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601461\Desktop\"/>
    </mc:Choice>
  </mc:AlternateContent>
  <xr:revisionPtr revIDLastSave="0" documentId="8_{E0729607-61F2-4B38-B5D7-05422C25AF98}" xr6:coauthVersionLast="45" xr6:coauthVersionMax="45" xr10:uidLastSave="{00000000-0000-0000-0000-000000000000}"/>
  <bookViews>
    <workbookView xWindow="1275" yWindow="-120" windowWidth="27645" windowHeight="16440" xr2:uid="{198E7B95-69E2-4175-9F2F-A8C03FEC8F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3" i="1" l="1"/>
</calcChain>
</file>

<file path=xl/sharedStrings.xml><?xml version="1.0" encoding="utf-8"?>
<sst xmlns="http://schemas.openxmlformats.org/spreadsheetml/2006/main" count="163" uniqueCount="32">
  <si>
    <t>N° Série</t>
  </si>
  <si>
    <t xml:space="preserve">
</t>
  </si>
  <si>
    <t>x</t>
  </si>
  <si>
    <t>Données 1</t>
  </si>
  <si>
    <t>Date</t>
  </si>
  <si>
    <t>Mois</t>
  </si>
  <si>
    <t>Données 2</t>
  </si>
  <si>
    <t>Données 3</t>
  </si>
  <si>
    <t>Données 4</t>
  </si>
  <si>
    <t>Données 5</t>
  </si>
  <si>
    <t>Valeur Num 1</t>
  </si>
  <si>
    <t>Valeur Num 2</t>
  </si>
  <si>
    <t>Valeur Num 3</t>
  </si>
  <si>
    <t>Données 7</t>
  </si>
  <si>
    <t>Données 6</t>
  </si>
  <si>
    <t>DataTexte1</t>
  </si>
  <si>
    <t>DataTexte2</t>
  </si>
  <si>
    <t>DataTexte3</t>
  </si>
  <si>
    <t>DataTexte4</t>
  </si>
  <si>
    <t>DataTexte5</t>
  </si>
  <si>
    <t>DataTexte6</t>
  </si>
  <si>
    <t>DataTexte7</t>
  </si>
  <si>
    <t>DataTexte8</t>
  </si>
  <si>
    <t>DataTexte9</t>
  </si>
  <si>
    <t>DataTexte10</t>
  </si>
  <si>
    <t>DataTexte11</t>
  </si>
  <si>
    <t>DataTexte12</t>
  </si>
  <si>
    <t>=NB.SI.ENS(H3:H30;H3;I3:I30;I3;O3:O30;O3)</t>
  </si>
  <si>
    <t>Valeur Num 4</t>
  </si>
  <si>
    <r>
      <t>-&gt; Actuellement nb.si entre</t>
    </r>
    <r>
      <rPr>
        <b/>
        <sz val="11"/>
        <color theme="1"/>
        <rFont val="Calibri"/>
        <family val="2"/>
        <scheme val="minor"/>
      </rPr>
      <t xml:space="preserve"> </t>
    </r>
    <r>
      <rPr>
        <b/>
        <sz val="11"/>
        <color rgb="FFFF0000"/>
        <rFont val="Calibri"/>
        <family val="2"/>
        <scheme val="minor"/>
      </rPr>
      <t>DataTexte1+DataTexte3+ValeurNum4</t>
    </r>
  </si>
  <si>
    <t>PS :ValeurNum4 décalé en colonne O mais initialement en "somme" en dessous de ValeurNum2 sous chaque bloc</t>
  </si>
  <si>
    <r>
      <t xml:space="preserve">Objectif -&gt; nb.si entre </t>
    </r>
    <r>
      <rPr>
        <b/>
        <sz val="11"/>
        <color rgb="FF7030A0"/>
        <rFont val="Calibri"/>
        <family val="2"/>
        <scheme val="minor"/>
      </rPr>
      <t>DataText1+DataText2+DataText3+DataText4+ValeurNum4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</si>
</sst>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\/mm\/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333333"/>
      <name val="Arial"/>
      <family val="2"/>
    </font>
    <font>
      <b/>
      <sz val="9"/>
      <color rgb="FF333333"/>
      <name val="Arial"/>
      <family val="2"/>
    </font>
    <font>
      <b/>
      <sz val="9"/>
      <color rgb="FF840084"/>
      <name val="Arial"/>
      <family val="2"/>
    </font>
    <font>
      <b/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</fills>
  <borders count="9">
    <border>
      <left/>
      <right/>
      <top/>
      <bottom/>
      <diagonal/>
    </border>
    <border>
      <left style="thin">
        <color rgb="FF3877A6"/>
      </left>
      <right style="thin">
        <color rgb="FF3877A6"/>
      </right>
      <top/>
      <bottom style="thin">
        <color rgb="FFA5A5B1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  <border>
      <left style="thin">
        <color rgb="FFEBEBEB"/>
      </left>
      <right style="thin">
        <color rgb="FFEBEBEB"/>
      </right>
      <top style="thin">
        <color rgb="FFCAC9D9"/>
      </top>
      <bottom style="thin">
        <color rgb="FFEBEBEB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EBEBEB"/>
      </left>
      <right/>
      <top style="thin">
        <color rgb="FFCAC9D9"/>
      </top>
      <bottom style="thin">
        <color rgb="FFEBEBEB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49" fontId="2" fillId="2" borderId="1" xfId="0" applyNumberFormat="1" applyFont="1" applyFill="1" applyBorder="1" applyAlignment="1">
      <alignment horizontal="left"/>
    </xf>
    <xf numFmtId="0" fontId="3" fillId="3" borderId="2" xfId="0" applyFont="1" applyFill="1" applyBorder="1" applyAlignment="1">
      <alignment horizontal="right"/>
    </xf>
    <xf numFmtId="164" fontId="3" fillId="3" borderId="2" xfId="0" applyNumberFormat="1" applyFont="1" applyFill="1" applyBorder="1" applyAlignment="1">
      <alignment horizontal="left"/>
    </xf>
    <xf numFmtId="0" fontId="3" fillId="3" borderId="2" xfId="0" applyFont="1" applyFill="1" applyBorder="1" applyAlignment="1">
      <alignment horizontal="right" vertical="center"/>
    </xf>
    <xf numFmtId="49" fontId="3" fillId="3" borderId="2" xfId="0" applyNumberFormat="1" applyFont="1" applyFill="1" applyBorder="1" applyAlignment="1">
      <alignment horizontal="left"/>
    </xf>
    <xf numFmtId="0" fontId="3" fillId="3" borderId="2" xfId="0" applyFont="1" applyFill="1" applyBorder="1" applyAlignment="1">
      <alignment horizontal="left"/>
    </xf>
    <xf numFmtId="4" fontId="3" fillId="3" borderId="2" xfId="0" applyNumberFormat="1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164" fontId="3" fillId="4" borderId="2" xfId="0" applyNumberFormat="1" applyFont="1" applyFill="1" applyBorder="1" applyAlignment="1">
      <alignment horizontal="left"/>
    </xf>
    <xf numFmtId="0" fontId="3" fillId="4" borderId="2" xfId="0" applyFont="1" applyFill="1" applyBorder="1" applyAlignment="1">
      <alignment horizontal="right" vertical="center"/>
    </xf>
    <xf numFmtId="49" fontId="3" fillId="4" borderId="2" xfId="0" applyNumberFormat="1" applyFont="1" applyFill="1" applyBorder="1" applyAlignment="1">
      <alignment horizontal="left"/>
    </xf>
    <xf numFmtId="4" fontId="3" fillId="4" borderId="2" xfId="0" applyNumberFormat="1" applyFont="1" applyFill="1" applyBorder="1" applyAlignment="1">
      <alignment horizontal="right"/>
    </xf>
    <xf numFmtId="0" fontId="4" fillId="4" borderId="3" xfId="0" applyFont="1" applyFill="1" applyBorder="1" applyAlignment="1">
      <alignment horizontal="left"/>
    </xf>
    <xf numFmtId="0" fontId="4" fillId="4" borderId="3" xfId="0" applyFont="1" applyFill="1" applyBorder="1" applyAlignment="1">
      <alignment horizontal="left" vertical="center"/>
    </xf>
    <xf numFmtId="0" fontId="4" fillId="4" borderId="3" xfId="0" applyFont="1" applyFill="1" applyBorder="1" applyAlignment="1">
      <alignment horizontal="left" vertical="center" wrapText="1"/>
    </xf>
    <xf numFmtId="0" fontId="5" fillId="4" borderId="3" xfId="0" applyFont="1" applyFill="1" applyBorder="1" applyAlignment="1">
      <alignment horizontal="right"/>
    </xf>
    <xf numFmtId="4" fontId="6" fillId="4" borderId="3" xfId="0" applyNumberFormat="1" applyFont="1" applyFill="1" applyBorder="1" applyAlignment="1">
      <alignment horizontal="right"/>
    </xf>
    <xf numFmtId="49" fontId="4" fillId="4" borderId="0" xfId="0" applyNumberFormat="1" applyFont="1" applyFill="1" applyAlignment="1">
      <alignment horizontal="left"/>
    </xf>
    <xf numFmtId="0" fontId="4" fillId="4" borderId="0" xfId="0" applyFont="1" applyFill="1" applyAlignment="1">
      <alignment horizontal="left"/>
    </xf>
    <xf numFmtId="49" fontId="2" fillId="2" borderId="4" xfId="0" applyNumberFormat="1" applyFont="1" applyFill="1" applyBorder="1" applyAlignment="1">
      <alignment horizontal="left"/>
    </xf>
    <xf numFmtId="0" fontId="0" fillId="0" borderId="0" xfId="0" quotePrefix="1"/>
    <xf numFmtId="0" fontId="5" fillId="4" borderId="5" xfId="0" applyFont="1" applyFill="1" applyBorder="1" applyAlignment="1">
      <alignment horizontal="right"/>
    </xf>
    <xf numFmtId="0" fontId="0" fillId="0" borderId="6" xfId="0" applyBorder="1"/>
    <xf numFmtId="0" fontId="0" fillId="0" borderId="7" xfId="0" quotePrefix="1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10">
    <dxf>
      <border outline="0">
        <top style="thin">
          <color rgb="FF3877A6"/>
        </top>
        <bottom style="thin">
          <color rgb="FFA5A5B1"/>
        </bottom>
      </border>
    </dxf>
    <dxf>
      <border outline="0">
        <bottom style="thin">
          <color rgb="FFA5A5B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FFFF"/>
        <name val="Arial"/>
        <scheme val="none"/>
      </font>
      <numFmt numFmtId="30" formatCode="@"/>
      <fill>
        <patternFill patternType="solid">
          <fgColor rgb="FFFFFFFF"/>
          <bgColor rgb="FF0B64A0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rgb="FF3877A6"/>
        </left>
        <right style="thin">
          <color rgb="FF3877A6"/>
        </right>
        <top/>
        <bottom/>
      </border>
    </dxf>
    <dxf>
      <fill>
        <patternFill patternType="solid">
          <fgColor rgb="FFD9E1F2"/>
          <bgColor rgb="FFD9E1F2"/>
        </patternFill>
      </fill>
    </dxf>
    <dxf>
      <fill>
        <patternFill patternType="solid">
          <fgColor rgb="FFD9E1F2"/>
          <bgColor rgb="FFD9E1F2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4472C4"/>
        </top>
      </border>
    </dxf>
    <dxf>
      <font>
        <b/>
        <color rgb="FFFFFFFF"/>
      </font>
      <fill>
        <patternFill patternType="solid">
          <fgColor rgb="FF4472C4"/>
          <bgColor rgb="FF4472C4"/>
        </patternFill>
      </fill>
    </dxf>
    <dxf>
      <font>
        <color rgb="FF000000"/>
      </font>
      <border>
        <left style="thin">
          <color rgb="FF8EA9DB"/>
        </left>
        <right style="thin">
          <color rgb="FF8EA9DB"/>
        </right>
        <top style="thin">
          <color rgb="FF8EA9DB"/>
        </top>
        <bottom style="thin">
          <color rgb="FF8EA9DB"/>
        </bottom>
        <horizontal style="thin">
          <color rgb="FF8EA9DB"/>
        </horizontal>
      </border>
    </dxf>
  </dxfs>
  <tableStyles count="1" defaultTableStyle="TableStyleMedium2" defaultPivotStyle="PivotStyleLight16">
    <tableStyle name="TableStyleMedium2 2" pivot="0" count="7" xr9:uid="{E01896CC-5D7E-4971-BE4C-71ABD973A7C0}">
      <tableStyleElement type="wholeTable" dxfId="9"/>
      <tableStyleElement type="headerRow" dxfId="8"/>
      <tableStyleElement type="totalRow" dxfId="7"/>
      <tableStyleElement type="firstColumn" dxfId="6"/>
      <tableStyleElement type="lastColumn" dxfId="5"/>
      <tableStyleElement type="firstRowStripe" dxfId="4"/>
      <tableStyleElement type="firstColumnStripe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AF01ABA-6001-4C47-8F84-23B3C692E8F7}" name="Tableau1" displayName="Tableau1" ref="B2:N27" totalsRowShown="0" headerRowDxfId="2" headerRowBorderDxfId="1" tableBorderDxfId="0">
  <tableColumns count="13">
    <tableColumn id="1" xr3:uid="{E192E5B3-7782-4402-AACE-2DD3E884ADF2}" name="Données 1"/>
    <tableColumn id="2" xr3:uid="{D30DBB81-0A06-4AF1-88BC-38FA7D3890FC}" name="Date"/>
    <tableColumn id="3" xr3:uid="{0959329B-4171-4908-80C5-55D6C0DF039C}" name="Mois"/>
    <tableColumn id="4" xr3:uid="{D9DFE19A-C169-4D21-8EA0-A9784DA49CFA}" name="N° Série"/>
    <tableColumn id="5" xr3:uid="{BB710A97-4533-4E2C-B841-F9D31491CFCE}" name="Données 2"/>
    <tableColumn id="6" xr3:uid="{E1091B6D-AFD7-45BC-B793-368A1F8B648F}" name="Données 3"/>
    <tableColumn id="7" xr3:uid="{D58AE5FE-1195-4C83-A679-1F2439789C50}" name="Données 4"/>
    <tableColumn id="8" xr3:uid="{9893E387-1486-416A-A0F5-3679CF0A561D}" name="Données 5"/>
    <tableColumn id="9" xr3:uid="{E5B730F9-C0DA-4FED-BFD3-80B6A6DDA561}" name="Données 6"/>
    <tableColumn id="10" xr3:uid="{D4129615-0F37-4E73-91B2-D9B28E8E0D76}" name="Données 7"/>
    <tableColumn id="11" xr3:uid="{3CF63E38-5138-4E64-9FEA-5A7B34EE2B22}" name="Valeur Num 1"/>
    <tableColumn id="12" xr3:uid="{E22E8170-750E-4FFD-A3EC-C8574D722B0D}" name="Valeur Num 2"/>
    <tableColumn id="13" xr3:uid="{5DA6CFE4-79C8-47A2-92BE-34BE0347F856}" name="Valeur Num 3"/>
  </tableColumns>
  <tableStyleInfo name="TableStyleMedium2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AE2B9F-36FD-403E-ACF6-5C94BB61D01D}">
  <sheetPr codeName="Feuil1"/>
  <dimension ref="B2:S30"/>
  <sheetViews>
    <sheetView showGridLines="0" tabSelected="1" workbookViewId="0">
      <selection activeCell="R17" sqref="R17"/>
    </sheetView>
  </sheetViews>
  <sheetFormatPr baseColWidth="10" defaultRowHeight="15" x14ac:dyDescent="0.25"/>
  <cols>
    <col min="7" max="7" width="30" customWidth="1"/>
    <col min="8" max="8" width="26.5703125" customWidth="1"/>
    <col min="9" max="9" width="14.28515625" customWidth="1"/>
    <col min="10" max="10" width="18.28515625" customWidth="1"/>
    <col min="11" max="11" width="12.7109375" customWidth="1"/>
    <col min="13" max="13" width="18.7109375" customWidth="1"/>
    <col min="14" max="14" width="12.7109375" customWidth="1"/>
    <col min="15" max="15" width="13.42578125" customWidth="1"/>
    <col min="18" max="18" width="31.140625" customWidth="1"/>
  </cols>
  <sheetData>
    <row r="2" spans="2:19" x14ac:dyDescent="0.25">
      <c r="B2" s="1" t="s">
        <v>3</v>
      </c>
      <c r="C2" s="1" t="s">
        <v>4</v>
      </c>
      <c r="D2" s="1" t="s">
        <v>5</v>
      </c>
      <c r="E2" s="1" t="s">
        <v>0</v>
      </c>
      <c r="F2" s="1" t="s">
        <v>6</v>
      </c>
      <c r="G2" s="1" t="s">
        <v>7</v>
      </c>
      <c r="H2" s="1" t="s">
        <v>8</v>
      </c>
      <c r="I2" s="1" t="s">
        <v>9</v>
      </c>
      <c r="J2" s="1" t="s">
        <v>14</v>
      </c>
      <c r="K2" s="1" t="s">
        <v>13</v>
      </c>
      <c r="L2" s="1" t="s">
        <v>10</v>
      </c>
      <c r="M2" s="1" t="s">
        <v>11</v>
      </c>
      <c r="N2" s="1" t="s">
        <v>12</v>
      </c>
      <c r="O2" s="20" t="s">
        <v>28</v>
      </c>
    </row>
    <row r="3" spans="2:19" x14ac:dyDescent="0.25">
      <c r="B3" s="2">
        <v>448730</v>
      </c>
      <c r="C3" s="3">
        <v>43467</v>
      </c>
      <c r="D3" s="4">
        <v>1</v>
      </c>
      <c r="E3" s="4">
        <v>10333737</v>
      </c>
      <c r="F3" s="5" t="s">
        <v>2</v>
      </c>
      <c r="G3" s="5" t="s">
        <v>2</v>
      </c>
      <c r="H3" s="6" t="s">
        <v>15</v>
      </c>
      <c r="I3" s="5" t="s">
        <v>17</v>
      </c>
      <c r="J3" s="5" t="s">
        <v>2</v>
      </c>
      <c r="K3" s="5" t="s">
        <v>2</v>
      </c>
      <c r="L3" s="2">
        <v>1.5</v>
      </c>
      <c r="M3" s="7">
        <v>25</v>
      </c>
      <c r="N3" s="7">
        <v>0</v>
      </c>
      <c r="O3" s="22">
        <v>2.3250000000000002</v>
      </c>
      <c r="P3" s="23">
        <f>COUNTIFS(H3:H30,H3,I3:I30,I3,O3:O30,O3)</f>
        <v>4</v>
      </c>
      <c r="Q3" s="24" t="s">
        <v>27</v>
      </c>
      <c r="R3" s="25"/>
      <c r="S3" s="26"/>
    </row>
    <row r="4" spans="2:19" x14ac:dyDescent="0.25">
      <c r="B4" s="8">
        <v>448730</v>
      </c>
      <c r="C4" s="9">
        <v>43467</v>
      </c>
      <c r="D4" s="10">
        <v>1</v>
      </c>
      <c r="E4" s="10"/>
      <c r="F4" s="11" t="s">
        <v>2</v>
      </c>
      <c r="G4" s="11" t="s">
        <v>2</v>
      </c>
      <c r="H4" s="11" t="s">
        <v>16</v>
      </c>
      <c r="I4" s="11" t="s">
        <v>18</v>
      </c>
      <c r="J4" s="11" t="s">
        <v>2</v>
      </c>
      <c r="K4" s="11" t="s">
        <v>2</v>
      </c>
      <c r="L4" s="2">
        <v>1.5</v>
      </c>
      <c r="M4" s="12">
        <v>25</v>
      </c>
      <c r="N4" s="12">
        <v>0</v>
      </c>
    </row>
    <row r="5" spans="2:19" ht="24" x14ac:dyDescent="0.25">
      <c r="B5" s="13"/>
      <c r="C5" s="13"/>
      <c r="D5" s="14"/>
      <c r="E5" s="15" t="s">
        <v>1</v>
      </c>
      <c r="F5" s="13"/>
      <c r="G5" s="13"/>
      <c r="H5" s="6"/>
      <c r="I5" s="13"/>
      <c r="J5" s="13"/>
      <c r="K5" s="13"/>
      <c r="L5" s="16">
        <v>2.3250000000000002</v>
      </c>
      <c r="M5" s="17">
        <v>50</v>
      </c>
      <c r="N5" s="17">
        <v>0</v>
      </c>
    </row>
    <row r="6" spans="2:19" x14ac:dyDescent="0.25">
      <c r="B6" s="18"/>
      <c r="C6" s="18"/>
      <c r="D6" s="19"/>
      <c r="E6" s="18"/>
      <c r="F6" s="18"/>
      <c r="G6" s="18"/>
      <c r="H6" s="11"/>
      <c r="I6" s="18"/>
      <c r="J6" s="18"/>
      <c r="K6" s="18"/>
      <c r="L6" s="6" t="s">
        <v>2</v>
      </c>
      <c r="M6" s="18"/>
      <c r="N6" s="18"/>
      <c r="R6" s="21" t="s">
        <v>29</v>
      </c>
    </row>
    <row r="7" spans="2:19" x14ac:dyDescent="0.25">
      <c r="B7" s="1" t="s">
        <v>3</v>
      </c>
      <c r="C7" s="1" t="s">
        <v>4</v>
      </c>
      <c r="D7" s="1" t="s">
        <v>5</v>
      </c>
      <c r="E7" s="1" t="s">
        <v>0</v>
      </c>
      <c r="F7" s="1" t="s">
        <v>6</v>
      </c>
      <c r="G7" s="1" t="s">
        <v>7</v>
      </c>
      <c r="H7" s="1" t="s">
        <v>8</v>
      </c>
      <c r="I7" s="1" t="s">
        <v>9</v>
      </c>
      <c r="J7" s="1" t="s">
        <v>14</v>
      </c>
      <c r="K7" s="1" t="s">
        <v>13</v>
      </c>
      <c r="L7" s="1" t="s">
        <v>10</v>
      </c>
      <c r="M7" s="1" t="s">
        <v>11</v>
      </c>
      <c r="N7" s="1" t="s">
        <v>12</v>
      </c>
    </row>
    <row r="8" spans="2:19" x14ac:dyDescent="0.25">
      <c r="B8" s="2">
        <v>448730</v>
      </c>
      <c r="C8" s="3">
        <v>43467</v>
      </c>
      <c r="D8" s="4">
        <v>1</v>
      </c>
      <c r="E8" s="4">
        <v>16730129</v>
      </c>
      <c r="F8" s="5" t="s">
        <v>2</v>
      </c>
      <c r="G8" s="5" t="s">
        <v>2</v>
      </c>
      <c r="H8" s="6" t="s">
        <v>15</v>
      </c>
      <c r="I8" s="5" t="s">
        <v>17</v>
      </c>
      <c r="J8" s="5" t="s">
        <v>2</v>
      </c>
      <c r="K8" s="5" t="s">
        <v>2</v>
      </c>
      <c r="L8" s="2">
        <v>1.5</v>
      </c>
      <c r="M8" s="7">
        <v>25</v>
      </c>
      <c r="N8" s="7">
        <v>0</v>
      </c>
      <c r="O8" s="16">
        <v>2.3250000000000002</v>
      </c>
      <c r="R8" t="s">
        <v>31</v>
      </c>
    </row>
    <row r="9" spans="2:19" x14ac:dyDescent="0.25">
      <c r="B9" s="8">
        <v>448730</v>
      </c>
      <c r="C9" s="9">
        <v>43467</v>
      </c>
      <c r="D9" s="10">
        <v>1</v>
      </c>
      <c r="E9" s="10"/>
      <c r="F9" s="11" t="s">
        <v>2</v>
      </c>
      <c r="G9" s="11" t="s">
        <v>2</v>
      </c>
      <c r="H9" s="11" t="s">
        <v>16</v>
      </c>
      <c r="I9" s="11" t="s">
        <v>18</v>
      </c>
      <c r="J9" s="11" t="s">
        <v>2</v>
      </c>
      <c r="K9" s="11" t="s">
        <v>2</v>
      </c>
      <c r="L9" s="2">
        <v>1.5</v>
      </c>
      <c r="M9" s="12">
        <v>25</v>
      </c>
      <c r="N9" s="12">
        <v>0</v>
      </c>
    </row>
    <row r="10" spans="2:19" ht="24" x14ac:dyDescent="0.25">
      <c r="B10" s="13"/>
      <c r="C10" s="13"/>
      <c r="D10" s="14"/>
      <c r="E10" s="15" t="s">
        <v>1</v>
      </c>
      <c r="F10" s="13"/>
      <c r="G10" s="13"/>
      <c r="H10" s="6"/>
      <c r="I10" s="13"/>
      <c r="J10" s="13"/>
      <c r="K10" s="13"/>
      <c r="L10" s="16">
        <v>2.3250000000000002</v>
      </c>
      <c r="M10" s="17">
        <v>50</v>
      </c>
      <c r="N10" s="17">
        <v>0</v>
      </c>
      <c r="R10" t="s">
        <v>30</v>
      </c>
    </row>
    <row r="11" spans="2:19" x14ac:dyDescent="0.25">
      <c r="B11" s="18"/>
      <c r="C11" s="18"/>
      <c r="D11" s="19"/>
      <c r="E11" s="18"/>
      <c r="F11" s="18"/>
      <c r="G11" s="18"/>
      <c r="H11" s="11"/>
      <c r="I11" s="18"/>
      <c r="J11" s="18"/>
      <c r="K11" s="18"/>
      <c r="L11" s="6" t="s">
        <v>2</v>
      </c>
      <c r="M11" s="18"/>
      <c r="N11" s="18"/>
    </row>
    <row r="12" spans="2:19" x14ac:dyDescent="0.25">
      <c r="B12" s="1" t="s">
        <v>3</v>
      </c>
      <c r="C12" s="1" t="s">
        <v>4</v>
      </c>
      <c r="D12" s="1" t="s">
        <v>5</v>
      </c>
      <c r="E12" s="1" t="s">
        <v>0</v>
      </c>
      <c r="F12" s="1" t="s">
        <v>6</v>
      </c>
      <c r="G12" s="1" t="s">
        <v>7</v>
      </c>
      <c r="H12" s="1" t="s">
        <v>8</v>
      </c>
      <c r="I12" s="1" t="s">
        <v>9</v>
      </c>
      <c r="J12" s="1" t="s">
        <v>14</v>
      </c>
      <c r="K12" s="1" t="s">
        <v>13</v>
      </c>
      <c r="L12" s="1" t="s">
        <v>10</v>
      </c>
      <c r="M12" s="1" t="s">
        <v>11</v>
      </c>
      <c r="N12" s="1" t="s">
        <v>12</v>
      </c>
    </row>
    <row r="13" spans="2:19" x14ac:dyDescent="0.25">
      <c r="B13" s="2">
        <v>448730</v>
      </c>
      <c r="C13" s="3">
        <v>43468</v>
      </c>
      <c r="D13" s="4">
        <v>1</v>
      </c>
      <c r="E13" s="4">
        <v>5015853</v>
      </c>
      <c r="F13" s="5" t="s">
        <v>2</v>
      </c>
      <c r="G13" s="5" t="s">
        <v>2</v>
      </c>
      <c r="H13" s="6" t="s">
        <v>15</v>
      </c>
      <c r="I13" s="5" t="s">
        <v>17</v>
      </c>
      <c r="J13" s="5" t="s">
        <v>2</v>
      </c>
      <c r="K13" s="5" t="s">
        <v>2</v>
      </c>
      <c r="L13" s="2">
        <v>1.5</v>
      </c>
      <c r="M13" s="7">
        <v>25</v>
      </c>
      <c r="N13" s="7">
        <v>0</v>
      </c>
      <c r="O13" s="16">
        <v>2.3250000000000002</v>
      </c>
    </row>
    <row r="14" spans="2:19" x14ac:dyDescent="0.25">
      <c r="B14" s="8">
        <v>448730</v>
      </c>
      <c r="C14" s="9">
        <v>43468</v>
      </c>
      <c r="D14" s="10">
        <v>1</v>
      </c>
      <c r="E14" s="10"/>
      <c r="F14" s="11" t="s">
        <v>2</v>
      </c>
      <c r="G14" s="11" t="s">
        <v>2</v>
      </c>
      <c r="H14" s="11" t="s">
        <v>16</v>
      </c>
      <c r="I14" s="11" t="s">
        <v>18</v>
      </c>
      <c r="J14" s="11" t="s">
        <v>2</v>
      </c>
      <c r="K14" s="11" t="s">
        <v>2</v>
      </c>
      <c r="L14" s="2">
        <v>1.5</v>
      </c>
      <c r="M14" s="12">
        <v>25</v>
      </c>
      <c r="N14" s="12">
        <v>0</v>
      </c>
    </row>
    <row r="15" spans="2:19" ht="24" x14ac:dyDescent="0.25">
      <c r="B15" s="13"/>
      <c r="C15" s="13"/>
      <c r="D15" s="14"/>
      <c r="E15" s="15" t="s">
        <v>1</v>
      </c>
      <c r="F15" s="13"/>
      <c r="G15" s="13"/>
      <c r="H15" s="6"/>
      <c r="I15" s="13"/>
      <c r="J15" s="13"/>
      <c r="K15" s="13"/>
      <c r="L15" s="16">
        <v>2.3250000000000002</v>
      </c>
      <c r="M15" s="17">
        <v>50</v>
      </c>
      <c r="N15" s="17">
        <v>0</v>
      </c>
    </row>
    <row r="16" spans="2:19" x14ac:dyDescent="0.25">
      <c r="B16" s="18"/>
      <c r="C16" s="18"/>
      <c r="D16" s="19"/>
      <c r="E16" s="18"/>
      <c r="F16" s="18"/>
      <c r="G16" s="18"/>
      <c r="H16" s="11"/>
      <c r="I16" s="18"/>
      <c r="J16" s="18"/>
      <c r="K16" s="18"/>
      <c r="L16" s="18"/>
      <c r="M16" s="18"/>
      <c r="N16" s="18"/>
    </row>
    <row r="17" spans="2:15" x14ac:dyDescent="0.25">
      <c r="B17" s="1" t="s">
        <v>3</v>
      </c>
      <c r="C17" s="1" t="s">
        <v>4</v>
      </c>
      <c r="D17" s="1" t="s">
        <v>5</v>
      </c>
      <c r="E17" s="1" t="s">
        <v>0</v>
      </c>
      <c r="F17" s="1" t="s">
        <v>6</v>
      </c>
      <c r="G17" s="1" t="s">
        <v>7</v>
      </c>
      <c r="H17" s="1" t="s">
        <v>8</v>
      </c>
      <c r="I17" s="1" t="s">
        <v>9</v>
      </c>
      <c r="J17" s="1" t="s">
        <v>14</v>
      </c>
      <c r="K17" s="1" t="s">
        <v>13</v>
      </c>
      <c r="L17" s="1" t="s">
        <v>10</v>
      </c>
      <c r="M17" s="1" t="s">
        <v>11</v>
      </c>
      <c r="N17" s="1" t="s">
        <v>12</v>
      </c>
    </row>
    <row r="18" spans="2:15" x14ac:dyDescent="0.25">
      <c r="B18" s="2">
        <v>448730</v>
      </c>
      <c r="C18" s="3">
        <v>43468</v>
      </c>
      <c r="D18" s="4">
        <v>1</v>
      </c>
      <c r="E18" s="4">
        <v>18008086</v>
      </c>
      <c r="F18" s="5" t="s">
        <v>2</v>
      </c>
      <c r="G18" s="5" t="s">
        <v>2</v>
      </c>
      <c r="H18" s="6" t="s">
        <v>15</v>
      </c>
      <c r="I18" s="5" t="s">
        <v>17</v>
      </c>
      <c r="J18" s="5" t="s">
        <v>2</v>
      </c>
      <c r="K18" s="5" t="s">
        <v>2</v>
      </c>
      <c r="L18" s="2">
        <v>1.5</v>
      </c>
      <c r="M18" s="7">
        <v>25</v>
      </c>
      <c r="N18" s="7">
        <v>68.86</v>
      </c>
      <c r="O18" s="16">
        <v>2.3250000000000002</v>
      </c>
    </row>
    <row r="19" spans="2:15" x14ac:dyDescent="0.25">
      <c r="B19" s="8">
        <v>448730</v>
      </c>
      <c r="C19" s="9">
        <v>43468</v>
      </c>
      <c r="D19" s="10">
        <v>1</v>
      </c>
      <c r="E19" s="10"/>
      <c r="F19" s="11" t="s">
        <v>2</v>
      </c>
      <c r="G19" s="11" t="s">
        <v>2</v>
      </c>
      <c r="H19" s="11" t="s">
        <v>16</v>
      </c>
      <c r="I19" s="11" t="s">
        <v>18</v>
      </c>
      <c r="J19" s="11" t="s">
        <v>2</v>
      </c>
      <c r="K19" s="11" t="s">
        <v>2</v>
      </c>
      <c r="L19" s="2">
        <v>1.5</v>
      </c>
      <c r="M19" s="12">
        <v>25</v>
      </c>
      <c r="N19" s="12">
        <v>36.14</v>
      </c>
    </row>
    <row r="20" spans="2:15" ht="24" x14ac:dyDescent="0.25">
      <c r="B20" s="13"/>
      <c r="C20" s="13"/>
      <c r="D20" s="14"/>
      <c r="E20" s="15" t="s">
        <v>1</v>
      </c>
      <c r="F20" s="13"/>
      <c r="G20" s="13"/>
      <c r="H20" s="6"/>
      <c r="I20" s="13"/>
      <c r="J20" s="13"/>
      <c r="K20" s="13"/>
      <c r="L20" s="16">
        <v>2.3250000000000002</v>
      </c>
      <c r="M20" s="17">
        <v>50</v>
      </c>
      <c r="N20" s="17">
        <v>105</v>
      </c>
    </row>
    <row r="21" spans="2:15" x14ac:dyDescent="0.25">
      <c r="B21" s="18"/>
      <c r="C21" s="18"/>
      <c r="D21" s="19"/>
      <c r="E21" s="18"/>
      <c r="F21" s="18"/>
      <c r="G21" s="18"/>
      <c r="H21" s="11"/>
      <c r="I21" s="18"/>
      <c r="J21" s="18"/>
      <c r="K21" s="18"/>
      <c r="L21" s="18"/>
      <c r="M21" s="18"/>
      <c r="N21" s="18"/>
    </row>
    <row r="22" spans="2:15" x14ac:dyDescent="0.25">
      <c r="B22" s="1" t="s">
        <v>3</v>
      </c>
      <c r="C22" s="1" t="s">
        <v>4</v>
      </c>
      <c r="D22" s="1" t="s">
        <v>5</v>
      </c>
      <c r="E22" s="1" t="s">
        <v>0</v>
      </c>
      <c r="F22" s="1" t="s">
        <v>6</v>
      </c>
      <c r="G22" s="1" t="s">
        <v>7</v>
      </c>
      <c r="H22" s="1" t="s">
        <v>8</v>
      </c>
      <c r="I22" s="1" t="s">
        <v>9</v>
      </c>
      <c r="J22" s="1" t="s">
        <v>14</v>
      </c>
      <c r="K22" s="1" t="s">
        <v>13</v>
      </c>
      <c r="L22" s="1" t="s">
        <v>10</v>
      </c>
      <c r="M22" s="1" t="s">
        <v>11</v>
      </c>
      <c r="N22" s="1" t="s">
        <v>12</v>
      </c>
    </row>
    <row r="23" spans="2:15" x14ac:dyDescent="0.25">
      <c r="B23" s="2">
        <v>448730</v>
      </c>
      <c r="C23" s="3">
        <v>43468</v>
      </c>
      <c r="D23" s="4">
        <v>1</v>
      </c>
      <c r="E23" s="4">
        <v>18941228</v>
      </c>
      <c r="F23" s="5" t="s">
        <v>2</v>
      </c>
      <c r="G23" s="5" t="s">
        <v>2</v>
      </c>
      <c r="H23" s="6" t="s">
        <v>19</v>
      </c>
      <c r="I23" s="5" t="s">
        <v>20</v>
      </c>
      <c r="J23" s="5" t="s">
        <v>2</v>
      </c>
      <c r="K23" s="5" t="s">
        <v>2</v>
      </c>
      <c r="L23" s="2">
        <v>2.35</v>
      </c>
      <c r="M23" s="7">
        <v>25</v>
      </c>
      <c r="N23" s="7">
        <v>0</v>
      </c>
      <c r="O23" s="16">
        <v>3.9009999999999998</v>
      </c>
    </row>
    <row r="24" spans="2:15" x14ac:dyDescent="0.25">
      <c r="B24" s="8">
        <v>448730</v>
      </c>
      <c r="C24" s="9">
        <v>43468</v>
      </c>
      <c r="D24" s="10">
        <v>1</v>
      </c>
      <c r="E24" s="10"/>
      <c r="F24" s="11" t="s">
        <v>2</v>
      </c>
      <c r="G24" s="11" t="s">
        <v>2</v>
      </c>
      <c r="H24" s="11" t="s">
        <v>21</v>
      </c>
      <c r="I24" s="11" t="s">
        <v>22</v>
      </c>
      <c r="J24" s="11" t="s">
        <v>2</v>
      </c>
      <c r="K24" s="11" t="s">
        <v>2</v>
      </c>
      <c r="L24" s="8">
        <v>1.66</v>
      </c>
      <c r="M24" s="12">
        <v>25</v>
      </c>
      <c r="N24" s="12">
        <v>0</v>
      </c>
    </row>
    <row r="25" spans="2:15" ht="24" x14ac:dyDescent="0.25">
      <c r="B25" s="13"/>
      <c r="C25" s="13"/>
      <c r="D25" s="14"/>
      <c r="E25" s="15" t="s">
        <v>1</v>
      </c>
      <c r="F25" s="13"/>
      <c r="G25" s="13"/>
      <c r="H25" s="13"/>
      <c r="I25" s="13"/>
      <c r="J25" s="13"/>
      <c r="K25" s="13"/>
      <c r="L25" s="16">
        <v>3.9009999999999998</v>
      </c>
      <c r="M25" s="17">
        <v>50</v>
      </c>
      <c r="N25" s="17">
        <v>0</v>
      </c>
    </row>
    <row r="26" spans="2:15" x14ac:dyDescent="0.25">
      <c r="B26" s="18"/>
      <c r="C26" s="18"/>
      <c r="D26" s="19"/>
      <c r="E26" s="18"/>
      <c r="F26" s="18"/>
      <c r="G26" s="18"/>
      <c r="H26" s="18"/>
      <c r="I26" s="18"/>
      <c r="J26" s="18"/>
      <c r="K26" s="18"/>
      <c r="L26" s="18"/>
      <c r="M26" s="18"/>
      <c r="N26" s="18"/>
    </row>
    <row r="27" spans="2:15" x14ac:dyDescent="0.25">
      <c r="B27" s="1" t="s">
        <v>3</v>
      </c>
      <c r="C27" s="1" t="s">
        <v>4</v>
      </c>
      <c r="D27" s="1" t="s">
        <v>5</v>
      </c>
      <c r="E27" s="1" t="s">
        <v>0</v>
      </c>
      <c r="F27" s="1" t="s">
        <v>6</v>
      </c>
      <c r="G27" s="1" t="s">
        <v>7</v>
      </c>
      <c r="H27" s="1" t="s">
        <v>8</v>
      </c>
      <c r="I27" s="1" t="s">
        <v>9</v>
      </c>
      <c r="J27" s="1" t="s">
        <v>14</v>
      </c>
      <c r="K27" s="1" t="s">
        <v>13</v>
      </c>
      <c r="L27" s="1" t="s">
        <v>10</v>
      </c>
      <c r="M27" s="1" t="s">
        <v>11</v>
      </c>
      <c r="N27" s="1" t="s">
        <v>12</v>
      </c>
    </row>
    <row r="28" spans="2:15" x14ac:dyDescent="0.25">
      <c r="B28" s="2">
        <v>448730</v>
      </c>
      <c r="C28" s="3">
        <v>43468</v>
      </c>
      <c r="D28" s="4">
        <v>1</v>
      </c>
      <c r="E28" s="4">
        <v>19777045</v>
      </c>
      <c r="F28" s="5" t="s">
        <v>2</v>
      </c>
      <c r="G28" s="5" t="s">
        <v>2</v>
      </c>
      <c r="H28" s="6" t="s">
        <v>23</v>
      </c>
      <c r="I28" s="5" t="s">
        <v>25</v>
      </c>
      <c r="J28" s="5" t="s">
        <v>2</v>
      </c>
      <c r="K28" s="5" t="s">
        <v>2</v>
      </c>
      <c r="L28" s="2">
        <v>1.7</v>
      </c>
      <c r="M28" s="7">
        <v>25</v>
      </c>
      <c r="N28" s="7">
        <v>0</v>
      </c>
      <c r="O28" s="16">
        <v>2.9239999999999999</v>
      </c>
    </row>
    <row r="29" spans="2:15" x14ac:dyDescent="0.25">
      <c r="B29" s="8">
        <v>448730</v>
      </c>
      <c r="C29" s="9">
        <v>43468</v>
      </c>
      <c r="D29" s="10">
        <v>1</v>
      </c>
      <c r="E29" s="10"/>
      <c r="F29" s="11" t="s">
        <v>2</v>
      </c>
      <c r="G29" s="11" t="s">
        <v>2</v>
      </c>
      <c r="H29" s="11" t="s">
        <v>24</v>
      </c>
      <c r="I29" s="11" t="s">
        <v>26</v>
      </c>
      <c r="J29" s="11" t="s">
        <v>2</v>
      </c>
      <c r="K29" s="11" t="s">
        <v>2</v>
      </c>
      <c r="L29" s="8">
        <v>1.72</v>
      </c>
      <c r="M29" s="12">
        <v>25</v>
      </c>
      <c r="N29" s="12">
        <v>0</v>
      </c>
    </row>
    <row r="30" spans="2:15" ht="24" x14ac:dyDescent="0.25">
      <c r="B30" s="13"/>
      <c r="C30" s="13"/>
      <c r="D30" s="14"/>
      <c r="E30" s="15" t="s">
        <v>1</v>
      </c>
      <c r="F30" s="13"/>
      <c r="G30" s="13"/>
      <c r="H30" s="13"/>
      <c r="I30" s="13"/>
      <c r="J30" s="13"/>
      <c r="K30" s="13"/>
      <c r="L30" s="16">
        <v>2.9239999999999999</v>
      </c>
      <c r="M30" s="17">
        <v>50</v>
      </c>
      <c r="N30" s="17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 Demarez</dc:creator>
  <cp:lastModifiedBy>Jerome Demarez</cp:lastModifiedBy>
  <dcterms:created xsi:type="dcterms:W3CDTF">2020-02-18T18:53:53Z</dcterms:created>
  <dcterms:modified xsi:type="dcterms:W3CDTF">2020-05-24T15:21:49Z</dcterms:modified>
</cp:coreProperties>
</file>