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14115" windowHeight="468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Feuil1!$A$1:$AF$219</definedName>
  </definedNames>
  <calcPr calcId="125725"/>
</workbook>
</file>

<file path=xl/calcChain.xml><?xml version="1.0" encoding="utf-8"?>
<calcChain xmlns="http://schemas.openxmlformats.org/spreadsheetml/2006/main">
  <c r="AI2" i="1"/>
  <c r="AI3"/>
  <c r="AI4"/>
  <c r="AI5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I63"/>
  <c r="AI64"/>
  <c r="AI65"/>
  <c r="AI66"/>
  <c r="AI67"/>
  <c r="AI68"/>
  <c r="AI69"/>
  <c r="AI70"/>
  <c r="AI71"/>
  <c r="AI72"/>
  <c r="AI73"/>
  <c r="AI74"/>
  <c r="AI75"/>
  <c r="AI76"/>
  <c r="AI77"/>
  <c r="AI78"/>
  <c r="AI79"/>
  <c r="AI80"/>
  <c r="AI81"/>
  <c r="AI82"/>
  <c r="AI83"/>
  <c r="AI84"/>
  <c r="AI85"/>
  <c r="AI86"/>
  <c r="AI87"/>
  <c r="AI88"/>
  <c r="AI89"/>
  <c r="AI90"/>
  <c r="AI91"/>
  <c r="AI92"/>
  <c r="AI93"/>
  <c r="AI94"/>
  <c r="AI95"/>
  <c r="AI96"/>
  <c r="AI97"/>
  <c r="AI98"/>
  <c r="AI99"/>
  <c r="AI100"/>
  <c r="AI101"/>
  <c r="AI102"/>
  <c r="AI103"/>
  <c r="AI104"/>
  <c r="AI105"/>
  <c r="AI106"/>
  <c r="AI107"/>
  <c r="AI108"/>
  <c r="AI109"/>
  <c r="AI110"/>
  <c r="AI111"/>
  <c r="AI112"/>
  <c r="AI113"/>
  <c r="AI114"/>
  <c r="AI115"/>
  <c r="AI116"/>
  <c r="AI117"/>
  <c r="AI118"/>
  <c r="AI119"/>
  <c r="AI120"/>
  <c r="AI121"/>
  <c r="AI122"/>
  <c r="AI123"/>
  <c r="AI124"/>
  <c r="AI125"/>
  <c r="AI126"/>
  <c r="AI127"/>
  <c r="AI128"/>
  <c r="AI129"/>
  <c r="AI130"/>
  <c r="AI131"/>
  <c r="AI132"/>
  <c r="AI133"/>
  <c r="AI134"/>
  <c r="AI135"/>
  <c r="AI136"/>
  <c r="AI137"/>
  <c r="AI138"/>
  <c r="AI139"/>
  <c r="AI140"/>
  <c r="AI141"/>
  <c r="AI142"/>
  <c r="AI143"/>
  <c r="AI144"/>
  <c r="AI145"/>
  <c r="AI146"/>
  <c r="AI147"/>
  <c r="AI148"/>
  <c r="AI149"/>
  <c r="AI150"/>
  <c r="AI151"/>
  <c r="AI152"/>
  <c r="AI153"/>
  <c r="AI154"/>
  <c r="AI155"/>
  <c r="AI156"/>
  <c r="AI157"/>
  <c r="AI158"/>
  <c r="AI159"/>
  <c r="AI160"/>
  <c r="AI161"/>
  <c r="AI162"/>
  <c r="AI163"/>
  <c r="AI164"/>
  <c r="AI165"/>
  <c r="AI166"/>
  <c r="AI167"/>
  <c r="AI168"/>
  <c r="AI169"/>
  <c r="AI170"/>
  <c r="AI171"/>
  <c r="AI172"/>
  <c r="AI173"/>
  <c r="AI174"/>
  <c r="AI175"/>
  <c r="AI176"/>
  <c r="AI177"/>
  <c r="AI178"/>
  <c r="AI179"/>
  <c r="AI180"/>
  <c r="AI181"/>
  <c r="AI182"/>
  <c r="AI183"/>
  <c r="AI184"/>
  <c r="AI185"/>
  <c r="AI186"/>
  <c r="AI187"/>
  <c r="AI188"/>
  <c r="AI189"/>
  <c r="AI190"/>
  <c r="AI191"/>
  <c r="AI192"/>
  <c r="AI193"/>
  <c r="AI194"/>
  <c r="AI195"/>
  <c r="AI196"/>
  <c r="AI197"/>
  <c r="AI198"/>
  <c r="AI199"/>
  <c r="AI200"/>
  <c r="AI201"/>
  <c r="AI202"/>
  <c r="AI203"/>
  <c r="AI204"/>
  <c r="AI205"/>
  <c r="AI206"/>
  <c r="AI207"/>
  <c r="AI208"/>
  <c r="AI209"/>
  <c r="AI210"/>
  <c r="AI211"/>
  <c r="AI212"/>
  <c r="AI213"/>
  <c r="AI214"/>
  <c r="AI215"/>
  <c r="AI216"/>
  <c r="AI217"/>
  <c r="AI218"/>
  <c r="AI219"/>
  <c r="AH2"/>
  <c r="AH3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H86"/>
  <c r="AH87"/>
  <c r="AH88"/>
  <c r="AH89"/>
  <c r="AH90"/>
  <c r="AH91"/>
  <c r="AH92"/>
  <c r="AH93"/>
  <c r="AH94"/>
  <c r="AH95"/>
  <c r="AH96"/>
  <c r="AH97"/>
  <c r="AH98"/>
  <c r="AH99"/>
  <c r="AH100"/>
  <c r="AH101"/>
  <c r="AH102"/>
  <c r="AH103"/>
  <c r="AH104"/>
  <c r="AH105"/>
  <c r="AH106"/>
  <c r="AH107"/>
  <c r="AH108"/>
  <c r="AH109"/>
  <c r="AH110"/>
  <c r="AH111"/>
  <c r="AH112"/>
  <c r="AH113"/>
  <c r="AH114"/>
  <c r="AH115"/>
  <c r="AH116"/>
  <c r="AH117"/>
  <c r="AH118"/>
  <c r="AH119"/>
  <c r="AH120"/>
  <c r="AH121"/>
  <c r="AH122"/>
  <c r="AH123"/>
  <c r="AH124"/>
  <c r="AH125"/>
  <c r="AH126"/>
  <c r="AH127"/>
  <c r="AH128"/>
  <c r="AH129"/>
  <c r="AH130"/>
  <c r="AH131"/>
  <c r="AH132"/>
  <c r="AH133"/>
  <c r="AH134"/>
  <c r="AH135"/>
  <c r="AH136"/>
  <c r="AH137"/>
  <c r="AH138"/>
  <c r="AH139"/>
  <c r="AH140"/>
  <c r="AH141"/>
  <c r="AH142"/>
  <c r="AH143"/>
  <c r="AH144"/>
  <c r="AH145"/>
  <c r="AH146"/>
  <c r="AH147"/>
  <c r="AH148"/>
  <c r="AH149"/>
  <c r="AH150"/>
  <c r="AH151"/>
  <c r="AH152"/>
  <c r="AH153"/>
  <c r="AH154"/>
  <c r="AH155"/>
  <c r="AH156"/>
  <c r="AH157"/>
  <c r="AH158"/>
  <c r="AH159"/>
  <c r="AH160"/>
  <c r="AH161"/>
  <c r="AH162"/>
  <c r="AH163"/>
  <c r="AH164"/>
  <c r="AH165"/>
  <c r="AH166"/>
  <c r="AH167"/>
  <c r="AH168"/>
  <c r="AH169"/>
  <c r="AH170"/>
  <c r="AH171"/>
  <c r="AH172"/>
  <c r="AH173"/>
  <c r="AH174"/>
  <c r="AH175"/>
  <c r="AH176"/>
  <c r="AH177"/>
  <c r="AH178"/>
  <c r="AH179"/>
  <c r="AH180"/>
  <c r="AH181"/>
  <c r="AH182"/>
  <c r="AH183"/>
  <c r="AH184"/>
  <c r="AH185"/>
  <c r="AH186"/>
  <c r="AH187"/>
  <c r="AH188"/>
  <c r="AH189"/>
  <c r="AH190"/>
  <c r="AH191"/>
  <c r="AH192"/>
  <c r="AH193"/>
  <c r="AH194"/>
  <c r="AH195"/>
  <c r="AH196"/>
  <c r="AH197"/>
  <c r="AH198"/>
  <c r="AH199"/>
  <c r="AH200"/>
  <c r="AH201"/>
  <c r="AH202"/>
  <c r="AH203"/>
  <c r="AH204"/>
  <c r="AH205"/>
  <c r="AH206"/>
  <c r="AH207"/>
  <c r="AH208"/>
  <c r="AH209"/>
  <c r="AH210"/>
  <c r="AH211"/>
  <c r="AH212"/>
  <c r="AH213"/>
  <c r="AH214"/>
  <c r="AH215"/>
  <c r="AH216"/>
  <c r="AH217"/>
  <c r="AH218"/>
  <c r="AH219"/>
</calcChain>
</file>

<file path=xl/sharedStrings.xml><?xml version="1.0" encoding="utf-8"?>
<sst xmlns="http://schemas.openxmlformats.org/spreadsheetml/2006/main" count="480" uniqueCount="44">
  <si>
    <t>Saisie le</t>
  </si>
  <si>
    <t>Désignation article</t>
  </si>
  <si>
    <t xml:space="preserve">     Quantité</t>
  </si>
  <si>
    <t>Mag.</t>
  </si>
  <si>
    <t>C002</t>
  </si>
  <si>
    <t>C003</t>
  </si>
  <si>
    <t>C004</t>
  </si>
  <si>
    <t>C005</t>
  </si>
  <si>
    <t>C006</t>
  </si>
  <si>
    <t>C007</t>
  </si>
  <si>
    <t>C008</t>
  </si>
  <si>
    <t>C009</t>
  </si>
  <si>
    <t>C010</t>
  </si>
  <si>
    <t>C011</t>
  </si>
  <si>
    <t>C012</t>
  </si>
  <si>
    <t>C013</t>
  </si>
  <si>
    <t>C014</t>
  </si>
  <si>
    <t>C015</t>
  </si>
  <si>
    <t>C016</t>
  </si>
  <si>
    <t>C017</t>
  </si>
  <si>
    <t>C061</t>
  </si>
  <si>
    <t>C062</t>
  </si>
  <si>
    <t>C063</t>
  </si>
  <si>
    <t>C064</t>
  </si>
  <si>
    <t>C065</t>
  </si>
  <si>
    <t>C066</t>
  </si>
  <si>
    <t>C067</t>
  </si>
  <si>
    <t>C068</t>
  </si>
  <si>
    <t>C069</t>
  </si>
  <si>
    <t>C070</t>
  </si>
  <si>
    <t>C071</t>
  </si>
  <si>
    <t>C072</t>
  </si>
  <si>
    <t>2RP SEBASTIAN PT G+</t>
  </si>
  <si>
    <t>6RH CERVOISE PT G+</t>
  </si>
  <si>
    <t>6RH CARTEL PT G+</t>
  </si>
  <si>
    <t>6RH AZUREL PT+ G+</t>
  </si>
  <si>
    <t>6RH ESTEREL PT G+</t>
  </si>
  <si>
    <t>6RH GIGGA PT G+</t>
  </si>
  <si>
    <t>6RH AZUREL PT G+</t>
  </si>
  <si>
    <t>2RP TIPPLE PT G+</t>
  </si>
  <si>
    <t>2RP BELLINI PT G+</t>
  </si>
  <si>
    <t>2RP PRESTIGE PT G+</t>
  </si>
  <si>
    <t>http://forum.excel-pratique.com/excel/aide-sur-formule-avec-condition-t33489.html</t>
  </si>
  <si>
    <t>EQUIV($B2;Feuil2!$A:$A;0)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</si>
</sst>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43">
    <fill>
      <patternFill patternType="none"/>
    </fill>
    <fill>
      <patternFill patternType="gray125"/>
    </fill>
    <fill>
      <patternFill patternType="solid">
        <fgColor indexed="3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36" borderId="1" applyNumberFormat="0" applyAlignment="0" applyProtection="0"/>
    <xf numFmtId="0" fontId="8" fillId="0" borderId="2" applyNumberFormat="0" applyFill="0" applyAlignment="0" applyProtection="0"/>
    <xf numFmtId="0" fontId="1" fillId="37" borderId="3" applyNumberFormat="0" applyFont="0" applyAlignment="0" applyProtection="0"/>
    <xf numFmtId="0" fontId="9" fillId="38" borderId="1" applyNumberFormat="0" applyAlignment="0" applyProtection="0"/>
    <xf numFmtId="0" fontId="10" fillId="39" borderId="0" applyNumberFormat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1" fillId="40" borderId="0" applyNumberFormat="0" applyBorder="0" applyAlignment="0" applyProtection="0"/>
    <xf numFmtId="0" fontId="12" fillId="41" borderId="0" applyNumberFormat="0" applyBorder="0" applyAlignment="0" applyProtection="0"/>
    <xf numFmtId="0" fontId="13" fillId="36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42" borderId="9" applyNumberFormat="0" applyAlignment="0" applyProtection="0"/>
  </cellStyleXfs>
  <cellXfs count="1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0" borderId="0" xfId="0" applyAlignment="1">
      <alignment textRotation="90"/>
    </xf>
    <xf numFmtId="0" fontId="3" fillId="0" borderId="0" xfId="31" applyAlignment="1" applyProtection="1"/>
    <xf numFmtId="0" fontId="21" fillId="0" borderId="0" xfId="0" applyFon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76200</xdr:colOff>
      <xdr:row>2</xdr:row>
      <xdr:rowOff>161925</xdr:rowOff>
    </xdr:from>
    <xdr:to>
      <xdr:col>37</xdr:col>
      <xdr:colOff>476250</xdr:colOff>
      <xdr:row>7</xdr:row>
      <xdr:rowOff>95250</xdr:rowOff>
    </xdr:to>
    <xdr:sp macro="[0]!EffaceZone" textlink="">
      <xdr:nvSpPr>
        <xdr:cNvPr id="1025" name="Text Box 1"/>
        <xdr:cNvSpPr txBox="1">
          <a:spLocks noChangeArrowheads="1"/>
        </xdr:cNvSpPr>
      </xdr:nvSpPr>
      <xdr:spPr bwMode="auto">
        <a:xfrm>
          <a:off x="11630025" y="695325"/>
          <a:ext cx="2686050" cy="8858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FF0000"/>
              </a:solidFill>
              <a:latin typeface="Calibri"/>
            </a:rPr>
            <a:t>Effacer la zone (Juste pour tester)</a:t>
          </a:r>
        </a:p>
      </xdr:txBody>
    </xdr:sp>
    <xdr:clientData/>
  </xdr:twoCellAnchor>
  <xdr:twoCellAnchor>
    <xdr:from>
      <xdr:col>34</xdr:col>
      <xdr:colOff>133350</xdr:colOff>
      <xdr:row>12</xdr:row>
      <xdr:rowOff>95250</xdr:rowOff>
    </xdr:from>
    <xdr:to>
      <xdr:col>37</xdr:col>
      <xdr:colOff>533400</xdr:colOff>
      <xdr:row>17</xdr:row>
      <xdr:rowOff>28575</xdr:rowOff>
    </xdr:to>
    <xdr:sp macro="[0]!Colorise" textlink="">
      <xdr:nvSpPr>
        <xdr:cNvPr id="1026" name="Text Box 2"/>
        <xdr:cNvSpPr txBox="1">
          <a:spLocks noChangeArrowheads="1"/>
        </xdr:cNvSpPr>
      </xdr:nvSpPr>
      <xdr:spPr bwMode="auto">
        <a:xfrm>
          <a:off x="11687175" y="2533650"/>
          <a:ext cx="2686050" cy="8858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FF0000"/>
              </a:solidFill>
              <a:latin typeface="Calibri"/>
            </a:rPr>
            <a:t>Colorise</a:t>
          </a:r>
        </a:p>
      </xdr:txBody>
    </xdr:sp>
    <xdr:clientData/>
  </xdr:twoCellAnchor>
  <xdr:twoCellAnchor>
    <xdr:from>
      <xdr:col>33</xdr:col>
      <xdr:colOff>104775</xdr:colOff>
      <xdr:row>21</xdr:row>
      <xdr:rowOff>0</xdr:rowOff>
    </xdr:from>
    <xdr:to>
      <xdr:col>37</xdr:col>
      <xdr:colOff>47625</xdr:colOff>
      <xdr:row>24</xdr:row>
      <xdr:rowOff>28575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0896600" y="4152900"/>
          <a:ext cx="2990850" cy="600075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macro utilise les colonnes AH et AI pour ses calculs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-sur-formule-avec-condition-t3348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219"/>
  <sheetViews>
    <sheetView tabSelected="1" workbookViewId="0">
      <pane ySplit="1" topLeftCell="A2" activePane="bottomLeft" state="frozen"/>
      <selection pane="bottomLeft" activeCell="R1" sqref="R1"/>
    </sheetView>
  </sheetViews>
  <sheetFormatPr baseColWidth="10" defaultRowHeight="15"/>
  <cols>
    <col min="1" max="1" width="17.85546875" style="13" bestFit="1" customWidth="1"/>
    <col min="2" max="2" width="19.85546875" style="13" bestFit="1" customWidth="1"/>
    <col min="3" max="3" width="13.28515625" style="13" bestFit="1" customWidth="1"/>
    <col min="4" max="4" width="11.42578125" style="13"/>
    <col min="5" max="32" width="3.140625" style="13" customWidth="1"/>
    <col min="33" max="16384" width="11.42578125" style="13"/>
  </cols>
  <sheetData>
    <row r="1" spans="1:36" customFormat="1" ht="27">
      <c r="A1" t="s">
        <v>0</v>
      </c>
      <c r="B1" t="s">
        <v>1</v>
      </c>
      <c r="C1" t="s">
        <v>2</v>
      </c>
      <c r="D1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4" t="s">
        <v>9</v>
      </c>
      <c r="K1" s="14" t="s">
        <v>10</v>
      </c>
      <c r="L1" s="14" t="s">
        <v>11</v>
      </c>
      <c r="M1" s="14" t="s">
        <v>12</v>
      </c>
      <c r="N1" s="14" t="s">
        <v>13</v>
      </c>
      <c r="O1" s="14" t="s">
        <v>14</v>
      </c>
      <c r="P1" s="14" t="s">
        <v>15</v>
      </c>
      <c r="Q1" s="14" t="s">
        <v>16</v>
      </c>
      <c r="R1" s="14" t="s">
        <v>17</v>
      </c>
      <c r="S1" s="14" t="s">
        <v>18</v>
      </c>
      <c r="T1" s="14" t="s">
        <v>19</v>
      </c>
      <c r="U1" s="14" t="s">
        <v>20</v>
      </c>
      <c r="V1" s="14" t="s">
        <v>21</v>
      </c>
      <c r="W1" s="14" t="s">
        <v>22</v>
      </c>
      <c r="X1" s="14" t="s">
        <v>23</v>
      </c>
      <c r="Y1" s="14" t="s">
        <v>24</v>
      </c>
      <c r="Z1" s="14" t="s">
        <v>25</v>
      </c>
      <c r="AA1" s="14" t="s">
        <v>26</v>
      </c>
      <c r="AB1" s="14" t="s">
        <v>27</v>
      </c>
      <c r="AC1" s="14" t="s">
        <v>28</v>
      </c>
      <c r="AD1" s="14" t="s">
        <v>29</v>
      </c>
      <c r="AE1" s="14" t="s">
        <v>30</v>
      </c>
      <c r="AF1" s="14" t="s">
        <v>31</v>
      </c>
      <c r="AG1" s="16" t="s">
        <v>43</v>
      </c>
      <c r="AI1" s="13"/>
      <c r="AJ1" s="15" t="s">
        <v>42</v>
      </c>
    </row>
    <row r="2" spans="1:36" customFormat="1">
      <c r="A2" s="11">
        <v>40544</v>
      </c>
      <c r="B2" t="s">
        <v>32</v>
      </c>
      <c r="C2" s="12">
        <v>-235.24799999999999</v>
      </c>
      <c r="D2" t="s">
        <v>17</v>
      </c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H2" t="e">
        <f>MATCH(RC2,Feuil2!C1:C1,0)</f>
        <v>#N/A</v>
      </c>
      <c r="AI2">
        <f>MATCH($D2,$E$1:$AF$1,0)</f>
        <v>14</v>
      </c>
    </row>
    <row r="3" spans="1:36" customFormat="1">
      <c r="A3" s="11">
        <v>40544</v>
      </c>
      <c r="B3" t="s">
        <v>33</v>
      </c>
      <c r="C3" s="12">
        <v>-28.167000000000002</v>
      </c>
      <c r="D3" t="s">
        <v>19</v>
      </c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H3" t="e">
        <f>MATCH(RC3,Feuil2!C2:C2,0)</f>
        <v>#N/A</v>
      </c>
      <c r="AI3">
        <f t="shared" ref="AI2:AI65" si="0">MATCH($D3,$E$1:$AF$1,0)</f>
        <v>16</v>
      </c>
    </row>
    <row r="4" spans="1:36" customFormat="1">
      <c r="A4" s="11">
        <v>40544</v>
      </c>
      <c r="B4" t="s">
        <v>33</v>
      </c>
      <c r="C4" s="12">
        <v>-135.49600000000001</v>
      </c>
      <c r="D4" t="s">
        <v>19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H4" t="e">
        <f>MATCH(RC4,Feuil2!C3:C3,0)</f>
        <v>#N/A</v>
      </c>
      <c r="AI4">
        <f t="shared" si="0"/>
        <v>16</v>
      </c>
    </row>
    <row r="5" spans="1:36" customFormat="1">
      <c r="A5" s="11">
        <v>40544</v>
      </c>
      <c r="B5" t="s">
        <v>33</v>
      </c>
      <c r="C5" s="12">
        <v>-29.356000000000002</v>
      </c>
      <c r="D5" t="s">
        <v>19</v>
      </c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H5" t="e">
        <f>MATCH(RC5,Feuil2!C4:C4,0)</f>
        <v>#N/A</v>
      </c>
      <c r="AI5">
        <f t="shared" si="0"/>
        <v>16</v>
      </c>
    </row>
    <row r="6" spans="1:36" customFormat="1">
      <c r="A6" s="11">
        <v>40544</v>
      </c>
      <c r="B6" t="s">
        <v>33</v>
      </c>
      <c r="C6" s="12">
        <v>-80.180000000000007</v>
      </c>
      <c r="D6" t="s">
        <v>19</v>
      </c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H6" t="e">
        <f>MATCH(RC6,Feuil2!C5:C5,0)</f>
        <v>#N/A</v>
      </c>
      <c r="AI6">
        <f t="shared" si="0"/>
        <v>16</v>
      </c>
    </row>
    <row r="7" spans="1:36" customFormat="1">
      <c r="A7" s="11">
        <v>40544</v>
      </c>
      <c r="B7" t="s">
        <v>33</v>
      </c>
      <c r="C7" s="12">
        <v>-101.92700000000001</v>
      </c>
      <c r="D7" t="s">
        <v>19</v>
      </c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H7" t="e">
        <f>MATCH(RC7,Feuil2!C6:C6,0)</f>
        <v>#N/A</v>
      </c>
      <c r="AI7">
        <f t="shared" si="0"/>
        <v>16</v>
      </c>
    </row>
    <row r="8" spans="1:36" customFormat="1">
      <c r="A8" s="11">
        <v>40544</v>
      </c>
      <c r="B8" t="s">
        <v>33</v>
      </c>
      <c r="C8" s="12">
        <v>-125.255</v>
      </c>
      <c r="D8" t="s">
        <v>19</v>
      </c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H8" t="e">
        <f>MATCH(RC8,Feuil2!C7:C7,0)</f>
        <v>#N/A</v>
      </c>
      <c r="AI8">
        <f t="shared" si="0"/>
        <v>16</v>
      </c>
    </row>
    <row r="9" spans="1:36" customFormat="1">
      <c r="A9" s="11">
        <v>40544</v>
      </c>
      <c r="B9" t="s">
        <v>33</v>
      </c>
      <c r="C9" s="12">
        <v>-127.459</v>
      </c>
      <c r="D9" t="s">
        <v>19</v>
      </c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H9" t="e">
        <f>MATCH(RC9,Feuil2!C8:C8,0)</f>
        <v>#N/A</v>
      </c>
      <c r="AI9">
        <f t="shared" si="0"/>
        <v>16</v>
      </c>
    </row>
    <row r="10" spans="1:36" customFormat="1">
      <c r="A10" s="11">
        <v>40544</v>
      </c>
      <c r="B10" t="s">
        <v>33</v>
      </c>
      <c r="C10" s="12">
        <v>-162.322</v>
      </c>
      <c r="D10" t="s">
        <v>9</v>
      </c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H10" t="e">
        <f>MATCH(RC10,Feuil2!C9:C9,0)</f>
        <v>#N/A</v>
      </c>
      <c r="AI10">
        <f t="shared" si="0"/>
        <v>6</v>
      </c>
    </row>
    <row r="11" spans="1:36" customFormat="1">
      <c r="A11" s="11">
        <v>40544</v>
      </c>
      <c r="B11" t="s">
        <v>33</v>
      </c>
      <c r="C11" s="12">
        <v>-72.584000000000003</v>
      </c>
      <c r="D11" t="s">
        <v>9</v>
      </c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H11" t="e">
        <f>MATCH(RC11,Feuil2!C10:C10,0)</f>
        <v>#N/A</v>
      </c>
      <c r="AI11">
        <f t="shared" si="0"/>
        <v>6</v>
      </c>
    </row>
    <row r="12" spans="1:36" customFormat="1">
      <c r="A12" s="11">
        <v>40545</v>
      </c>
      <c r="B12" t="s">
        <v>33</v>
      </c>
      <c r="C12" s="12">
        <v>-101.61799999999999</v>
      </c>
      <c r="D12" t="s">
        <v>27</v>
      </c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H12" t="e">
        <f>MATCH(RC12,Feuil2!C11:C11,0)</f>
        <v>#N/A</v>
      </c>
      <c r="AI12">
        <f t="shared" si="0"/>
        <v>24</v>
      </c>
    </row>
    <row r="13" spans="1:36" customFormat="1">
      <c r="A13" s="11">
        <v>40545</v>
      </c>
      <c r="B13" t="s">
        <v>33</v>
      </c>
      <c r="C13" s="12">
        <v>-36.796999999999997</v>
      </c>
      <c r="D13" t="s">
        <v>9</v>
      </c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H13" t="e">
        <f>MATCH(RC13,Feuil2!C12:C12,0)</f>
        <v>#N/A</v>
      </c>
      <c r="AI13">
        <f t="shared" si="0"/>
        <v>6</v>
      </c>
    </row>
    <row r="14" spans="1:36" customFormat="1">
      <c r="A14" s="11">
        <v>40545</v>
      </c>
      <c r="B14" t="s">
        <v>33</v>
      </c>
      <c r="C14" s="12">
        <v>-82.290999999999997</v>
      </c>
      <c r="D14" t="s">
        <v>9</v>
      </c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H14" t="e">
        <f>MATCH(RC14,Feuil2!C13:C13,0)</f>
        <v>#N/A</v>
      </c>
      <c r="AI14">
        <f t="shared" si="0"/>
        <v>6</v>
      </c>
    </row>
    <row r="15" spans="1:36" customFormat="1">
      <c r="A15" s="11">
        <v>40545</v>
      </c>
      <c r="B15" t="s">
        <v>34</v>
      </c>
      <c r="C15" s="12">
        <v>-235.24799999999999</v>
      </c>
      <c r="D15" t="s">
        <v>13</v>
      </c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H15" t="e">
        <f>MATCH(RC15,Feuil2!C14:C14,0)</f>
        <v>#N/A</v>
      </c>
      <c r="AI15">
        <f t="shared" si="0"/>
        <v>10</v>
      </c>
    </row>
    <row r="16" spans="1:36" customFormat="1">
      <c r="A16" s="11">
        <v>40546</v>
      </c>
      <c r="B16" t="s">
        <v>32</v>
      </c>
      <c r="C16" s="12">
        <v>-230.24799999999999</v>
      </c>
      <c r="D16" t="s">
        <v>17</v>
      </c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H16" t="e">
        <f>MATCH(RC16,Feuil2!C15:C15,0)</f>
        <v>#N/A</v>
      </c>
      <c r="AI16">
        <f t="shared" si="0"/>
        <v>14</v>
      </c>
    </row>
    <row r="17" spans="1:35" customFormat="1">
      <c r="A17" s="11">
        <v>40546</v>
      </c>
      <c r="B17" t="s">
        <v>32</v>
      </c>
      <c r="C17" s="12">
        <v>235.24799999999999</v>
      </c>
      <c r="D17" t="s">
        <v>17</v>
      </c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H17" t="e">
        <f>MATCH(RC17,Feuil2!C16:C16,0)</f>
        <v>#N/A</v>
      </c>
      <c r="AI17">
        <f t="shared" si="0"/>
        <v>14</v>
      </c>
    </row>
    <row r="18" spans="1:35" customFormat="1">
      <c r="A18" s="11">
        <v>40546</v>
      </c>
      <c r="B18" t="s">
        <v>33</v>
      </c>
      <c r="C18" s="12">
        <v>-54.978999999999999</v>
      </c>
      <c r="D18" t="s">
        <v>4</v>
      </c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H18" t="e">
        <f>MATCH(RC18,Feuil2!C17:C17,0)</f>
        <v>#N/A</v>
      </c>
      <c r="AI18">
        <f t="shared" si="0"/>
        <v>1</v>
      </c>
    </row>
    <row r="19" spans="1:35" customFormat="1">
      <c r="A19" s="11">
        <v>40546</v>
      </c>
      <c r="B19" t="s">
        <v>33</v>
      </c>
      <c r="C19" s="12">
        <v>-51.100999999999999</v>
      </c>
      <c r="D19" t="s">
        <v>4</v>
      </c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H19" t="e">
        <f>MATCH(RC19,Feuil2!C18:C18,0)</f>
        <v>#N/A</v>
      </c>
      <c r="AI19">
        <f t="shared" si="0"/>
        <v>1</v>
      </c>
    </row>
    <row r="20" spans="1:35" customFormat="1">
      <c r="A20" s="11">
        <v>40546</v>
      </c>
      <c r="B20" t="s">
        <v>33</v>
      </c>
      <c r="C20" s="12">
        <v>-107.164</v>
      </c>
      <c r="D20" t="s">
        <v>19</v>
      </c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H20" t="e">
        <f>MATCH(RC20,Feuil2!C19:C19,0)</f>
        <v>#N/A</v>
      </c>
      <c r="AI20">
        <f t="shared" si="0"/>
        <v>16</v>
      </c>
    </row>
    <row r="21" spans="1:35" customFormat="1">
      <c r="A21" s="11">
        <v>40546</v>
      </c>
      <c r="B21" t="s">
        <v>33</v>
      </c>
      <c r="C21" s="12">
        <v>-23.216999999999999</v>
      </c>
      <c r="D21" t="s">
        <v>19</v>
      </c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H21" t="e">
        <f>MATCH(RC21,Feuil2!C20:C20,0)</f>
        <v>#N/A</v>
      </c>
      <c r="AI21">
        <f t="shared" si="0"/>
        <v>16</v>
      </c>
    </row>
    <row r="22" spans="1:35" customFormat="1">
      <c r="A22" s="11">
        <v>40546</v>
      </c>
      <c r="B22" t="s">
        <v>33</v>
      </c>
      <c r="C22" s="12">
        <v>-100.807</v>
      </c>
      <c r="D22" t="s">
        <v>19</v>
      </c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H22" t="e">
        <f>MATCH(RC22,Feuil2!C21:C21,0)</f>
        <v>#N/A</v>
      </c>
      <c r="AI22">
        <f t="shared" si="0"/>
        <v>16</v>
      </c>
    </row>
    <row r="23" spans="1:35" customFormat="1">
      <c r="A23" s="11">
        <v>40546</v>
      </c>
      <c r="B23" t="s">
        <v>33</v>
      </c>
      <c r="C23" s="12">
        <v>-99.063999999999993</v>
      </c>
      <c r="D23" t="s">
        <v>19</v>
      </c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H23" t="e">
        <f>MATCH(RC23,Feuil2!C22:C22,0)</f>
        <v>#N/A</v>
      </c>
      <c r="AI23">
        <f t="shared" si="0"/>
        <v>16</v>
      </c>
    </row>
    <row r="24" spans="1:35" customFormat="1">
      <c r="A24" s="11">
        <v>40546</v>
      </c>
      <c r="B24" t="s">
        <v>33</v>
      </c>
      <c r="C24" s="12">
        <v>-80.614999999999995</v>
      </c>
      <c r="D24" t="s">
        <v>19</v>
      </c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H24" t="e">
        <f>MATCH(RC24,Feuil2!C23:C23,0)</f>
        <v>#N/A</v>
      </c>
      <c r="AI24">
        <f t="shared" si="0"/>
        <v>16</v>
      </c>
    </row>
    <row r="25" spans="1:35" customFormat="1">
      <c r="A25" s="11">
        <v>40546</v>
      </c>
      <c r="B25" t="s">
        <v>33</v>
      </c>
      <c r="C25" s="12">
        <v>-22.277999999999999</v>
      </c>
      <c r="D25" t="s">
        <v>19</v>
      </c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H25" t="e">
        <f>MATCH(RC25,Feuil2!C24:C24,0)</f>
        <v>#N/A</v>
      </c>
      <c r="AI25">
        <f t="shared" si="0"/>
        <v>16</v>
      </c>
    </row>
    <row r="26" spans="1:35" customFormat="1">
      <c r="A26" s="11">
        <v>40546</v>
      </c>
      <c r="B26" t="s">
        <v>33</v>
      </c>
      <c r="C26" s="12">
        <v>-63.414999999999999</v>
      </c>
      <c r="D26" t="s">
        <v>19</v>
      </c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H26" t="e">
        <f>MATCH(RC26,Feuil2!C25:C25,0)</f>
        <v>#N/A</v>
      </c>
      <c r="AI26">
        <f t="shared" si="0"/>
        <v>16</v>
      </c>
    </row>
    <row r="27" spans="1:35" customFormat="1">
      <c r="A27" s="11">
        <v>40546</v>
      </c>
      <c r="B27" t="s">
        <v>33</v>
      </c>
      <c r="C27" s="12">
        <v>-175</v>
      </c>
      <c r="D27" t="s">
        <v>21</v>
      </c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H27" t="e">
        <f>MATCH(RC27,Feuil2!C26:C26,0)</f>
        <v>#N/A</v>
      </c>
      <c r="AI27">
        <f t="shared" si="0"/>
        <v>18</v>
      </c>
    </row>
    <row r="28" spans="1:35" customFormat="1">
      <c r="A28" s="11">
        <v>40546</v>
      </c>
      <c r="B28" t="s">
        <v>33</v>
      </c>
      <c r="C28" s="12">
        <v>-46.106000000000002</v>
      </c>
      <c r="D28" t="s">
        <v>27</v>
      </c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H28" t="e">
        <f>MATCH(RC28,Feuil2!C27:C27,0)</f>
        <v>#N/A</v>
      </c>
      <c r="AI28">
        <f t="shared" si="0"/>
        <v>24</v>
      </c>
    </row>
    <row r="29" spans="1:35" customFormat="1">
      <c r="A29" s="11">
        <v>40546</v>
      </c>
      <c r="B29" t="s">
        <v>34</v>
      </c>
      <c r="C29" s="12">
        <v>-223.24799999999999</v>
      </c>
      <c r="D29" t="s">
        <v>13</v>
      </c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H29" t="e">
        <f>MATCH(RC29,Feuil2!C28:C28,0)</f>
        <v>#N/A</v>
      </c>
      <c r="AI29">
        <f t="shared" si="0"/>
        <v>10</v>
      </c>
    </row>
    <row r="30" spans="1:35" customFormat="1">
      <c r="A30" s="11">
        <v>40546</v>
      </c>
      <c r="B30" t="s">
        <v>34</v>
      </c>
      <c r="C30" s="12">
        <v>-77.251999999999995</v>
      </c>
      <c r="D30" t="s">
        <v>13</v>
      </c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H30" t="e">
        <f>MATCH(RC30,Feuil2!C29:C29,0)</f>
        <v>#N/A</v>
      </c>
      <c r="AI30">
        <f t="shared" si="0"/>
        <v>10</v>
      </c>
    </row>
    <row r="31" spans="1:35" customFormat="1">
      <c r="A31" s="11">
        <v>40546</v>
      </c>
      <c r="B31" t="s">
        <v>34</v>
      </c>
      <c r="C31" s="12">
        <v>77.251999999999995</v>
      </c>
      <c r="D31" t="s">
        <v>23</v>
      </c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H31" t="e">
        <f>MATCH(RC31,Feuil2!C30:C30,0)</f>
        <v>#N/A</v>
      </c>
      <c r="AI31">
        <f t="shared" si="0"/>
        <v>20</v>
      </c>
    </row>
    <row r="32" spans="1:35" customFormat="1">
      <c r="A32" s="11">
        <v>40546</v>
      </c>
      <c r="B32" t="s">
        <v>34</v>
      </c>
      <c r="C32" s="12">
        <v>-131</v>
      </c>
      <c r="D32" t="s">
        <v>23</v>
      </c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H32" t="e">
        <f>MATCH(RC32,Feuil2!C31:C31,0)</f>
        <v>#N/A</v>
      </c>
      <c r="AI32">
        <f t="shared" si="0"/>
        <v>20</v>
      </c>
    </row>
    <row r="33" spans="1:35" customFormat="1">
      <c r="A33" s="11">
        <v>40546</v>
      </c>
      <c r="B33" t="s">
        <v>34</v>
      </c>
      <c r="C33" s="12">
        <v>-77.251999999999995</v>
      </c>
      <c r="D33" t="s">
        <v>23</v>
      </c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H33" t="e">
        <f>MATCH(RC33,Feuil2!C32:C32,0)</f>
        <v>#N/A</v>
      </c>
      <c r="AI33">
        <f t="shared" si="0"/>
        <v>20</v>
      </c>
    </row>
    <row r="34" spans="1:35" customFormat="1">
      <c r="A34" s="11">
        <v>40546</v>
      </c>
      <c r="B34" t="s">
        <v>34</v>
      </c>
      <c r="C34" s="12">
        <v>-22.396000000000001</v>
      </c>
      <c r="D34" t="s">
        <v>28</v>
      </c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H34" t="e">
        <f>MATCH(RC34,Feuil2!C33:C33,0)</f>
        <v>#N/A</v>
      </c>
      <c r="AI34">
        <f t="shared" si="0"/>
        <v>25</v>
      </c>
    </row>
    <row r="35" spans="1:35" customFormat="1">
      <c r="A35" s="11">
        <v>40546</v>
      </c>
      <c r="B35" t="s">
        <v>34</v>
      </c>
      <c r="C35" s="12">
        <v>-5</v>
      </c>
      <c r="D35" t="s">
        <v>28</v>
      </c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H35" t="e">
        <f>MATCH(RC35,Feuil2!C34:C34,0)</f>
        <v>#N/A</v>
      </c>
      <c r="AI35">
        <f t="shared" si="0"/>
        <v>25</v>
      </c>
    </row>
    <row r="36" spans="1:35" customFormat="1">
      <c r="A36" s="11">
        <v>40546</v>
      </c>
      <c r="B36" t="s">
        <v>34</v>
      </c>
      <c r="C36" s="12">
        <v>5</v>
      </c>
      <c r="D36" t="s">
        <v>23</v>
      </c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H36" t="e">
        <f>MATCH(RC36,Feuil2!C35:C35,0)</f>
        <v>#N/A</v>
      </c>
      <c r="AI36">
        <f t="shared" si="0"/>
        <v>20</v>
      </c>
    </row>
    <row r="37" spans="1:35" customFormat="1">
      <c r="A37" s="11">
        <v>40546</v>
      </c>
      <c r="B37" t="s">
        <v>34</v>
      </c>
      <c r="C37" s="12">
        <v>235.24799999999999</v>
      </c>
      <c r="D37" t="s">
        <v>13</v>
      </c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H37" t="e">
        <f>MATCH(RC37,Feuil2!C36:C36,0)</f>
        <v>#N/A</v>
      </c>
      <c r="AI37">
        <f t="shared" si="0"/>
        <v>10</v>
      </c>
    </row>
    <row r="38" spans="1:35" customFormat="1">
      <c r="A38" s="11">
        <v>40546</v>
      </c>
      <c r="B38" t="s">
        <v>35</v>
      </c>
      <c r="C38" s="12">
        <v>26.2</v>
      </c>
      <c r="D38" t="s">
        <v>18</v>
      </c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H38" t="e">
        <f>MATCH(RC38,Feuil2!C37:C37,0)</f>
        <v>#N/A</v>
      </c>
      <c r="AI38">
        <f t="shared" si="0"/>
        <v>15</v>
      </c>
    </row>
    <row r="39" spans="1:35" customFormat="1">
      <c r="A39" s="11">
        <v>40546</v>
      </c>
      <c r="B39" t="s">
        <v>35</v>
      </c>
      <c r="C39" s="12">
        <v>25.64</v>
      </c>
      <c r="D39" t="s">
        <v>18</v>
      </c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H39" t="e">
        <f>MATCH(RC39,Feuil2!C38:C38,0)</f>
        <v>#N/A</v>
      </c>
      <c r="AI39">
        <f t="shared" si="0"/>
        <v>15</v>
      </c>
    </row>
    <row r="40" spans="1:35" customFormat="1">
      <c r="A40" s="11">
        <v>40546</v>
      </c>
      <c r="B40" t="s">
        <v>35</v>
      </c>
      <c r="C40" s="12">
        <v>26</v>
      </c>
      <c r="D40" t="s">
        <v>18</v>
      </c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H40" t="e">
        <f>MATCH(RC40,Feuil2!C39:C39,0)</f>
        <v>#N/A</v>
      </c>
      <c r="AI40">
        <f t="shared" si="0"/>
        <v>15</v>
      </c>
    </row>
    <row r="41" spans="1:35" customFormat="1">
      <c r="A41" s="11">
        <v>40546</v>
      </c>
      <c r="B41" t="s">
        <v>35</v>
      </c>
      <c r="C41" s="12">
        <v>26.2</v>
      </c>
      <c r="D41" t="s">
        <v>18</v>
      </c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H41" t="e">
        <f>MATCH(RC41,Feuil2!C40:C40,0)</f>
        <v>#N/A</v>
      </c>
      <c r="AI41">
        <f t="shared" si="0"/>
        <v>15</v>
      </c>
    </row>
    <row r="42" spans="1:35" customFormat="1">
      <c r="A42" s="11">
        <v>40546</v>
      </c>
      <c r="B42" t="s">
        <v>35</v>
      </c>
      <c r="C42" s="12">
        <v>25.4</v>
      </c>
      <c r="D42" t="s">
        <v>18</v>
      </c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H42" t="e">
        <f>MATCH(RC42,Feuil2!C41:C41,0)</f>
        <v>#N/A</v>
      </c>
      <c r="AI42">
        <f t="shared" si="0"/>
        <v>15</v>
      </c>
    </row>
    <row r="43" spans="1:35" customFormat="1">
      <c r="A43" s="11">
        <v>40546</v>
      </c>
      <c r="B43" t="s">
        <v>35</v>
      </c>
      <c r="C43" s="12">
        <v>26.26</v>
      </c>
      <c r="D43" t="s">
        <v>18</v>
      </c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H43" t="e">
        <f>MATCH(RC43,Feuil2!C42:C42,0)</f>
        <v>#N/A</v>
      </c>
      <c r="AI43">
        <f t="shared" si="0"/>
        <v>15</v>
      </c>
    </row>
    <row r="44" spans="1:35" customFormat="1">
      <c r="A44" s="11">
        <v>40546</v>
      </c>
      <c r="B44" t="s">
        <v>35</v>
      </c>
      <c r="C44" s="12">
        <v>25.18</v>
      </c>
      <c r="D44" t="s">
        <v>18</v>
      </c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H44" t="e">
        <f>MATCH(RC44,Feuil2!C43:C43,0)</f>
        <v>#N/A</v>
      </c>
      <c r="AI44">
        <f t="shared" si="0"/>
        <v>15</v>
      </c>
    </row>
    <row r="45" spans="1:35" customFormat="1">
      <c r="A45" s="11">
        <v>40546</v>
      </c>
      <c r="B45" t="s">
        <v>35</v>
      </c>
      <c r="C45" s="12">
        <v>25.86</v>
      </c>
      <c r="D45" t="s">
        <v>18</v>
      </c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H45" t="e">
        <f>MATCH(RC45,Feuil2!C44:C44,0)</f>
        <v>#N/A</v>
      </c>
      <c r="AI45">
        <f t="shared" si="0"/>
        <v>15</v>
      </c>
    </row>
    <row r="46" spans="1:35" customFormat="1">
      <c r="A46" s="11">
        <v>40546</v>
      </c>
      <c r="B46" t="s">
        <v>36</v>
      </c>
      <c r="C46" s="12">
        <v>27.7</v>
      </c>
      <c r="D46" t="s">
        <v>6</v>
      </c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H46" t="e">
        <f>MATCH(RC46,Feuil2!C45:C45,0)</f>
        <v>#N/A</v>
      </c>
      <c r="AI46">
        <f t="shared" si="0"/>
        <v>3</v>
      </c>
    </row>
    <row r="47" spans="1:35" customFormat="1">
      <c r="A47" s="11">
        <v>40546</v>
      </c>
      <c r="B47" t="s">
        <v>36</v>
      </c>
      <c r="C47" s="12">
        <v>26.54</v>
      </c>
      <c r="D47" t="s">
        <v>6</v>
      </c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H47" t="e">
        <f>MATCH(RC47,Feuil2!C46:C46,0)</f>
        <v>#N/A</v>
      </c>
      <c r="AI47">
        <f t="shared" si="0"/>
        <v>3</v>
      </c>
    </row>
    <row r="48" spans="1:35" customFormat="1">
      <c r="A48" s="11">
        <v>40546</v>
      </c>
      <c r="B48" t="s">
        <v>37</v>
      </c>
      <c r="C48" s="12">
        <v>27.32</v>
      </c>
      <c r="D48" t="s">
        <v>31</v>
      </c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H48" t="e">
        <f>MATCH(RC48,Feuil2!C47:C47,0)</f>
        <v>#N/A</v>
      </c>
      <c r="AI48">
        <f t="shared" si="0"/>
        <v>28</v>
      </c>
    </row>
    <row r="49" spans="1:35" customFormat="1">
      <c r="A49" s="11">
        <v>40546</v>
      </c>
      <c r="B49" t="s">
        <v>37</v>
      </c>
      <c r="C49" s="12">
        <v>29.08</v>
      </c>
      <c r="D49" t="s">
        <v>31</v>
      </c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H49" t="e">
        <f>MATCH(RC49,Feuil2!C48:C48,0)</f>
        <v>#N/A</v>
      </c>
      <c r="AI49">
        <f t="shared" si="0"/>
        <v>28</v>
      </c>
    </row>
    <row r="50" spans="1:35" customFormat="1">
      <c r="A50" s="11">
        <v>40546</v>
      </c>
      <c r="B50" t="s">
        <v>37</v>
      </c>
      <c r="C50" s="12">
        <v>26.82</v>
      </c>
      <c r="D50" t="s">
        <v>31</v>
      </c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H50" t="e">
        <f>MATCH(RC50,Feuil2!C49:C49,0)</f>
        <v>#N/A</v>
      </c>
      <c r="AI50">
        <f t="shared" si="0"/>
        <v>28</v>
      </c>
    </row>
    <row r="51" spans="1:35" customFormat="1">
      <c r="A51" s="11">
        <v>40546</v>
      </c>
      <c r="B51" t="s">
        <v>37</v>
      </c>
      <c r="C51" s="12">
        <v>27</v>
      </c>
      <c r="D51" t="s">
        <v>31</v>
      </c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H51" t="e">
        <f>MATCH(RC51,Feuil2!C50:C50,0)</f>
        <v>#N/A</v>
      </c>
      <c r="AI51">
        <f t="shared" si="0"/>
        <v>28</v>
      </c>
    </row>
    <row r="52" spans="1:35" customFormat="1">
      <c r="A52" s="11">
        <v>40546</v>
      </c>
      <c r="B52" t="s">
        <v>36</v>
      </c>
      <c r="C52" s="12">
        <v>27.48</v>
      </c>
      <c r="D52" t="s">
        <v>6</v>
      </c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H52" t="e">
        <f>MATCH(RC52,Feuil2!C51:C51,0)</f>
        <v>#N/A</v>
      </c>
      <c r="AI52">
        <f t="shared" si="0"/>
        <v>3</v>
      </c>
    </row>
    <row r="53" spans="1:35" customFormat="1">
      <c r="A53" s="11">
        <v>40546</v>
      </c>
      <c r="B53" t="s">
        <v>36</v>
      </c>
      <c r="C53" s="12">
        <v>27.92</v>
      </c>
      <c r="D53" t="s">
        <v>6</v>
      </c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H53" t="e">
        <f>MATCH(RC53,Feuil2!C52:C52,0)</f>
        <v>#N/A</v>
      </c>
      <c r="AI53">
        <f t="shared" si="0"/>
        <v>3</v>
      </c>
    </row>
    <row r="54" spans="1:35" customFormat="1">
      <c r="A54" s="11">
        <v>40546</v>
      </c>
      <c r="B54" t="s">
        <v>36</v>
      </c>
      <c r="C54" s="12">
        <v>28.38</v>
      </c>
      <c r="D54" t="s">
        <v>6</v>
      </c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H54" t="e">
        <f>MATCH(RC54,Feuil2!C53:C53,0)</f>
        <v>#N/A</v>
      </c>
      <c r="AI54">
        <f t="shared" si="0"/>
        <v>3</v>
      </c>
    </row>
    <row r="55" spans="1:35" customFormat="1">
      <c r="A55" s="11">
        <v>40546</v>
      </c>
      <c r="B55" t="s">
        <v>36</v>
      </c>
      <c r="C55" s="12">
        <v>28.02</v>
      </c>
      <c r="D55" t="s">
        <v>6</v>
      </c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H55" t="e">
        <f>MATCH(RC55,Feuil2!C54:C54,0)</f>
        <v>#N/A</v>
      </c>
      <c r="AI55">
        <f t="shared" si="0"/>
        <v>3</v>
      </c>
    </row>
    <row r="56" spans="1:35" customFormat="1">
      <c r="A56" s="11">
        <v>40546</v>
      </c>
      <c r="B56" t="s">
        <v>36</v>
      </c>
      <c r="C56" s="12">
        <v>27.36</v>
      </c>
      <c r="D56" t="s">
        <v>6</v>
      </c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H56" t="e">
        <f>MATCH(RC56,Feuil2!C55:C55,0)</f>
        <v>#N/A</v>
      </c>
      <c r="AI56">
        <f t="shared" si="0"/>
        <v>3</v>
      </c>
    </row>
    <row r="57" spans="1:35" customFormat="1">
      <c r="A57" s="11">
        <v>40546</v>
      </c>
      <c r="B57" t="s">
        <v>38</v>
      </c>
      <c r="C57" s="12">
        <v>26.02</v>
      </c>
      <c r="D57" t="s">
        <v>13</v>
      </c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H57" t="e">
        <f>MATCH(RC57,Feuil2!C56:C56,0)</f>
        <v>#N/A</v>
      </c>
      <c r="AI57">
        <f t="shared" si="0"/>
        <v>10</v>
      </c>
    </row>
    <row r="58" spans="1:35" customFormat="1">
      <c r="A58" s="11">
        <v>40546</v>
      </c>
      <c r="B58" t="s">
        <v>38</v>
      </c>
      <c r="C58" s="12">
        <v>26.62</v>
      </c>
      <c r="D58" t="s">
        <v>13</v>
      </c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H58" t="e">
        <f>MATCH(RC58,Feuil2!C57:C57,0)</f>
        <v>#N/A</v>
      </c>
      <c r="AI58">
        <f t="shared" si="0"/>
        <v>10</v>
      </c>
    </row>
    <row r="59" spans="1:35" customFormat="1">
      <c r="A59" s="11">
        <v>40546</v>
      </c>
      <c r="B59" t="s">
        <v>33</v>
      </c>
      <c r="C59" s="12">
        <v>26.4</v>
      </c>
      <c r="D59" t="s">
        <v>9</v>
      </c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H59" t="e">
        <f>MATCH(RC59,Feuil2!C58:C58,0)</f>
        <v>#N/A</v>
      </c>
      <c r="AI59">
        <f t="shared" si="0"/>
        <v>6</v>
      </c>
    </row>
    <row r="60" spans="1:35" customFormat="1">
      <c r="A60" s="11">
        <v>40546</v>
      </c>
      <c r="B60" t="s">
        <v>33</v>
      </c>
      <c r="C60" s="12">
        <v>27.44</v>
      </c>
      <c r="D60" t="s">
        <v>9</v>
      </c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H60" t="e">
        <f>MATCH(RC60,Feuil2!C59:C59,0)</f>
        <v>#N/A</v>
      </c>
      <c r="AI60">
        <f t="shared" si="0"/>
        <v>6</v>
      </c>
    </row>
    <row r="61" spans="1:35" customFormat="1">
      <c r="A61" s="11">
        <v>40546</v>
      </c>
      <c r="B61" t="s">
        <v>33</v>
      </c>
      <c r="C61" s="12">
        <v>26.92</v>
      </c>
      <c r="D61" t="s">
        <v>9</v>
      </c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H61" t="e">
        <f>MATCH(RC61,Feuil2!C60:C60,0)</f>
        <v>#N/A</v>
      </c>
      <c r="AI61">
        <f t="shared" si="0"/>
        <v>6</v>
      </c>
    </row>
    <row r="62" spans="1:35" customFormat="1">
      <c r="A62" s="11">
        <v>40546</v>
      </c>
      <c r="B62" t="s">
        <v>33</v>
      </c>
      <c r="C62" s="12">
        <v>26.58</v>
      </c>
      <c r="D62" t="s">
        <v>9</v>
      </c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H62" t="e">
        <f>MATCH(RC62,Feuil2!C61:C61,0)</f>
        <v>#N/A</v>
      </c>
      <c r="AI62">
        <f t="shared" si="0"/>
        <v>6</v>
      </c>
    </row>
    <row r="63" spans="1:35" customFormat="1">
      <c r="A63" s="11">
        <v>40546</v>
      </c>
      <c r="B63" t="s">
        <v>34</v>
      </c>
      <c r="C63" s="12">
        <v>26.46</v>
      </c>
      <c r="D63" t="s">
        <v>21</v>
      </c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H63" t="e">
        <f>MATCH(RC63,Feuil2!C62:C62,0)</f>
        <v>#N/A</v>
      </c>
      <c r="AI63">
        <f t="shared" si="0"/>
        <v>18</v>
      </c>
    </row>
    <row r="64" spans="1:35" customFormat="1">
      <c r="A64" s="11">
        <v>40546</v>
      </c>
      <c r="B64" t="s">
        <v>34</v>
      </c>
      <c r="C64" s="12">
        <v>26.62</v>
      </c>
      <c r="D64" t="s">
        <v>21</v>
      </c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H64" t="e">
        <f>MATCH(RC64,Feuil2!C63:C63,0)</f>
        <v>#N/A</v>
      </c>
      <c r="AI64">
        <f t="shared" si="0"/>
        <v>18</v>
      </c>
    </row>
    <row r="65" spans="1:35" customFormat="1">
      <c r="A65" s="11">
        <v>40546</v>
      </c>
      <c r="B65" t="s">
        <v>34</v>
      </c>
      <c r="C65" s="12">
        <v>26.4</v>
      </c>
      <c r="D65" t="s">
        <v>21</v>
      </c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H65" t="e">
        <f>MATCH(RC65,Feuil2!C64:C64,0)</f>
        <v>#N/A</v>
      </c>
      <c r="AI65">
        <f t="shared" si="0"/>
        <v>18</v>
      </c>
    </row>
    <row r="66" spans="1:35" customFormat="1">
      <c r="A66" s="11">
        <v>40546</v>
      </c>
      <c r="B66" t="s">
        <v>34</v>
      </c>
      <c r="C66" s="12">
        <v>27.04</v>
      </c>
      <c r="D66" t="s">
        <v>21</v>
      </c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H66" t="e">
        <f>MATCH(RC66,Feuil2!C65:C65,0)</f>
        <v>#N/A</v>
      </c>
      <c r="AI66">
        <f t="shared" ref="AI66:AI129" si="1">MATCH($D66,$E$1:$AF$1,0)</f>
        <v>18</v>
      </c>
    </row>
    <row r="67" spans="1:35" customFormat="1">
      <c r="A67" s="11">
        <v>40546</v>
      </c>
      <c r="B67" t="s">
        <v>34</v>
      </c>
      <c r="C67" s="12">
        <v>25.64</v>
      </c>
      <c r="D67" t="s">
        <v>26</v>
      </c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H67" t="e">
        <f>MATCH(RC67,Feuil2!C66:C66,0)</f>
        <v>#N/A</v>
      </c>
      <c r="AI67">
        <f t="shared" si="1"/>
        <v>23</v>
      </c>
    </row>
    <row r="68" spans="1:35" customFormat="1">
      <c r="A68" s="11">
        <v>40546</v>
      </c>
      <c r="B68" t="s">
        <v>34</v>
      </c>
      <c r="C68" s="12">
        <v>26.72</v>
      </c>
      <c r="D68" t="s">
        <v>26</v>
      </c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H68" t="e">
        <f>MATCH(RC68,Feuil2!C67:C67,0)</f>
        <v>#N/A</v>
      </c>
      <c r="AI68">
        <f t="shared" si="1"/>
        <v>23</v>
      </c>
    </row>
    <row r="69" spans="1:35" customFormat="1">
      <c r="A69" s="11">
        <v>40546</v>
      </c>
      <c r="B69" t="s">
        <v>34</v>
      </c>
      <c r="C69" s="12">
        <v>27.1</v>
      </c>
      <c r="D69" t="s">
        <v>26</v>
      </c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H69" t="e">
        <f>MATCH(RC69,Feuil2!C68:C68,0)</f>
        <v>#N/A</v>
      </c>
      <c r="AI69">
        <f t="shared" si="1"/>
        <v>23</v>
      </c>
    </row>
    <row r="70" spans="1:35" customFormat="1">
      <c r="A70" s="11">
        <v>40546</v>
      </c>
      <c r="B70" t="s">
        <v>34</v>
      </c>
      <c r="C70" s="12">
        <v>26.58</v>
      </c>
      <c r="D70" t="s">
        <v>26</v>
      </c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H70" t="e">
        <f>MATCH(RC70,Feuil2!C69:C69,0)</f>
        <v>#N/A</v>
      </c>
      <c r="AI70">
        <f t="shared" si="1"/>
        <v>23</v>
      </c>
    </row>
    <row r="71" spans="1:35" customFormat="1">
      <c r="A71" s="11">
        <v>40547</v>
      </c>
      <c r="B71" t="s">
        <v>39</v>
      </c>
      <c r="C71" s="12">
        <v>-111</v>
      </c>
      <c r="D71" t="s">
        <v>7</v>
      </c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H71" t="e">
        <f>MATCH(RC71,Feuil2!C70:C70,0)</f>
        <v>#N/A</v>
      </c>
      <c r="AI71">
        <f t="shared" si="1"/>
        <v>4</v>
      </c>
    </row>
    <row r="72" spans="1:35" customFormat="1">
      <c r="A72" s="11">
        <v>40547</v>
      </c>
      <c r="B72" t="s">
        <v>39</v>
      </c>
      <c r="C72" s="12">
        <v>-116.92400000000001</v>
      </c>
      <c r="D72" t="s">
        <v>29</v>
      </c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H72" t="e">
        <f>MATCH(RC72,Feuil2!C71:C71,0)</f>
        <v>#N/A</v>
      </c>
      <c r="AI72">
        <f t="shared" si="1"/>
        <v>26</v>
      </c>
    </row>
    <row r="73" spans="1:35" customFormat="1">
      <c r="A73" s="11">
        <v>40547</v>
      </c>
      <c r="B73" t="s">
        <v>32</v>
      </c>
      <c r="C73" s="12">
        <v>-217.7</v>
      </c>
      <c r="D73" t="s">
        <v>17</v>
      </c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H73" t="e">
        <f>MATCH(RC73,Feuil2!C72:C72,0)</f>
        <v>#N/A</v>
      </c>
      <c r="AI73">
        <f t="shared" si="1"/>
        <v>14</v>
      </c>
    </row>
    <row r="74" spans="1:35" customFormat="1">
      <c r="A74" s="11">
        <v>40547</v>
      </c>
      <c r="B74" t="s">
        <v>37</v>
      </c>
      <c r="C74" s="12">
        <v>-190.36</v>
      </c>
      <c r="D74" t="s">
        <v>31</v>
      </c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H74" t="e">
        <f>MATCH(RC74,Feuil2!C73:C73,0)</f>
        <v>#N/A</v>
      </c>
      <c r="AI74">
        <f t="shared" si="1"/>
        <v>28</v>
      </c>
    </row>
    <row r="75" spans="1:35" customFormat="1">
      <c r="A75" s="11">
        <v>40547</v>
      </c>
      <c r="B75" t="s">
        <v>37</v>
      </c>
      <c r="C75" s="12">
        <v>-27.24</v>
      </c>
      <c r="D75" t="s">
        <v>24</v>
      </c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H75" t="e">
        <f>MATCH(RC75,Feuil2!C74:C74,0)</f>
        <v>#N/A</v>
      </c>
      <c r="AI75">
        <f t="shared" si="1"/>
        <v>21</v>
      </c>
    </row>
    <row r="76" spans="1:35" customFormat="1">
      <c r="A76" s="11">
        <v>40547</v>
      </c>
      <c r="B76" t="s">
        <v>35</v>
      </c>
      <c r="C76" s="12">
        <v>25.46</v>
      </c>
      <c r="D76" t="s">
        <v>18</v>
      </c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H76" t="e">
        <f>MATCH(RC76,Feuil2!C75:C75,0)</f>
        <v>#N/A</v>
      </c>
      <c r="AI76">
        <f t="shared" si="1"/>
        <v>15</v>
      </c>
    </row>
    <row r="77" spans="1:35" customFormat="1">
      <c r="A77" s="11">
        <v>40547</v>
      </c>
      <c r="B77" t="s">
        <v>35</v>
      </c>
      <c r="C77" s="12">
        <v>26.96</v>
      </c>
      <c r="D77" t="s">
        <v>18</v>
      </c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H77" t="e">
        <f>MATCH(RC77,Feuil2!C76:C76,0)</f>
        <v>#N/A</v>
      </c>
      <c r="AI77">
        <f t="shared" si="1"/>
        <v>15</v>
      </c>
    </row>
    <row r="78" spans="1:35" customFormat="1">
      <c r="A78" s="11">
        <v>40547</v>
      </c>
      <c r="B78" t="s">
        <v>35</v>
      </c>
      <c r="C78" s="12">
        <v>23.74</v>
      </c>
      <c r="D78" t="s">
        <v>18</v>
      </c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H78" t="e">
        <f>MATCH(RC78,Feuil2!C77:C77,0)</f>
        <v>#N/A</v>
      </c>
      <c r="AI78">
        <f t="shared" si="1"/>
        <v>15</v>
      </c>
    </row>
    <row r="79" spans="1:35" customFormat="1">
      <c r="A79" s="11">
        <v>40547</v>
      </c>
      <c r="B79" t="s">
        <v>35</v>
      </c>
      <c r="C79" s="12">
        <v>26.6</v>
      </c>
      <c r="D79" t="s">
        <v>18</v>
      </c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H79" t="e">
        <f>MATCH(RC79,Feuil2!C78:C78,0)</f>
        <v>#N/A</v>
      </c>
      <c r="AI79">
        <f t="shared" si="1"/>
        <v>15</v>
      </c>
    </row>
    <row r="80" spans="1:35" customFormat="1">
      <c r="A80" s="11">
        <v>40547</v>
      </c>
      <c r="B80" t="s">
        <v>35</v>
      </c>
      <c r="C80" s="12">
        <v>24</v>
      </c>
      <c r="D80" t="s">
        <v>18</v>
      </c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H80" t="e">
        <f>MATCH(RC80,Feuil2!C79:C79,0)</f>
        <v>#N/A</v>
      </c>
      <c r="AI80">
        <f t="shared" si="1"/>
        <v>15</v>
      </c>
    </row>
    <row r="81" spans="1:35" customFormat="1">
      <c r="A81" s="11">
        <v>40547</v>
      </c>
      <c r="B81" t="s">
        <v>35</v>
      </c>
      <c r="C81" s="12">
        <v>26.98</v>
      </c>
      <c r="D81" t="s">
        <v>18</v>
      </c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H81" t="e">
        <f>MATCH(RC81,Feuil2!C80:C80,0)</f>
        <v>#N/A</v>
      </c>
      <c r="AI81">
        <f t="shared" si="1"/>
        <v>15</v>
      </c>
    </row>
    <row r="82" spans="1:35" customFormat="1">
      <c r="A82" s="11">
        <v>40547</v>
      </c>
      <c r="B82" t="s">
        <v>35</v>
      </c>
      <c r="C82" s="12">
        <v>26.1</v>
      </c>
      <c r="D82" t="s">
        <v>18</v>
      </c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H82" t="e">
        <f>MATCH(RC82,Feuil2!C81:C81,0)</f>
        <v>#N/A</v>
      </c>
      <c r="AI82">
        <f t="shared" si="1"/>
        <v>15</v>
      </c>
    </row>
    <row r="83" spans="1:35" customFormat="1">
      <c r="A83" s="11">
        <v>40547</v>
      </c>
      <c r="B83" t="s">
        <v>35</v>
      </c>
      <c r="C83" s="12">
        <v>26.98</v>
      </c>
      <c r="D83" t="s">
        <v>18</v>
      </c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H83" t="e">
        <f>MATCH(RC83,Feuil2!C82:C82,0)</f>
        <v>#N/A</v>
      </c>
      <c r="AI83">
        <f t="shared" si="1"/>
        <v>15</v>
      </c>
    </row>
    <row r="84" spans="1:35" customFormat="1">
      <c r="A84" s="11">
        <v>40547</v>
      </c>
      <c r="B84" t="s">
        <v>35</v>
      </c>
      <c r="C84" s="12">
        <v>26.56</v>
      </c>
      <c r="D84" t="s">
        <v>18</v>
      </c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H84" t="e">
        <f>MATCH(RC84,Feuil2!C83:C83,0)</f>
        <v>#N/A</v>
      </c>
      <c r="AI84">
        <f t="shared" si="1"/>
        <v>15</v>
      </c>
    </row>
    <row r="85" spans="1:35" customFormat="1">
      <c r="A85" s="11">
        <v>40547</v>
      </c>
      <c r="B85" t="s">
        <v>35</v>
      </c>
      <c r="C85" s="12">
        <v>26.42</v>
      </c>
      <c r="D85" t="s">
        <v>18</v>
      </c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H85" t="e">
        <f>MATCH(RC85,Feuil2!C84:C84,0)</f>
        <v>#N/A</v>
      </c>
      <c r="AI85">
        <f t="shared" si="1"/>
        <v>15</v>
      </c>
    </row>
    <row r="86" spans="1:35" customFormat="1">
      <c r="A86" s="11">
        <v>40547</v>
      </c>
      <c r="B86" t="s">
        <v>36</v>
      </c>
      <c r="C86" s="12">
        <v>27.56</v>
      </c>
      <c r="D86" t="s">
        <v>6</v>
      </c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H86" t="e">
        <f>MATCH(RC86,Feuil2!C85:C85,0)</f>
        <v>#N/A</v>
      </c>
      <c r="AI86">
        <f t="shared" si="1"/>
        <v>3</v>
      </c>
    </row>
    <row r="87" spans="1:35" customFormat="1">
      <c r="A87" s="11">
        <v>40547</v>
      </c>
      <c r="B87" t="s">
        <v>36</v>
      </c>
      <c r="C87" s="12">
        <v>25.84</v>
      </c>
      <c r="D87" t="s">
        <v>6</v>
      </c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H87" t="e">
        <f>MATCH(RC87,Feuil2!C86:C86,0)</f>
        <v>#N/A</v>
      </c>
      <c r="AI87">
        <f t="shared" si="1"/>
        <v>3</v>
      </c>
    </row>
    <row r="88" spans="1:35" customFormat="1">
      <c r="A88" s="11">
        <v>40547</v>
      </c>
      <c r="B88" t="s">
        <v>36</v>
      </c>
      <c r="C88" s="12">
        <v>27.1</v>
      </c>
      <c r="D88" t="s">
        <v>6</v>
      </c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H88" t="e">
        <f>MATCH(RC88,Feuil2!C87:C87,0)</f>
        <v>#N/A</v>
      </c>
      <c r="AI88">
        <f t="shared" si="1"/>
        <v>3</v>
      </c>
    </row>
    <row r="89" spans="1:35" customFormat="1">
      <c r="A89" s="11">
        <v>40547</v>
      </c>
      <c r="B89" t="s">
        <v>36</v>
      </c>
      <c r="C89" s="12">
        <v>26.12</v>
      </c>
      <c r="D89" t="s">
        <v>6</v>
      </c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H89" t="e">
        <f>MATCH(RC89,Feuil2!C88:C88,0)</f>
        <v>#N/A</v>
      </c>
      <c r="AI89">
        <f t="shared" si="1"/>
        <v>3</v>
      </c>
    </row>
    <row r="90" spans="1:35" customFormat="1">
      <c r="A90" s="11">
        <v>40547</v>
      </c>
      <c r="B90" t="s">
        <v>36</v>
      </c>
      <c r="C90" s="12">
        <v>26.56</v>
      </c>
      <c r="D90" t="s">
        <v>6</v>
      </c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H90" t="e">
        <f>MATCH(RC90,Feuil2!C89:C89,0)</f>
        <v>#N/A</v>
      </c>
      <c r="AI90">
        <f t="shared" si="1"/>
        <v>3</v>
      </c>
    </row>
    <row r="91" spans="1:35" customFormat="1">
      <c r="A91" s="11">
        <v>40547</v>
      </c>
      <c r="B91" t="s">
        <v>36</v>
      </c>
      <c r="C91" s="12">
        <v>28.08</v>
      </c>
      <c r="D91" t="s">
        <v>6</v>
      </c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H91" t="e">
        <f>MATCH(RC91,Feuil2!C90:C90,0)</f>
        <v>#N/A</v>
      </c>
      <c r="AI91">
        <f t="shared" si="1"/>
        <v>3</v>
      </c>
    </row>
    <row r="92" spans="1:35" customFormat="1">
      <c r="A92" s="11">
        <v>40547</v>
      </c>
      <c r="B92" t="s">
        <v>36</v>
      </c>
      <c r="C92" s="12">
        <v>26.12</v>
      </c>
      <c r="D92" t="s">
        <v>6</v>
      </c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H92" t="e">
        <f>MATCH(RC92,Feuil2!C91:C91,0)</f>
        <v>#N/A</v>
      </c>
      <c r="AI92">
        <f t="shared" si="1"/>
        <v>3</v>
      </c>
    </row>
    <row r="93" spans="1:35" customFormat="1">
      <c r="A93" s="11">
        <v>40547</v>
      </c>
      <c r="B93" t="s">
        <v>37</v>
      </c>
      <c r="C93" s="12">
        <v>27.12</v>
      </c>
      <c r="D93" t="s">
        <v>24</v>
      </c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H93" t="e">
        <f>MATCH(RC93,Feuil2!C92:C92,0)</f>
        <v>#N/A</v>
      </c>
      <c r="AI93">
        <f t="shared" si="1"/>
        <v>21</v>
      </c>
    </row>
    <row r="94" spans="1:35" customFormat="1">
      <c r="A94" s="11">
        <v>40547</v>
      </c>
      <c r="B94" t="s">
        <v>37</v>
      </c>
      <c r="C94" s="12">
        <v>27.5</v>
      </c>
      <c r="D94" t="s">
        <v>31</v>
      </c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H94" t="e">
        <f>MATCH(RC94,Feuil2!C93:C93,0)</f>
        <v>#N/A</v>
      </c>
      <c r="AI94">
        <f t="shared" si="1"/>
        <v>28</v>
      </c>
    </row>
    <row r="95" spans="1:35" customFormat="1">
      <c r="A95" s="11">
        <v>40547</v>
      </c>
      <c r="B95" t="s">
        <v>37</v>
      </c>
      <c r="C95" s="12">
        <v>27.04</v>
      </c>
      <c r="D95" t="s">
        <v>24</v>
      </c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H95" t="e">
        <f>MATCH(RC95,Feuil2!C94:C94,0)</f>
        <v>#N/A</v>
      </c>
      <c r="AI95">
        <f t="shared" si="1"/>
        <v>21</v>
      </c>
    </row>
    <row r="96" spans="1:35" customFormat="1">
      <c r="A96" s="11">
        <v>40547</v>
      </c>
      <c r="B96" t="s">
        <v>37</v>
      </c>
      <c r="C96" s="12">
        <v>26</v>
      </c>
      <c r="D96" t="s">
        <v>31</v>
      </c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H96" t="e">
        <f>MATCH(RC96,Feuil2!C95:C95,0)</f>
        <v>#N/A</v>
      </c>
      <c r="AI96">
        <f t="shared" si="1"/>
        <v>28</v>
      </c>
    </row>
    <row r="97" spans="1:35" customFormat="1">
      <c r="A97" s="11">
        <v>40547</v>
      </c>
      <c r="B97" t="s">
        <v>37</v>
      </c>
      <c r="C97" s="12">
        <v>26.64</v>
      </c>
      <c r="D97" t="s">
        <v>31</v>
      </c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H97" t="e">
        <f>MATCH(RC97,Feuil2!C96:C96,0)</f>
        <v>#N/A</v>
      </c>
      <c r="AI97">
        <f t="shared" si="1"/>
        <v>28</v>
      </c>
    </row>
    <row r="98" spans="1:35" customFormat="1">
      <c r="A98" s="11">
        <v>40547</v>
      </c>
      <c r="B98" t="s">
        <v>38</v>
      </c>
      <c r="C98" s="12">
        <v>26.62</v>
      </c>
      <c r="D98" t="s">
        <v>13</v>
      </c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H98" t="e">
        <f>MATCH(RC98,Feuil2!C97:C97,0)</f>
        <v>#N/A</v>
      </c>
      <c r="AI98">
        <f t="shared" si="1"/>
        <v>10</v>
      </c>
    </row>
    <row r="99" spans="1:35" customFormat="1">
      <c r="A99" s="11">
        <v>40547</v>
      </c>
      <c r="B99" t="s">
        <v>38</v>
      </c>
      <c r="C99" s="12">
        <v>-26.62</v>
      </c>
      <c r="D99" t="s">
        <v>13</v>
      </c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H99" t="e">
        <f>MATCH(RC99,Feuil2!C98:C98,0)</f>
        <v>#N/A</v>
      </c>
      <c r="AI99">
        <f t="shared" si="1"/>
        <v>10</v>
      </c>
    </row>
    <row r="100" spans="1:35" customFormat="1">
      <c r="A100" s="11">
        <v>40547</v>
      </c>
      <c r="B100" t="s">
        <v>38</v>
      </c>
      <c r="C100" s="12">
        <v>26.12</v>
      </c>
      <c r="D100" t="s">
        <v>13</v>
      </c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H100" t="e">
        <f>MATCH(RC100,Feuil2!C99:C99,0)</f>
        <v>#N/A</v>
      </c>
      <c r="AI100">
        <f t="shared" si="1"/>
        <v>10</v>
      </c>
    </row>
    <row r="101" spans="1:35" customFormat="1">
      <c r="A101" s="11">
        <v>40547</v>
      </c>
      <c r="B101" t="s">
        <v>38</v>
      </c>
      <c r="C101" s="12">
        <v>27.02</v>
      </c>
      <c r="D101" t="s">
        <v>13</v>
      </c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H101" t="e">
        <f>MATCH(RC101,Feuil2!C100:C100,0)</f>
        <v>#N/A</v>
      </c>
      <c r="AI101">
        <f t="shared" si="1"/>
        <v>10</v>
      </c>
    </row>
    <row r="102" spans="1:35" customFormat="1">
      <c r="A102" s="11">
        <v>40547</v>
      </c>
      <c r="B102" t="s">
        <v>38</v>
      </c>
      <c r="C102" s="12">
        <v>26.4</v>
      </c>
      <c r="D102" t="s">
        <v>13</v>
      </c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H102" t="e">
        <f>MATCH(RC102,Feuil2!C101:C101,0)</f>
        <v>#N/A</v>
      </c>
      <c r="AI102">
        <f t="shared" si="1"/>
        <v>10</v>
      </c>
    </row>
    <row r="103" spans="1:35" customFormat="1">
      <c r="A103" s="11">
        <v>40547</v>
      </c>
      <c r="B103" t="s">
        <v>38</v>
      </c>
      <c r="C103" s="12">
        <v>-26.62</v>
      </c>
      <c r="D103" t="s">
        <v>13</v>
      </c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H103" t="e">
        <f>MATCH(RC103,Feuil2!C102:C102,0)</f>
        <v>#N/A</v>
      </c>
      <c r="AI103">
        <f t="shared" si="1"/>
        <v>10</v>
      </c>
    </row>
    <row r="104" spans="1:35" customFormat="1">
      <c r="A104" s="11">
        <v>40547</v>
      </c>
      <c r="B104" t="s">
        <v>38</v>
      </c>
      <c r="C104" s="12">
        <v>26.62</v>
      </c>
      <c r="D104" t="s">
        <v>13</v>
      </c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H104" t="e">
        <f>MATCH(RC104,Feuil2!C103:C103,0)</f>
        <v>#N/A</v>
      </c>
      <c r="AI104">
        <f t="shared" si="1"/>
        <v>10</v>
      </c>
    </row>
    <row r="105" spans="1:35" customFormat="1">
      <c r="A105" s="11">
        <v>40547</v>
      </c>
      <c r="B105" t="s">
        <v>33</v>
      </c>
      <c r="C105" s="12">
        <v>27.18</v>
      </c>
      <c r="D105" t="s">
        <v>9</v>
      </c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H105" t="e">
        <f>MATCH(RC105,Feuil2!C104:C104,0)</f>
        <v>#N/A</v>
      </c>
      <c r="AI105">
        <f t="shared" si="1"/>
        <v>6</v>
      </c>
    </row>
    <row r="106" spans="1:35" customFormat="1">
      <c r="A106" s="11">
        <v>40547</v>
      </c>
      <c r="B106" t="s">
        <v>33</v>
      </c>
      <c r="C106" s="12">
        <v>26.98</v>
      </c>
      <c r="D106" t="s">
        <v>9</v>
      </c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H106" t="e">
        <f>MATCH(RC106,Feuil2!C105:C105,0)</f>
        <v>#N/A</v>
      </c>
      <c r="AI106">
        <f t="shared" si="1"/>
        <v>6</v>
      </c>
    </row>
    <row r="107" spans="1:35" customFormat="1">
      <c r="A107" s="11">
        <v>40547</v>
      </c>
      <c r="B107" t="s">
        <v>33</v>
      </c>
      <c r="C107" s="12">
        <v>26.8</v>
      </c>
      <c r="D107" t="s">
        <v>9</v>
      </c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H107" t="e">
        <f>MATCH(RC107,Feuil2!C106:C106,0)</f>
        <v>#N/A</v>
      </c>
      <c r="AI107">
        <f t="shared" si="1"/>
        <v>6</v>
      </c>
    </row>
    <row r="108" spans="1:35" customFormat="1">
      <c r="A108" s="11">
        <v>40547</v>
      </c>
      <c r="B108" t="s">
        <v>33</v>
      </c>
      <c r="C108" s="12">
        <v>27.5</v>
      </c>
      <c r="D108" t="s">
        <v>9</v>
      </c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H108" t="e">
        <f>MATCH(RC108,Feuil2!C107:C107,0)</f>
        <v>#N/A</v>
      </c>
      <c r="AI108">
        <f t="shared" si="1"/>
        <v>6</v>
      </c>
    </row>
    <row r="109" spans="1:35" customFormat="1">
      <c r="A109" s="11">
        <v>40547</v>
      </c>
      <c r="B109" t="s">
        <v>33</v>
      </c>
      <c r="C109" s="12">
        <v>26.62</v>
      </c>
      <c r="D109" t="s">
        <v>19</v>
      </c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H109" t="e">
        <f>MATCH(RC109,Feuil2!C108:C108,0)</f>
        <v>#N/A</v>
      </c>
      <c r="AI109">
        <f t="shared" si="1"/>
        <v>16</v>
      </c>
    </row>
    <row r="110" spans="1:35" customFormat="1">
      <c r="A110" s="11">
        <v>40547</v>
      </c>
      <c r="B110" t="s">
        <v>33</v>
      </c>
      <c r="C110" s="12">
        <v>26.76</v>
      </c>
      <c r="D110" t="s">
        <v>19</v>
      </c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H110" t="e">
        <f>MATCH(RC110,Feuil2!C109:C109,0)</f>
        <v>#N/A</v>
      </c>
      <c r="AI110">
        <f t="shared" si="1"/>
        <v>16</v>
      </c>
    </row>
    <row r="111" spans="1:35" customFormat="1">
      <c r="A111" s="11">
        <v>40547</v>
      </c>
      <c r="B111" t="s">
        <v>33</v>
      </c>
      <c r="C111" s="12">
        <v>26.92</v>
      </c>
      <c r="D111" t="s">
        <v>19</v>
      </c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H111" t="e">
        <f>MATCH(RC111,Feuil2!C110:C110,0)</f>
        <v>#N/A</v>
      </c>
      <c r="AI111">
        <f t="shared" si="1"/>
        <v>16</v>
      </c>
    </row>
    <row r="112" spans="1:35" customFormat="1">
      <c r="A112" s="11">
        <v>40547</v>
      </c>
      <c r="B112" t="s">
        <v>33</v>
      </c>
      <c r="C112" s="12">
        <v>26.12</v>
      </c>
      <c r="D112" t="s">
        <v>19</v>
      </c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H112" t="e">
        <f>MATCH(RC112,Feuil2!C111:C111,0)</f>
        <v>#N/A</v>
      </c>
      <c r="AI112">
        <f t="shared" si="1"/>
        <v>16</v>
      </c>
    </row>
    <row r="113" spans="1:35" customFormat="1">
      <c r="A113" s="11">
        <v>40547</v>
      </c>
      <c r="B113" t="s">
        <v>34</v>
      </c>
      <c r="C113" s="12">
        <v>26.98</v>
      </c>
      <c r="D113" t="s">
        <v>21</v>
      </c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H113" t="e">
        <f>MATCH(RC113,Feuil2!C112:C112,0)</f>
        <v>#N/A</v>
      </c>
      <c r="AI113">
        <f t="shared" si="1"/>
        <v>18</v>
      </c>
    </row>
    <row r="114" spans="1:35" customFormat="1">
      <c r="A114" s="11">
        <v>40547</v>
      </c>
      <c r="B114" t="s">
        <v>34</v>
      </c>
      <c r="C114" s="12">
        <v>26.74</v>
      </c>
      <c r="D114" t="s">
        <v>21</v>
      </c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H114" t="e">
        <f>MATCH(RC114,Feuil2!C113:C113,0)</f>
        <v>#N/A</v>
      </c>
      <c r="AI114">
        <f t="shared" si="1"/>
        <v>18</v>
      </c>
    </row>
    <row r="115" spans="1:35" customFormat="1">
      <c r="A115" s="11">
        <v>40547</v>
      </c>
      <c r="B115" t="s">
        <v>34</v>
      </c>
      <c r="C115" s="12">
        <v>27.46</v>
      </c>
      <c r="D115" t="s">
        <v>21</v>
      </c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H115" t="e">
        <f>MATCH(RC115,Feuil2!C114:C114,0)</f>
        <v>#N/A</v>
      </c>
      <c r="AI115">
        <f t="shared" si="1"/>
        <v>18</v>
      </c>
    </row>
    <row r="116" spans="1:35" customFormat="1">
      <c r="A116" s="11">
        <v>40547</v>
      </c>
      <c r="B116" t="s">
        <v>34</v>
      </c>
      <c r="C116" s="12">
        <v>26.98</v>
      </c>
      <c r="D116" t="s">
        <v>28</v>
      </c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H116" t="e">
        <f>MATCH(RC116,Feuil2!C115:C115,0)</f>
        <v>#N/A</v>
      </c>
      <c r="AI116">
        <f t="shared" si="1"/>
        <v>25</v>
      </c>
    </row>
    <row r="117" spans="1:35" customFormat="1">
      <c r="A117" s="11">
        <v>40547</v>
      </c>
      <c r="B117" t="s">
        <v>34</v>
      </c>
      <c r="C117" s="12">
        <v>27.78</v>
      </c>
      <c r="D117" t="s">
        <v>23</v>
      </c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H117" t="e">
        <f>MATCH(RC117,Feuil2!C116:C116,0)</f>
        <v>#N/A</v>
      </c>
      <c r="AI117">
        <f t="shared" si="1"/>
        <v>20</v>
      </c>
    </row>
    <row r="118" spans="1:35" customFormat="1">
      <c r="A118" s="11">
        <v>40547</v>
      </c>
      <c r="B118" t="s">
        <v>34</v>
      </c>
      <c r="C118" s="12">
        <v>26.14</v>
      </c>
      <c r="D118" t="s">
        <v>23</v>
      </c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H118" t="e">
        <f>MATCH(RC118,Feuil2!C117:C117,0)</f>
        <v>#N/A</v>
      </c>
      <c r="AI118">
        <f t="shared" si="1"/>
        <v>20</v>
      </c>
    </row>
    <row r="119" spans="1:35" customFormat="1">
      <c r="A119" s="11">
        <v>40547</v>
      </c>
      <c r="B119" t="s">
        <v>34</v>
      </c>
      <c r="C119" s="12">
        <v>25.86</v>
      </c>
      <c r="D119" t="s">
        <v>23</v>
      </c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H119" t="e">
        <f>MATCH(RC119,Feuil2!C118:C118,0)</f>
        <v>#N/A</v>
      </c>
      <c r="AI119">
        <f t="shared" si="1"/>
        <v>20</v>
      </c>
    </row>
    <row r="120" spans="1:35" customFormat="1">
      <c r="A120" s="11">
        <v>40547</v>
      </c>
      <c r="B120" t="s">
        <v>34</v>
      </c>
      <c r="C120" s="12">
        <v>27.04</v>
      </c>
      <c r="D120" t="s">
        <v>23</v>
      </c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H120" t="e">
        <f>MATCH(RC120,Feuil2!C119:C119,0)</f>
        <v>#N/A</v>
      </c>
      <c r="AI120">
        <f t="shared" si="1"/>
        <v>20</v>
      </c>
    </row>
    <row r="121" spans="1:35" customFormat="1">
      <c r="A121" s="11">
        <v>40548</v>
      </c>
      <c r="B121" t="s">
        <v>32</v>
      </c>
      <c r="C121" s="12">
        <v>-35.356000000000002</v>
      </c>
      <c r="D121" t="s">
        <v>8</v>
      </c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H121" t="e">
        <f>MATCH(RC121,Feuil2!C120:C120,0)</f>
        <v>#N/A</v>
      </c>
      <c r="AI121">
        <f t="shared" si="1"/>
        <v>5</v>
      </c>
    </row>
    <row r="122" spans="1:35" customFormat="1">
      <c r="A122" s="11">
        <v>40548</v>
      </c>
      <c r="B122" t="s">
        <v>32</v>
      </c>
      <c r="C122" s="12">
        <v>-27.433</v>
      </c>
      <c r="D122" t="s">
        <v>8</v>
      </c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H122" t="e">
        <f>MATCH(RC122,Feuil2!C121:C121,0)</f>
        <v>#N/A</v>
      </c>
      <c r="AI122">
        <f t="shared" si="1"/>
        <v>5</v>
      </c>
    </row>
    <row r="123" spans="1:35" customFormat="1">
      <c r="A123" s="11">
        <v>40548</v>
      </c>
      <c r="B123" t="s">
        <v>32</v>
      </c>
      <c r="C123" s="12">
        <v>-29.303999999999998</v>
      </c>
      <c r="D123" t="s">
        <v>17</v>
      </c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H123" t="e">
        <f>MATCH(RC123,Feuil2!C122:C122,0)</f>
        <v>#N/A</v>
      </c>
      <c r="AI123">
        <f t="shared" si="1"/>
        <v>14</v>
      </c>
    </row>
    <row r="124" spans="1:35" customFormat="1">
      <c r="A124" s="11">
        <v>40548</v>
      </c>
      <c r="B124" t="s">
        <v>32</v>
      </c>
      <c r="C124" s="12">
        <v>-116.298</v>
      </c>
      <c r="D124" t="s">
        <v>8</v>
      </c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H124" t="e">
        <f>MATCH(RC124,Feuil2!C123:C123,0)</f>
        <v>#N/A</v>
      </c>
      <c r="AI124">
        <f t="shared" si="1"/>
        <v>5</v>
      </c>
    </row>
    <row r="125" spans="1:35" customFormat="1">
      <c r="A125" s="11">
        <v>40548</v>
      </c>
      <c r="B125" t="s">
        <v>32</v>
      </c>
      <c r="C125" s="12">
        <v>-1.454</v>
      </c>
      <c r="D125" t="s">
        <v>8</v>
      </c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H125" t="e">
        <f>MATCH(RC125,Feuil2!C124:C124,0)</f>
        <v>#N/A</v>
      </c>
      <c r="AI125">
        <f t="shared" si="1"/>
        <v>5</v>
      </c>
    </row>
    <row r="126" spans="1:35" customFormat="1">
      <c r="A126" s="11">
        <v>40548</v>
      </c>
      <c r="B126" t="s">
        <v>32</v>
      </c>
      <c r="C126" s="12">
        <v>-16.555</v>
      </c>
      <c r="D126" t="s">
        <v>8</v>
      </c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H126" t="e">
        <f>MATCH(RC126,Feuil2!C125:C125,0)</f>
        <v>#N/A</v>
      </c>
      <c r="AI126">
        <f t="shared" si="1"/>
        <v>5</v>
      </c>
    </row>
    <row r="127" spans="1:35" customFormat="1">
      <c r="A127" s="11">
        <v>40548</v>
      </c>
      <c r="B127" t="s">
        <v>33</v>
      </c>
      <c r="C127" s="12">
        <v>-261.28699999999998</v>
      </c>
      <c r="D127" t="s">
        <v>16</v>
      </c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H127" t="e">
        <f>MATCH(RC127,Feuil2!C126:C126,0)</f>
        <v>#N/A</v>
      </c>
      <c r="AI127">
        <f t="shared" si="1"/>
        <v>13</v>
      </c>
    </row>
    <row r="128" spans="1:35" customFormat="1">
      <c r="A128" s="11">
        <v>40548</v>
      </c>
      <c r="B128" t="s">
        <v>33</v>
      </c>
      <c r="C128" s="12">
        <v>-362.01299999999998</v>
      </c>
      <c r="D128" t="s">
        <v>16</v>
      </c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H128" t="e">
        <f>MATCH(RC128,Feuil2!C127:C127,0)</f>
        <v>#N/A</v>
      </c>
      <c r="AI128">
        <f t="shared" si="1"/>
        <v>13</v>
      </c>
    </row>
    <row r="129" spans="1:35" customFormat="1">
      <c r="A129" s="11">
        <v>40548</v>
      </c>
      <c r="B129" t="s">
        <v>33</v>
      </c>
      <c r="C129" s="12">
        <v>49.725000000000001</v>
      </c>
      <c r="D129" t="s">
        <v>16</v>
      </c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H129" t="e">
        <f>MATCH(RC129,Feuil2!C128:C128,0)</f>
        <v>#N/A</v>
      </c>
      <c r="AI129">
        <f t="shared" si="1"/>
        <v>13</v>
      </c>
    </row>
    <row r="130" spans="1:35" customFormat="1">
      <c r="A130" s="11">
        <v>40548</v>
      </c>
      <c r="B130" t="s">
        <v>39</v>
      </c>
      <c r="C130" s="12">
        <v>26.6</v>
      </c>
      <c r="D130" t="s">
        <v>7</v>
      </c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H130" t="e">
        <f>MATCH(RC130,Feuil2!C129:C129,0)</f>
        <v>#N/A</v>
      </c>
      <c r="AI130">
        <f t="shared" ref="AI130:AI193" si="2">MATCH($D130,$E$1:$AF$1,0)</f>
        <v>4</v>
      </c>
    </row>
    <row r="131" spans="1:35" customFormat="1">
      <c r="A131" s="11">
        <v>40548</v>
      </c>
      <c r="B131" t="s">
        <v>39</v>
      </c>
      <c r="C131" s="12">
        <v>26.54</v>
      </c>
      <c r="D131" t="s">
        <v>7</v>
      </c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H131" t="e">
        <f>MATCH(RC131,Feuil2!C130:C130,0)</f>
        <v>#N/A</v>
      </c>
      <c r="AI131">
        <f t="shared" si="2"/>
        <v>4</v>
      </c>
    </row>
    <row r="132" spans="1:35" customFormat="1">
      <c r="A132" s="11">
        <v>40548</v>
      </c>
      <c r="B132" t="s">
        <v>39</v>
      </c>
      <c r="C132" s="12">
        <v>27.22</v>
      </c>
      <c r="D132" t="s">
        <v>7</v>
      </c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H132" t="e">
        <f>MATCH(RC132,Feuil2!C131:C131,0)</f>
        <v>#N/A</v>
      </c>
      <c r="AI132">
        <f t="shared" si="2"/>
        <v>4</v>
      </c>
    </row>
    <row r="133" spans="1:35" customFormat="1">
      <c r="A133" s="11">
        <v>40548</v>
      </c>
      <c r="B133" t="s">
        <v>39</v>
      </c>
      <c r="C133" s="12">
        <v>26.5</v>
      </c>
      <c r="D133" t="s">
        <v>7</v>
      </c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H133" t="e">
        <f>MATCH(RC133,Feuil2!C132:C132,0)</f>
        <v>#N/A</v>
      </c>
      <c r="AI133">
        <f t="shared" si="2"/>
        <v>4</v>
      </c>
    </row>
    <row r="134" spans="1:35" customFormat="1">
      <c r="A134" s="11">
        <v>40548</v>
      </c>
      <c r="B134" t="s">
        <v>39</v>
      </c>
      <c r="C134" s="12">
        <v>26.66</v>
      </c>
      <c r="D134" t="s">
        <v>7</v>
      </c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H134" t="e">
        <f>MATCH(RC134,Feuil2!C133:C133,0)</f>
        <v>#N/A</v>
      </c>
      <c r="AI134">
        <f t="shared" si="2"/>
        <v>4</v>
      </c>
    </row>
    <row r="135" spans="1:35" customFormat="1">
      <c r="A135" s="11">
        <v>40548</v>
      </c>
      <c r="B135" t="s">
        <v>39</v>
      </c>
      <c r="C135" s="12">
        <v>26.54</v>
      </c>
      <c r="D135" t="s">
        <v>7</v>
      </c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H135" t="e">
        <f>MATCH(RC135,Feuil2!C134:C134,0)</f>
        <v>#N/A</v>
      </c>
      <c r="AI135">
        <f t="shared" si="2"/>
        <v>4</v>
      </c>
    </row>
    <row r="136" spans="1:35" customFormat="1">
      <c r="A136" s="11">
        <v>40548</v>
      </c>
      <c r="B136" t="s">
        <v>39</v>
      </c>
      <c r="C136" s="12">
        <v>25.52</v>
      </c>
      <c r="D136" t="s">
        <v>7</v>
      </c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H136" t="e">
        <f>MATCH(RC136,Feuil2!C135:C135,0)</f>
        <v>#N/A</v>
      </c>
      <c r="AI136">
        <f t="shared" si="2"/>
        <v>4</v>
      </c>
    </row>
    <row r="137" spans="1:35" customFormat="1">
      <c r="A137" s="11">
        <v>40548</v>
      </c>
      <c r="B137" t="s">
        <v>40</v>
      </c>
      <c r="C137" s="12">
        <v>26.3</v>
      </c>
      <c r="D137" t="s">
        <v>31</v>
      </c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H137" t="e">
        <f>MATCH(RC137,Feuil2!C136:C136,0)</f>
        <v>#N/A</v>
      </c>
      <c r="AI137">
        <f t="shared" si="2"/>
        <v>28</v>
      </c>
    </row>
    <row r="138" spans="1:35" customFormat="1">
      <c r="A138" s="11">
        <v>40548</v>
      </c>
      <c r="B138" t="s">
        <v>40</v>
      </c>
      <c r="C138" s="12">
        <v>27.5</v>
      </c>
      <c r="D138" t="s">
        <v>31</v>
      </c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H138" t="e">
        <f>MATCH(RC138,Feuil2!C137:C137,0)</f>
        <v>#N/A</v>
      </c>
      <c r="AI138">
        <f t="shared" si="2"/>
        <v>28</v>
      </c>
    </row>
    <row r="139" spans="1:35" customFormat="1">
      <c r="A139" s="11">
        <v>40548</v>
      </c>
      <c r="B139" t="s">
        <v>40</v>
      </c>
      <c r="C139" s="12">
        <v>27.64</v>
      </c>
      <c r="D139" t="s">
        <v>31</v>
      </c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H139" t="e">
        <f>MATCH(RC139,Feuil2!C138:C138,0)</f>
        <v>#N/A</v>
      </c>
      <c r="AI139">
        <f t="shared" si="2"/>
        <v>28</v>
      </c>
    </row>
    <row r="140" spans="1:35" customFormat="1">
      <c r="A140" s="11">
        <v>40548</v>
      </c>
      <c r="B140" t="s">
        <v>40</v>
      </c>
      <c r="C140" s="12">
        <v>26.24</v>
      </c>
      <c r="D140" t="s">
        <v>31</v>
      </c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H140" t="e">
        <f>MATCH(RC140,Feuil2!C139:C139,0)</f>
        <v>#N/A</v>
      </c>
      <c r="AI140">
        <f t="shared" si="2"/>
        <v>28</v>
      </c>
    </row>
    <row r="141" spans="1:35" customFormat="1">
      <c r="A141" s="11">
        <v>40548</v>
      </c>
      <c r="B141" t="s">
        <v>40</v>
      </c>
      <c r="C141" s="12">
        <v>29.1</v>
      </c>
      <c r="D141" t="s">
        <v>31</v>
      </c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H141" t="e">
        <f>MATCH(RC141,Feuil2!C140:C140,0)</f>
        <v>#N/A</v>
      </c>
      <c r="AI141">
        <f t="shared" si="2"/>
        <v>28</v>
      </c>
    </row>
    <row r="142" spans="1:35" customFormat="1">
      <c r="A142" s="11">
        <v>40548</v>
      </c>
      <c r="B142" t="s">
        <v>40</v>
      </c>
      <c r="C142" s="12">
        <v>27.02</v>
      </c>
      <c r="D142" t="s">
        <v>31</v>
      </c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H142" t="e">
        <f>MATCH(RC142,Feuil2!C141:C141,0)</f>
        <v>#N/A</v>
      </c>
      <c r="AI142">
        <f t="shared" si="2"/>
        <v>28</v>
      </c>
    </row>
    <row r="143" spans="1:35" customFormat="1">
      <c r="A143" s="11">
        <v>40548</v>
      </c>
      <c r="B143" t="s">
        <v>40</v>
      </c>
      <c r="C143" s="12">
        <v>27.4</v>
      </c>
      <c r="D143" t="s">
        <v>31</v>
      </c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H143" t="e">
        <f>MATCH(RC143,Feuil2!C142:C142,0)</f>
        <v>#N/A</v>
      </c>
      <c r="AI143">
        <f t="shared" si="2"/>
        <v>28</v>
      </c>
    </row>
    <row r="144" spans="1:35" customFormat="1">
      <c r="A144" s="11">
        <v>40548</v>
      </c>
      <c r="B144" t="s">
        <v>35</v>
      </c>
      <c r="C144" s="12">
        <v>24.9</v>
      </c>
      <c r="D144" t="s">
        <v>18</v>
      </c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H144" t="e">
        <f>MATCH(RC144,Feuil2!C143:C143,0)</f>
        <v>#N/A</v>
      </c>
      <c r="AI144">
        <f t="shared" si="2"/>
        <v>15</v>
      </c>
    </row>
    <row r="145" spans="1:35" customFormat="1">
      <c r="A145" s="11">
        <v>40548</v>
      </c>
      <c r="B145" t="s">
        <v>35</v>
      </c>
      <c r="C145" s="12">
        <v>27.04</v>
      </c>
      <c r="D145" t="s">
        <v>18</v>
      </c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H145" t="e">
        <f>MATCH(RC145,Feuil2!C144:C144,0)</f>
        <v>#N/A</v>
      </c>
      <c r="AI145">
        <f t="shared" si="2"/>
        <v>15</v>
      </c>
    </row>
    <row r="146" spans="1:35" customFormat="1">
      <c r="A146" s="11">
        <v>40548</v>
      </c>
      <c r="B146" t="s">
        <v>35</v>
      </c>
      <c r="C146" s="12">
        <v>24.74</v>
      </c>
      <c r="D146" t="s">
        <v>18</v>
      </c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H146" t="e">
        <f>MATCH(RC146,Feuil2!C145:C145,0)</f>
        <v>#N/A</v>
      </c>
      <c r="AI146">
        <f t="shared" si="2"/>
        <v>15</v>
      </c>
    </row>
    <row r="147" spans="1:35" customFormat="1">
      <c r="A147" s="11">
        <v>40548</v>
      </c>
      <c r="B147" t="s">
        <v>35</v>
      </c>
      <c r="C147" s="12">
        <v>26.74</v>
      </c>
      <c r="D147" t="s">
        <v>18</v>
      </c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H147" t="e">
        <f>MATCH(RC147,Feuil2!C146:C146,0)</f>
        <v>#N/A</v>
      </c>
      <c r="AI147">
        <f t="shared" si="2"/>
        <v>15</v>
      </c>
    </row>
    <row r="148" spans="1:35" customFormat="1">
      <c r="A148" s="11">
        <v>40548</v>
      </c>
      <c r="B148" t="s">
        <v>35</v>
      </c>
      <c r="C148" s="12">
        <v>26.7</v>
      </c>
      <c r="D148" t="s">
        <v>18</v>
      </c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H148" t="e">
        <f>MATCH(RC148,Feuil2!C147:C147,0)</f>
        <v>#N/A</v>
      </c>
      <c r="AI148">
        <f t="shared" si="2"/>
        <v>15</v>
      </c>
    </row>
    <row r="149" spans="1:35" customFormat="1">
      <c r="A149" s="11">
        <v>40548</v>
      </c>
      <c r="B149" t="s">
        <v>35</v>
      </c>
      <c r="C149" s="12">
        <v>25.78</v>
      </c>
      <c r="D149" t="s">
        <v>18</v>
      </c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H149" t="e">
        <f>MATCH(RC149,Feuil2!C148:C148,0)</f>
        <v>#N/A</v>
      </c>
      <c r="AI149">
        <f t="shared" si="2"/>
        <v>15</v>
      </c>
    </row>
    <row r="150" spans="1:35" customFormat="1">
      <c r="A150" s="11">
        <v>40548</v>
      </c>
      <c r="B150" t="s">
        <v>35</v>
      </c>
      <c r="C150" s="12">
        <v>26.26</v>
      </c>
      <c r="D150" t="s">
        <v>18</v>
      </c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H150" t="e">
        <f>MATCH(RC150,Feuil2!C149:C149,0)</f>
        <v>#N/A</v>
      </c>
      <c r="AI150">
        <f t="shared" si="2"/>
        <v>15</v>
      </c>
    </row>
    <row r="151" spans="1:35" customFormat="1">
      <c r="A151" s="11">
        <v>40548</v>
      </c>
      <c r="B151" t="s">
        <v>35</v>
      </c>
      <c r="C151" s="12">
        <v>26.36</v>
      </c>
      <c r="D151" t="s">
        <v>18</v>
      </c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H151" t="e">
        <f>MATCH(RC151,Feuil2!C150:C150,0)</f>
        <v>#N/A</v>
      </c>
      <c r="AI151">
        <f t="shared" si="2"/>
        <v>15</v>
      </c>
    </row>
    <row r="152" spans="1:35" customFormat="1">
      <c r="A152" s="11">
        <v>40548</v>
      </c>
      <c r="B152" t="s">
        <v>35</v>
      </c>
      <c r="C152" s="12">
        <v>27.04</v>
      </c>
      <c r="D152" t="s">
        <v>18</v>
      </c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H152" t="e">
        <f>MATCH(RC152,Feuil2!C151:C151,0)</f>
        <v>#N/A</v>
      </c>
      <c r="AI152">
        <f t="shared" si="2"/>
        <v>15</v>
      </c>
    </row>
    <row r="153" spans="1:35" customFormat="1">
      <c r="A153" s="11">
        <v>40548</v>
      </c>
      <c r="B153" t="s">
        <v>36</v>
      </c>
      <c r="C153" s="12">
        <v>26.3</v>
      </c>
      <c r="D153" t="s">
        <v>6</v>
      </c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H153" t="e">
        <f>MATCH(RC153,Feuil2!C152:C152,0)</f>
        <v>#N/A</v>
      </c>
      <c r="AI153">
        <f t="shared" si="2"/>
        <v>3</v>
      </c>
    </row>
    <row r="154" spans="1:35" customFormat="1">
      <c r="A154" s="11">
        <v>40548</v>
      </c>
      <c r="B154" t="s">
        <v>36</v>
      </c>
      <c r="C154" s="12">
        <v>27.68</v>
      </c>
      <c r="D154" t="s">
        <v>6</v>
      </c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H154" t="e">
        <f>MATCH(RC154,Feuil2!C153:C153,0)</f>
        <v>#N/A</v>
      </c>
      <c r="AI154">
        <f t="shared" si="2"/>
        <v>3</v>
      </c>
    </row>
    <row r="155" spans="1:35" customFormat="1">
      <c r="A155" s="11">
        <v>40548</v>
      </c>
      <c r="B155" t="s">
        <v>36</v>
      </c>
      <c r="C155" s="12">
        <v>27.12</v>
      </c>
      <c r="D155" t="s">
        <v>6</v>
      </c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H155" t="e">
        <f>MATCH(RC155,Feuil2!C154:C154,0)</f>
        <v>#N/A</v>
      </c>
      <c r="AI155">
        <f t="shared" si="2"/>
        <v>3</v>
      </c>
    </row>
    <row r="156" spans="1:35" customFormat="1">
      <c r="A156" s="11">
        <v>40548</v>
      </c>
      <c r="B156" t="s">
        <v>36</v>
      </c>
      <c r="C156" s="12">
        <v>27.34</v>
      </c>
      <c r="D156" t="s">
        <v>6</v>
      </c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H156" t="e">
        <f>MATCH(RC156,Feuil2!C155:C155,0)</f>
        <v>#N/A</v>
      </c>
      <c r="AI156">
        <f t="shared" si="2"/>
        <v>3</v>
      </c>
    </row>
    <row r="157" spans="1:35" customFormat="1">
      <c r="A157" s="11">
        <v>40548</v>
      </c>
      <c r="B157" t="s">
        <v>36</v>
      </c>
      <c r="C157" s="12">
        <v>26.08</v>
      </c>
      <c r="D157" t="s">
        <v>6</v>
      </c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H157" t="e">
        <f>MATCH(RC157,Feuil2!C156:C156,0)</f>
        <v>#N/A</v>
      </c>
      <c r="AI157">
        <f t="shared" si="2"/>
        <v>3</v>
      </c>
    </row>
    <row r="158" spans="1:35" customFormat="1">
      <c r="A158" s="11">
        <v>40548</v>
      </c>
      <c r="B158" t="s">
        <v>36</v>
      </c>
      <c r="C158" s="12">
        <v>26.52</v>
      </c>
      <c r="D158" t="s">
        <v>6</v>
      </c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H158" t="e">
        <f>MATCH(RC158,Feuil2!C157:C157,0)</f>
        <v>#N/A</v>
      </c>
      <c r="AI158">
        <f t="shared" si="2"/>
        <v>3</v>
      </c>
    </row>
    <row r="159" spans="1:35" customFormat="1">
      <c r="A159" s="11">
        <v>40548</v>
      </c>
      <c r="B159" t="s">
        <v>38</v>
      </c>
      <c r="C159" s="12">
        <v>27.36</v>
      </c>
      <c r="D159" t="s">
        <v>13</v>
      </c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H159" t="e">
        <f>MATCH(RC159,Feuil2!C158:C158,0)</f>
        <v>#N/A</v>
      </c>
      <c r="AI159">
        <f t="shared" si="2"/>
        <v>10</v>
      </c>
    </row>
    <row r="160" spans="1:35" customFormat="1">
      <c r="A160" s="11">
        <v>40548</v>
      </c>
      <c r="B160" t="s">
        <v>38</v>
      </c>
      <c r="C160" s="12">
        <v>25.96</v>
      </c>
      <c r="D160" t="s">
        <v>13</v>
      </c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H160" t="e">
        <f>MATCH(RC160,Feuil2!C159:C159,0)</f>
        <v>#N/A</v>
      </c>
      <c r="AI160">
        <f t="shared" si="2"/>
        <v>10</v>
      </c>
    </row>
    <row r="161" spans="1:35" customFormat="1">
      <c r="A161" s="11">
        <v>40548</v>
      </c>
      <c r="B161" t="s">
        <v>38</v>
      </c>
      <c r="C161" s="12">
        <v>26.28</v>
      </c>
      <c r="D161" t="s">
        <v>13</v>
      </c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H161" t="e">
        <f>MATCH(RC161,Feuil2!C160:C160,0)</f>
        <v>#N/A</v>
      </c>
      <c r="AI161">
        <f t="shared" si="2"/>
        <v>10</v>
      </c>
    </row>
    <row r="162" spans="1:35" customFormat="1">
      <c r="A162" s="11">
        <v>40548</v>
      </c>
      <c r="B162" t="s">
        <v>38</v>
      </c>
      <c r="C162" s="12">
        <v>26.92</v>
      </c>
      <c r="D162" t="s">
        <v>13</v>
      </c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H162" t="e">
        <f>MATCH(RC162,Feuil2!C161:C161,0)</f>
        <v>#N/A</v>
      </c>
      <c r="AI162">
        <f t="shared" si="2"/>
        <v>10</v>
      </c>
    </row>
    <row r="163" spans="1:35" customFormat="1">
      <c r="A163" s="11">
        <v>40548</v>
      </c>
      <c r="B163" t="s">
        <v>38</v>
      </c>
      <c r="C163" s="12">
        <v>26.88</v>
      </c>
      <c r="D163" t="s">
        <v>13</v>
      </c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H163" t="e">
        <f>MATCH(RC163,Feuil2!C162:C162,0)</f>
        <v>#N/A</v>
      </c>
      <c r="AI163">
        <f t="shared" si="2"/>
        <v>10</v>
      </c>
    </row>
    <row r="164" spans="1:35" customFormat="1">
      <c r="A164" s="11">
        <v>40548</v>
      </c>
      <c r="B164" t="s">
        <v>38</v>
      </c>
      <c r="C164" s="12">
        <v>27.1</v>
      </c>
      <c r="D164" t="s">
        <v>13</v>
      </c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H164" t="e">
        <f>MATCH(RC164,Feuil2!C163:C163,0)</f>
        <v>#N/A</v>
      </c>
      <c r="AI164">
        <f t="shared" si="2"/>
        <v>10</v>
      </c>
    </row>
    <row r="165" spans="1:35" customFormat="1">
      <c r="A165" s="11">
        <v>40548</v>
      </c>
      <c r="B165" t="s">
        <v>38</v>
      </c>
      <c r="C165" s="12">
        <v>27.32</v>
      </c>
      <c r="D165" t="s">
        <v>13</v>
      </c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H165" t="e">
        <f>MATCH(RC165,Feuil2!C164:C164,0)</f>
        <v>#N/A</v>
      </c>
      <c r="AI165">
        <f t="shared" si="2"/>
        <v>10</v>
      </c>
    </row>
    <row r="166" spans="1:35" customFormat="1">
      <c r="A166" s="11">
        <v>40548</v>
      </c>
      <c r="B166" t="s">
        <v>33</v>
      </c>
      <c r="C166" s="12">
        <v>26.02</v>
      </c>
      <c r="D166" t="s">
        <v>9</v>
      </c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H166" t="e">
        <f>MATCH(RC166,Feuil2!C165:C165,0)</f>
        <v>#N/A</v>
      </c>
      <c r="AI166">
        <f t="shared" si="2"/>
        <v>6</v>
      </c>
    </row>
    <row r="167" spans="1:35" customFormat="1">
      <c r="A167" s="11">
        <v>40548</v>
      </c>
      <c r="B167" t="s">
        <v>33</v>
      </c>
      <c r="C167" s="12">
        <v>26.38</v>
      </c>
      <c r="D167" t="s">
        <v>9</v>
      </c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H167" t="e">
        <f>MATCH(RC167,Feuil2!C166:C166,0)</f>
        <v>#N/A</v>
      </c>
      <c r="AI167">
        <f t="shared" si="2"/>
        <v>6</v>
      </c>
    </row>
    <row r="168" spans="1:35" customFormat="1">
      <c r="A168" s="11">
        <v>40548</v>
      </c>
      <c r="B168" t="s">
        <v>33</v>
      </c>
      <c r="C168" s="12">
        <v>26.64</v>
      </c>
      <c r="D168" t="s">
        <v>9</v>
      </c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H168" t="e">
        <f>MATCH(RC168,Feuil2!C167:C167,0)</f>
        <v>#N/A</v>
      </c>
      <c r="AI168">
        <f t="shared" si="2"/>
        <v>6</v>
      </c>
    </row>
    <row r="169" spans="1:35" customFormat="1">
      <c r="A169" s="11">
        <v>40548</v>
      </c>
      <c r="B169" t="s">
        <v>33</v>
      </c>
      <c r="C169" s="12">
        <v>27.24</v>
      </c>
      <c r="D169" t="s">
        <v>9</v>
      </c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H169" t="e">
        <f>MATCH(RC169,Feuil2!C168:C168,0)</f>
        <v>#N/A</v>
      </c>
      <c r="AI169">
        <f t="shared" si="2"/>
        <v>6</v>
      </c>
    </row>
    <row r="170" spans="1:35" customFormat="1">
      <c r="A170" s="11">
        <v>40548</v>
      </c>
      <c r="B170" t="s">
        <v>33</v>
      </c>
      <c r="C170" s="12">
        <v>26.86</v>
      </c>
      <c r="D170" t="s">
        <v>9</v>
      </c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H170" t="e">
        <f>MATCH(RC170,Feuil2!C169:C169,0)</f>
        <v>#N/A</v>
      </c>
      <c r="AI170">
        <f t="shared" si="2"/>
        <v>6</v>
      </c>
    </row>
    <row r="171" spans="1:35" customFormat="1">
      <c r="A171" s="11">
        <v>40548</v>
      </c>
      <c r="B171" t="s">
        <v>33</v>
      </c>
      <c r="C171" s="12">
        <v>26.56</v>
      </c>
      <c r="D171" t="s">
        <v>9</v>
      </c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H171" t="e">
        <f>MATCH(RC171,Feuil2!C170:C170,0)</f>
        <v>#N/A</v>
      </c>
      <c r="AI171">
        <f t="shared" si="2"/>
        <v>6</v>
      </c>
    </row>
    <row r="172" spans="1:35" customFormat="1">
      <c r="A172" s="11">
        <v>40548</v>
      </c>
      <c r="B172" t="s">
        <v>33</v>
      </c>
      <c r="C172" s="12">
        <v>26.68</v>
      </c>
      <c r="D172" t="s">
        <v>19</v>
      </c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H172" t="e">
        <f>MATCH(RC172,Feuil2!C171:C171,0)</f>
        <v>#N/A</v>
      </c>
      <c r="AI172">
        <f t="shared" si="2"/>
        <v>16</v>
      </c>
    </row>
    <row r="173" spans="1:35" customFormat="1">
      <c r="A173" s="11">
        <v>40548</v>
      </c>
      <c r="B173" t="s">
        <v>33</v>
      </c>
      <c r="C173" s="12">
        <v>26.94</v>
      </c>
      <c r="D173" t="s">
        <v>19</v>
      </c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H173" t="e">
        <f>MATCH(RC173,Feuil2!C172:C172,0)</f>
        <v>#N/A</v>
      </c>
      <c r="AI173">
        <f t="shared" si="2"/>
        <v>16</v>
      </c>
    </row>
    <row r="174" spans="1:35" customFormat="1">
      <c r="A174" s="11">
        <v>40548</v>
      </c>
      <c r="B174" t="s">
        <v>33</v>
      </c>
      <c r="C174" s="12">
        <v>27.94</v>
      </c>
      <c r="D174" t="s">
        <v>19</v>
      </c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H174" t="e">
        <f>MATCH(RC174,Feuil2!C173:C173,0)</f>
        <v>#N/A</v>
      </c>
      <c r="AI174">
        <f t="shared" si="2"/>
        <v>16</v>
      </c>
    </row>
    <row r="175" spans="1:35" customFormat="1">
      <c r="A175" s="11">
        <v>40548</v>
      </c>
      <c r="B175" t="s">
        <v>33</v>
      </c>
      <c r="C175" s="12">
        <v>27.54</v>
      </c>
      <c r="D175" t="s">
        <v>19</v>
      </c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H175" t="e">
        <f>MATCH(RC175,Feuil2!C174:C174,0)</f>
        <v>#N/A</v>
      </c>
      <c r="AI175">
        <f t="shared" si="2"/>
        <v>16</v>
      </c>
    </row>
    <row r="176" spans="1:35" customFormat="1">
      <c r="A176" s="11">
        <v>40548</v>
      </c>
      <c r="B176" t="s">
        <v>33</v>
      </c>
      <c r="C176" s="12">
        <v>27.2</v>
      </c>
      <c r="D176" t="s">
        <v>19</v>
      </c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H176" t="e">
        <f>MATCH(RC176,Feuil2!C175:C175,0)</f>
        <v>#N/A</v>
      </c>
      <c r="AI176">
        <f t="shared" si="2"/>
        <v>16</v>
      </c>
    </row>
    <row r="177" spans="1:35" customFormat="1">
      <c r="A177" s="11">
        <v>40548</v>
      </c>
      <c r="B177" t="s">
        <v>34</v>
      </c>
      <c r="C177" s="12">
        <v>26.08</v>
      </c>
      <c r="D177" t="s">
        <v>28</v>
      </c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H177" t="e">
        <f>MATCH(RC177,Feuil2!C176:C176,0)</f>
        <v>#N/A</v>
      </c>
      <c r="AI177">
        <f t="shared" si="2"/>
        <v>25</v>
      </c>
    </row>
    <row r="178" spans="1:35" customFormat="1">
      <c r="A178" s="11">
        <v>40548</v>
      </c>
      <c r="B178" t="s">
        <v>34</v>
      </c>
      <c r="C178" s="12">
        <v>27.2</v>
      </c>
      <c r="D178" t="s">
        <v>28</v>
      </c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H178" t="e">
        <f>MATCH(RC178,Feuil2!C177:C177,0)</f>
        <v>#N/A</v>
      </c>
      <c r="AI178">
        <f t="shared" si="2"/>
        <v>25</v>
      </c>
    </row>
    <row r="179" spans="1:35" customFormat="1">
      <c r="A179" s="11">
        <v>40548</v>
      </c>
      <c r="B179" t="s">
        <v>34</v>
      </c>
      <c r="C179" s="12">
        <v>26.56</v>
      </c>
      <c r="D179" t="s">
        <v>28</v>
      </c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H179" t="e">
        <f>MATCH(RC179,Feuil2!C178:C178,0)</f>
        <v>#N/A</v>
      </c>
      <c r="AI179">
        <f t="shared" si="2"/>
        <v>25</v>
      </c>
    </row>
    <row r="180" spans="1:35" customFormat="1">
      <c r="A180" s="11">
        <v>40548</v>
      </c>
      <c r="B180" t="s">
        <v>34</v>
      </c>
      <c r="C180" s="12">
        <v>26.6</v>
      </c>
      <c r="D180" t="s">
        <v>23</v>
      </c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H180" t="e">
        <f>MATCH(RC180,Feuil2!C179:C179,0)</f>
        <v>#N/A</v>
      </c>
      <c r="AI180">
        <f t="shared" si="2"/>
        <v>20</v>
      </c>
    </row>
    <row r="181" spans="1:35" customFormat="1">
      <c r="A181" s="11">
        <v>40548</v>
      </c>
      <c r="B181" t="s">
        <v>34</v>
      </c>
      <c r="C181" s="12">
        <v>25.86</v>
      </c>
      <c r="D181" t="s">
        <v>20</v>
      </c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H181" t="e">
        <f>MATCH(RC181,Feuil2!C180:C180,0)</f>
        <v>#N/A</v>
      </c>
      <c r="AI181">
        <f t="shared" si="2"/>
        <v>17</v>
      </c>
    </row>
    <row r="182" spans="1:35" customFormat="1">
      <c r="A182" s="11">
        <v>40548</v>
      </c>
      <c r="B182" t="s">
        <v>34</v>
      </c>
      <c r="C182" s="12">
        <v>26.72</v>
      </c>
      <c r="D182" t="s">
        <v>28</v>
      </c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H182" t="e">
        <f>MATCH(RC182,Feuil2!C181:C181,0)</f>
        <v>#N/A</v>
      </c>
      <c r="AI182">
        <f t="shared" si="2"/>
        <v>25</v>
      </c>
    </row>
    <row r="183" spans="1:35" customFormat="1">
      <c r="A183" s="11">
        <v>40548</v>
      </c>
      <c r="B183" t="s">
        <v>34</v>
      </c>
      <c r="C183" s="12">
        <v>26.62</v>
      </c>
      <c r="D183" t="s">
        <v>23</v>
      </c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H183" t="e">
        <f>MATCH(RC183,Feuil2!C182:C182,0)</f>
        <v>#N/A</v>
      </c>
      <c r="AI183">
        <f t="shared" si="2"/>
        <v>20</v>
      </c>
    </row>
    <row r="184" spans="1:35" customFormat="1">
      <c r="A184" s="11">
        <v>40548</v>
      </c>
      <c r="B184" t="s">
        <v>34</v>
      </c>
      <c r="C184" s="12">
        <v>26.46</v>
      </c>
      <c r="D184" t="s">
        <v>23</v>
      </c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H184" t="e">
        <f>MATCH(RC184,Feuil2!C183:C183,0)</f>
        <v>#N/A</v>
      </c>
      <c r="AI184">
        <f t="shared" si="2"/>
        <v>20</v>
      </c>
    </row>
    <row r="185" spans="1:35" customFormat="1">
      <c r="A185" s="11">
        <v>40549</v>
      </c>
      <c r="B185" t="s">
        <v>33</v>
      </c>
      <c r="C185" s="12">
        <v>-11.538</v>
      </c>
      <c r="D185" t="s">
        <v>16</v>
      </c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H185" t="e">
        <f>MATCH(RC185,Feuil2!C184:C184,0)</f>
        <v>#N/A</v>
      </c>
      <c r="AI185">
        <f t="shared" si="2"/>
        <v>13</v>
      </c>
    </row>
    <row r="186" spans="1:35" customFormat="1">
      <c r="A186" s="11">
        <v>40549</v>
      </c>
      <c r="B186" t="s">
        <v>33</v>
      </c>
      <c r="C186" s="12">
        <v>-15.987</v>
      </c>
      <c r="D186" t="s">
        <v>16</v>
      </c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  <c r="AH186" t="e">
        <f>MATCH(RC186,Feuil2!C185:C185,0)</f>
        <v>#N/A</v>
      </c>
      <c r="AI186">
        <f t="shared" si="2"/>
        <v>13</v>
      </c>
    </row>
    <row r="187" spans="1:35" customFormat="1">
      <c r="A187" s="11">
        <v>40549</v>
      </c>
      <c r="B187" t="s">
        <v>33</v>
      </c>
      <c r="C187" s="12">
        <v>-91.757000000000005</v>
      </c>
      <c r="D187" t="s">
        <v>4</v>
      </c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H187" t="e">
        <f>MATCH(RC187,Feuil2!C186:C186,0)</f>
        <v>#N/A</v>
      </c>
      <c r="AI187">
        <f t="shared" si="2"/>
        <v>1</v>
      </c>
    </row>
    <row r="188" spans="1:35" customFormat="1">
      <c r="A188" s="11">
        <v>40549</v>
      </c>
      <c r="B188" t="s">
        <v>33</v>
      </c>
      <c r="C188" s="12">
        <v>-98.718000000000004</v>
      </c>
      <c r="D188" t="s">
        <v>4</v>
      </c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H188" t="e">
        <f>MATCH(RC188,Feuil2!C187:C187,0)</f>
        <v>#N/A</v>
      </c>
      <c r="AI188">
        <f t="shared" si="2"/>
        <v>1</v>
      </c>
    </row>
    <row r="189" spans="1:35" customFormat="1">
      <c r="A189" s="11">
        <v>40549</v>
      </c>
      <c r="B189" t="s">
        <v>39</v>
      </c>
      <c r="C189" s="12">
        <v>26.26</v>
      </c>
      <c r="D189" t="s">
        <v>7</v>
      </c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H189" t="e">
        <f>MATCH(RC189,Feuil2!C188:C188,0)</f>
        <v>#N/A</v>
      </c>
      <c r="AI189">
        <f t="shared" si="2"/>
        <v>4</v>
      </c>
    </row>
    <row r="190" spans="1:35" customFormat="1">
      <c r="A190" s="11">
        <v>40549</v>
      </c>
      <c r="B190" t="s">
        <v>39</v>
      </c>
      <c r="C190" s="12">
        <v>27.22</v>
      </c>
      <c r="D190" t="s">
        <v>7</v>
      </c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H190" t="e">
        <f>MATCH(RC190,Feuil2!C189:C189,0)</f>
        <v>#N/A</v>
      </c>
      <c r="AI190">
        <f t="shared" si="2"/>
        <v>4</v>
      </c>
    </row>
    <row r="191" spans="1:35" customFormat="1">
      <c r="A191" s="11">
        <v>40549</v>
      </c>
      <c r="B191" t="s">
        <v>39</v>
      </c>
      <c r="C191" s="12">
        <v>26.92</v>
      </c>
      <c r="D191" t="s">
        <v>7</v>
      </c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H191" t="e">
        <f>MATCH(RC191,Feuil2!C190:C190,0)</f>
        <v>#N/A</v>
      </c>
      <c r="AI191">
        <f t="shared" si="2"/>
        <v>4</v>
      </c>
    </row>
    <row r="192" spans="1:35" customFormat="1">
      <c r="A192" s="11">
        <v>40549</v>
      </c>
      <c r="B192" t="s">
        <v>39</v>
      </c>
      <c r="C192" s="12">
        <v>26.86</v>
      </c>
      <c r="D192" t="s">
        <v>7</v>
      </c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H192" t="e">
        <f>MATCH(RC192,Feuil2!C191:C191,0)</f>
        <v>#N/A</v>
      </c>
      <c r="AI192">
        <f t="shared" si="2"/>
        <v>4</v>
      </c>
    </row>
    <row r="193" spans="1:35" customFormat="1">
      <c r="A193" s="11">
        <v>40549</v>
      </c>
      <c r="B193" t="s">
        <v>39</v>
      </c>
      <c r="C193" s="12">
        <v>27.28</v>
      </c>
      <c r="D193" t="s">
        <v>7</v>
      </c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H193" t="e">
        <f>MATCH(RC193,Feuil2!C192:C192,0)</f>
        <v>#N/A</v>
      </c>
      <c r="AI193">
        <f t="shared" si="2"/>
        <v>4</v>
      </c>
    </row>
    <row r="194" spans="1:35" customFormat="1">
      <c r="A194" s="11">
        <v>40549</v>
      </c>
      <c r="B194" t="s">
        <v>39</v>
      </c>
      <c r="C194" s="12">
        <v>26.32</v>
      </c>
      <c r="D194" t="s">
        <v>7</v>
      </c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H194" t="e">
        <f>MATCH(RC194,Feuil2!C193:C193,0)</f>
        <v>#N/A</v>
      </c>
      <c r="AI194">
        <f t="shared" ref="AI194:AI219" si="3">MATCH($D194,$E$1:$AF$1,0)</f>
        <v>4</v>
      </c>
    </row>
    <row r="195" spans="1:35" customFormat="1">
      <c r="A195" s="11">
        <v>40549</v>
      </c>
      <c r="B195" t="s">
        <v>39</v>
      </c>
      <c r="C195" s="12">
        <v>27.24</v>
      </c>
      <c r="D195" t="s">
        <v>7</v>
      </c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H195" t="e">
        <f>MATCH(RC195,Feuil2!C194:C194,0)</f>
        <v>#N/A</v>
      </c>
      <c r="AI195">
        <f t="shared" si="3"/>
        <v>4</v>
      </c>
    </row>
    <row r="196" spans="1:35" customFormat="1">
      <c r="A196" s="11">
        <v>40549</v>
      </c>
      <c r="B196" t="s">
        <v>40</v>
      </c>
      <c r="C196" s="12">
        <v>28.16</v>
      </c>
      <c r="D196" t="s">
        <v>22</v>
      </c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H196" t="e">
        <f>MATCH(RC196,Feuil2!C195:C195,0)</f>
        <v>#N/A</v>
      </c>
      <c r="AI196">
        <f t="shared" si="3"/>
        <v>19</v>
      </c>
    </row>
    <row r="197" spans="1:35" customFormat="1">
      <c r="A197" s="11">
        <v>40549</v>
      </c>
      <c r="B197" t="s">
        <v>40</v>
      </c>
      <c r="C197" s="12">
        <v>29.3</v>
      </c>
      <c r="D197" t="s">
        <v>22</v>
      </c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H197" t="e">
        <f>MATCH(RC197,Feuil2!C196:C196,0)</f>
        <v>#N/A</v>
      </c>
      <c r="AI197">
        <f t="shared" si="3"/>
        <v>19</v>
      </c>
    </row>
    <row r="198" spans="1:35" customFormat="1">
      <c r="A198" s="11">
        <v>40549</v>
      </c>
      <c r="B198" t="s">
        <v>40</v>
      </c>
      <c r="C198" s="12">
        <v>30.66</v>
      </c>
      <c r="D198" t="s">
        <v>22</v>
      </c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H198" t="e">
        <f>MATCH(RC198,Feuil2!C197:C197,0)</f>
        <v>#N/A</v>
      </c>
      <c r="AI198">
        <f t="shared" si="3"/>
        <v>19</v>
      </c>
    </row>
    <row r="199" spans="1:35" customFormat="1">
      <c r="A199" s="11">
        <v>40549</v>
      </c>
      <c r="B199" t="s">
        <v>40</v>
      </c>
      <c r="C199" s="12">
        <v>26.42</v>
      </c>
      <c r="D199" t="s">
        <v>11</v>
      </c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H199" t="e">
        <f>MATCH(RC199,Feuil2!C198:C198,0)</f>
        <v>#N/A</v>
      </c>
      <c r="AI199">
        <f t="shared" si="3"/>
        <v>8</v>
      </c>
    </row>
    <row r="200" spans="1:35" customFormat="1">
      <c r="A200" s="11">
        <v>40549</v>
      </c>
      <c r="B200" t="s">
        <v>40</v>
      </c>
      <c r="C200" s="12">
        <v>28.28</v>
      </c>
      <c r="D200" t="s">
        <v>11</v>
      </c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H200" t="e">
        <f>MATCH(RC200,Feuil2!C199:C199,0)</f>
        <v>#N/A</v>
      </c>
      <c r="AI200">
        <f t="shared" si="3"/>
        <v>8</v>
      </c>
    </row>
    <row r="201" spans="1:35" customFormat="1">
      <c r="A201" s="11">
        <v>40549</v>
      </c>
      <c r="B201" t="s">
        <v>40</v>
      </c>
      <c r="C201" s="12">
        <v>27.44</v>
      </c>
      <c r="D201" t="s">
        <v>11</v>
      </c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H201" t="e">
        <f>MATCH(RC201,Feuil2!C200:C200,0)</f>
        <v>#N/A</v>
      </c>
      <c r="AI201">
        <f t="shared" si="3"/>
        <v>8</v>
      </c>
    </row>
    <row r="202" spans="1:35" customFormat="1">
      <c r="A202" s="11">
        <v>40549</v>
      </c>
      <c r="B202" t="s">
        <v>35</v>
      </c>
      <c r="C202" s="12">
        <v>26.86</v>
      </c>
      <c r="D202" t="s">
        <v>18</v>
      </c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H202" t="e">
        <f>MATCH(RC202,Feuil2!C201:C201,0)</f>
        <v>#N/A</v>
      </c>
      <c r="AI202">
        <f t="shared" si="3"/>
        <v>15</v>
      </c>
    </row>
    <row r="203" spans="1:35" customFormat="1">
      <c r="A203" s="11">
        <v>40549</v>
      </c>
      <c r="B203" t="s">
        <v>35</v>
      </c>
      <c r="C203" s="12">
        <v>24.4</v>
      </c>
      <c r="D203" t="s">
        <v>18</v>
      </c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H203" t="e">
        <f>MATCH(RC203,Feuil2!C202:C202,0)</f>
        <v>#N/A</v>
      </c>
      <c r="AI203">
        <f t="shared" si="3"/>
        <v>15</v>
      </c>
    </row>
    <row r="204" spans="1:35" customFormat="1">
      <c r="A204" s="11">
        <v>40549</v>
      </c>
      <c r="B204" t="s">
        <v>35</v>
      </c>
      <c r="C204" s="12">
        <v>27.26</v>
      </c>
      <c r="D204" t="s">
        <v>18</v>
      </c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H204" t="e">
        <f>MATCH(RC204,Feuil2!C203:C203,0)</f>
        <v>#N/A</v>
      </c>
      <c r="AI204">
        <f t="shared" si="3"/>
        <v>15</v>
      </c>
    </row>
    <row r="205" spans="1:35" customFormat="1">
      <c r="A205" s="11">
        <v>40549</v>
      </c>
      <c r="B205" t="s">
        <v>35</v>
      </c>
      <c r="C205" s="12">
        <v>26.48</v>
      </c>
      <c r="D205" t="s">
        <v>18</v>
      </c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H205" t="e">
        <f>MATCH(RC205,Feuil2!C204:C204,0)</f>
        <v>#N/A</v>
      </c>
      <c r="AI205">
        <f t="shared" si="3"/>
        <v>15</v>
      </c>
    </row>
    <row r="206" spans="1:35" customFormat="1">
      <c r="A206" s="11">
        <v>40549</v>
      </c>
      <c r="B206" t="s">
        <v>35</v>
      </c>
      <c r="C206" s="12">
        <v>25.54</v>
      </c>
      <c r="D206" t="s">
        <v>18</v>
      </c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H206" t="e">
        <f>MATCH(RC206,Feuil2!C205:C205,0)</f>
        <v>#N/A</v>
      </c>
      <c r="AI206">
        <f t="shared" si="3"/>
        <v>15</v>
      </c>
    </row>
    <row r="207" spans="1:35" customFormat="1">
      <c r="A207" s="11">
        <v>40549</v>
      </c>
      <c r="B207" t="s">
        <v>35</v>
      </c>
      <c r="C207" s="12">
        <v>26.88</v>
      </c>
      <c r="D207" t="s">
        <v>18</v>
      </c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H207" t="e">
        <f>MATCH(RC207,Feuil2!C206:C206,0)</f>
        <v>#N/A</v>
      </c>
      <c r="AI207">
        <f t="shared" si="3"/>
        <v>15</v>
      </c>
    </row>
    <row r="208" spans="1:35" customFormat="1">
      <c r="A208" s="11">
        <v>40549</v>
      </c>
      <c r="B208" t="s">
        <v>36</v>
      </c>
      <c r="C208" s="12">
        <v>27.7</v>
      </c>
      <c r="D208" t="s">
        <v>17</v>
      </c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H208" t="e">
        <f>MATCH(RC208,Feuil2!C207:C207,0)</f>
        <v>#N/A</v>
      </c>
      <c r="AI208">
        <f t="shared" si="3"/>
        <v>14</v>
      </c>
    </row>
    <row r="209" spans="1:35" customFormat="1">
      <c r="A209" s="11">
        <v>40549</v>
      </c>
      <c r="B209" t="s">
        <v>36</v>
      </c>
      <c r="C209" s="12">
        <v>27.74</v>
      </c>
      <c r="D209" t="s">
        <v>6</v>
      </c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H209" t="e">
        <f>MATCH(RC209,Feuil2!C208:C208,0)</f>
        <v>#N/A</v>
      </c>
      <c r="AI209">
        <f t="shared" si="3"/>
        <v>3</v>
      </c>
    </row>
    <row r="210" spans="1:35" customFormat="1">
      <c r="A210" s="11">
        <v>40549</v>
      </c>
      <c r="B210" t="s">
        <v>36</v>
      </c>
      <c r="C210" s="12">
        <v>25.44</v>
      </c>
      <c r="D210" t="s">
        <v>6</v>
      </c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H210" t="e">
        <f>MATCH(RC210,Feuil2!C209:C209,0)</f>
        <v>#N/A</v>
      </c>
      <c r="AI210">
        <f t="shared" si="3"/>
        <v>3</v>
      </c>
    </row>
    <row r="211" spans="1:35" customFormat="1">
      <c r="A211" s="11">
        <v>40549</v>
      </c>
      <c r="B211" t="s">
        <v>36</v>
      </c>
      <c r="C211" s="12">
        <v>25.7</v>
      </c>
      <c r="D211" t="s">
        <v>6</v>
      </c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H211" t="e">
        <f>MATCH(RC211,Feuil2!C210:C210,0)</f>
        <v>#N/A</v>
      </c>
      <c r="AI211">
        <f t="shared" si="3"/>
        <v>3</v>
      </c>
    </row>
    <row r="212" spans="1:35" customFormat="1">
      <c r="A212" s="11">
        <v>40549</v>
      </c>
      <c r="B212" t="s">
        <v>36</v>
      </c>
      <c r="C212" s="12">
        <v>26.84</v>
      </c>
      <c r="D212" t="s">
        <v>6</v>
      </c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H212" t="e">
        <f>MATCH(RC212,Feuil2!C211:C211,0)</f>
        <v>#N/A</v>
      </c>
      <c r="AI212">
        <f t="shared" si="3"/>
        <v>3</v>
      </c>
    </row>
    <row r="213" spans="1:35" customFormat="1">
      <c r="A213" s="11">
        <v>40549</v>
      </c>
      <c r="B213" t="s">
        <v>36</v>
      </c>
      <c r="C213" s="12">
        <v>27.04</v>
      </c>
      <c r="D213" t="s">
        <v>6</v>
      </c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H213" t="e">
        <f>MATCH(RC213,Feuil2!C212:C212,0)</f>
        <v>#N/A</v>
      </c>
      <c r="AI213">
        <f t="shared" si="3"/>
        <v>3</v>
      </c>
    </row>
    <row r="214" spans="1:35" customFormat="1">
      <c r="A214" s="11">
        <v>40549</v>
      </c>
      <c r="B214" t="s">
        <v>38</v>
      </c>
      <c r="C214" s="12">
        <v>26.92</v>
      </c>
      <c r="D214" t="s">
        <v>13</v>
      </c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H214" t="e">
        <f>MATCH(RC214,Feuil2!C213:C213,0)</f>
        <v>#N/A</v>
      </c>
      <c r="AI214">
        <f t="shared" si="3"/>
        <v>10</v>
      </c>
    </row>
    <row r="215" spans="1:35" customFormat="1">
      <c r="A215" s="11">
        <v>40549</v>
      </c>
      <c r="B215" t="s">
        <v>38</v>
      </c>
      <c r="C215" s="12">
        <v>27.34</v>
      </c>
      <c r="D215" t="s">
        <v>13</v>
      </c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H215" t="e">
        <f>MATCH(RC215,Feuil2!C214:C214,0)</f>
        <v>#N/A</v>
      </c>
      <c r="AI215">
        <f t="shared" si="3"/>
        <v>10</v>
      </c>
    </row>
    <row r="216" spans="1:35" customFormat="1">
      <c r="A216" s="11">
        <v>40549</v>
      </c>
      <c r="B216" t="s">
        <v>38</v>
      </c>
      <c r="C216" s="12">
        <v>27.42</v>
      </c>
      <c r="D216" t="s">
        <v>13</v>
      </c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H216" t="e">
        <f>MATCH(RC216,Feuil2!C215:C215,0)</f>
        <v>#N/A</v>
      </c>
      <c r="AI216">
        <f t="shared" si="3"/>
        <v>10</v>
      </c>
    </row>
    <row r="217" spans="1:35" customFormat="1">
      <c r="A217" s="11">
        <v>40549</v>
      </c>
      <c r="B217" t="s">
        <v>33</v>
      </c>
      <c r="C217" s="12">
        <v>27.1</v>
      </c>
      <c r="D217" t="s">
        <v>9</v>
      </c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H217" t="e">
        <f>MATCH(RC217,Feuil2!C216:C216,0)</f>
        <v>#N/A</v>
      </c>
      <c r="AI217">
        <f t="shared" si="3"/>
        <v>6</v>
      </c>
    </row>
    <row r="218" spans="1:35" customFormat="1">
      <c r="A218" s="11">
        <v>40549</v>
      </c>
      <c r="B218" t="s">
        <v>33</v>
      </c>
      <c r="C218" s="12">
        <v>26.96</v>
      </c>
      <c r="D218" t="s">
        <v>9</v>
      </c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H218" t="e">
        <f>MATCH(RC218,Feuil2!C217:C217,0)</f>
        <v>#N/A</v>
      </c>
      <c r="AI218">
        <f t="shared" si="3"/>
        <v>6</v>
      </c>
    </row>
    <row r="219" spans="1:35" customFormat="1">
      <c r="A219" s="11">
        <v>40549</v>
      </c>
      <c r="B219" t="s">
        <v>33</v>
      </c>
      <c r="C219" s="12">
        <v>25.88</v>
      </c>
      <c r="D219" t="s">
        <v>9</v>
      </c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H219" t="e">
        <f>MATCH(RC219,Feuil2!C218:C218,0)</f>
        <v>#N/A</v>
      </c>
      <c r="AI219">
        <f t="shared" si="3"/>
        <v>6</v>
      </c>
    </row>
  </sheetData>
  <phoneticPr fontId="2" type="noConversion"/>
  <hyperlinks>
    <hyperlink ref="AJ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0"/>
  <sheetViews>
    <sheetView workbookViewId="0"/>
  </sheetViews>
  <sheetFormatPr baseColWidth="10" defaultRowHeight="15"/>
  <cols>
    <col min="1" max="1" width="21.85546875" customWidth="1"/>
  </cols>
  <sheetData>
    <row r="1" spans="1:2">
      <c r="A1" t="s">
        <v>32</v>
      </c>
      <c r="B1" s="9"/>
    </row>
    <row r="2" spans="1:2">
      <c r="A2" t="s">
        <v>33</v>
      </c>
      <c r="B2" s="5"/>
    </row>
    <row r="3" spans="1:2">
      <c r="A3" t="s">
        <v>34</v>
      </c>
      <c r="B3" s="6"/>
    </row>
    <row r="4" spans="1:2">
      <c r="A4" t="s">
        <v>38</v>
      </c>
      <c r="B4" s="4"/>
    </row>
    <row r="5" spans="1:2">
      <c r="A5" t="s">
        <v>35</v>
      </c>
      <c r="B5" s="3"/>
    </row>
    <row r="6" spans="1:2">
      <c r="A6" t="s">
        <v>36</v>
      </c>
      <c r="B6" s="10"/>
    </row>
    <row r="7" spans="1:2">
      <c r="A7" t="s">
        <v>37</v>
      </c>
      <c r="B7" s="2"/>
    </row>
    <row r="8" spans="1:2">
      <c r="A8" t="s">
        <v>39</v>
      </c>
      <c r="B8" s="7"/>
    </row>
    <row r="9" spans="1:2">
      <c r="A9" t="s">
        <v>40</v>
      </c>
      <c r="B9" s="1"/>
    </row>
    <row r="10" spans="1:2">
      <c r="A10" t="s">
        <v>41</v>
      </c>
      <c r="B10" s="8"/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rgouet</dc:creator>
  <cp:lastModifiedBy>René</cp:lastModifiedBy>
  <dcterms:created xsi:type="dcterms:W3CDTF">2012-10-12T07:24:15Z</dcterms:created>
  <dcterms:modified xsi:type="dcterms:W3CDTF">2012-10-14T15:03:30Z</dcterms:modified>
</cp:coreProperties>
</file>