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S:\Gest3asa\Pauline\Ecole\"/>
    </mc:Choice>
  </mc:AlternateContent>
  <xr:revisionPtr revIDLastSave="0" documentId="8_{A1C3F113-9D82-496B-AC94-8A516AF5D0B4}" xr6:coauthVersionLast="36" xr6:coauthVersionMax="36" xr10:uidLastSave="{00000000-0000-0000-0000-000000000000}"/>
  <bookViews>
    <workbookView xWindow="0" yWindow="0" windowWidth="14340" windowHeight="4080" xr2:uid="{DC6C5A66-4EAF-497E-B2C8-A58B56ECD6BE}"/>
  </bookViews>
  <sheets>
    <sheet name="Indicateurs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5" i="1" l="1"/>
  <c r="E56" i="1"/>
  <c r="E64" i="1"/>
  <c r="E65" i="1"/>
  <c r="E69" i="1"/>
  <c r="E77" i="1"/>
  <c r="E85" i="1"/>
  <c r="E94" i="1"/>
  <c r="E105" i="1"/>
  <c r="E106" i="1"/>
  <c r="E119" i="1"/>
  <c r="E120" i="1"/>
  <c r="E121" i="1"/>
  <c r="E122" i="1"/>
  <c r="E123" i="1"/>
  <c r="E124" i="1"/>
  <c r="E125" i="1"/>
  <c r="E132" i="1"/>
  <c r="E133" i="1"/>
  <c r="E134" i="1"/>
  <c r="E135" i="1"/>
  <c r="E136" i="1"/>
  <c r="E137" i="1"/>
  <c r="E138" i="1"/>
  <c r="F119" i="1" l="1"/>
  <c r="G119" i="1"/>
  <c r="H119" i="1"/>
  <c r="I119" i="1"/>
  <c r="J119" i="1"/>
  <c r="K119" i="1"/>
  <c r="L119" i="1"/>
  <c r="M119" i="1"/>
  <c r="N119" i="1"/>
  <c r="O119" i="1"/>
  <c r="P119" i="1"/>
  <c r="F120" i="1"/>
  <c r="G120" i="1"/>
  <c r="H120" i="1"/>
  <c r="I120" i="1"/>
  <c r="J120" i="1"/>
  <c r="K120" i="1"/>
  <c r="L120" i="1"/>
  <c r="M120" i="1"/>
  <c r="N120" i="1"/>
  <c r="O120" i="1"/>
  <c r="P120" i="1"/>
  <c r="F121" i="1"/>
  <c r="G121" i="1"/>
  <c r="H121" i="1"/>
  <c r="I121" i="1"/>
  <c r="J121" i="1"/>
  <c r="K121" i="1"/>
  <c r="L121" i="1"/>
  <c r="M121" i="1"/>
  <c r="N121" i="1"/>
  <c r="O121" i="1"/>
  <c r="P121" i="1"/>
  <c r="F122" i="1"/>
  <c r="G122" i="1"/>
  <c r="H122" i="1"/>
  <c r="I122" i="1"/>
  <c r="J122" i="1"/>
  <c r="K122" i="1"/>
  <c r="L122" i="1"/>
  <c r="M122" i="1"/>
  <c r="N122" i="1"/>
  <c r="O122" i="1"/>
  <c r="P122" i="1"/>
  <c r="F123" i="1"/>
  <c r="G123" i="1"/>
  <c r="H123" i="1"/>
  <c r="I123" i="1"/>
  <c r="J123" i="1"/>
  <c r="K123" i="1"/>
  <c r="L123" i="1"/>
  <c r="M123" i="1"/>
  <c r="N123" i="1"/>
  <c r="O123" i="1"/>
  <c r="P123" i="1"/>
  <c r="F124" i="1"/>
  <c r="G124" i="1"/>
  <c r="H124" i="1"/>
  <c r="I124" i="1"/>
  <c r="J124" i="1"/>
  <c r="K124" i="1"/>
  <c r="L124" i="1"/>
  <c r="M124" i="1"/>
  <c r="N124" i="1"/>
  <c r="O124" i="1"/>
  <c r="P124" i="1"/>
  <c r="F125" i="1"/>
  <c r="G125" i="1"/>
  <c r="H125" i="1"/>
  <c r="I125" i="1"/>
  <c r="J125" i="1"/>
  <c r="K125" i="1"/>
  <c r="L125" i="1"/>
  <c r="M125" i="1"/>
  <c r="N125" i="1"/>
  <c r="O125" i="1"/>
  <c r="P125" i="1"/>
  <c r="F105" i="1"/>
  <c r="G105" i="1"/>
  <c r="H105" i="1"/>
  <c r="I105" i="1"/>
  <c r="J105" i="1"/>
  <c r="K105" i="1"/>
  <c r="L105" i="1"/>
  <c r="M105" i="1"/>
  <c r="N105" i="1"/>
  <c r="O105" i="1"/>
  <c r="P105" i="1"/>
  <c r="F106" i="1"/>
  <c r="G106" i="1"/>
  <c r="H106" i="1"/>
  <c r="I106" i="1"/>
  <c r="J106" i="1"/>
  <c r="K106" i="1"/>
  <c r="L106" i="1"/>
  <c r="M106" i="1"/>
  <c r="N106" i="1"/>
  <c r="O106" i="1"/>
  <c r="P106" i="1"/>
  <c r="F94" i="1"/>
  <c r="G94" i="1"/>
  <c r="H94" i="1"/>
  <c r="I94" i="1"/>
  <c r="J94" i="1"/>
  <c r="K94" i="1"/>
  <c r="L94" i="1"/>
  <c r="M94" i="1"/>
  <c r="N94" i="1"/>
  <c r="O94" i="1"/>
  <c r="P94" i="1"/>
  <c r="F85" i="1"/>
  <c r="G85" i="1"/>
  <c r="H85" i="1"/>
  <c r="I85" i="1"/>
  <c r="J85" i="1"/>
  <c r="K85" i="1"/>
  <c r="L85" i="1"/>
  <c r="M85" i="1"/>
  <c r="N85" i="1"/>
  <c r="O85" i="1"/>
  <c r="P85" i="1"/>
  <c r="F77" i="1"/>
  <c r="G77" i="1"/>
  <c r="H77" i="1"/>
  <c r="I77" i="1"/>
  <c r="J77" i="1"/>
  <c r="K77" i="1"/>
  <c r="L77" i="1"/>
  <c r="M77" i="1"/>
  <c r="N77" i="1"/>
  <c r="O77" i="1"/>
  <c r="P77" i="1"/>
  <c r="F69" i="1"/>
  <c r="G69" i="1"/>
  <c r="H69" i="1"/>
  <c r="I69" i="1"/>
  <c r="J69" i="1"/>
  <c r="K69" i="1"/>
  <c r="L69" i="1"/>
  <c r="M69" i="1"/>
  <c r="N69" i="1"/>
  <c r="O69" i="1"/>
  <c r="P69" i="1"/>
  <c r="F64" i="1"/>
  <c r="G64" i="1"/>
  <c r="H64" i="1"/>
  <c r="I64" i="1"/>
  <c r="J64" i="1"/>
  <c r="K64" i="1"/>
  <c r="L64" i="1"/>
  <c r="M64" i="1"/>
  <c r="N64" i="1"/>
  <c r="O64" i="1"/>
  <c r="P64" i="1"/>
  <c r="F65" i="1"/>
  <c r="G65" i="1"/>
  <c r="H65" i="1"/>
  <c r="I65" i="1"/>
  <c r="J65" i="1"/>
  <c r="K65" i="1"/>
  <c r="L65" i="1"/>
  <c r="M65" i="1"/>
  <c r="N65" i="1"/>
  <c r="O65" i="1"/>
  <c r="P65" i="1"/>
  <c r="F55" i="1"/>
  <c r="G55" i="1"/>
  <c r="H55" i="1"/>
  <c r="I55" i="1"/>
  <c r="J55" i="1"/>
  <c r="K55" i="1"/>
  <c r="L55" i="1"/>
  <c r="M55" i="1"/>
  <c r="N55" i="1"/>
  <c r="O55" i="1"/>
  <c r="P55" i="1"/>
  <c r="F56" i="1"/>
  <c r="G56" i="1"/>
  <c r="H56" i="1"/>
  <c r="I56" i="1"/>
  <c r="J56" i="1"/>
  <c r="K56" i="1"/>
  <c r="L56" i="1"/>
  <c r="M56" i="1"/>
  <c r="N56" i="1"/>
  <c r="O56" i="1"/>
  <c r="P56" i="1"/>
  <c r="F45" i="1"/>
  <c r="F48" i="1" s="1"/>
  <c r="G45" i="1"/>
  <c r="G48" i="1" s="1"/>
  <c r="H45" i="1"/>
  <c r="H48" i="1" s="1"/>
  <c r="I45" i="1"/>
  <c r="I48" i="1" s="1"/>
  <c r="J45" i="1"/>
  <c r="J48" i="1" s="1"/>
  <c r="K45" i="1"/>
  <c r="K48" i="1" s="1"/>
  <c r="L45" i="1"/>
  <c r="L48" i="1" s="1"/>
  <c r="M45" i="1"/>
  <c r="M48" i="1" s="1"/>
  <c r="N45" i="1"/>
  <c r="N48" i="1" s="1"/>
  <c r="O45" i="1"/>
  <c r="O48" i="1" s="1"/>
  <c r="P45" i="1"/>
  <c r="P48" i="1" s="1"/>
  <c r="F46" i="1"/>
  <c r="G46" i="1"/>
  <c r="H46" i="1"/>
  <c r="I46" i="1"/>
  <c r="J46" i="1"/>
  <c r="K46" i="1"/>
  <c r="L46" i="1"/>
  <c r="M46" i="1"/>
  <c r="N46" i="1"/>
  <c r="O46" i="1"/>
  <c r="P46" i="1"/>
  <c r="F47" i="1"/>
  <c r="G47" i="1"/>
  <c r="H47" i="1"/>
  <c r="I47" i="1"/>
  <c r="J47" i="1"/>
  <c r="K47" i="1"/>
  <c r="L47" i="1"/>
  <c r="M47" i="1"/>
  <c r="N47" i="1"/>
  <c r="O47" i="1"/>
  <c r="P47" i="1"/>
  <c r="E48" i="1"/>
  <c r="F36" i="1"/>
  <c r="G36" i="1"/>
  <c r="H36" i="1"/>
  <c r="I36" i="1"/>
  <c r="J36" i="1"/>
  <c r="K36" i="1"/>
  <c r="L36" i="1"/>
  <c r="M36" i="1"/>
  <c r="N36" i="1"/>
  <c r="O36" i="1"/>
  <c r="P36" i="1"/>
  <c r="F37" i="1"/>
  <c r="G37" i="1"/>
  <c r="H37" i="1"/>
  <c r="I37" i="1"/>
  <c r="J37" i="1"/>
  <c r="K37" i="1"/>
  <c r="L37" i="1"/>
  <c r="M37" i="1"/>
  <c r="N37" i="1"/>
  <c r="O37" i="1"/>
  <c r="P37" i="1"/>
  <c r="F27" i="1"/>
  <c r="G27" i="1"/>
  <c r="H27" i="1"/>
  <c r="I27" i="1"/>
  <c r="J27" i="1"/>
  <c r="K27" i="1"/>
  <c r="L27" i="1"/>
  <c r="M27" i="1"/>
  <c r="N27" i="1"/>
  <c r="O27" i="1"/>
  <c r="P27" i="1"/>
  <c r="F28" i="1"/>
  <c r="G28" i="1"/>
  <c r="H28" i="1"/>
  <c r="I28" i="1"/>
  <c r="J28" i="1"/>
  <c r="K28" i="1"/>
  <c r="L28" i="1"/>
  <c r="M28" i="1"/>
  <c r="N28" i="1"/>
  <c r="O28" i="1"/>
  <c r="P28" i="1"/>
  <c r="F16" i="1"/>
  <c r="G16" i="1"/>
  <c r="H16" i="1"/>
  <c r="I16" i="1"/>
  <c r="J16" i="1"/>
  <c r="K16" i="1"/>
  <c r="L16" i="1"/>
  <c r="M16" i="1"/>
  <c r="N16" i="1"/>
  <c r="O16" i="1"/>
  <c r="P16" i="1"/>
  <c r="F132" i="1"/>
  <c r="G132" i="1"/>
  <c r="H132" i="1"/>
  <c r="I132" i="1"/>
  <c r="J132" i="1"/>
  <c r="K132" i="1"/>
  <c r="L132" i="1"/>
  <c r="M132" i="1"/>
  <c r="N132" i="1"/>
  <c r="O132" i="1"/>
  <c r="P132" i="1"/>
  <c r="F133" i="1"/>
  <c r="G133" i="1"/>
  <c r="H133" i="1"/>
  <c r="I133" i="1"/>
  <c r="J133" i="1"/>
  <c r="K133" i="1"/>
  <c r="L133" i="1"/>
  <c r="M133" i="1"/>
  <c r="N133" i="1"/>
  <c r="O133" i="1"/>
  <c r="P133" i="1"/>
  <c r="F134" i="1"/>
  <c r="G134" i="1"/>
  <c r="H134" i="1"/>
  <c r="I134" i="1"/>
  <c r="J134" i="1"/>
  <c r="K134" i="1"/>
  <c r="L134" i="1"/>
  <c r="M134" i="1"/>
  <c r="N134" i="1"/>
  <c r="O134" i="1"/>
  <c r="P134" i="1"/>
  <c r="F135" i="1"/>
  <c r="G135" i="1"/>
  <c r="H135" i="1"/>
  <c r="I135" i="1"/>
  <c r="J135" i="1"/>
  <c r="K135" i="1"/>
  <c r="L135" i="1"/>
  <c r="M135" i="1"/>
  <c r="N135" i="1"/>
  <c r="O135" i="1"/>
  <c r="P135" i="1"/>
  <c r="F136" i="1"/>
  <c r="G136" i="1"/>
  <c r="H136" i="1"/>
  <c r="I136" i="1"/>
  <c r="J136" i="1"/>
  <c r="K136" i="1"/>
  <c r="L136" i="1"/>
  <c r="M136" i="1"/>
  <c r="N136" i="1"/>
  <c r="O136" i="1"/>
  <c r="P136" i="1"/>
  <c r="F137" i="1"/>
  <c r="G137" i="1"/>
  <c r="H137" i="1"/>
  <c r="I137" i="1"/>
  <c r="J137" i="1"/>
  <c r="K137" i="1"/>
  <c r="L137" i="1"/>
  <c r="M137" i="1"/>
  <c r="N137" i="1"/>
  <c r="O137" i="1"/>
  <c r="P137" i="1"/>
  <c r="F138" i="1"/>
  <c r="G138" i="1"/>
  <c r="H138" i="1"/>
  <c r="I138" i="1"/>
  <c r="J138" i="1"/>
  <c r="K138" i="1"/>
  <c r="L138" i="1"/>
  <c r="M138" i="1"/>
  <c r="N138" i="1"/>
  <c r="O138" i="1"/>
  <c r="P138" i="1"/>
  <c r="G9" i="1"/>
  <c r="F9" i="1"/>
  <c r="H9" i="1"/>
  <c r="I9" i="1"/>
  <c r="J9" i="1"/>
  <c r="K9" i="1"/>
  <c r="L9" i="1"/>
  <c r="M9" i="1"/>
  <c r="N9" i="1"/>
  <c r="O9" i="1"/>
  <c r="P9" i="1"/>
  <c r="O87" i="1" l="1"/>
  <c r="M87" i="1"/>
  <c r="I87" i="1"/>
  <c r="P87" i="1"/>
  <c r="L87" i="1"/>
  <c r="H87" i="1"/>
  <c r="K87" i="1"/>
  <c r="G87" i="1"/>
  <c r="N87" i="1"/>
  <c r="J87" i="1"/>
  <c r="F87" i="1"/>
  <c r="E87" i="1"/>
  <c r="I71" i="1"/>
  <c r="I79" i="1"/>
  <c r="M79" i="1"/>
  <c r="L79" i="1"/>
  <c r="O71" i="1"/>
  <c r="O79" i="1"/>
  <c r="K79" i="1"/>
  <c r="G79" i="1"/>
  <c r="P79" i="1"/>
  <c r="H79" i="1"/>
  <c r="N79" i="1"/>
  <c r="J79" i="1"/>
  <c r="F79" i="1"/>
  <c r="L71" i="1"/>
  <c r="G71" i="1"/>
  <c r="P71" i="1"/>
  <c r="H71" i="1"/>
  <c r="K71" i="1"/>
  <c r="M71" i="1"/>
  <c r="E79" i="1"/>
  <c r="N71" i="1"/>
  <c r="J71" i="1"/>
  <c r="F71" i="1"/>
  <c r="E71" i="1"/>
  <c r="M57" i="1"/>
  <c r="N57" i="1"/>
  <c r="I57" i="1"/>
  <c r="P57" i="1"/>
  <c r="L57" i="1"/>
  <c r="H57" i="1"/>
  <c r="O57" i="1"/>
  <c r="K57" i="1"/>
  <c r="G57" i="1"/>
  <c r="J57" i="1"/>
  <c r="F57" i="1"/>
  <c r="E57" i="1"/>
  <c r="M38" i="1"/>
  <c r="N38" i="1"/>
  <c r="J38" i="1"/>
  <c r="F38" i="1"/>
  <c r="I38" i="1"/>
  <c r="P38" i="1"/>
  <c r="H38" i="1"/>
  <c r="L38" i="1"/>
  <c r="O38" i="1"/>
  <c r="K38" i="1"/>
  <c r="G38" i="1"/>
  <c r="E38" i="1"/>
  <c r="P29" i="1" l="1"/>
  <c r="O29" i="1"/>
  <c r="N29" i="1"/>
  <c r="M29" i="1"/>
  <c r="L29" i="1"/>
  <c r="K29" i="1"/>
  <c r="J29" i="1"/>
  <c r="I29" i="1"/>
  <c r="H29" i="1"/>
  <c r="G29" i="1"/>
  <c r="F29" i="1"/>
  <c r="E29" i="1"/>
</calcChain>
</file>

<file path=xl/sharedStrings.xml><?xml version="1.0" encoding="utf-8"?>
<sst xmlns="http://schemas.openxmlformats.org/spreadsheetml/2006/main" count="238" uniqueCount="76">
  <si>
    <t>EXERCICE</t>
  </si>
  <si>
    <t>Ratio réclamations consommateurs / 1 000 000 UVC</t>
  </si>
  <si>
    <t>Ratio litiges clients/ 1 000 T
Produits Frais</t>
  </si>
  <si>
    <t>Destructions PF</t>
  </si>
  <si>
    <t>Destructions Matières</t>
  </si>
  <si>
    <t xml:space="preserve">Bon du premier coup logistique
</t>
  </si>
  <si>
    <t>DESTRUCTIONS</t>
  </si>
  <si>
    <t>Nbre de livraisons</t>
  </si>
  <si>
    <t xml:space="preserve">Indicateurs environnement 
</t>
  </si>
  <si>
    <t>Volumes Fabriqués (T)</t>
  </si>
  <si>
    <t xml:space="preserve">Accidents du travail
</t>
  </si>
  <si>
    <t xml:space="preserve">Reporting Taux de Service </t>
  </si>
  <si>
    <t>Reporting Pénalités</t>
  </si>
  <si>
    <t>Reporting Absentéisme</t>
  </si>
  <si>
    <t>Reporting TRG global et par ligne</t>
  </si>
  <si>
    <t>Reporting TRT global et par ligne</t>
  </si>
  <si>
    <t>QHSE</t>
  </si>
  <si>
    <t>Logistique</t>
  </si>
  <si>
    <t>RH</t>
  </si>
  <si>
    <t>Usine</t>
  </si>
  <si>
    <t xml:space="preserve">Usine </t>
  </si>
  <si>
    <t>TM1SERV:YEOF_REPORTING_MENSUEL</t>
  </si>
  <si>
    <t>Client</t>
  </si>
  <si>
    <t>YEO</t>
  </si>
  <si>
    <t>Version</t>
  </si>
  <si>
    <t>REEL</t>
  </si>
  <si>
    <t xml:space="preserve">Pénalités </t>
  </si>
  <si>
    <t>Taux de Service</t>
  </si>
  <si>
    <t>Nbre réclamations consommateurs</t>
  </si>
  <si>
    <t>Nbre UVC vendues</t>
  </si>
  <si>
    <t>Réclamations consommateurs/1 million UVC</t>
  </si>
  <si>
    <t>Nbre litiges clients</t>
  </si>
  <si>
    <t>Tonnage vendu</t>
  </si>
  <si>
    <t>Litiges clients/1000 tonnes</t>
  </si>
  <si>
    <t>Destructions Emb</t>
  </si>
  <si>
    <t>Destruction</t>
  </si>
  <si>
    <t>Nbre litiges log</t>
  </si>
  <si>
    <t>BPC Log</t>
  </si>
  <si>
    <t>Volume pdts frais fabriqués</t>
  </si>
  <si>
    <t>Tonnage déchets</t>
  </si>
  <si>
    <t>Tonnage déchets/Volumes fabriqués</t>
  </si>
  <si>
    <t>Eau consommée (litres)</t>
  </si>
  <si>
    <t>Eau consommée/Volumes fabriqués</t>
  </si>
  <si>
    <t>kW(gaz+Elec) consommés</t>
  </si>
  <si>
    <t>kW consommés/Volumes fabriqués</t>
  </si>
  <si>
    <t>Nombre AT</t>
  </si>
  <si>
    <t>Heures Travaillees</t>
  </si>
  <si>
    <t>Heures Absence</t>
  </si>
  <si>
    <t>Heures Abs+Trav</t>
  </si>
  <si>
    <t>Taux Absenteisme</t>
  </si>
  <si>
    <t xml:space="preserve">TRG L1 </t>
  </si>
  <si>
    <t xml:space="preserve">TRG L2 </t>
  </si>
  <si>
    <t xml:space="preserve">TRG L3 </t>
  </si>
  <si>
    <t xml:space="preserve">TRG L4 </t>
  </si>
  <si>
    <t xml:space="preserve">TRG L5 </t>
  </si>
  <si>
    <t xml:space="preserve">TRG L6 </t>
  </si>
  <si>
    <t>TRG</t>
  </si>
  <si>
    <t xml:space="preserve">TRT L1 </t>
  </si>
  <si>
    <t>TRT L2</t>
  </si>
  <si>
    <t>TRT L3</t>
  </si>
  <si>
    <t>TRT L4</t>
  </si>
  <si>
    <t>TRT L5</t>
  </si>
  <si>
    <t>TRT L6</t>
  </si>
  <si>
    <t>TRT</t>
  </si>
  <si>
    <t>01 AVRIL</t>
  </si>
  <si>
    <t>02 MAI</t>
  </si>
  <si>
    <t>03 JUIN</t>
  </si>
  <si>
    <t>04 JUILLET</t>
  </si>
  <si>
    <t>05 AOUT</t>
  </si>
  <si>
    <t>06 SEPTEMBRE</t>
  </si>
  <si>
    <t>07 OCTOBRE</t>
  </si>
  <si>
    <t>08 NOVEMBRE</t>
  </si>
  <si>
    <t>09 DECEMBRE</t>
  </si>
  <si>
    <t>10 JANVIER</t>
  </si>
  <si>
    <t>11 FEVRIER</t>
  </si>
  <si>
    <t>12 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</si>
</sst>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indexed="9"/>
      <name val="Calibri"/>
      <family val="2"/>
      <scheme val="minor"/>
    </font>
    <font>
      <b/>
      <sz val="20"/>
      <color indexed="9"/>
      <name val="Tahoma"/>
      <family val="2"/>
    </font>
    <font>
      <sz val="8"/>
      <color theme="1"/>
      <name val="Tahoma"/>
      <family val="2"/>
    </font>
    <font>
      <b/>
      <sz val="20"/>
      <color theme="0"/>
      <name val="Tahoma"/>
      <family val="2"/>
    </font>
    <font>
      <b/>
      <sz val="26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8CBEF2"/>
        <bgColor indexed="64"/>
      </patternFill>
    </fill>
    <fill>
      <patternFill patternType="solid">
        <fgColor theme="1" tint="0.49998474074526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1" xfId="0" applyFont="1" applyBorder="1"/>
    <xf numFmtId="0" fontId="2" fillId="0" borderId="4" xfId="0" applyFont="1" applyBorder="1"/>
    <xf numFmtId="0" fontId="2" fillId="0" borderId="6" xfId="0" applyFont="1" applyBorder="1"/>
    <xf numFmtId="0" fontId="2" fillId="0" borderId="2" xfId="0" applyFont="1" applyBorder="1"/>
    <xf numFmtId="0" fontId="0" fillId="0" borderId="0" xfId="0" applyBorder="1"/>
    <xf numFmtId="0" fontId="2" fillId="0" borderId="7" xfId="0" applyFont="1" applyBorder="1"/>
    <xf numFmtId="0" fontId="2" fillId="0" borderId="8" xfId="0" applyFont="1" applyBorder="1"/>
    <xf numFmtId="0" fontId="7" fillId="0" borderId="0" xfId="0" applyFont="1" applyFill="1" applyBorder="1" applyAlignment="1">
      <alignment vertical="center"/>
    </xf>
    <xf numFmtId="0" fontId="0" fillId="0" borderId="0" xfId="0" applyFill="1"/>
    <xf numFmtId="0" fontId="4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0" fillId="0" borderId="2" xfId="0" applyBorder="1"/>
    <xf numFmtId="0" fontId="2" fillId="0" borderId="0" xfId="0" applyFont="1" applyBorder="1"/>
    <xf numFmtId="0" fontId="2" fillId="0" borderId="1" xfId="0" applyFont="1" applyBorder="1" applyAlignment="1">
      <alignment horizontal="center" vertical="center"/>
    </xf>
    <xf numFmtId="0" fontId="0" fillId="0" borderId="11" xfId="0" applyFont="1" applyBorder="1"/>
    <xf numFmtId="0" fontId="0" fillId="0" borderId="0" xfId="0" applyFont="1" applyBorder="1"/>
    <xf numFmtId="4" fontId="5" fillId="0" borderId="0" xfId="1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vertical="center" wrapText="1"/>
    </xf>
    <xf numFmtId="0" fontId="0" fillId="0" borderId="11" xfId="0" applyBorder="1"/>
    <xf numFmtId="0" fontId="0" fillId="0" borderId="11" xfId="0" applyFont="1" applyFill="1" applyBorder="1"/>
    <xf numFmtId="0" fontId="2" fillId="0" borderId="9" xfId="0" applyFont="1" applyBorder="1"/>
    <xf numFmtId="0" fontId="2" fillId="0" borderId="12" xfId="0" applyFont="1" applyBorder="1"/>
    <xf numFmtId="0" fontId="2" fillId="0" borderId="13" xfId="0" applyFont="1" applyBorder="1"/>
    <xf numFmtId="0" fontId="2" fillId="0" borderId="14" xfId="0" applyFont="1" applyBorder="1"/>
    <xf numFmtId="0" fontId="2" fillId="0" borderId="1" xfId="0" applyFont="1" applyFill="1" applyBorder="1" applyAlignment="1">
      <alignment horizontal="right"/>
    </xf>
    <xf numFmtId="0" fontId="8" fillId="3" borderId="6" xfId="0" applyFont="1" applyFill="1" applyBorder="1"/>
    <xf numFmtId="0" fontId="8" fillId="3" borderId="1" xfId="0" applyFont="1" applyFill="1" applyBorder="1"/>
    <xf numFmtId="4" fontId="9" fillId="3" borderId="6" xfId="1" applyNumberFormat="1" applyFont="1" applyFill="1" applyBorder="1" applyAlignment="1">
      <alignment horizontal="center"/>
    </xf>
    <xf numFmtId="0" fontId="2" fillId="0" borderId="15" xfId="0" applyFont="1" applyBorder="1"/>
    <xf numFmtId="0" fontId="2" fillId="0" borderId="16" xfId="0" applyFont="1" applyBorder="1"/>
    <xf numFmtId="0" fontId="2" fillId="0" borderId="17" xfId="0" applyFont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3" fillId="2" borderId="2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</cellXfs>
  <cellStyles count="2">
    <cellStyle name="Normal" xfId="0" builtinId="0"/>
    <cellStyle name="Normal 3" xfId="1" xr:uid="{2C180C5C-8505-4542-9DD3-A54AF4228ABE}"/>
  </cellStyles>
  <dxfs count="0"/>
  <tableStyles count="0" defaultTableStyle="TableStyleMedium2" defaultPivotStyle="PivotStyleLight16"/>
  <colors>
    <mruColors>
      <color rgb="FF8CBEF2"/>
      <color rgb="FF8CBE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38780</xdr:colOff>
      <xdr:row>4</xdr:row>
      <xdr:rowOff>68036</xdr:rowOff>
    </xdr:from>
    <xdr:to>
      <xdr:col>3</xdr:col>
      <xdr:colOff>1477561</xdr:colOff>
      <xdr:row>4</xdr:row>
      <xdr:rowOff>993935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5C0F8DC-53D9-4BCF-A5F5-2E7F198F6A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74459" y="938893"/>
          <a:ext cx="1438781" cy="925899"/>
        </a:xfrm>
        <a:prstGeom prst="rect">
          <a:avLst/>
        </a:prstGeom>
      </xdr:spPr>
    </xdr:pic>
    <xdr:clientData/>
  </xdr:twoCellAnchor>
  <xdr:twoCellAnchor editAs="oneCell">
    <xdr:from>
      <xdr:col>3</xdr:col>
      <xdr:colOff>246591</xdr:colOff>
      <xdr:row>11</xdr:row>
      <xdr:rowOff>9525</xdr:rowOff>
    </xdr:from>
    <xdr:to>
      <xdr:col>3</xdr:col>
      <xdr:colOff>1323975</xdr:colOff>
      <xdr:row>11</xdr:row>
      <xdr:rowOff>805489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DE0D1E1-3AA3-4389-99EA-961D710DB5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770591" y="2133600"/>
          <a:ext cx="1077384" cy="79596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71437</xdr:colOff>
      <xdr:row>22</xdr:row>
      <xdr:rowOff>59531</xdr:rowOff>
    </xdr:from>
    <xdr:to>
      <xdr:col>3</xdr:col>
      <xdr:colOff>1510218</xdr:colOff>
      <xdr:row>22</xdr:row>
      <xdr:rowOff>1024890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C7B96824-9369-46FC-84F0-0B86499230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57437" y="59531"/>
          <a:ext cx="1438781" cy="792549"/>
        </a:xfrm>
        <a:prstGeom prst="rect">
          <a:avLst/>
        </a:prstGeom>
      </xdr:spPr>
    </xdr:pic>
    <xdr:clientData/>
  </xdr:twoCellAnchor>
  <xdr:twoCellAnchor>
    <xdr:from>
      <xdr:col>3</xdr:col>
      <xdr:colOff>10887</xdr:colOff>
      <xdr:row>31</xdr:row>
      <xdr:rowOff>28576</xdr:rowOff>
    </xdr:from>
    <xdr:to>
      <xdr:col>3</xdr:col>
      <xdr:colOff>1891392</xdr:colOff>
      <xdr:row>31</xdr:row>
      <xdr:rowOff>789216</xdr:rowOff>
    </xdr:to>
    <xdr:pic>
      <xdr:nvPicPr>
        <xdr:cNvPr id="5" name="Picture 1">
          <a:extLst>
            <a:ext uri="{FF2B5EF4-FFF2-40B4-BE49-F238E27FC236}">
              <a16:creationId xmlns:a16="http://schemas.microsoft.com/office/drawing/2014/main" id="{5F6F36CF-2E4B-4F80-B6D8-E0CF2EDCD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566" y="9485540"/>
          <a:ext cx="1880505" cy="7606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268605</xdr:colOff>
      <xdr:row>40</xdr:row>
      <xdr:rowOff>32385</xdr:rowOff>
    </xdr:from>
    <xdr:to>
      <xdr:col>3</xdr:col>
      <xdr:colOff>1571625</xdr:colOff>
      <xdr:row>40</xdr:row>
      <xdr:rowOff>958460</xdr:rowOff>
    </xdr:to>
    <xdr:pic>
      <xdr:nvPicPr>
        <xdr:cNvPr id="6" name="Picture 1">
          <a:extLst>
            <a:ext uri="{FF2B5EF4-FFF2-40B4-BE49-F238E27FC236}">
              <a16:creationId xmlns:a16="http://schemas.microsoft.com/office/drawing/2014/main" id="{EFE8FA3A-6E2D-4AEF-ABA5-3843564E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284" y="12564564"/>
          <a:ext cx="1303020" cy="926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295274</xdr:colOff>
      <xdr:row>50</xdr:row>
      <xdr:rowOff>28575</xdr:rowOff>
    </xdr:from>
    <xdr:to>
      <xdr:col>3</xdr:col>
      <xdr:colOff>1714500</xdr:colOff>
      <xdr:row>50</xdr:row>
      <xdr:rowOff>973098</xdr:rowOff>
    </xdr:to>
    <xdr:pic>
      <xdr:nvPicPr>
        <xdr:cNvPr id="7" name="Picture 1">
          <a:extLst>
            <a:ext uri="{FF2B5EF4-FFF2-40B4-BE49-F238E27FC236}">
              <a16:creationId xmlns:a16="http://schemas.microsoft.com/office/drawing/2014/main" id="{B17925FC-12C6-48B7-8467-5399F760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1274" y="9572625"/>
          <a:ext cx="1419226" cy="94452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295274</xdr:colOff>
      <xdr:row>59</xdr:row>
      <xdr:rowOff>28576</xdr:rowOff>
    </xdr:from>
    <xdr:to>
      <xdr:col>3</xdr:col>
      <xdr:colOff>1695450</xdr:colOff>
      <xdr:row>59</xdr:row>
      <xdr:rowOff>753684</xdr:rowOff>
    </xdr:to>
    <xdr:pic>
      <xdr:nvPicPr>
        <xdr:cNvPr id="8" name="Picture 1">
          <a:extLst>
            <a:ext uri="{FF2B5EF4-FFF2-40B4-BE49-F238E27FC236}">
              <a16:creationId xmlns:a16="http://schemas.microsoft.com/office/drawing/2014/main" id="{8CF9A74C-0FB8-4767-A746-47CC9602D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1274" y="12563476"/>
          <a:ext cx="1400176" cy="72510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295274</xdr:colOff>
      <xdr:row>89</xdr:row>
      <xdr:rowOff>28575</xdr:rowOff>
    </xdr:from>
    <xdr:to>
      <xdr:col>3</xdr:col>
      <xdr:colOff>1609725</xdr:colOff>
      <xdr:row>89</xdr:row>
      <xdr:rowOff>797506</xdr:rowOff>
    </xdr:to>
    <xdr:pic>
      <xdr:nvPicPr>
        <xdr:cNvPr id="9" name="Picture 1">
          <a:extLst>
            <a:ext uri="{FF2B5EF4-FFF2-40B4-BE49-F238E27FC236}">
              <a16:creationId xmlns:a16="http://schemas.microsoft.com/office/drawing/2014/main" id="{33B0243F-18AC-4AAB-AF72-E2A7791A7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1274" y="19469100"/>
          <a:ext cx="1314451" cy="76893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80962</xdr:colOff>
      <xdr:row>100</xdr:row>
      <xdr:rowOff>0</xdr:rowOff>
    </xdr:from>
    <xdr:to>
      <xdr:col>3</xdr:col>
      <xdr:colOff>1519743</xdr:colOff>
      <xdr:row>100</xdr:row>
      <xdr:rowOff>1063331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4BFC9169-28B1-4A01-A3BF-21B981E9C3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66962" y="0"/>
          <a:ext cx="1438781" cy="792549"/>
        </a:xfrm>
        <a:prstGeom prst="rect">
          <a:avLst/>
        </a:prstGeom>
      </xdr:spPr>
    </xdr:pic>
    <xdr:clientData/>
  </xdr:twoCellAnchor>
  <xdr:twoCellAnchor editAs="oneCell">
    <xdr:from>
      <xdr:col>3</xdr:col>
      <xdr:colOff>80962</xdr:colOff>
      <xdr:row>114</xdr:row>
      <xdr:rowOff>0</xdr:rowOff>
    </xdr:from>
    <xdr:to>
      <xdr:col>3</xdr:col>
      <xdr:colOff>1519743</xdr:colOff>
      <xdr:row>114</xdr:row>
      <xdr:rowOff>1095375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383CC42B-AFA6-40E1-9950-5E923FE394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66962" y="28956000"/>
          <a:ext cx="1438781" cy="1095375"/>
        </a:xfrm>
        <a:prstGeom prst="rect">
          <a:avLst/>
        </a:prstGeom>
      </xdr:spPr>
    </xdr:pic>
    <xdr:clientData/>
  </xdr:twoCellAnchor>
  <xdr:oneCellAnchor>
    <xdr:from>
      <xdr:col>3</xdr:col>
      <xdr:colOff>80962</xdr:colOff>
      <xdr:row>127</xdr:row>
      <xdr:rowOff>47625</xdr:rowOff>
    </xdr:from>
    <xdr:ext cx="1438781" cy="1030674"/>
    <xdr:pic>
      <xdr:nvPicPr>
        <xdr:cNvPr id="12" name="Image 11">
          <a:extLst>
            <a:ext uri="{FF2B5EF4-FFF2-40B4-BE49-F238E27FC236}">
              <a16:creationId xmlns:a16="http://schemas.microsoft.com/office/drawing/2014/main" id="{335447D4-86BC-4BAE-9179-07949B2E9C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66962" y="5257800"/>
          <a:ext cx="1438781" cy="1030674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est3asa/Pauline/trame%20alim%20ess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ateurs"/>
    </sheetNames>
    <sheetDataSet>
      <sheetData sheetId="0">
        <row r="9">
          <cell r="F9"/>
          <cell r="G9"/>
          <cell r="H9"/>
          <cell r="I9"/>
          <cell r="J9"/>
          <cell r="K9"/>
          <cell r="L9"/>
          <cell r="M9"/>
          <cell r="N9"/>
          <cell r="O9"/>
          <cell r="P9"/>
        </row>
        <row r="16">
          <cell r="F16"/>
          <cell r="G16"/>
          <cell r="H16"/>
          <cell r="I16"/>
          <cell r="J16"/>
          <cell r="K16"/>
          <cell r="L16"/>
          <cell r="M16"/>
          <cell r="N16"/>
          <cell r="O16"/>
          <cell r="P16"/>
        </row>
        <row r="27">
          <cell r="F27"/>
          <cell r="G27"/>
          <cell r="H27"/>
          <cell r="I27"/>
          <cell r="J27"/>
          <cell r="K27"/>
          <cell r="L27"/>
          <cell r="M27"/>
          <cell r="N27"/>
          <cell r="O27"/>
          <cell r="P27"/>
        </row>
        <row r="28">
          <cell r="F28"/>
          <cell r="G28"/>
          <cell r="H28"/>
          <cell r="I28"/>
          <cell r="J28"/>
          <cell r="K28"/>
          <cell r="L28"/>
          <cell r="M28"/>
          <cell r="N28"/>
          <cell r="O28"/>
          <cell r="P28"/>
        </row>
        <row r="36">
          <cell r="F36"/>
          <cell r="G36"/>
          <cell r="H36"/>
          <cell r="I36"/>
          <cell r="J36"/>
          <cell r="K36"/>
          <cell r="L36"/>
          <cell r="M36"/>
          <cell r="N36"/>
          <cell r="O36"/>
          <cell r="P36"/>
        </row>
        <row r="37">
          <cell r="F37"/>
          <cell r="G37"/>
          <cell r="H37"/>
          <cell r="I37"/>
          <cell r="J37"/>
          <cell r="K37"/>
          <cell r="L37"/>
          <cell r="M37"/>
          <cell r="N37"/>
          <cell r="O37"/>
          <cell r="P37"/>
        </row>
        <row r="45">
          <cell r="F45"/>
          <cell r="G45"/>
          <cell r="H45"/>
          <cell r="I45"/>
          <cell r="J45"/>
          <cell r="K45"/>
          <cell r="L45"/>
          <cell r="M45"/>
          <cell r="N45"/>
          <cell r="O45"/>
          <cell r="P45"/>
        </row>
        <row r="46">
          <cell r="F46"/>
          <cell r="G46"/>
          <cell r="H46"/>
          <cell r="I46"/>
          <cell r="J46"/>
          <cell r="K46"/>
          <cell r="L46"/>
          <cell r="M46"/>
          <cell r="N46"/>
          <cell r="O46"/>
          <cell r="P46"/>
        </row>
        <row r="47">
          <cell r="F47"/>
          <cell r="G47"/>
          <cell r="H47"/>
          <cell r="I47"/>
          <cell r="J47"/>
          <cell r="K47"/>
          <cell r="L47"/>
          <cell r="M47"/>
          <cell r="N47"/>
          <cell r="O47"/>
          <cell r="P47"/>
        </row>
        <row r="55">
          <cell r="E55"/>
          <cell r="F55"/>
          <cell r="G55"/>
          <cell r="H55"/>
          <cell r="I55"/>
          <cell r="J55"/>
          <cell r="K55"/>
          <cell r="L55"/>
          <cell r="M55"/>
          <cell r="N55"/>
          <cell r="O55"/>
          <cell r="P55"/>
        </row>
        <row r="56">
          <cell r="E56"/>
          <cell r="F56"/>
          <cell r="G56"/>
          <cell r="H56"/>
          <cell r="I56"/>
          <cell r="J56"/>
          <cell r="K56"/>
          <cell r="L56"/>
          <cell r="M56"/>
          <cell r="N56"/>
          <cell r="O56"/>
          <cell r="P56"/>
        </row>
        <row r="64"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</row>
        <row r="65">
          <cell r="E65"/>
          <cell r="F65"/>
          <cell r="G65"/>
          <cell r="H65"/>
          <cell r="I65"/>
          <cell r="J65"/>
          <cell r="K65"/>
          <cell r="L65"/>
          <cell r="M65"/>
          <cell r="N65"/>
          <cell r="O65"/>
          <cell r="P65"/>
        </row>
        <row r="69">
          <cell r="E69"/>
          <cell r="F69"/>
          <cell r="G69"/>
          <cell r="H69"/>
          <cell r="I69"/>
          <cell r="J69"/>
          <cell r="K69"/>
          <cell r="L69"/>
          <cell r="M69"/>
          <cell r="N69"/>
          <cell r="O69"/>
          <cell r="P69"/>
        </row>
        <row r="77">
          <cell r="E77"/>
          <cell r="F77"/>
          <cell r="G77"/>
          <cell r="H77"/>
          <cell r="I77"/>
          <cell r="J77"/>
          <cell r="K77"/>
          <cell r="L77"/>
          <cell r="M77"/>
          <cell r="N77"/>
          <cell r="O77"/>
          <cell r="P77"/>
        </row>
        <row r="85">
          <cell r="E85"/>
          <cell r="F85"/>
          <cell r="G85"/>
          <cell r="H85"/>
          <cell r="I85"/>
          <cell r="J85"/>
          <cell r="K85"/>
          <cell r="L85"/>
          <cell r="M85"/>
          <cell r="N85"/>
          <cell r="O85"/>
          <cell r="P85"/>
        </row>
        <row r="94">
          <cell r="E94"/>
          <cell r="F94"/>
          <cell r="G94"/>
          <cell r="H94"/>
          <cell r="I94"/>
          <cell r="J94"/>
          <cell r="K94"/>
          <cell r="L94"/>
          <cell r="M94"/>
          <cell r="N94"/>
          <cell r="O94"/>
          <cell r="P94"/>
        </row>
        <row r="105">
          <cell r="E105"/>
          <cell r="F105"/>
          <cell r="G105"/>
          <cell r="H105"/>
          <cell r="I105"/>
          <cell r="J105"/>
          <cell r="K105"/>
          <cell r="L105"/>
          <cell r="M105"/>
          <cell r="N105"/>
          <cell r="O105"/>
          <cell r="P105"/>
        </row>
        <row r="106">
          <cell r="E106"/>
          <cell r="F106"/>
          <cell r="G106"/>
          <cell r="H106"/>
          <cell r="I106"/>
          <cell r="J106"/>
          <cell r="K106"/>
          <cell r="L106"/>
          <cell r="M106"/>
          <cell r="N106"/>
          <cell r="O106"/>
          <cell r="P106"/>
        </row>
        <row r="119">
          <cell r="E119"/>
          <cell r="F119"/>
          <cell r="G119"/>
          <cell r="H119"/>
          <cell r="I119"/>
          <cell r="J119"/>
          <cell r="K119"/>
          <cell r="L119"/>
          <cell r="M119"/>
          <cell r="N119"/>
          <cell r="O119"/>
          <cell r="P119"/>
        </row>
        <row r="120">
          <cell r="E120"/>
          <cell r="F120"/>
          <cell r="G120"/>
          <cell r="H120"/>
          <cell r="I120"/>
          <cell r="J120"/>
          <cell r="K120"/>
          <cell r="L120"/>
          <cell r="M120"/>
          <cell r="N120"/>
          <cell r="O120"/>
          <cell r="P120"/>
        </row>
        <row r="121">
          <cell r="E121"/>
          <cell r="F121"/>
          <cell r="G121"/>
          <cell r="H121"/>
          <cell r="I121"/>
          <cell r="J121"/>
          <cell r="K121"/>
          <cell r="L121"/>
          <cell r="M121"/>
          <cell r="N121"/>
          <cell r="O121"/>
          <cell r="P121"/>
        </row>
        <row r="122">
          <cell r="E122"/>
          <cell r="F122"/>
          <cell r="G122"/>
          <cell r="H122"/>
          <cell r="I122"/>
          <cell r="J122"/>
          <cell r="K122"/>
          <cell r="L122"/>
          <cell r="M122"/>
          <cell r="N122"/>
          <cell r="O122"/>
          <cell r="P122"/>
        </row>
        <row r="123">
          <cell r="E123"/>
          <cell r="F123"/>
          <cell r="G123"/>
          <cell r="H123"/>
          <cell r="I123"/>
          <cell r="J123"/>
          <cell r="K123"/>
          <cell r="L123"/>
          <cell r="M123"/>
          <cell r="N123"/>
          <cell r="O123"/>
          <cell r="P123"/>
        </row>
        <row r="124">
          <cell r="E124"/>
          <cell r="F124"/>
          <cell r="G124"/>
          <cell r="H124"/>
          <cell r="I124"/>
          <cell r="J124"/>
          <cell r="K124"/>
          <cell r="L124"/>
          <cell r="M124"/>
          <cell r="N124"/>
          <cell r="O124"/>
          <cell r="P124"/>
        </row>
        <row r="125">
          <cell r="E125"/>
          <cell r="F125"/>
          <cell r="G125"/>
          <cell r="H125"/>
          <cell r="I125"/>
          <cell r="J125"/>
          <cell r="K125"/>
          <cell r="L125"/>
          <cell r="M125"/>
          <cell r="N125"/>
          <cell r="O125"/>
          <cell r="P125"/>
        </row>
        <row r="134">
          <cell r="E134"/>
          <cell r="F134"/>
          <cell r="G134"/>
          <cell r="H134"/>
          <cell r="I134"/>
          <cell r="J134"/>
          <cell r="K134"/>
          <cell r="L134"/>
          <cell r="M134"/>
          <cell r="N134"/>
          <cell r="O134"/>
          <cell r="P134"/>
        </row>
        <row r="135">
          <cell r="E135"/>
          <cell r="F135"/>
          <cell r="G135"/>
          <cell r="H135"/>
          <cell r="I135"/>
          <cell r="J135"/>
          <cell r="K135"/>
          <cell r="L135"/>
          <cell r="M135"/>
          <cell r="N135"/>
          <cell r="O135"/>
          <cell r="P135"/>
        </row>
        <row r="136">
          <cell r="E136"/>
          <cell r="F136"/>
          <cell r="G136"/>
          <cell r="H136"/>
          <cell r="I136"/>
          <cell r="J136"/>
          <cell r="K136"/>
          <cell r="L136"/>
          <cell r="M136"/>
          <cell r="N136"/>
          <cell r="O136"/>
          <cell r="P136"/>
        </row>
        <row r="137">
          <cell r="E137"/>
          <cell r="F137"/>
          <cell r="G137"/>
          <cell r="H137"/>
          <cell r="I137"/>
          <cell r="J137"/>
          <cell r="K137"/>
          <cell r="L137"/>
          <cell r="M137"/>
          <cell r="N137"/>
          <cell r="O137"/>
          <cell r="P137"/>
        </row>
        <row r="138">
          <cell r="E138"/>
          <cell r="F138"/>
          <cell r="G138"/>
          <cell r="H138"/>
          <cell r="I138"/>
          <cell r="J138"/>
          <cell r="K138"/>
          <cell r="L138"/>
          <cell r="M138"/>
          <cell r="N138"/>
          <cell r="O138"/>
          <cell r="P138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9BFF24-26F3-4956-BC80-E63EF27CB471}">
  <sheetPr codeName="Feuil1"/>
  <dimension ref="A1:T138"/>
  <sheetViews>
    <sheetView tabSelected="1" topLeftCell="A49" zoomScale="70" zoomScaleNormal="70" workbookViewId="0">
      <selection activeCell="E56" sqref="E56"/>
    </sheetView>
  </sheetViews>
  <sheetFormatPr baseColWidth="10" defaultRowHeight="15" x14ac:dyDescent="0.25"/>
  <cols>
    <col min="1" max="1" width="13.5703125" bestFit="1" customWidth="1"/>
    <col min="4" max="4" width="45.7109375" bestFit="1" customWidth="1"/>
    <col min="8" max="8" width="14.42578125" bestFit="1" customWidth="1"/>
    <col min="10" max="10" width="19.28515625" bestFit="1" customWidth="1"/>
    <col min="11" max="11" width="16.7109375" bestFit="1" customWidth="1"/>
    <col min="12" max="12" width="18.28515625" bestFit="1" customWidth="1"/>
    <col min="13" max="13" width="17.85546875" bestFit="1" customWidth="1"/>
    <col min="14" max="14" width="14.5703125" bestFit="1" customWidth="1"/>
    <col min="15" max="15" width="14.28515625" bestFit="1" customWidth="1"/>
    <col min="17" max="17" width="15" bestFit="1" customWidth="1"/>
  </cols>
  <sheetData>
    <row r="1" spans="1:20" ht="15" customHeight="1" x14ac:dyDescent="0.25">
      <c r="A1" s="23" t="s">
        <v>21</v>
      </c>
      <c r="B1" s="23"/>
      <c r="R1" s="14"/>
      <c r="S1" s="14"/>
      <c r="T1" s="14"/>
    </row>
    <row r="2" spans="1:20" ht="16.5" customHeight="1" x14ac:dyDescent="0.25">
      <c r="A2" s="23" t="s">
        <v>22</v>
      </c>
      <c r="B2" s="23" t="s">
        <v>23</v>
      </c>
    </row>
    <row r="3" spans="1:20" ht="19.5" customHeight="1" x14ac:dyDescent="0.25">
      <c r="A3" s="19" t="s">
        <v>0</v>
      </c>
      <c r="B3" s="19">
        <v>2020</v>
      </c>
    </row>
    <row r="4" spans="1:20" ht="18" customHeight="1" thickBot="1" x14ac:dyDescent="0.3">
      <c r="A4" s="24" t="s">
        <v>24</v>
      </c>
      <c r="B4" s="23" t="s">
        <v>25</v>
      </c>
    </row>
    <row r="5" spans="1:20" ht="78.75" customHeight="1" thickBot="1" x14ac:dyDescent="0.3">
      <c r="D5" s="16"/>
      <c r="E5" s="39" t="s">
        <v>12</v>
      </c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1"/>
    </row>
    <row r="6" spans="1:20" ht="15.75" thickBot="1" x14ac:dyDescent="0.3">
      <c r="A6" s="18" t="s">
        <v>17</v>
      </c>
      <c r="C6" s="17"/>
    </row>
    <row r="7" spans="1:20" ht="15.75" thickBot="1" x14ac:dyDescent="0.3"/>
    <row r="8" spans="1:20" ht="15.75" thickBot="1" x14ac:dyDescent="0.3">
      <c r="E8" s="5" t="s">
        <v>64</v>
      </c>
      <c r="F8" s="5" t="s">
        <v>65</v>
      </c>
      <c r="G8" s="5" t="s">
        <v>66</v>
      </c>
      <c r="H8" s="5" t="s">
        <v>67</v>
      </c>
      <c r="I8" s="5" t="s">
        <v>68</v>
      </c>
      <c r="J8" s="5" t="s">
        <v>69</v>
      </c>
      <c r="K8" s="5" t="s">
        <v>70</v>
      </c>
      <c r="L8" s="5" t="s">
        <v>71</v>
      </c>
      <c r="M8" s="5" t="s">
        <v>72</v>
      </c>
      <c r="N8" s="5" t="s">
        <v>73</v>
      </c>
      <c r="O8" s="5" t="s">
        <v>74</v>
      </c>
      <c r="P8" s="5" t="s">
        <v>75</v>
      </c>
      <c r="Q8" s="17"/>
    </row>
    <row r="9" spans="1:20" ht="15.75" thickBot="1" x14ac:dyDescent="0.3">
      <c r="D9" s="8" t="s">
        <v>26</v>
      </c>
      <c r="E9" s="1" t="e">
        <v>#NAME?</v>
      </c>
      <c r="F9" s="1" t="e">
        <f ca="1">dbs([1]Indicateurs!F9,$A$1,$B$3,$B$4,F8,$D9,$B$2)</f>
        <v>#NAME?</v>
      </c>
      <c r="G9" s="1" t="e">
        <f ca="1">dbs([1]Indicateurs!G9,$A$1,$B$3,$B$4,G8,$D9,$B$2)</f>
        <v>#NAME?</v>
      </c>
      <c r="H9" s="1" t="e">
        <f ca="1">dbs([1]Indicateurs!H9,$A$1,$B$3,$B$4,H8,$D9,$B$2)</f>
        <v>#NAME?</v>
      </c>
      <c r="I9" s="1" t="e">
        <f ca="1">dbs([1]Indicateurs!I9,$A$1,$B$3,$B$4,I8,$D9,$B$2)</f>
        <v>#NAME?</v>
      </c>
      <c r="J9" s="1" t="e">
        <f ca="1">dbs([1]Indicateurs!J9,$A$1,$B$3,$B$4,J8,$D9,$B$2)</f>
        <v>#NAME?</v>
      </c>
      <c r="K9" s="1" t="e">
        <f ca="1">dbs([1]Indicateurs!K9,$A$1,$B$3,$B$4,K8,$D9,$B$2)</f>
        <v>#NAME?</v>
      </c>
      <c r="L9" s="1" t="e">
        <f ca="1">dbs([1]Indicateurs!L9,$A$1,$B$3,$B$4,L8,$D9,$B$2)</f>
        <v>#NAME?</v>
      </c>
      <c r="M9" s="1" t="e">
        <f ca="1">dbs([1]Indicateurs!M9,$A$1,$B$3,$B$4,M8,$D9,$B$2)</f>
        <v>#NAME?</v>
      </c>
      <c r="N9" s="1" t="e">
        <f ca="1">dbs([1]Indicateurs!N9,$A$1,$B$3,$B$4,N8,$D9,$B$2)</f>
        <v>#NAME?</v>
      </c>
      <c r="O9" s="1" t="e">
        <f ca="1">dbs([1]Indicateurs!O9,$A$1,$B$3,$B$4,O8,$D9,$B$2)</f>
        <v>#NAME?</v>
      </c>
      <c r="P9" s="1" t="e">
        <f ca="1">dbs([1]Indicateurs!P9,$A$1,$B$3,$B$4,P8,$D9,$B$2)</f>
        <v>#NAME?</v>
      </c>
      <c r="Q9" s="9"/>
    </row>
    <row r="10" spans="1:20" ht="15" customHeight="1" x14ac:dyDescent="0.25"/>
    <row r="11" spans="1:20" ht="15" customHeight="1" thickBot="1" x14ac:dyDescent="0.3"/>
    <row r="12" spans="1:20" ht="66.75" customHeight="1" thickBot="1" x14ac:dyDescent="0.3">
      <c r="A12" s="18" t="s">
        <v>17</v>
      </c>
      <c r="D12" s="1"/>
      <c r="E12" s="42" t="s">
        <v>11</v>
      </c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4"/>
    </row>
    <row r="13" spans="1:20" ht="13.5" customHeight="1" x14ac:dyDescent="0.25"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3"/>
    </row>
    <row r="14" spans="1:20" ht="12.75" customHeight="1" thickBot="1" x14ac:dyDescent="0.3"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3"/>
    </row>
    <row r="15" spans="1:20" ht="15.75" thickBot="1" x14ac:dyDescent="0.3">
      <c r="E15" s="5" t="s">
        <v>64</v>
      </c>
      <c r="F15" s="5" t="s">
        <v>65</v>
      </c>
      <c r="G15" s="5" t="s">
        <v>66</v>
      </c>
      <c r="H15" s="5" t="s">
        <v>67</v>
      </c>
      <c r="I15" s="5" t="s">
        <v>68</v>
      </c>
      <c r="J15" s="5" t="s">
        <v>69</v>
      </c>
      <c r="K15" s="5" t="s">
        <v>70</v>
      </c>
      <c r="L15" s="5" t="s">
        <v>71</v>
      </c>
      <c r="M15" s="5" t="s">
        <v>72</v>
      </c>
      <c r="N15" s="5" t="s">
        <v>73</v>
      </c>
      <c r="O15" s="5" t="s">
        <v>74</v>
      </c>
      <c r="P15" s="5" t="s">
        <v>75</v>
      </c>
    </row>
    <row r="16" spans="1:20" ht="15.75" thickBot="1" x14ac:dyDescent="0.3">
      <c r="D16" s="8" t="s">
        <v>27</v>
      </c>
      <c r="E16" s="1" t="e">
        <v>#NAME?</v>
      </c>
      <c r="F16" s="1" t="e">
        <f ca="1">dbs([1]Indicateurs!F16,$A$1,$B$3,$B$4,F15,$D16,$B$2)</f>
        <v>#NAME?</v>
      </c>
      <c r="G16" s="1" t="e">
        <f ca="1">dbs([1]Indicateurs!G16,$A$1,$B$3,$B$4,G15,$D16,$B$2)</f>
        <v>#NAME?</v>
      </c>
      <c r="H16" s="1" t="e">
        <f ca="1">dbs([1]Indicateurs!H16,$A$1,$B$3,$B$4,H15,$D16,$B$2)</f>
        <v>#NAME?</v>
      </c>
      <c r="I16" s="1" t="e">
        <f ca="1">dbs([1]Indicateurs!I16,$A$1,$B$3,$B$4,I15,$D16,$B$2)</f>
        <v>#NAME?</v>
      </c>
      <c r="J16" s="1" t="e">
        <f ca="1">dbs([1]Indicateurs!J16,$A$1,$B$3,$B$4,J15,$D16,$B$2)</f>
        <v>#NAME?</v>
      </c>
      <c r="K16" s="1" t="e">
        <f ca="1">dbs([1]Indicateurs!K16,$A$1,$B$3,$B$4,K15,$D16,$B$2)</f>
        <v>#NAME?</v>
      </c>
      <c r="L16" s="1" t="e">
        <f ca="1">dbs([1]Indicateurs!L16,$A$1,$B$3,$B$4,L15,$D16,$B$2)</f>
        <v>#NAME?</v>
      </c>
      <c r="M16" s="1" t="e">
        <f ca="1">dbs([1]Indicateurs!M16,$A$1,$B$3,$B$4,M15,$D16,$B$2)</f>
        <v>#NAME?</v>
      </c>
      <c r="N16" s="1" t="e">
        <f ca="1">dbs([1]Indicateurs!N16,$A$1,$B$3,$B$4,N15,$D16,$B$2)</f>
        <v>#NAME?</v>
      </c>
      <c r="O16" s="1" t="e">
        <f ca="1">dbs([1]Indicateurs!O16,$A$1,$B$3,$B$4,O15,$D16,$B$2)</f>
        <v>#NAME?</v>
      </c>
      <c r="P16" s="1" t="e">
        <f ca="1">dbs([1]Indicateurs!P16,$A$1,$B$3,$B$4,P15,$D16,$B$2)</f>
        <v>#NAME?</v>
      </c>
    </row>
    <row r="17" spans="1:20" ht="15.75" customHeight="1" x14ac:dyDescent="0.25">
      <c r="R17" s="14"/>
      <c r="S17" s="14"/>
      <c r="T17" s="14"/>
    </row>
    <row r="18" spans="1:20" ht="15.75" customHeight="1" x14ac:dyDescent="0.25">
      <c r="R18" s="14"/>
      <c r="S18" s="14"/>
      <c r="T18" s="14"/>
    </row>
    <row r="19" spans="1:20" ht="15.75" customHeight="1" x14ac:dyDescent="0.25">
      <c r="R19" s="14"/>
      <c r="S19" s="14"/>
      <c r="T19" s="14"/>
    </row>
    <row r="20" spans="1:20" ht="15.75" customHeight="1" x14ac:dyDescent="0.25"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</row>
    <row r="22" spans="1:20" ht="15.75" thickBot="1" x14ac:dyDescent="0.3"/>
    <row r="23" spans="1:20" ht="84.75" customHeight="1" thickBot="1" x14ac:dyDescent="0.3">
      <c r="A23" s="18" t="s">
        <v>16</v>
      </c>
      <c r="D23" s="16"/>
      <c r="E23" s="45" t="s">
        <v>1</v>
      </c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7"/>
    </row>
    <row r="24" spans="1:20" x14ac:dyDescent="0.25">
      <c r="A24" s="17"/>
      <c r="B24" s="17"/>
      <c r="C24" s="17"/>
    </row>
    <row r="25" spans="1:20" ht="15.75" thickBot="1" x14ac:dyDescent="0.3"/>
    <row r="26" spans="1:20" ht="15.75" thickBot="1" x14ac:dyDescent="0.3">
      <c r="E26" s="6" t="s">
        <v>64</v>
      </c>
      <c r="F26" s="6" t="s">
        <v>65</v>
      </c>
      <c r="G26" s="6" t="s">
        <v>66</v>
      </c>
      <c r="H26" s="6" t="s">
        <v>67</v>
      </c>
      <c r="I26" s="6" t="s">
        <v>68</v>
      </c>
      <c r="J26" s="6" t="s">
        <v>69</v>
      </c>
      <c r="K26" s="6" t="s">
        <v>70</v>
      </c>
      <c r="L26" s="6" t="s">
        <v>71</v>
      </c>
      <c r="M26" s="6" t="s">
        <v>72</v>
      </c>
      <c r="N26" s="6" t="s">
        <v>73</v>
      </c>
      <c r="O26" s="6" t="s">
        <v>74</v>
      </c>
      <c r="P26" s="6" t="s">
        <v>75</v>
      </c>
      <c r="Q26" s="17"/>
    </row>
    <row r="27" spans="1:20" x14ac:dyDescent="0.25">
      <c r="D27" s="10" t="s">
        <v>28</v>
      </c>
      <c r="E27" s="2" t="e">
        <v>#NAME?</v>
      </c>
      <c r="F27" s="2" t="e">
        <f ca="1">dbs([1]Indicateurs!F27,$A$1,$B$3,$B$4,F26,$D27,$B$2)</f>
        <v>#NAME?</v>
      </c>
      <c r="G27" s="2" t="e">
        <f ca="1">dbs([1]Indicateurs!G27,$A$1,$B$3,$B$4,G26,$D27,$B$2)</f>
        <v>#NAME?</v>
      </c>
      <c r="H27" s="2" t="e">
        <f ca="1">dbs([1]Indicateurs!H27,$A$1,$B$3,$B$4,H26,$D27,$B$2)</f>
        <v>#NAME?</v>
      </c>
      <c r="I27" s="2" t="e">
        <f ca="1">dbs([1]Indicateurs!I27,$A$1,$B$3,$B$4,I26,$D27,$B$2)</f>
        <v>#NAME?</v>
      </c>
      <c r="J27" s="2" t="e">
        <f ca="1">dbs([1]Indicateurs!J27,$A$1,$B$3,$B$4,J26,$D27,$B$2)</f>
        <v>#NAME?</v>
      </c>
      <c r="K27" s="2" t="e">
        <f ca="1">dbs([1]Indicateurs!K27,$A$1,$B$3,$B$4,K26,$D27,$B$2)</f>
        <v>#NAME?</v>
      </c>
      <c r="L27" s="2" t="e">
        <f ca="1">dbs([1]Indicateurs!L27,$A$1,$B$3,$B$4,L26,$D27,$B$2)</f>
        <v>#NAME?</v>
      </c>
      <c r="M27" s="2" t="e">
        <f ca="1">dbs([1]Indicateurs!M27,$A$1,$B$3,$B$4,M26,$D27,$B$2)</f>
        <v>#NAME?</v>
      </c>
      <c r="N27" s="2" t="e">
        <f ca="1">dbs([1]Indicateurs!N27,$A$1,$B$3,$B$4,N26,$D27,$B$2)</f>
        <v>#NAME?</v>
      </c>
      <c r="O27" s="2" t="e">
        <f ca="1">dbs([1]Indicateurs!O27,$A$1,$B$3,$B$4,O26,$D27,$B$2)</f>
        <v>#NAME?</v>
      </c>
      <c r="P27" s="2" t="e">
        <f ca="1">dbs([1]Indicateurs!P27,$A$1,$B$3,$B$4,P26,$D27,$B$2)</f>
        <v>#NAME?</v>
      </c>
      <c r="Q27" s="20"/>
    </row>
    <row r="28" spans="1:20" ht="15.75" thickBot="1" x14ac:dyDescent="0.3">
      <c r="D28" s="11" t="s">
        <v>29</v>
      </c>
      <c r="E28" s="4" t="e">
        <v>#NAME?</v>
      </c>
      <c r="F28" s="4" t="e">
        <f ca="1">dbs([1]Indicateurs!F28,$A$1,$B$3,$B$4,F26,$D28,$B$2)</f>
        <v>#NAME?</v>
      </c>
      <c r="G28" s="4" t="e">
        <f ca="1">dbs([1]Indicateurs!G28,$A$1,$B$3,$B$4,G26,$D28,$B$2)</f>
        <v>#NAME?</v>
      </c>
      <c r="H28" s="4" t="e">
        <f ca="1">dbs([1]Indicateurs!H28,$A$1,$B$3,$B$4,H26,$D28,$B$2)</f>
        <v>#NAME?</v>
      </c>
      <c r="I28" s="4" t="e">
        <f ca="1">dbs([1]Indicateurs!I28,$A$1,$B$3,$B$4,I26,$D28,$B$2)</f>
        <v>#NAME?</v>
      </c>
      <c r="J28" s="4" t="e">
        <f ca="1">dbs([1]Indicateurs!J28,$A$1,$B$3,$B$4,J26,$D28,$B$2)</f>
        <v>#NAME?</v>
      </c>
      <c r="K28" s="4" t="e">
        <f ca="1">dbs([1]Indicateurs!K28,$A$1,$B$3,$B$4,K26,$D28,$B$2)</f>
        <v>#NAME?</v>
      </c>
      <c r="L28" s="4" t="e">
        <f ca="1">dbs([1]Indicateurs!L28,$A$1,$B$3,$B$4,L26,$D28,$B$2)</f>
        <v>#NAME?</v>
      </c>
      <c r="M28" s="4" t="e">
        <f ca="1">dbs([1]Indicateurs!M28,$A$1,$B$3,$B$4,M26,$D28,$B$2)</f>
        <v>#NAME?</v>
      </c>
      <c r="N28" s="4" t="e">
        <f ca="1">dbs([1]Indicateurs!N28,$A$1,$B$3,$B$4,N26,$D28,$B$2)</f>
        <v>#NAME?</v>
      </c>
      <c r="O28" s="4" t="e">
        <f ca="1">dbs([1]Indicateurs!O28,$A$1,$B$3,$B$4,O26,$D28,$B$2)</f>
        <v>#NAME?</v>
      </c>
      <c r="P28" s="4" t="e">
        <f ca="1">dbs([1]Indicateurs!P28,$A$1,$B$3,$B$4,P26,$D28,$B$2)</f>
        <v>#NAME?</v>
      </c>
      <c r="Q28" s="20"/>
    </row>
    <row r="29" spans="1:20" ht="15.75" thickBot="1" x14ac:dyDescent="0.3">
      <c r="D29" s="8" t="s">
        <v>30</v>
      </c>
      <c r="E29" s="32" t="e">
        <f>E27/E28*1000000</f>
        <v>#NAME?</v>
      </c>
      <c r="F29" s="32" t="e">
        <f t="shared" ref="F29:P29" ca="1" si="0">F27/F28*1000000</f>
        <v>#NAME?</v>
      </c>
      <c r="G29" s="32" t="e">
        <f t="shared" ca="1" si="0"/>
        <v>#NAME?</v>
      </c>
      <c r="H29" s="32" t="e">
        <f t="shared" ca="1" si="0"/>
        <v>#NAME?</v>
      </c>
      <c r="I29" s="32" t="e">
        <f t="shared" ca="1" si="0"/>
        <v>#NAME?</v>
      </c>
      <c r="J29" s="32" t="e">
        <f t="shared" ca="1" si="0"/>
        <v>#NAME?</v>
      </c>
      <c r="K29" s="32" t="e">
        <f t="shared" ca="1" si="0"/>
        <v>#NAME?</v>
      </c>
      <c r="L29" s="32" t="e">
        <f t="shared" ca="1" si="0"/>
        <v>#NAME?</v>
      </c>
      <c r="M29" s="32" t="e">
        <f t="shared" ca="1" si="0"/>
        <v>#NAME?</v>
      </c>
      <c r="N29" s="32" t="e">
        <f t="shared" ca="1" si="0"/>
        <v>#NAME?</v>
      </c>
      <c r="O29" s="32" t="e">
        <f t="shared" ca="1" si="0"/>
        <v>#NAME?</v>
      </c>
      <c r="P29" s="32" t="e">
        <f t="shared" ca="1" si="0"/>
        <v>#NAME?</v>
      </c>
      <c r="Q29" s="21"/>
    </row>
    <row r="30" spans="1:20" ht="15" customHeight="1" x14ac:dyDescent="0.25">
      <c r="R30" s="14"/>
      <c r="S30" s="14"/>
      <c r="T30" s="14"/>
    </row>
    <row r="31" spans="1:20" ht="15.75" thickBot="1" x14ac:dyDescent="0.3"/>
    <row r="32" spans="1:20" ht="76.5" customHeight="1" thickBot="1" x14ac:dyDescent="0.3">
      <c r="A32" s="18" t="s">
        <v>16</v>
      </c>
      <c r="D32" s="16"/>
      <c r="E32" s="48" t="s">
        <v>2</v>
      </c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50"/>
    </row>
    <row r="34" spans="1:20" ht="15.75" thickBot="1" x14ac:dyDescent="0.3"/>
    <row r="35" spans="1:20" ht="15.75" thickBot="1" x14ac:dyDescent="0.3">
      <c r="E35" s="6" t="s">
        <v>64</v>
      </c>
      <c r="F35" s="6" t="s">
        <v>65</v>
      </c>
      <c r="G35" s="6" t="s">
        <v>66</v>
      </c>
      <c r="H35" s="6" t="s">
        <v>67</v>
      </c>
      <c r="I35" s="6" t="s">
        <v>68</v>
      </c>
      <c r="J35" s="6" t="s">
        <v>69</v>
      </c>
      <c r="K35" s="6" t="s">
        <v>70</v>
      </c>
      <c r="L35" s="6" t="s">
        <v>71</v>
      </c>
      <c r="M35" s="6" t="s">
        <v>72</v>
      </c>
      <c r="N35" s="6" t="s">
        <v>73</v>
      </c>
      <c r="O35" s="6" t="s">
        <v>74</v>
      </c>
      <c r="P35" s="6" t="s">
        <v>75</v>
      </c>
      <c r="Q35" s="17"/>
    </row>
    <row r="36" spans="1:20" x14ac:dyDescent="0.25">
      <c r="D36" s="10" t="s">
        <v>31</v>
      </c>
      <c r="E36" s="2" t="e">
        <v>#NAME?</v>
      </c>
      <c r="F36" s="2" t="e">
        <f ca="1">dbs([1]Indicateurs!F36,$A$1,$B$3,$B$4,F35,$D36,$B$2)</f>
        <v>#NAME?</v>
      </c>
      <c r="G36" s="2" t="e">
        <f ca="1">dbs([1]Indicateurs!G36,$A$1,$B$3,$B$4,G35,$D36,$B$2)</f>
        <v>#NAME?</v>
      </c>
      <c r="H36" s="2" t="e">
        <f ca="1">dbs([1]Indicateurs!H36,$A$1,$B$3,$B$4,H35,$D36,$B$2)</f>
        <v>#NAME?</v>
      </c>
      <c r="I36" s="2" t="e">
        <f ca="1">dbs([1]Indicateurs!I36,$A$1,$B$3,$B$4,I35,$D36,$B$2)</f>
        <v>#NAME?</v>
      </c>
      <c r="J36" s="2" t="e">
        <f ca="1">dbs([1]Indicateurs!J36,$A$1,$B$3,$B$4,J35,$D36,$B$2)</f>
        <v>#NAME?</v>
      </c>
      <c r="K36" s="2" t="e">
        <f ca="1">dbs([1]Indicateurs!K36,$A$1,$B$3,$B$4,K35,$D36,$B$2)</f>
        <v>#NAME?</v>
      </c>
      <c r="L36" s="2" t="e">
        <f ca="1">dbs([1]Indicateurs!L36,$A$1,$B$3,$B$4,L35,$D36,$B$2)</f>
        <v>#NAME?</v>
      </c>
      <c r="M36" s="2" t="e">
        <f ca="1">dbs([1]Indicateurs!M36,$A$1,$B$3,$B$4,M35,$D36,$B$2)</f>
        <v>#NAME?</v>
      </c>
      <c r="N36" s="2" t="e">
        <f ca="1">dbs([1]Indicateurs!N36,$A$1,$B$3,$B$4,N35,$D36,$B$2)</f>
        <v>#NAME?</v>
      </c>
      <c r="O36" s="2" t="e">
        <f ca="1">dbs([1]Indicateurs!O36,$A$1,$B$3,$B$4,O35,$D36,$B$2)</f>
        <v>#NAME?</v>
      </c>
      <c r="P36" s="2" t="e">
        <f ca="1">dbs([1]Indicateurs!P36,$A$1,$B$3,$B$4,P35,$D36,$B$2)</f>
        <v>#NAME?</v>
      </c>
      <c r="Q36" s="9"/>
    </row>
    <row r="37" spans="1:20" ht="15.75" thickBot="1" x14ac:dyDescent="0.3">
      <c r="D37" s="11" t="s">
        <v>32</v>
      </c>
      <c r="E37" s="4" t="e">
        <v>#NAME?</v>
      </c>
      <c r="F37" s="4" t="e">
        <f ca="1">dbs([1]Indicateurs!F37,$A$1,$B$3,$B$4,F35,$D37,$B$2)</f>
        <v>#NAME?</v>
      </c>
      <c r="G37" s="4" t="e">
        <f ca="1">dbs([1]Indicateurs!G37,$A$1,$B$3,$B$4,G35,$D37,$B$2)</f>
        <v>#NAME?</v>
      </c>
      <c r="H37" s="4" t="e">
        <f ca="1">dbs([1]Indicateurs!H37,$A$1,$B$3,$B$4,H35,$D37,$B$2)</f>
        <v>#NAME?</v>
      </c>
      <c r="I37" s="4" t="e">
        <f ca="1">dbs([1]Indicateurs!I37,$A$1,$B$3,$B$4,I35,$D37,$B$2)</f>
        <v>#NAME?</v>
      </c>
      <c r="J37" s="4" t="e">
        <f ca="1">dbs([1]Indicateurs!J37,$A$1,$B$3,$B$4,J35,$D37,$B$2)</f>
        <v>#NAME?</v>
      </c>
      <c r="K37" s="4" t="e">
        <f ca="1">dbs([1]Indicateurs!K37,$A$1,$B$3,$B$4,K35,$D37,$B$2)</f>
        <v>#NAME?</v>
      </c>
      <c r="L37" s="4" t="e">
        <f ca="1">dbs([1]Indicateurs!L37,$A$1,$B$3,$B$4,L35,$D37,$B$2)</f>
        <v>#NAME?</v>
      </c>
      <c r="M37" s="4" t="e">
        <f ca="1">dbs([1]Indicateurs!M37,$A$1,$B$3,$B$4,M35,$D37,$B$2)</f>
        <v>#NAME?</v>
      </c>
      <c r="N37" s="4" t="e">
        <f ca="1">dbs([1]Indicateurs!N37,$A$1,$B$3,$B$4,N35,$D37,$B$2)</f>
        <v>#NAME?</v>
      </c>
      <c r="O37" s="4" t="e">
        <f ca="1">dbs([1]Indicateurs!O37,$A$1,$B$3,$B$4,O35,$D37,$B$2)</f>
        <v>#NAME?</v>
      </c>
      <c r="P37" s="4" t="e">
        <f ca="1">dbs([1]Indicateurs!P37,$A$1,$B$3,$B$4,P35,$D37,$B$2)</f>
        <v>#NAME?</v>
      </c>
      <c r="Q37" s="9"/>
    </row>
    <row r="38" spans="1:20" ht="15.75" thickBot="1" x14ac:dyDescent="0.3">
      <c r="D38" s="5" t="s">
        <v>33</v>
      </c>
      <c r="E38" s="30" t="e">
        <f>E36/E37*1000</f>
        <v>#NAME?</v>
      </c>
      <c r="F38" s="30" t="e">
        <f t="shared" ref="F38:P38" ca="1" si="1">F36/F37*1000</f>
        <v>#NAME?</v>
      </c>
      <c r="G38" s="30" t="e">
        <f t="shared" ca="1" si="1"/>
        <v>#NAME?</v>
      </c>
      <c r="H38" s="30" t="e">
        <f t="shared" ca="1" si="1"/>
        <v>#NAME?</v>
      </c>
      <c r="I38" s="30" t="e">
        <f t="shared" ca="1" si="1"/>
        <v>#NAME?</v>
      </c>
      <c r="J38" s="30" t="e">
        <f t="shared" ca="1" si="1"/>
        <v>#NAME?</v>
      </c>
      <c r="K38" s="30" t="e">
        <f t="shared" ca="1" si="1"/>
        <v>#NAME?</v>
      </c>
      <c r="L38" s="30" t="e">
        <f t="shared" ca="1" si="1"/>
        <v>#NAME?</v>
      </c>
      <c r="M38" s="30" t="e">
        <f t="shared" ca="1" si="1"/>
        <v>#NAME?</v>
      </c>
      <c r="N38" s="30" t="e">
        <f t="shared" ca="1" si="1"/>
        <v>#NAME?</v>
      </c>
      <c r="O38" s="30" t="e">
        <f t="shared" ca="1" si="1"/>
        <v>#NAME?</v>
      </c>
      <c r="P38" s="30" t="e">
        <f t="shared" ca="1" si="1"/>
        <v>#NAME?</v>
      </c>
      <c r="Q38" s="9"/>
    </row>
    <row r="39" spans="1:20" ht="17.25" customHeight="1" x14ac:dyDescent="0.25">
      <c r="R39" s="22"/>
      <c r="S39" s="22"/>
      <c r="T39" s="22"/>
    </row>
    <row r="40" spans="1:20" ht="15.75" thickBot="1" x14ac:dyDescent="0.3"/>
    <row r="41" spans="1:20" ht="83.25" customHeight="1" thickBot="1" x14ac:dyDescent="0.3">
      <c r="A41" s="18" t="s">
        <v>16</v>
      </c>
      <c r="D41" s="16"/>
      <c r="E41" s="51" t="s">
        <v>6</v>
      </c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3"/>
    </row>
    <row r="43" spans="1:20" ht="15.75" thickBot="1" x14ac:dyDescent="0.3"/>
    <row r="44" spans="1:20" ht="15.75" thickBot="1" x14ac:dyDescent="0.3">
      <c r="E44" s="6" t="s">
        <v>64</v>
      </c>
      <c r="F44" s="6" t="s">
        <v>65</v>
      </c>
      <c r="G44" s="6" t="s">
        <v>66</v>
      </c>
      <c r="H44" s="6" t="s">
        <v>67</v>
      </c>
      <c r="I44" s="6" t="s">
        <v>68</v>
      </c>
      <c r="J44" s="6" t="s">
        <v>69</v>
      </c>
      <c r="K44" s="6" t="s">
        <v>70</v>
      </c>
      <c r="L44" s="6" t="s">
        <v>71</v>
      </c>
      <c r="M44" s="6" t="s">
        <v>72</v>
      </c>
      <c r="N44" s="6" t="s">
        <v>73</v>
      </c>
      <c r="O44" s="6" t="s">
        <v>74</v>
      </c>
      <c r="P44" s="6" t="s">
        <v>75</v>
      </c>
      <c r="Q44" s="17"/>
    </row>
    <row r="45" spans="1:20" x14ac:dyDescent="0.25">
      <c r="D45" s="10" t="s">
        <v>3</v>
      </c>
      <c r="E45" s="2" t="e">
        <v>#NAME?</v>
      </c>
      <c r="F45" s="2" t="e">
        <f ca="1">dbs([1]Indicateurs!F45,$A$1,$B$3,$B$4,F44,$D45,$B$2)</f>
        <v>#NAME?</v>
      </c>
      <c r="G45" s="2" t="e">
        <f ca="1">dbs([1]Indicateurs!G45,$A$1,$B$3,$B$4,G44,$D45,$B$2)</f>
        <v>#NAME?</v>
      </c>
      <c r="H45" s="2" t="e">
        <f ca="1">dbs([1]Indicateurs!H45,$A$1,$B$3,$B$4,H44,$D45,$B$2)</f>
        <v>#NAME?</v>
      </c>
      <c r="I45" s="2" t="e">
        <f ca="1">dbs([1]Indicateurs!I45,$A$1,$B$3,$B$4,I44,$D45,$B$2)</f>
        <v>#NAME?</v>
      </c>
      <c r="J45" s="2" t="e">
        <f ca="1">dbs([1]Indicateurs!J45,$A$1,$B$3,$B$4,J44,$D45,$B$2)</f>
        <v>#NAME?</v>
      </c>
      <c r="K45" s="2" t="e">
        <f ca="1">dbs([1]Indicateurs!K45,$A$1,$B$3,$B$4,K44,$D45,$B$2)</f>
        <v>#NAME?</v>
      </c>
      <c r="L45" s="2" t="e">
        <f ca="1">dbs([1]Indicateurs!L45,$A$1,$B$3,$B$4,L44,$D45,$B$2)</f>
        <v>#NAME?</v>
      </c>
      <c r="M45" s="2" t="e">
        <f ca="1">dbs([1]Indicateurs!M45,$A$1,$B$3,$B$4,M44,$D45,$B$2)</f>
        <v>#NAME?</v>
      </c>
      <c r="N45" s="2" t="e">
        <f ca="1">dbs([1]Indicateurs!N45,$A$1,$B$3,$B$4,N44,$D45,$B$2)</f>
        <v>#NAME?</v>
      </c>
      <c r="O45" s="2" t="e">
        <f ca="1">dbs([1]Indicateurs!O45,$A$1,$B$3,$B$4,O44,$D45,$B$2)</f>
        <v>#NAME?</v>
      </c>
      <c r="P45" s="2" t="e">
        <f ca="1">dbs([1]Indicateurs!P45,$A$1,$B$3,$B$4,P44,$D45,$B$2)</f>
        <v>#NAME?</v>
      </c>
      <c r="Q45" s="9"/>
    </row>
    <row r="46" spans="1:20" x14ac:dyDescent="0.25">
      <c r="D46" s="11" t="s">
        <v>34</v>
      </c>
      <c r="E46" s="3" t="e">
        <v>#NAME?</v>
      </c>
      <c r="F46" s="3" t="e">
        <f ca="1">dbs([1]Indicateurs!F46,$A$1,$B$3,$B$4,F44,$D46,$B$2)</f>
        <v>#NAME?</v>
      </c>
      <c r="G46" s="3" t="e">
        <f ca="1">dbs([1]Indicateurs!G46,$A$1,$B$3,$B$4,G44,$D46,$B$2)</f>
        <v>#NAME?</v>
      </c>
      <c r="H46" s="3" t="e">
        <f ca="1">dbs([1]Indicateurs!H46,$A$1,$B$3,$B$4,H44,$D46,$B$2)</f>
        <v>#NAME?</v>
      </c>
      <c r="I46" s="3" t="e">
        <f ca="1">dbs([1]Indicateurs!I46,$A$1,$B$3,$B$4,I44,$D46,$B$2)</f>
        <v>#NAME?</v>
      </c>
      <c r="J46" s="3" t="e">
        <f ca="1">dbs([1]Indicateurs!J46,$A$1,$B$3,$B$4,J44,$D46,$B$2)</f>
        <v>#NAME?</v>
      </c>
      <c r="K46" s="3" t="e">
        <f ca="1">dbs([1]Indicateurs!K46,$A$1,$B$3,$B$4,K44,$D46,$B$2)</f>
        <v>#NAME?</v>
      </c>
      <c r="L46" s="3" t="e">
        <f ca="1">dbs([1]Indicateurs!L46,$A$1,$B$3,$B$4,L44,$D46,$B$2)</f>
        <v>#NAME?</v>
      </c>
      <c r="M46" s="3" t="e">
        <f ca="1">dbs([1]Indicateurs!M46,$A$1,$B$3,$B$4,M44,$D46,$B$2)</f>
        <v>#NAME?</v>
      </c>
      <c r="N46" s="3" t="e">
        <f ca="1">dbs([1]Indicateurs!N46,$A$1,$B$3,$B$4,N44,$D46,$B$2)</f>
        <v>#NAME?</v>
      </c>
      <c r="O46" s="3" t="e">
        <f ca="1">dbs([1]Indicateurs!O46,$A$1,$B$3,$B$4,O44,$D46,$B$2)</f>
        <v>#NAME?</v>
      </c>
      <c r="P46" s="3" t="e">
        <f ca="1">dbs([1]Indicateurs!P46,$A$1,$B$3,$B$4,P44,$D46,$B$2)</f>
        <v>#NAME?</v>
      </c>
      <c r="Q46" s="9"/>
    </row>
    <row r="47" spans="1:20" ht="15.75" thickBot="1" x14ac:dyDescent="0.3">
      <c r="D47" s="25" t="s">
        <v>4</v>
      </c>
      <c r="E47" s="4" t="e">
        <v>#NAME?</v>
      </c>
      <c r="F47" s="4" t="e">
        <f ca="1">dbs([1]Indicateurs!F47,$A$1,$B$3,$B$4,F44,$D47,$B$2)</f>
        <v>#NAME?</v>
      </c>
      <c r="G47" s="4" t="e">
        <f ca="1">dbs([1]Indicateurs!G47,$A$1,$B$3,$B$4,G44,$D47,$B$2)</f>
        <v>#NAME?</v>
      </c>
      <c r="H47" s="4" t="e">
        <f ca="1">dbs([1]Indicateurs!H47,$A$1,$B$3,$B$4,H44,$D47,$B$2)</f>
        <v>#NAME?</v>
      </c>
      <c r="I47" s="4" t="e">
        <f ca="1">dbs([1]Indicateurs!I47,$A$1,$B$3,$B$4,I44,$D47,$B$2)</f>
        <v>#NAME?</v>
      </c>
      <c r="J47" s="4" t="e">
        <f ca="1">dbs([1]Indicateurs!J47,$A$1,$B$3,$B$4,J44,$D47,$B$2)</f>
        <v>#NAME?</v>
      </c>
      <c r="K47" s="4" t="e">
        <f ca="1">dbs([1]Indicateurs!K47,$A$1,$B$3,$B$4,K44,$D47,$B$2)</f>
        <v>#NAME?</v>
      </c>
      <c r="L47" s="4" t="e">
        <f ca="1">dbs([1]Indicateurs!L47,$A$1,$B$3,$B$4,L44,$D47,$B$2)</f>
        <v>#NAME?</v>
      </c>
      <c r="M47" s="4" t="e">
        <f ca="1">dbs([1]Indicateurs!M47,$A$1,$B$3,$B$4,M44,$D47,$B$2)</f>
        <v>#NAME?</v>
      </c>
      <c r="N47" s="4" t="e">
        <f ca="1">dbs([1]Indicateurs!N47,$A$1,$B$3,$B$4,N44,$D47,$B$2)</f>
        <v>#NAME?</v>
      </c>
      <c r="O47" s="4" t="e">
        <f ca="1">dbs([1]Indicateurs!O47,$A$1,$B$3,$B$4,O44,$D47,$B$2)</f>
        <v>#NAME?</v>
      </c>
      <c r="P47" s="4" t="e">
        <f ca="1">dbs([1]Indicateurs!P47,$A$1,$B$3,$B$4,P44,$D47,$B$2)</f>
        <v>#NAME?</v>
      </c>
      <c r="Q47" s="9"/>
    </row>
    <row r="48" spans="1:20" ht="15.75" thickBot="1" x14ac:dyDescent="0.3">
      <c r="D48" s="5" t="s">
        <v>35</v>
      </c>
      <c r="E48" s="30" t="e">
        <f>SUM(E45:E47)</f>
        <v>#NAME?</v>
      </c>
      <c r="F48" s="30" t="e">
        <f t="shared" ref="F48:P48" ca="1" si="2">SUM(F45:F47)</f>
        <v>#NAME?</v>
      </c>
      <c r="G48" s="30" t="e">
        <f t="shared" ca="1" si="2"/>
        <v>#NAME?</v>
      </c>
      <c r="H48" s="30" t="e">
        <f t="shared" ca="1" si="2"/>
        <v>#NAME?</v>
      </c>
      <c r="I48" s="30" t="e">
        <f t="shared" ca="1" si="2"/>
        <v>#NAME?</v>
      </c>
      <c r="J48" s="30" t="e">
        <f t="shared" ca="1" si="2"/>
        <v>#NAME?</v>
      </c>
      <c r="K48" s="30" t="e">
        <f t="shared" ca="1" si="2"/>
        <v>#NAME?</v>
      </c>
      <c r="L48" s="30" t="e">
        <f t="shared" ca="1" si="2"/>
        <v>#NAME?</v>
      </c>
      <c r="M48" s="30" t="e">
        <f t="shared" ca="1" si="2"/>
        <v>#NAME?</v>
      </c>
      <c r="N48" s="30" t="e">
        <f t="shared" ca="1" si="2"/>
        <v>#NAME?</v>
      </c>
      <c r="O48" s="30" t="e">
        <f t="shared" ca="1" si="2"/>
        <v>#NAME?</v>
      </c>
      <c r="P48" s="30" t="e">
        <f t="shared" ca="1" si="2"/>
        <v>#NAME?</v>
      </c>
      <c r="Q48" s="9"/>
    </row>
    <row r="50" spans="1:20" ht="15.75" thickBot="1" x14ac:dyDescent="0.3"/>
    <row r="51" spans="1:20" ht="83.25" customHeight="1" thickBot="1" x14ac:dyDescent="0.3">
      <c r="A51" s="18" t="s">
        <v>16</v>
      </c>
      <c r="D51" s="16"/>
      <c r="E51" s="54" t="s">
        <v>5</v>
      </c>
      <c r="F51" s="55"/>
      <c r="G51" s="55"/>
      <c r="H51" s="55"/>
      <c r="I51" s="55"/>
      <c r="J51" s="55"/>
      <c r="K51" s="55"/>
      <c r="L51" s="55"/>
      <c r="M51" s="55"/>
      <c r="N51" s="55"/>
      <c r="O51" s="55"/>
      <c r="P51" s="55"/>
      <c r="Q51" s="56"/>
    </row>
    <row r="53" spans="1:20" ht="15.75" thickBot="1" x14ac:dyDescent="0.3"/>
    <row r="54" spans="1:20" ht="15.75" thickBot="1" x14ac:dyDescent="0.3">
      <c r="E54" s="5" t="s">
        <v>64</v>
      </c>
      <c r="F54" s="5" t="s">
        <v>65</v>
      </c>
      <c r="G54" s="5" t="s">
        <v>66</v>
      </c>
      <c r="H54" s="5" t="s">
        <v>67</v>
      </c>
      <c r="I54" s="5" t="s">
        <v>68</v>
      </c>
      <c r="J54" s="5" t="s">
        <v>69</v>
      </c>
      <c r="K54" s="5" t="s">
        <v>70</v>
      </c>
      <c r="L54" s="5" t="s">
        <v>71</v>
      </c>
      <c r="M54" s="5" t="s">
        <v>72</v>
      </c>
      <c r="N54" s="5" t="s">
        <v>73</v>
      </c>
      <c r="O54" s="5" t="s">
        <v>74</v>
      </c>
      <c r="P54" s="5" t="s">
        <v>75</v>
      </c>
      <c r="Q54" s="17"/>
    </row>
    <row r="55" spans="1:20" x14ac:dyDescent="0.25">
      <c r="D55" s="10" t="s">
        <v>36</v>
      </c>
      <c r="E55" s="2" t="e">
        <f ca="1">dbs([1]Indicateurs!E55,$A$1,$B$3,$B$4,E54,$D55,$B$2)</f>
        <v>#NAME?</v>
      </c>
      <c r="F55" s="2" t="e">
        <f ca="1">dbs([1]Indicateurs!F55,$A$1,$B$3,$B$4,F54,$D55,$B$2)</f>
        <v>#NAME?</v>
      </c>
      <c r="G55" s="2" t="e">
        <f ca="1">dbs([1]Indicateurs!G55,$A$1,$B$3,$B$4,G54,$D55,$B$2)</f>
        <v>#NAME?</v>
      </c>
      <c r="H55" s="2" t="e">
        <f ca="1">dbs([1]Indicateurs!H55,$A$1,$B$3,$B$4,H54,$D55,$B$2)</f>
        <v>#NAME?</v>
      </c>
      <c r="I55" s="2" t="e">
        <f ca="1">dbs([1]Indicateurs!I55,$A$1,$B$3,$B$4,I54,$D55,$B$2)</f>
        <v>#NAME?</v>
      </c>
      <c r="J55" s="2" t="e">
        <f ca="1">dbs([1]Indicateurs!J55,$A$1,$B$3,$B$4,J54,$D55,$B$2)</f>
        <v>#NAME?</v>
      </c>
      <c r="K55" s="2" t="e">
        <f ca="1">dbs([1]Indicateurs!K55,$A$1,$B$3,$B$4,K54,$D55,$B$2)</f>
        <v>#NAME?</v>
      </c>
      <c r="L55" s="2" t="e">
        <f ca="1">dbs([1]Indicateurs!L55,$A$1,$B$3,$B$4,L54,$D55,$B$2)</f>
        <v>#NAME?</v>
      </c>
      <c r="M55" s="2" t="e">
        <f ca="1">dbs([1]Indicateurs!M55,$A$1,$B$3,$B$4,M54,$D55,$B$2)</f>
        <v>#NAME?</v>
      </c>
      <c r="N55" s="2" t="e">
        <f ca="1">dbs([1]Indicateurs!N55,$A$1,$B$3,$B$4,N54,$D55,$B$2)</f>
        <v>#NAME?</v>
      </c>
      <c r="O55" s="2" t="e">
        <f ca="1">dbs([1]Indicateurs!O55,$A$1,$B$3,$B$4,O54,$D55,$B$2)</f>
        <v>#NAME?</v>
      </c>
      <c r="P55" s="2" t="e">
        <f ca="1">dbs([1]Indicateurs!P55,$A$1,$B$3,$B$4,P54,$D55,$B$2)</f>
        <v>#NAME?</v>
      </c>
      <c r="Q55" s="9"/>
    </row>
    <row r="56" spans="1:20" ht="15.75" thickBot="1" x14ac:dyDescent="0.3">
      <c r="D56" s="25" t="s">
        <v>7</v>
      </c>
      <c r="E56" s="3" t="e">
        <f ca="1">dbs([1]Indicateurs!E56,$A$1,$B$3,$B$4,E54,$D56,$B$2)</f>
        <v>#NAME?</v>
      </c>
      <c r="F56" s="3" t="e">
        <f ca="1">dbs([1]Indicateurs!F56,$A$1,$B$3,$B$4,F54,$D56,$B$2)</f>
        <v>#NAME?</v>
      </c>
      <c r="G56" s="3" t="e">
        <f ca="1">dbs([1]Indicateurs!G56,$A$1,$B$3,$B$4,G54,$D56,$B$2)</f>
        <v>#NAME?</v>
      </c>
      <c r="H56" s="3" t="e">
        <f ca="1">dbs([1]Indicateurs!H56,$A$1,$B$3,$B$4,H54,$D56,$B$2)</f>
        <v>#NAME?</v>
      </c>
      <c r="I56" s="3" t="e">
        <f ca="1">dbs([1]Indicateurs!I56,$A$1,$B$3,$B$4,I54,$D56,$B$2)</f>
        <v>#NAME?</v>
      </c>
      <c r="J56" s="3" t="e">
        <f ca="1">dbs([1]Indicateurs!J56,$A$1,$B$3,$B$4,J54,$D56,$B$2)</f>
        <v>#NAME?</v>
      </c>
      <c r="K56" s="3" t="e">
        <f ca="1">dbs([1]Indicateurs!K56,$A$1,$B$3,$B$4,K54,$D56,$B$2)</f>
        <v>#NAME?</v>
      </c>
      <c r="L56" s="3" t="e">
        <f ca="1">dbs([1]Indicateurs!L56,$A$1,$B$3,$B$4,L54,$D56,$B$2)</f>
        <v>#NAME?</v>
      </c>
      <c r="M56" s="3" t="e">
        <f ca="1">dbs([1]Indicateurs!M56,$A$1,$B$3,$B$4,M54,$D56,$B$2)</f>
        <v>#NAME?</v>
      </c>
      <c r="N56" s="3" t="e">
        <f ca="1">dbs([1]Indicateurs!N56,$A$1,$B$3,$B$4,N54,$D56,$B$2)</f>
        <v>#NAME?</v>
      </c>
      <c r="O56" s="3" t="e">
        <f ca="1">dbs([1]Indicateurs!O56,$A$1,$B$3,$B$4,O54,$D56,$B$2)</f>
        <v>#NAME?</v>
      </c>
      <c r="P56" s="3" t="e">
        <f ca="1">dbs([1]Indicateurs!P56,$A$1,$B$3,$B$4,P54,$D56,$B$2)</f>
        <v>#NAME?</v>
      </c>
      <c r="Q56" s="9"/>
    </row>
    <row r="57" spans="1:20" ht="15.75" thickBot="1" x14ac:dyDescent="0.3">
      <c r="D57" s="5" t="s">
        <v>37</v>
      </c>
      <c r="E57" s="31" t="e">
        <f ca="1">1-(E55/E56)</f>
        <v>#NAME?</v>
      </c>
      <c r="F57" s="31" t="e">
        <f t="shared" ref="F57:P57" ca="1" si="3">1-(F55/F56)</f>
        <v>#NAME?</v>
      </c>
      <c r="G57" s="31" t="e">
        <f t="shared" ca="1" si="3"/>
        <v>#NAME?</v>
      </c>
      <c r="H57" s="31" t="e">
        <f t="shared" ca="1" si="3"/>
        <v>#NAME?</v>
      </c>
      <c r="I57" s="31" t="e">
        <f t="shared" ca="1" si="3"/>
        <v>#NAME?</v>
      </c>
      <c r="J57" s="31" t="e">
        <f t="shared" ca="1" si="3"/>
        <v>#NAME?</v>
      </c>
      <c r="K57" s="31" t="e">
        <f t="shared" ca="1" si="3"/>
        <v>#NAME?</v>
      </c>
      <c r="L57" s="31" t="e">
        <f t="shared" ca="1" si="3"/>
        <v>#NAME?</v>
      </c>
      <c r="M57" s="31" t="e">
        <f t="shared" ca="1" si="3"/>
        <v>#NAME?</v>
      </c>
      <c r="N57" s="31" t="e">
        <f t="shared" ca="1" si="3"/>
        <v>#NAME?</v>
      </c>
      <c r="O57" s="31" t="e">
        <f t="shared" ca="1" si="3"/>
        <v>#NAME?</v>
      </c>
      <c r="P57" s="31" t="e">
        <f t="shared" ca="1" si="3"/>
        <v>#NAME?</v>
      </c>
      <c r="Q57" s="9"/>
    </row>
    <row r="58" spans="1:20" ht="15.75" customHeight="1" x14ac:dyDescent="0.25">
      <c r="R58" s="14"/>
      <c r="S58" s="14"/>
      <c r="T58" s="14"/>
    </row>
    <row r="59" spans="1:20" ht="15.75" thickBot="1" x14ac:dyDescent="0.3"/>
    <row r="60" spans="1:20" ht="78.75" customHeight="1" thickBot="1" x14ac:dyDescent="0.3">
      <c r="A60" s="18" t="s">
        <v>16</v>
      </c>
      <c r="D60" s="16"/>
      <c r="E60" s="54" t="s">
        <v>8</v>
      </c>
      <c r="F60" s="55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6"/>
    </row>
    <row r="62" spans="1:20" ht="15.75" thickBot="1" x14ac:dyDescent="0.3"/>
    <row r="63" spans="1:20" ht="15.75" thickBot="1" x14ac:dyDescent="0.3">
      <c r="E63" s="5" t="s">
        <v>64</v>
      </c>
      <c r="F63" s="5" t="s">
        <v>65</v>
      </c>
      <c r="G63" s="5" t="s">
        <v>66</v>
      </c>
      <c r="H63" s="5" t="s">
        <v>67</v>
      </c>
      <c r="I63" s="5" t="s">
        <v>68</v>
      </c>
      <c r="J63" s="5" t="s">
        <v>69</v>
      </c>
      <c r="K63" s="5" t="s">
        <v>70</v>
      </c>
      <c r="L63" s="5" t="s">
        <v>71</v>
      </c>
      <c r="M63" s="5" t="s">
        <v>72</v>
      </c>
      <c r="N63" s="5" t="s">
        <v>73</v>
      </c>
      <c r="O63" s="5" t="s">
        <v>74</v>
      </c>
      <c r="P63" s="5" t="s">
        <v>75</v>
      </c>
    </row>
    <row r="64" spans="1:20" x14ac:dyDescent="0.25">
      <c r="D64" s="6" t="s">
        <v>9</v>
      </c>
      <c r="E64" s="2" t="e">
        <f ca="1">dbs([1]Indicateurs!E64,$A$1,$B$3,$B$4,E63,$D64,$B$2)</f>
        <v>#NAME?</v>
      </c>
      <c r="F64" s="2" t="e">
        <f ca="1">dbs([1]Indicateurs!F64,$A$1,$B$3,$B$4,F63,$D64,$B$2)</f>
        <v>#NAME?</v>
      </c>
      <c r="G64" s="2" t="e">
        <f ca="1">dbs([1]Indicateurs!G64,$A$1,$B$3,$B$4,G63,$D64,$B$2)</f>
        <v>#NAME?</v>
      </c>
      <c r="H64" s="2" t="e">
        <f ca="1">dbs([1]Indicateurs!H64,$A$1,$B$3,$B$4,H63,$D64,$B$2)</f>
        <v>#NAME?</v>
      </c>
      <c r="I64" s="2" t="e">
        <f ca="1">dbs([1]Indicateurs!I64,$A$1,$B$3,$B$4,I63,$D64,$B$2)</f>
        <v>#NAME?</v>
      </c>
      <c r="J64" s="2" t="e">
        <f ca="1">dbs([1]Indicateurs!J64,$A$1,$B$3,$B$4,J63,$D64,$B$2)</f>
        <v>#NAME?</v>
      </c>
      <c r="K64" s="2" t="e">
        <f ca="1">dbs([1]Indicateurs!K64,$A$1,$B$3,$B$4,K63,$D64,$B$2)</f>
        <v>#NAME?</v>
      </c>
      <c r="L64" s="2" t="e">
        <f ca="1">dbs([1]Indicateurs!L64,$A$1,$B$3,$B$4,L63,$D64,$B$2)</f>
        <v>#NAME?</v>
      </c>
      <c r="M64" s="2" t="e">
        <f ca="1">dbs([1]Indicateurs!M64,$A$1,$B$3,$B$4,M63,$D64,$B$2)</f>
        <v>#NAME?</v>
      </c>
      <c r="N64" s="2" t="e">
        <f ca="1">dbs([1]Indicateurs!N64,$A$1,$B$3,$B$4,N63,$D64,$B$2)</f>
        <v>#NAME?</v>
      </c>
      <c r="O64" s="2" t="e">
        <f ca="1">dbs([1]Indicateurs!O64,$A$1,$B$3,$B$4,O63,$D64,$B$2)</f>
        <v>#NAME?</v>
      </c>
      <c r="P64" s="2" t="e">
        <f ca="1">dbs([1]Indicateurs!P64,$A$1,$B$3,$B$4,P63,$D64,$B$2)</f>
        <v>#NAME?</v>
      </c>
    </row>
    <row r="65" spans="4:16" ht="15.75" thickBot="1" x14ac:dyDescent="0.3">
      <c r="D65" s="7" t="s">
        <v>38</v>
      </c>
      <c r="E65" s="4" t="e">
        <f ca="1">dbs([1]Indicateurs!E65,$A$1,$B$3,$B$4,E63,$D65,$B$2)</f>
        <v>#NAME?</v>
      </c>
      <c r="F65" s="4" t="e">
        <f ca="1">dbs([1]Indicateurs!F65,$A$1,$B$3,$B$4,F63,$D65,$B$2)</f>
        <v>#NAME?</v>
      </c>
      <c r="G65" s="4" t="e">
        <f ca="1">dbs([1]Indicateurs!G65,$A$1,$B$3,$B$4,G63,$D65,$B$2)</f>
        <v>#NAME?</v>
      </c>
      <c r="H65" s="4" t="e">
        <f ca="1">dbs([1]Indicateurs!H65,$A$1,$B$3,$B$4,H63,$D65,$B$2)</f>
        <v>#NAME?</v>
      </c>
      <c r="I65" s="4" t="e">
        <f ca="1">dbs([1]Indicateurs!I65,$A$1,$B$3,$B$4,I63,$D65,$B$2)</f>
        <v>#NAME?</v>
      </c>
      <c r="J65" s="4" t="e">
        <f ca="1">dbs([1]Indicateurs!J65,$A$1,$B$3,$B$4,J63,$D65,$B$2)</f>
        <v>#NAME?</v>
      </c>
      <c r="K65" s="4" t="e">
        <f ca="1">dbs([1]Indicateurs!K65,$A$1,$B$3,$B$4,K63,$D65,$B$2)</f>
        <v>#NAME?</v>
      </c>
      <c r="L65" s="4" t="e">
        <f ca="1">dbs([1]Indicateurs!L65,$A$1,$B$3,$B$4,L63,$D65,$B$2)</f>
        <v>#NAME?</v>
      </c>
      <c r="M65" s="4" t="e">
        <f ca="1">dbs([1]Indicateurs!M65,$A$1,$B$3,$B$4,M63,$D65,$B$2)</f>
        <v>#NAME?</v>
      </c>
      <c r="N65" s="4" t="e">
        <f ca="1">dbs([1]Indicateurs!N65,$A$1,$B$3,$B$4,N63,$D65,$B$2)</f>
        <v>#NAME?</v>
      </c>
      <c r="O65" s="4" t="e">
        <f ca="1">dbs([1]Indicateurs!O65,$A$1,$B$3,$B$4,O63,$D65,$B$2)</f>
        <v>#NAME?</v>
      </c>
      <c r="P65" s="4" t="e">
        <f ca="1">dbs([1]Indicateurs!P65,$A$1,$B$3,$B$4,P63,$D65,$B$2)</f>
        <v>#NAME?</v>
      </c>
    </row>
    <row r="67" spans="4:16" ht="15.75" thickBot="1" x14ac:dyDescent="0.3"/>
    <row r="68" spans="4:16" ht="15.75" thickBot="1" x14ac:dyDescent="0.3">
      <c r="E68" s="5" t="s">
        <v>64</v>
      </c>
      <c r="F68" s="5" t="s">
        <v>65</v>
      </c>
      <c r="G68" s="5" t="s">
        <v>66</v>
      </c>
      <c r="H68" s="5" t="s">
        <v>67</v>
      </c>
      <c r="I68" s="5" t="s">
        <v>68</v>
      </c>
      <c r="J68" s="5" t="s">
        <v>69</v>
      </c>
      <c r="K68" s="5" t="s">
        <v>70</v>
      </c>
      <c r="L68" s="5" t="s">
        <v>71</v>
      </c>
      <c r="M68" s="5" t="s">
        <v>72</v>
      </c>
      <c r="N68" s="5" t="s">
        <v>73</v>
      </c>
      <c r="O68" s="5" t="s">
        <v>74</v>
      </c>
      <c r="P68" s="5" t="s">
        <v>75</v>
      </c>
    </row>
    <row r="69" spans="4:16" ht="15.75" thickBot="1" x14ac:dyDescent="0.3">
      <c r="D69" s="5" t="s">
        <v>39</v>
      </c>
      <c r="E69" s="1" t="e">
        <f ca="1">dbs([1]Indicateurs!E69,$A$1,$B$3,$B$4,E68,$D69,$B$2)</f>
        <v>#NAME?</v>
      </c>
      <c r="F69" s="1" t="e">
        <f ca="1">dbs([1]Indicateurs!F69,$A$1,$B$3,$B$4,F68,$D69,$B$2)</f>
        <v>#NAME?</v>
      </c>
      <c r="G69" s="1" t="e">
        <f ca="1">dbs([1]Indicateurs!G69,$A$1,$B$3,$B$4,G68,$D69,$B$2)</f>
        <v>#NAME?</v>
      </c>
      <c r="H69" s="1" t="e">
        <f ca="1">dbs([1]Indicateurs!H69,$A$1,$B$3,$B$4,H68,$D69,$B$2)</f>
        <v>#NAME?</v>
      </c>
      <c r="I69" s="1" t="e">
        <f ca="1">dbs([1]Indicateurs!I69,$A$1,$B$3,$B$4,I68,$D69,$B$2)</f>
        <v>#NAME?</v>
      </c>
      <c r="J69" s="1" t="e">
        <f ca="1">dbs([1]Indicateurs!J69,$A$1,$B$3,$B$4,J68,$D69,$B$2)</f>
        <v>#NAME?</v>
      </c>
      <c r="K69" s="1" t="e">
        <f ca="1">dbs([1]Indicateurs!K69,$A$1,$B$3,$B$4,K68,$D69,$B$2)</f>
        <v>#NAME?</v>
      </c>
      <c r="L69" s="1" t="e">
        <f ca="1">dbs([1]Indicateurs!L69,$A$1,$B$3,$B$4,L68,$D69,$B$2)</f>
        <v>#NAME?</v>
      </c>
      <c r="M69" s="1" t="e">
        <f ca="1">dbs([1]Indicateurs!M69,$A$1,$B$3,$B$4,M68,$D69,$B$2)</f>
        <v>#NAME?</v>
      </c>
      <c r="N69" s="1" t="e">
        <f ca="1">dbs([1]Indicateurs!N69,$A$1,$B$3,$B$4,N68,$D69,$B$2)</f>
        <v>#NAME?</v>
      </c>
      <c r="O69" s="1" t="e">
        <f ca="1">dbs([1]Indicateurs!O69,$A$1,$B$3,$B$4,O68,$D69,$B$2)</f>
        <v>#NAME?</v>
      </c>
      <c r="P69" s="1" t="e">
        <f ca="1">dbs([1]Indicateurs!P69,$A$1,$B$3,$B$4,P68,$D69,$B$2)</f>
        <v>#NAME?</v>
      </c>
    </row>
    <row r="70" spans="4:16" ht="15.75" thickBot="1" x14ac:dyDescent="0.3"/>
    <row r="71" spans="4:16" ht="15.75" thickBot="1" x14ac:dyDescent="0.3">
      <c r="D71" s="5" t="s">
        <v>40</v>
      </c>
      <c r="E71" s="31" t="e">
        <f ca="1">E69/E64</f>
        <v>#NAME?</v>
      </c>
      <c r="F71" s="31" t="e">
        <f t="shared" ref="F71:P71" ca="1" si="4">F69/F64</f>
        <v>#NAME?</v>
      </c>
      <c r="G71" s="31" t="e">
        <f t="shared" ca="1" si="4"/>
        <v>#NAME?</v>
      </c>
      <c r="H71" s="31" t="e">
        <f t="shared" ca="1" si="4"/>
        <v>#NAME?</v>
      </c>
      <c r="I71" s="31" t="e">
        <f t="shared" ca="1" si="4"/>
        <v>#NAME?</v>
      </c>
      <c r="J71" s="31" t="e">
        <f t="shared" ca="1" si="4"/>
        <v>#NAME?</v>
      </c>
      <c r="K71" s="31" t="e">
        <f t="shared" ca="1" si="4"/>
        <v>#NAME?</v>
      </c>
      <c r="L71" s="31" t="e">
        <f t="shared" ca="1" si="4"/>
        <v>#NAME?</v>
      </c>
      <c r="M71" s="31" t="e">
        <f t="shared" ca="1" si="4"/>
        <v>#NAME?</v>
      </c>
      <c r="N71" s="31" t="e">
        <f t="shared" ca="1" si="4"/>
        <v>#NAME?</v>
      </c>
      <c r="O71" s="31" t="e">
        <f t="shared" ca="1" si="4"/>
        <v>#NAME?</v>
      </c>
      <c r="P71" s="31" t="e">
        <f t="shared" ca="1" si="4"/>
        <v>#NAME?</v>
      </c>
    </row>
    <row r="73" spans="4:16" x14ac:dyDescent="0.25">
      <c r="D73" s="17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</row>
    <row r="75" spans="4:16" ht="15.75" thickBot="1" x14ac:dyDescent="0.3"/>
    <row r="76" spans="4:16" ht="15.75" thickBot="1" x14ac:dyDescent="0.3">
      <c r="E76" s="5" t="s">
        <v>64</v>
      </c>
      <c r="F76" s="5" t="s">
        <v>65</v>
      </c>
      <c r="G76" s="5" t="s">
        <v>66</v>
      </c>
      <c r="H76" s="5" t="s">
        <v>67</v>
      </c>
      <c r="I76" s="5" t="s">
        <v>68</v>
      </c>
      <c r="J76" s="5" t="s">
        <v>69</v>
      </c>
      <c r="K76" s="5" t="s">
        <v>70</v>
      </c>
      <c r="L76" s="5" t="s">
        <v>71</v>
      </c>
      <c r="M76" s="5" t="s">
        <v>72</v>
      </c>
      <c r="N76" s="5" t="s">
        <v>73</v>
      </c>
      <c r="O76" s="5" t="s">
        <v>74</v>
      </c>
      <c r="P76" s="5" t="s">
        <v>75</v>
      </c>
    </row>
    <row r="77" spans="4:16" ht="15.75" thickBot="1" x14ac:dyDescent="0.3">
      <c r="D77" s="5" t="s">
        <v>41</v>
      </c>
      <c r="E77" s="1" t="e">
        <f ca="1">dbs([1]Indicateurs!E77,$A$1,$B$3,$B$4,E76,$D77,$B$2)</f>
        <v>#NAME?</v>
      </c>
      <c r="F77" s="1" t="e">
        <f ca="1">dbs([1]Indicateurs!F77,$A$1,$B$3,$B$4,F76,$D77,$B$2)</f>
        <v>#NAME?</v>
      </c>
      <c r="G77" s="1" t="e">
        <f ca="1">dbs([1]Indicateurs!G77,$A$1,$B$3,$B$4,G76,$D77,$B$2)</f>
        <v>#NAME?</v>
      </c>
      <c r="H77" s="1" t="e">
        <f ca="1">dbs([1]Indicateurs!H77,$A$1,$B$3,$B$4,H76,$D77,$B$2)</f>
        <v>#NAME?</v>
      </c>
      <c r="I77" s="1" t="e">
        <f ca="1">dbs([1]Indicateurs!I77,$A$1,$B$3,$B$4,I76,$D77,$B$2)</f>
        <v>#NAME?</v>
      </c>
      <c r="J77" s="1" t="e">
        <f ca="1">dbs([1]Indicateurs!J77,$A$1,$B$3,$B$4,J76,$D77,$B$2)</f>
        <v>#NAME?</v>
      </c>
      <c r="K77" s="1" t="e">
        <f ca="1">dbs([1]Indicateurs!K77,$A$1,$B$3,$B$4,K76,$D77,$B$2)</f>
        <v>#NAME?</v>
      </c>
      <c r="L77" s="1" t="e">
        <f ca="1">dbs([1]Indicateurs!L77,$A$1,$B$3,$B$4,L76,$D77,$B$2)</f>
        <v>#NAME?</v>
      </c>
      <c r="M77" s="1" t="e">
        <f ca="1">dbs([1]Indicateurs!M77,$A$1,$B$3,$B$4,M76,$D77,$B$2)</f>
        <v>#NAME?</v>
      </c>
      <c r="N77" s="1" t="e">
        <f ca="1">dbs([1]Indicateurs!N77,$A$1,$B$3,$B$4,N76,$D77,$B$2)</f>
        <v>#NAME?</v>
      </c>
      <c r="O77" s="1" t="e">
        <f ca="1">dbs([1]Indicateurs!O77,$A$1,$B$3,$B$4,O76,$D77,$B$2)</f>
        <v>#NAME?</v>
      </c>
      <c r="P77" s="1" t="e">
        <f ca="1">dbs([1]Indicateurs!P77,$A$1,$B$3,$B$4,P76,$D77,$B$2)</f>
        <v>#NAME?</v>
      </c>
    </row>
    <row r="78" spans="4:16" ht="15.75" thickBot="1" x14ac:dyDescent="0.3"/>
    <row r="79" spans="4:16" ht="15.75" thickBot="1" x14ac:dyDescent="0.3">
      <c r="D79" s="5" t="s">
        <v>42</v>
      </c>
      <c r="E79" s="31" t="e">
        <f ca="1">E77/E64</f>
        <v>#NAME?</v>
      </c>
      <c r="F79" s="31" t="e">
        <f t="shared" ref="F79:P79" ca="1" si="5">F77/F64</f>
        <v>#NAME?</v>
      </c>
      <c r="G79" s="31" t="e">
        <f t="shared" ca="1" si="5"/>
        <v>#NAME?</v>
      </c>
      <c r="H79" s="31" t="e">
        <f t="shared" ca="1" si="5"/>
        <v>#NAME?</v>
      </c>
      <c r="I79" s="31" t="e">
        <f t="shared" ca="1" si="5"/>
        <v>#NAME?</v>
      </c>
      <c r="J79" s="31" t="e">
        <f t="shared" ca="1" si="5"/>
        <v>#NAME?</v>
      </c>
      <c r="K79" s="31" t="e">
        <f t="shared" ca="1" si="5"/>
        <v>#NAME?</v>
      </c>
      <c r="L79" s="31" t="e">
        <f t="shared" ca="1" si="5"/>
        <v>#NAME?</v>
      </c>
      <c r="M79" s="31" t="e">
        <f t="shared" ca="1" si="5"/>
        <v>#NAME?</v>
      </c>
      <c r="N79" s="31" t="e">
        <f t="shared" ca="1" si="5"/>
        <v>#NAME?</v>
      </c>
      <c r="O79" s="31" t="e">
        <f t="shared" ca="1" si="5"/>
        <v>#NAME?</v>
      </c>
      <c r="P79" s="31" t="e">
        <f t="shared" ca="1" si="5"/>
        <v>#NAME?</v>
      </c>
    </row>
    <row r="81" spans="1:20" x14ac:dyDescent="0.25">
      <c r="D81" s="17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</row>
    <row r="83" spans="1:20" ht="15.75" thickBot="1" x14ac:dyDescent="0.3"/>
    <row r="84" spans="1:20" ht="15.75" thickBot="1" x14ac:dyDescent="0.3">
      <c r="E84" s="5" t="s">
        <v>64</v>
      </c>
      <c r="F84" s="5" t="s">
        <v>65</v>
      </c>
      <c r="G84" s="5" t="s">
        <v>66</v>
      </c>
      <c r="H84" s="5" t="s">
        <v>67</v>
      </c>
      <c r="I84" s="5" t="s">
        <v>68</v>
      </c>
      <c r="J84" s="5" t="s">
        <v>69</v>
      </c>
      <c r="K84" s="5" t="s">
        <v>70</v>
      </c>
      <c r="L84" s="5" t="s">
        <v>71</v>
      </c>
      <c r="M84" s="5" t="s">
        <v>72</v>
      </c>
      <c r="N84" s="5" t="s">
        <v>73</v>
      </c>
      <c r="O84" s="5" t="s">
        <v>74</v>
      </c>
      <c r="P84" s="5" t="s">
        <v>75</v>
      </c>
    </row>
    <row r="85" spans="1:20" ht="15.75" thickBot="1" x14ac:dyDescent="0.3">
      <c r="D85" s="5" t="s">
        <v>43</v>
      </c>
      <c r="E85" s="1" t="e">
        <f ca="1">dbs([1]Indicateurs!E85,$A$1,$B$3,$B$4,E84,$D85,$B$2)</f>
        <v>#NAME?</v>
      </c>
      <c r="F85" s="1" t="e">
        <f ca="1">dbs([1]Indicateurs!F85,$A$1,$B$3,$B$4,F84,$D85,$B$2)</f>
        <v>#NAME?</v>
      </c>
      <c r="G85" s="1" t="e">
        <f ca="1">dbs([1]Indicateurs!G85,$A$1,$B$3,$B$4,G84,$D85,$B$2)</f>
        <v>#NAME?</v>
      </c>
      <c r="H85" s="1" t="e">
        <f ca="1">dbs([1]Indicateurs!H85,$A$1,$B$3,$B$4,H84,$D85,$B$2)</f>
        <v>#NAME?</v>
      </c>
      <c r="I85" s="1" t="e">
        <f ca="1">dbs([1]Indicateurs!I85,$A$1,$B$3,$B$4,I84,$D85,$B$2)</f>
        <v>#NAME?</v>
      </c>
      <c r="J85" s="1" t="e">
        <f ca="1">dbs([1]Indicateurs!J85,$A$1,$B$3,$B$4,J84,$D85,$B$2)</f>
        <v>#NAME?</v>
      </c>
      <c r="K85" s="1" t="e">
        <f ca="1">dbs([1]Indicateurs!K85,$A$1,$B$3,$B$4,K84,$D85,$B$2)</f>
        <v>#NAME?</v>
      </c>
      <c r="L85" s="1" t="e">
        <f ca="1">dbs([1]Indicateurs!L85,$A$1,$B$3,$B$4,L84,$D85,$B$2)</f>
        <v>#NAME?</v>
      </c>
      <c r="M85" s="1" t="e">
        <f ca="1">dbs([1]Indicateurs!M85,$A$1,$B$3,$B$4,M84,$D85,$B$2)</f>
        <v>#NAME?</v>
      </c>
      <c r="N85" s="1" t="e">
        <f ca="1">dbs([1]Indicateurs!N85,$A$1,$B$3,$B$4,N84,$D85,$B$2)</f>
        <v>#NAME?</v>
      </c>
      <c r="O85" s="1" t="e">
        <f ca="1">dbs([1]Indicateurs!O85,$A$1,$B$3,$B$4,O84,$D85,$B$2)</f>
        <v>#NAME?</v>
      </c>
      <c r="P85" s="1" t="e">
        <f ca="1">dbs([1]Indicateurs!P85,$A$1,$B$3,$B$4,P84,$D85,$B$2)</f>
        <v>#NAME?</v>
      </c>
    </row>
    <row r="86" spans="1:20" ht="15.75" thickBot="1" x14ac:dyDescent="0.3"/>
    <row r="87" spans="1:20" ht="15.75" thickBot="1" x14ac:dyDescent="0.3">
      <c r="D87" s="5" t="s">
        <v>44</v>
      </c>
      <c r="E87" s="31" t="e">
        <f ca="1">E85/E64</f>
        <v>#NAME?</v>
      </c>
      <c r="F87" s="31" t="e">
        <f t="shared" ref="F87:P87" ca="1" si="6">F85/F64</f>
        <v>#NAME?</v>
      </c>
      <c r="G87" s="31" t="e">
        <f t="shared" ca="1" si="6"/>
        <v>#NAME?</v>
      </c>
      <c r="H87" s="31" t="e">
        <f t="shared" ca="1" si="6"/>
        <v>#NAME?</v>
      </c>
      <c r="I87" s="31" t="e">
        <f t="shared" ca="1" si="6"/>
        <v>#NAME?</v>
      </c>
      <c r="J87" s="31" t="e">
        <f t="shared" ca="1" si="6"/>
        <v>#NAME?</v>
      </c>
      <c r="K87" s="31" t="e">
        <f t="shared" ca="1" si="6"/>
        <v>#NAME?</v>
      </c>
      <c r="L87" s="31" t="e">
        <f t="shared" ca="1" si="6"/>
        <v>#NAME?</v>
      </c>
      <c r="M87" s="31" t="e">
        <f t="shared" ca="1" si="6"/>
        <v>#NAME?</v>
      </c>
      <c r="N87" s="31" t="e">
        <f t="shared" ca="1" si="6"/>
        <v>#NAME?</v>
      </c>
      <c r="O87" s="31" t="e">
        <f t="shared" ca="1" si="6"/>
        <v>#NAME?</v>
      </c>
      <c r="P87" s="31" t="e">
        <f t="shared" ca="1" si="6"/>
        <v>#NAME?</v>
      </c>
    </row>
    <row r="88" spans="1:20" ht="15.75" customHeight="1" x14ac:dyDescent="0.25">
      <c r="R88" s="14"/>
      <c r="S88" s="14"/>
      <c r="T88" s="14"/>
    </row>
    <row r="89" spans="1:20" ht="15.75" thickBot="1" x14ac:dyDescent="0.3"/>
    <row r="90" spans="1:20" ht="76.5" customHeight="1" thickBot="1" x14ac:dyDescent="0.3">
      <c r="A90" s="18" t="s">
        <v>16</v>
      </c>
      <c r="D90" s="16"/>
      <c r="E90" s="54" t="s">
        <v>10</v>
      </c>
      <c r="F90" s="55"/>
      <c r="G90" s="55"/>
      <c r="H90" s="55"/>
      <c r="I90" s="55"/>
      <c r="J90" s="55"/>
      <c r="K90" s="55"/>
      <c r="L90" s="55"/>
      <c r="M90" s="55"/>
      <c r="N90" s="55"/>
      <c r="O90" s="55"/>
      <c r="P90" s="55"/>
      <c r="Q90" s="56"/>
    </row>
    <row r="92" spans="1:20" ht="15.75" thickBot="1" x14ac:dyDescent="0.3"/>
    <row r="93" spans="1:20" ht="21.75" customHeight="1" thickBot="1" x14ac:dyDescent="0.3">
      <c r="E93" s="5" t="s">
        <v>64</v>
      </c>
      <c r="F93" s="5" t="s">
        <v>65</v>
      </c>
      <c r="G93" s="5" t="s">
        <v>66</v>
      </c>
      <c r="H93" s="5" t="s">
        <v>67</v>
      </c>
      <c r="I93" s="5" t="s">
        <v>68</v>
      </c>
      <c r="J93" s="5" t="s">
        <v>69</v>
      </c>
      <c r="K93" s="5" t="s">
        <v>70</v>
      </c>
      <c r="L93" s="5" t="s">
        <v>71</v>
      </c>
      <c r="M93" s="5" t="s">
        <v>72</v>
      </c>
      <c r="N93" s="5" t="s">
        <v>73</v>
      </c>
      <c r="O93" s="5" t="s">
        <v>74</v>
      </c>
      <c r="P93" s="5" t="s">
        <v>75</v>
      </c>
      <c r="Q93" s="17"/>
      <c r="R93" s="15"/>
    </row>
    <row r="94" spans="1:20" ht="15.75" thickBot="1" x14ac:dyDescent="0.3">
      <c r="D94" s="8" t="s">
        <v>45</v>
      </c>
      <c r="E94" s="1" t="e">
        <f ca="1">dbs([1]Indicateurs!E94,$A$1,$B$3,$B$4,E93,$D94,$B$2)</f>
        <v>#NAME?</v>
      </c>
      <c r="F94" s="1" t="e">
        <f ca="1">dbs([1]Indicateurs!F94,$A$1,$B$3,$B$4,F93,$D94,$B$2)</f>
        <v>#NAME?</v>
      </c>
      <c r="G94" s="1" t="e">
        <f ca="1">dbs([1]Indicateurs!G94,$A$1,$B$3,$B$4,G93,$D94,$B$2)</f>
        <v>#NAME?</v>
      </c>
      <c r="H94" s="1" t="e">
        <f ca="1">dbs([1]Indicateurs!H94,$A$1,$B$3,$B$4,H93,$D94,$B$2)</f>
        <v>#NAME?</v>
      </c>
      <c r="I94" s="1" t="e">
        <f ca="1">dbs([1]Indicateurs!I94,$A$1,$B$3,$B$4,I93,$D94,$B$2)</f>
        <v>#NAME?</v>
      </c>
      <c r="J94" s="1" t="e">
        <f ca="1">dbs([1]Indicateurs!J94,$A$1,$B$3,$B$4,J93,$D94,$B$2)</f>
        <v>#NAME?</v>
      </c>
      <c r="K94" s="1" t="e">
        <f ca="1">dbs([1]Indicateurs!K94,$A$1,$B$3,$B$4,K93,$D94,$B$2)</f>
        <v>#NAME?</v>
      </c>
      <c r="L94" s="1" t="e">
        <f ca="1">dbs([1]Indicateurs!L94,$A$1,$B$3,$B$4,L93,$D94,$B$2)</f>
        <v>#NAME?</v>
      </c>
      <c r="M94" s="1" t="e">
        <f ca="1">dbs([1]Indicateurs!M94,$A$1,$B$3,$B$4,M93,$D94,$B$2)</f>
        <v>#NAME?</v>
      </c>
      <c r="N94" s="1" t="e">
        <f ca="1">dbs([1]Indicateurs!N94,$A$1,$B$3,$B$4,N93,$D94,$B$2)</f>
        <v>#NAME?</v>
      </c>
      <c r="O94" s="1" t="e">
        <f ca="1">dbs([1]Indicateurs!O94,$A$1,$B$3,$B$4,O93,$D94,$B$2)</f>
        <v>#NAME?</v>
      </c>
      <c r="P94" s="1" t="e">
        <f ca="1">dbs([1]Indicateurs!P94,$A$1,$B$3,$B$4,P93,$D94,$B$2)</f>
        <v>#NAME?</v>
      </c>
      <c r="Q94" s="9"/>
    </row>
    <row r="95" spans="1:20" x14ac:dyDescent="0.25">
      <c r="D95" s="17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</row>
    <row r="96" spans="1:20" x14ac:dyDescent="0.25">
      <c r="D96" s="17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</row>
    <row r="97" spans="1:17" x14ac:dyDescent="0.25">
      <c r="D97" s="17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</row>
    <row r="98" spans="1:17" x14ac:dyDescent="0.25">
      <c r="D98" s="17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</row>
    <row r="99" spans="1:17" x14ac:dyDescent="0.25">
      <c r="D99" s="17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</row>
    <row r="100" spans="1:17" ht="15.75" thickBot="1" x14ac:dyDescent="0.3"/>
    <row r="101" spans="1:17" ht="90" customHeight="1" thickBot="1" x14ac:dyDescent="0.3">
      <c r="A101" s="18" t="s">
        <v>18</v>
      </c>
      <c r="D101" s="16"/>
      <c r="E101" s="45" t="s">
        <v>13</v>
      </c>
      <c r="F101" s="46"/>
      <c r="G101" s="46"/>
      <c r="H101" s="46"/>
      <c r="I101" s="46"/>
      <c r="J101" s="46"/>
      <c r="K101" s="46"/>
      <c r="L101" s="46"/>
      <c r="M101" s="46"/>
      <c r="N101" s="46"/>
      <c r="O101" s="46"/>
      <c r="P101" s="46"/>
      <c r="Q101" s="47"/>
    </row>
    <row r="102" spans="1:17" x14ac:dyDescent="0.25">
      <c r="A102" s="17"/>
      <c r="B102" s="17"/>
      <c r="C102" s="17"/>
    </row>
    <row r="103" spans="1:17" ht="15.75" thickBot="1" x14ac:dyDescent="0.3"/>
    <row r="104" spans="1:17" ht="15.75" thickBot="1" x14ac:dyDescent="0.3">
      <c r="E104" s="6" t="s">
        <v>64</v>
      </c>
      <c r="F104" s="6" t="s">
        <v>65</v>
      </c>
      <c r="G104" s="6" t="s">
        <v>66</v>
      </c>
      <c r="H104" s="6" t="s">
        <v>67</v>
      </c>
      <c r="I104" s="6" t="s">
        <v>68</v>
      </c>
      <c r="J104" s="6" t="s">
        <v>69</v>
      </c>
      <c r="K104" s="6" t="s">
        <v>70</v>
      </c>
      <c r="L104" s="6" t="s">
        <v>71</v>
      </c>
      <c r="M104" s="6" t="s">
        <v>72</v>
      </c>
      <c r="N104" s="6" t="s">
        <v>73</v>
      </c>
      <c r="O104" s="6" t="s">
        <v>74</v>
      </c>
      <c r="P104" s="6" t="s">
        <v>75</v>
      </c>
      <c r="Q104" s="17"/>
    </row>
    <row r="105" spans="1:17" x14ac:dyDescent="0.25">
      <c r="D105" s="10" t="s">
        <v>46</v>
      </c>
      <c r="E105" s="2" t="e">
        <f ca="1">dbs([1]Indicateurs!E105,$A$1,$B$3,$B$4,E104,$D105,$B$2)</f>
        <v>#NAME?</v>
      </c>
      <c r="F105" s="2" t="e">
        <f ca="1">dbs([1]Indicateurs!F105,$A$1,$B$3,$B$4,F104,$D105,$B$2)</f>
        <v>#NAME?</v>
      </c>
      <c r="G105" s="2" t="e">
        <f ca="1">dbs([1]Indicateurs!G105,$A$1,$B$3,$B$4,G104,$D105,$B$2)</f>
        <v>#NAME?</v>
      </c>
      <c r="H105" s="2" t="e">
        <f ca="1">dbs([1]Indicateurs!H105,$A$1,$B$3,$B$4,H104,$D105,$B$2)</f>
        <v>#NAME?</v>
      </c>
      <c r="I105" s="2" t="e">
        <f ca="1">dbs([1]Indicateurs!I105,$A$1,$B$3,$B$4,I104,$D105,$B$2)</f>
        <v>#NAME?</v>
      </c>
      <c r="J105" s="2" t="e">
        <f ca="1">dbs([1]Indicateurs!J105,$A$1,$B$3,$B$4,J104,$D105,$B$2)</f>
        <v>#NAME?</v>
      </c>
      <c r="K105" s="2" t="e">
        <f ca="1">dbs([1]Indicateurs!K105,$A$1,$B$3,$B$4,K104,$D105,$B$2)</f>
        <v>#NAME?</v>
      </c>
      <c r="L105" s="2" t="e">
        <f ca="1">dbs([1]Indicateurs!L105,$A$1,$B$3,$B$4,L104,$D105,$B$2)</f>
        <v>#NAME?</v>
      </c>
      <c r="M105" s="2" t="e">
        <f ca="1">dbs([1]Indicateurs!M105,$A$1,$B$3,$B$4,M104,$D105,$B$2)</f>
        <v>#NAME?</v>
      </c>
      <c r="N105" s="2" t="e">
        <f ca="1">dbs([1]Indicateurs!N105,$A$1,$B$3,$B$4,N104,$D105,$B$2)</f>
        <v>#NAME?</v>
      </c>
      <c r="O105" s="2" t="e">
        <f ca="1">dbs([1]Indicateurs!O105,$A$1,$B$3,$B$4,O104,$D105,$B$2)</f>
        <v>#NAME?</v>
      </c>
      <c r="P105" s="2" t="e">
        <f ca="1">dbs([1]Indicateurs!P105,$A$1,$B$3,$B$4,P104,$D105,$B$2)</f>
        <v>#NAME?</v>
      </c>
      <c r="Q105" s="9"/>
    </row>
    <row r="106" spans="1:17" ht="15.75" thickBot="1" x14ac:dyDescent="0.3">
      <c r="D106" s="25" t="s">
        <v>47</v>
      </c>
      <c r="E106" s="4" t="e">
        <f ca="1">dbs([1]Indicateurs!E106,$A$1,$B$3,$B$4,E104,$D106,$B$2)</f>
        <v>#NAME?</v>
      </c>
      <c r="F106" s="4" t="e">
        <f ca="1">dbs([1]Indicateurs!F106,$A$1,$B$3,$B$4,F104,$D106,$B$2)</f>
        <v>#NAME?</v>
      </c>
      <c r="G106" s="4" t="e">
        <f ca="1">dbs([1]Indicateurs!G106,$A$1,$B$3,$B$4,G104,$D106,$B$2)</f>
        <v>#NAME?</v>
      </c>
      <c r="H106" s="4" t="e">
        <f ca="1">dbs([1]Indicateurs!H106,$A$1,$B$3,$B$4,H104,$D106,$B$2)</f>
        <v>#NAME?</v>
      </c>
      <c r="I106" s="4" t="e">
        <f ca="1">dbs([1]Indicateurs!I106,$A$1,$B$3,$B$4,I104,$D106,$B$2)</f>
        <v>#NAME?</v>
      </c>
      <c r="J106" s="4" t="e">
        <f ca="1">dbs([1]Indicateurs!J106,$A$1,$B$3,$B$4,J104,$D106,$B$2)</f>
        <v>#NAME?</v>
      </c>
      <c r="K106" s="4" t="e">
        <f ca="1">dbs([1]Indicateurs!K106,$A$1,$B$3,$B$4,K104,$D106,$B$2)</f>
        <v>#NAME?</v>
      </c>
      <c r="L106" s="4" t="e">
        <f ca="1">dbs([1]Indicateurs!L106,$A$1,$B$3,$B$4,L104,$D106,$B$2)</f>
        <v>#NAME?</v>
      </c>
      <c r="M106" s="4" t="e">
        <f ca="1">dbs([1]Indicateurs!M106,$A$1,$B$3,$B$4,M104,$D106,$B$2)</f>
        <v>#NAME?</v>
      </c>
      <c r="N106" s="4" t="e">
        <f ca="1">dbs([1]Indicateurs!N106,$A$1,$B$3,$B$4,N104,$D106,$B$2)</f>
        <v>#NAME?</v>
      </c>
      <c r="O106" s="4" t="e">
        <f ca="1">dbs([1]Indicateurs!O106,$A$1,$B$3,$B$4,O104,$D106,$B$2)</f>
        <v>#NAME?</v>
      </c>
      <c r="P106" s="4" t="e">
        <f ca="1">dbs([1]Indicateurs!P106,$A$1,$B$3,$B$4,P104,$D106,$B$2)</f>
        <v>#NAME?</v>
      </c>
      <c r="Q106" s="9"/>
    </row>
    <row r="107" spans="1:17" ht="15.75" thickBot="1" x14ac:dyDescent="0.3">
      <c r="D107" s="5" t="s">
        <v>48</v>
      </c>
      <c r="E107" s="30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9"/>
    </row>
    <row r="108" spans="1:17" ht="15.75" thickBot="1" x14ac:dyDescent="0.3">
      <c r="D108" s="5" t="s">
        <v>49</v>
      </c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9"/>
    </row>
    <row r="112" spans="1:17" x14ac:dyDescent="0.25">
      <c r="D112" s="17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</row>
    <row r="114" spans="1:17" ht="15.75" thickBot="1" x14ac:dyDescent="0.3"/>
    <row r="115" spans="1:17" ht="91.5" customHeight="1" thickBot="1" x14ac:dyDescent="0.3">
      <c r="A115" s="18" t="s">
        <v>19</v>
      </c>
      <c r="D115" s="16"/>
      <c r="E115" s="45" t="s">
        <v>14</v>
      </c>
      <c r="F115" s="46"/>
      <c r="G115" s="46"/>
      <c r="H115" s="46"/>
      <c r="I115" s="46"/>
      <c r="J115" s="46"/>
      <c r="K115" s="46"/>
      <c r="L115" s="46"/>
      <c r="M115" s="46"/>
      <c r="N115" s="46"/>
      <c r="O115" s="46"/>
      <c r="P115" s="46"/>
      <c r="Q115" s="47"/>
    </row>
    <row r="116" spans="1:17" x14ac:dyDescent="0.25">
      <c r="A116" s="17"/>
      <c r="B116" s="17"/>
      <c r="C116" s="17"/>
    </row>
    <row r="117" spans="1:17" ht="15.75" thickBot="1" x14ac:dyDescent="0.3"/>
    <row r="118" spans="1:17" ht="15.75" thickBot="1" x14ac:dyDescent="0.3">
      <c r="E118" s="6" t="s">
        <v>64</v>
      </c>
      <c r="F118" s="6" t="s">
        <v>65</v>
      </c>
      <c r="G118" s="6" t="s">
        <v>66</v>
      </c>
      <c r="H118" s="6" t="s">
        <v>67</v>
      </c>
      <c r="I118" s="6" t="s">
        <v>68</v>
      </c>
      <c r="J118" s="6" t="s">
        <v>69</v>
      </c>
      <c r="K118" s="6" t="s">
        <v>70</v>
      </c>
      <c r="L118" s="6" t="s">
        <v>71</v>
      </c>
      <c r="M118" s="6" t="s">
        <v>72</v>
      </c>
      <c r="N118" s="6" t="s">
        <v>73</v>
      </c>
      <c r="O118" s="6" t="s">
        <v>74</v>
      </c>
      <c r="P118" s="6" t="s">
        <v>75</v>
      </c>
    </row>
    <row r="119" spans="1:17" x14ac:dyDescent="0.25">
      <c r="D119" s="33" t="s">
        <v>50</v>
      </c>
      <c r="E119" s="36" t="e">
        <f ca="1">dbs([1]Indicateurs!E119,$A$1,$B$3,$B$4,E118,$D119,$B$2)</f>
        <v>#NAME?</v>
      </c>
      <c r="F119" s="36" t="e">
        <f ca="1">dbs([1]Indicateurs!F119,$A$1,$B$3,$B$4,F118,$D119,$B$2)</f>
        <v>#NAME?</v>
      </c>
      <c r="G119" s="36" t="e">
        <f ca="1">dbs([1]Indicateurs!G119,$A$1,$B$3,$B$4,G118,$D119,$B$2)</f>
        <v>#NAME?</v>
      </c>
      <c r="H119" s="36" t="e">
        <f ca="1">dbs([1]Indicateurs!H119,$A$1,$B$3,$B$4,H118,$D119,$B$2)</f>
        <v>#NAME?</v>
      </c>
      <c r="I119" s="36" t="e">
        <f ca="1">dbs([1]Indicateurs!I119,$A$1,$B$3,$B$4,I118,$D119,$B$2)</f>
        <v>#NAME?</v>
      </c>
      <c r="J119" s="36" t="e">
        <f ca="1">dbs([1]Indicateurs!J119,$A$1,$B$3,$B$4,J118,$D119,$B$2)</f>
        <v>#NAME?</v>
      </c>
      <c r="K119" s="36" t="e">
        <f ca="1">dbs([1]Indicateurs!K119,$A$1,$B$3,$B$4,K118,$D119,$B$2)</f>
        <v>#NAME?</v>
      </c>
      <c r="L119" s="36" t="e">
        <f ca="1">dbs([1]Indicateurs!L119,$A$1,$B$3,$B$4,L118,$D119,$B$2)</f>
        <v>#NAME?</v>
      </c>
      <c r="M119" s="36" t="e">
        <f ca="1">dbs([1]Indicateurs!M119,$A$1,$B$3,$B$4,M118,$D119,$B$2)</f>
        <v>#NAME?</v>
      </c>
      <c r="N119" s="36" t="e">
        <f ca="1">dbs([1]Indicateurs!N119,$A$1,$B$3,$B$4,N118,$D119,$B$2)</f>
        <v>#NAME?</v>
      </c>
      <c r="O119" s="36" t="e">
        <f ca="1">dbs([1]Indicateurs!O119,$A$1,$B$3,$B$4,O118,$D119,$B$2)</f>
        <v>#NAME?</v>
      </c>
      <c r="P119" s="36" t="e">
        <f ca="1">dbs([1]Indicateurs!P119,$A$1,$B$3,$B$4,P118,$D119,$B$2)</f>
        <v>#NAME?</v>
      </c>
    </row>
    <row r="120" spans="1:17" x14ac:dyDescent="0.25">
      <c r="D120" s="34" t="s">
        <v>51</v>
      </c>
      <c r="E120" s="37" t="e">
        <f ca="1">dbs([1]Indicateurs!E120,$A$1,$B$3,$B$4,E118,$D120,$B$2)</f>
        <v>#NAME?</v>
      </c>
      <c r="F120" s="37" t="e">
        <f ca="1">dbs([1]Indicateurs!F120,$A$1,$B$3,$B$4,F118,$D120,$B$2)</f>
        <v>#NAME?</v>
      </c>
      <c r="G120" s="37" t="e">
        <f ca="1">dbs([1]Indicateurs!G120,$A$1,$B$3,$B$4,G118,$D120,$B$2)</f>
        <v>#NAME?</v>
      </c>
      <c r="H120" s="37" t="e">
        <f ca="1">dbs([1]Indicateurs!H120,$A$1,$B$3,$B$4,H118,$D120,$B$2)</f>
        <v>#NAME?</v>
      </c>
      <c r="I120" s="37" t="e">
        <f ca="1">dbs([1]Indicateurs!I120,$A$1,$B$3,$B$4,I118,$D120,$B$2)</f>
        <v>#NAME?</v>
      </c>
      <c r="J120" s="37" t="e">
        <f ca="1">dbs([1]Indicateurs!J120,$A$1,$B$3,$B$4,J118,$D120,$B$2)</f>
        <v>#NAME?</v>
      </c>
      <c r="K120" s="37" t="e">
        <f ca="1">dbs([1]Indicateurs!K120,$A$1,$B$3,$B$4,K118,$D120,$B$2)</f>
        <v>#NAME?</v>
      </c>
      <c r="L120" s="37" t="e">
        <f ca="1">dbs([1]Indicateurs!L120,$A$1,$B$3,$B$4,L118,$D120,$B$2)</f>
        <v>#NAME?</v>
      </c>
      <c r="M120" s="37" t="e">
        <f ca="1">dbs([1]Indicateurs!M120,$A$1,$B$3,$B$4,M118,$D120,$B$2)</f>
        <v>#NAME?</v>
      </c>
      <c r="N120" s="37" t="e">
        <f ca="1">dbs([1]Indicateurs!N120,$A$1,$B$3,$B$4,N118,$D120,$B$2)</f>
        <v>#NAME?</v>
      </c>
      <c r="O120" s="37" t="e">
        <f ca="1">dbs([1]Indicateurs!O120,$A$1,$B$3,$B$4,O118,$D120,$B$2)</f>
        <v>#NAME?</v>
      </c>
      <c r="P120" s="37" t="e">
        <f ca="1">dbs([1]Indicateurs!P120,$A$1,$B$3,$B$4,P118,$D120,$B$2)</f>
        <v>#NAME?</v>
      </c>
    </row>
    <row r="121" spans="1:17" x14ac:dyDescent="0.25">
      <c r="D121" s="34" t="s">
        <v>52</v>
      </c>
      <c r="E121" s="37" t="e">
        <f ca="1">dbs([1]Indicateurs!E121,$A$1,$B$3,$B$4,E118,$D121,$B$2)</f>
        <v>#NAME?</v>
      </c>
      <c r="F121" s="37" t="e">
        <f ca="1">dbs([1]Indicateurs!F121,$A$1,$B$3,$B$4,F118,$D121,$B$2)</f>
        <v>#NAME?</v>
      </c>
      <c r="G121" s="37" t="e">
        <f ca="1">dbs([1]Indicateurs!G121,$A$1,$B$3,$B$4,G118,$D121,$B$2)</f>
        <v>#NAME?</v>
      </c>
      <c r="H121" s="37" t="e">
        <f ca="1">dbs([1]Indicateurs!H121,$A$1,$B$3,$B$4,H118,$D121,$B$2)</f>
        <v>#NAME?</v>
      </c>
      <c r="I121" s="37" t="e">
        <f ca="1">dbs([1]Indicateurs!I121,$A$1,$B$3,$B$4,I118,$D121,$B$2)</f>
        <v>#NAME?</v>
      </c>
      <c r="J121" s="37" t="e">
        <f ca="1">dbs([1]Indicateurs!J121,$A$1,$B$3,$B$4,J118,$D121,$B$2)</f>
        <v>#NAME?</v>
      </c>
      <c r="K121" s="37" t="e">
        <f ca="1">dbs([1]Indicateurs!K121,$A$1,$B$3,$B$4,K118,$D121,$B$2)</f>
        <v>#NAME?</v>
      </c>
      <c r="L121" s="37" t="e">
        <f ca="1">dbs([1]Indicateurs!L121,$A$1,$B$3,$B$4,L118,$D121,$B$2)</f>
        <v>#NAME?</v>
      </c>
      <c r="M121" s="37" t="e">
        <f ca="1">dbs([1]Indicateurs!M121,$A$1,$B$3,$B$4,M118,$D121,$B$2)</f>
        <v>#NAME?</v>
      </c>
      <c r="N121" s="37" t="e">
        <f ca="1">dbs([1]Indicateurs!N121,$A$1,$B$3,$B$4,N118,$D121,$B$2)</f>
        <v>#NAME?</v>
      </c>
      <c r="O121" s="37" t="e">
        <f ca="1">dbs([1]Indicateurs!O121,$A$1,$B$3,$B$4,O118,$D121,$B$2)</f>
        <v>#NAME?</v>
      </c>
      <c r="P121" s="37" t="e">
        <f ca="1">dbs([1]Indicateurs!P121,$A$1,$B$3,$B$4,P118,$D121,$B$2)</f>
        <v>#NAME?</v>
      </c>
    </row>
    <row r="122" spans="1:17" x14ac:dyDescent="0.25">
      <c r="D122" s="34" t="s">
        <v>53</v>
      </c>
      <c r="E122" s="37" t="e">
        <f ca="1">dbs([1]Indicateurs!E122,$A$1,$B$3,$B$4,E118,$D122,$B$2)</f>
        <v>#NAME?</v>
      </c>
      <c r="F122" s="37" t="e">
        <f ca="1">dbs([1]Indicateurs!F122,$A$1,$B$3,$B$4,F118,$D122,$B$2)</f>
        <v>#NAME?</v>
      </c>
      <c r="G122" s="37" t="e">
        <f ca="1">dbs([1]Indicateurs!G122,$A$1,$B$3,$B$4,G118,$D122,$B$2)</f>
        <v>#NAME?</v>
      </c>
      <c r="H122" s="37" t="e">
        <f ca="1">dbs([1]Indicateurs!H122,$A$1,$B$3,$B$4,H118,$D122,$B$2)</f>
        <v>#NAME?</v>
      </c>
      <c r="I122" s="37" t="e">
        <f ca="1">dbs([1]Indicateurs!I122,$A$1,$B$3,$B$4,I118,$D122,$B$2)</f>
        <v>#NAME?</v>
      </c>
      <c r="J122" s="37" t="e">
        <f ca="1">dbs([1]Indicateurs!J122,$A$1,$B$3,$B$4,J118,$D122,$B$2)</f>
        <v>#NAME?</v>
      </c>
      <c r="K122" s="37" t="e">
        <f ca="1">dbs([1]Indicateurs!K122,$A$1,$B$3,$B$4,K118,$D122,$B$2)</f>
        <v>#NAME?</v>
      </c>
      <c r="L122" s="37" t="e">
        <f ca="1">dbs([1]Indicateurs!L122,$A$1,$B$3,$B$4,L118,$D122,$B$2)</f>
        <v>#NAME?</v>
      </c>
      <c r="M122" s="37" t="e">
        <f ca="1">dbs([1]Indicateurs!M122,$A$1,$B$3,$B$4,M118,$D122,$B$2)</f>
        <v>#NAME?</v>
      </c>
      <c r="N122" s="37" t="e">
        <f ca="1">dbs([1]Indicateurs!N122,$A$1,$B$3,$B$4,N118,$D122,$B$2)</f>
        <v>#NAME?</v>
      </c>
      <c r="O122" s="37" t="e">
        <f ca="1">dbs([1]Indicateurs!O122,$A$1,$B$3,$B$4,O118,$D122,$B$2)</f>
        <v>#NAME?</v>
      </c>
      <c r="P122" s="37" t="e">
        <f ca="1">dbs([1]Indicateurs!P122,$A$1,$B$3,$B$4,P118,$D122,$B$2)</f>
        <v>#NAME?</v>
      </c>
    </row>
    <row r="123" spans="1:17" x14ac:dyDescent="0.25">
      <c r="D123" s="34" t="s">
        <v>54</v>
      </c>
      <c r="E123" s="37" t="e">
        <f ca="1">dbs([1]Indicateurs!E123,$A$1,$B$3,$B$4,E118,$D123,$B$2)</f>
        <v>#NAME?</v>
      </c>
      <c r="F123" s="37" t="e">
        <f ca="1">dbs([1]Indicateurs!F123,$A$1,$B$3,$B$4,F118,$D123,$B$2)</f>
        <v>#NAME?</v>
      </c>
      <c r="G123" s="37" t="e">
        <f ca="1">dbs([1]Indicateurs!G123,$A$1,$B$3,$B$4,G118,$D123,$B$2)</f>
        <v>#NAME?</v>
      </c>
      <c r="H123" s="37" t="e">
        <f ca="1">dbs([1]Indicateurs!H123,$A$1,$B$3,$B$4,H118,$D123,$B$2)</f>
        <v>#NAME?</v>
      </c>
      <c r="I123" s="37" t="e">
        <f ca="1">dbs([1]Indicateurs!I123,$A$1,$B$3,$B$4,I118,$D123,$B$2)</f>
        <v>#NAME?</v>
      </c>
      <c r="J123" s="37" t="e">
        <f ca="1">dbs([1]Indicateurs!J123,$A$1,$B$3,$B$4,J118,$D123,$B$2)</f>
        <v>#NAME?</v>
      </c>
      <c r="K123" s="37" t="e">
        <f ca="1">dbs([1]Indicateurs!K123,$A$1,$B$3,$B$4,K118,$D123,$B$2)</f>
        <v>#NAME?</v>
      </c>
      <c r="L123" s="37" t="e">
        <f ca="1">dbs([1]Indicateurs!L123,$A$1,$B$3,$B$4,L118,$D123,$B$2)</f>
        <v>#NAME?</v>
      </c>
      <c r="M123" s="37" t="e">
        <f ca="1">dbs([1]Indicateurs!M123,$A$1,$B$3,$B$4,M118,$D123,$B$2)</f>
        <v>#NAME?</v>
      </c>
      <c r="N123" s="37" t="e">
        <f ca="1">dbs([1]Indicateurs!N123,$A$1,$B$3,$B$4,N118,$D123,$B$2)</f>
        <v>#NAME?</v>
      </c>
      <c r="O123" s="37" t="e">
        <f ca="1">dbs([1]Indicateurs!O123,$A$1,$B$3,$B$4,O118,$D123,$B$2)</f>
        <v>#NAME?</v>
      </c>
      <c r="P123" s="37" t="e">
        <f ca="1">dbs([1]Indicateurs!P123,$A$1,$B$3,$B$4,P118,$D123,$B$2)</f>
        <v>#NAME?</v>
      </c>
    </row>
    <row r="124" spans="1:17" ht="15.75" thickBot="1" x14ac:dyDescent="0.3">
      <c r="D124" s="35" t="s">
        <v>55</v>
      </c>
      <c r="E124" s="38" t="e">
        <f ca="1">dbs([1]Indicateurs!E124,$A$1,$B$3,$B$4,E118,$D124,$B$2)</f>
        <v>#NAME?</v>
      </c>
      <c r="F124" s="38" t="e">
        <f ca="1">dbs([1]Indicateurs!F124,$A$1,$B$3,$B$4,F118,$D124,$B$2)</f>
        <v>#NAME?</v>
      </c>
      <c r="G124" s="38" t="e">
        <f ca="1">dbs([1]Indicateurs!G124,$A$1,$B$3,$B$4,G118,$D124,$B$2)</f>
        <v>#NAME?</v>
      </c>
      <c r="H124" s="38" t="e">
        <f ca="1">dbs([1]Indicateurs!H124,$A$1,$B$3,$B$4,H118,$D124,$B$2)</f>
        <v>#NAME?</v>
      </c>
      <c r="I124" s="38" t="e">
        <f ca="1">dbs([1]Indicateurs!I124,$A$1,$B$3,$B$4,I118,$D124,$B$2)</f>
        <v>#NAME?</v>
      </c>
      <c r="J124" s="38" t="e">
        <f ca="1">dbs([1]Indicateurs!J124,$A$1,$B$3,$B$4,J118,$D124,$B$2)</f>
        <v>#NAME?</v>
      </c>
      <c r="K124" s="38" t="e">
        <f ca="1">dbs([1]Indicateurs!K124,$A$1,$B$3,$B$4,K118,$D124,$B$2)</f>
        <v>#NAME?</v>
      </c>
      <c r="L124" s="38" t="e">
        <f ca="1">dbs([1]Indicateurs!L124,$A$1,$B$3,$B$4,L118,$D124,$B$2)</f>
        <v>#NAME?</v>
      </c>
      <c r="M124" s="38" t="e">
        <f ca="1">dbs([1]Indicateurs!M124,$A$1,$B$3,$B$4,M118,$D124,$B$2)</f>
        <v>#NAME?</v>
      </c>
      <c r="N124" s="38" t="e">
        <f ca="1">dbs([1]Indicateurs!N124,$A$1,$B$3,$B$4,N118,$D124,$B$2)</f>
        <v>#NAME?</v>
      </c>
      <c r="O124" s="38" t="e">
        <f ca="1">dbs([1]Indicateurs!O124,$A$1,$B$3,$B$4,O118,$D124,$B$2)</f>
        <v>#NAME?</v>
      </c>
      <c r="P124" s="38" t="e">
        <f ca="1">dbs([1]Indicateurs!P124,$A$1,$B$3,$B$4,P118,$D124,$B$2)</f>
        <v>#NAME?</v>
      </c>
    </row>
    <row r="125" spans="1:17" ht="15.75" thickBot="1" x14ac:dyDescent="0.3">
      <c r="D125" s="29" t="s">
        <v>56</v>
      </c>
      <c r="E125" s="4" t="e">
        <f ca="1">dbs([1]Indicateurs!E125,$A$1,$B$3,$B$4,E118,$D125,$B$2)</f>
        <v>#NAME?</v>
      </c>
      <c r="F125" s="4" t="e">
        <f ca="1">dbs([1]Indicateurs!F125,$A$1,$B$3,$B$4,F118,$D125,$B$2)</f>
        <v>#NAME?</v>
      </c>
      <c r="G125" s="4" t="e">
        <f ca="1">dbs([1]Indicateurs!G125,$A$1,$B$3,$B$4,G118,$D125,$B$2)</f>
        <v>#NAME?</v>
      </c>
      <c r="H125" s="4" t="e">
        <f ca="1">dbs([1]Indicateurs!H125,$A$1,$B$3,$B$4,H118,$D125,$B$2)</f>
        <v>#NAME?</v>
      </c>
      <c r="I125" s="4" t="e">
        <f ca="1">dbs([1]Indicateurs!I125,$A$1,$B$3,$B$4,I118,$D125,$B$2)</f>
        <v>#NAME?</v>
      </c>
      <c r="J125" s="4" t="e">
        <f ca="1">dbs([1]Indicateurs!J125,$A$1,$B$3,$B$4,J118,$D125,$B$2)</f>
        <v>#NAME?</v>
      </c>
      <c r="K125" s="4" t="e">
        <f ca="1">dbs([1]Indicateurs!K125,$A$1,$B$3,$B$4,K118,$D125,$B$2)</f>
        <v>#NAME?</v>
      </c>
      <c r="L125" s="4" t="e">
        <f ca="1">dbs([1]Indicateurs!L125,$A$1,$B$3,$B$4,L118,$D125,$B$2)</f>
        <v>#NAME?</v>
      </c>
      <c r="M125" s="4" t="e">
        <f ca="1">dbs([1]Indicateurs!M125,$A$1,$B$3,$B$4,M118,$D125,$B$2)</f>
        <v>#NAME?</v>
      </c>
      <c r="N125" s="4" t="e">
        <f ca="1">dbs([1]Indicateurs!N125,$A$1,$B$3,$B$4,N118,$D125,$B$2)</f>
        <v>#NAME?</v>
      </c>
      <c r="O125" s="4" t="e">
        <f ca="1">dbs([1]Indicateurs!O125,$A$1,$B$3,$B$4,O118,$D125,$B$2)</f>
        <v>#NAME?</v>
      </c>
      <c r="P125" s="4" t="e">
        <f ca="1">dbs([1]Indicateurs!P125,$A$1,$B$3,$B$4,P118,$D125,$B$2)</f>
        <v>#NAME?</v>
      </c>
    </row>
    <row r="126" spans="1:17" ht="15.75" customHeight="1" x14ac:dyDescent="0.25"/>
    <row r="127" spans="1:17" ht="15.75" thickBot="1" x14ac:dyDescent="0.3"/>
    <row r="128" spans="1:17" ht="94.5" customHeight="1" thickBot="1" x14ac:dyDescent="0.3">
      <c r="A128" s="18" t="s">
        <v>20</v>
      </c>
      <c r="D128" s="16"/>
      <c r="E128" s="45" t="s">
        <v>15</v>
      </c>
      <c r="F128" s="46"/>
      <c r="G128" s="46"/>
      <c r="H128" s="46"/>
      <c r="I128" s="46"/>
      <c r="J128" s="46"/>
      <c r="K128" s="46"/>
      <c r="L128" s="46"/>
      <c r="M128" s="46"/>
      <c r="N128" s="46"/>
      <c r="O128" s="46"/>
      <c r="P128" s="46"/>
      <c r="Q128" s="47"/>
    </row>
    <row r="130" spans="4:16" ht="15.75" thickBot="1" x14ac:dyDescent="0.3"/>
    <row r="131" spans="4:16" ht="15.75" thickBot="1" x14ac:dyDescent="0.3">
      <c r="E131" s="6" t="s">
        <v>64</v>
      </c>
      <c r="F131" s="6" t="s">
        <v>65</v>
      </c>
      <c r="G131" s="6" t="s">
        <v>66</v>
      </c>
      <c r="H131" s="6" t="s">
        <v>67</v>
      </c>
      <c r="I131" s="6" t="s">
        <v>68</v>
      </c>
      <c r="J131" s="6" t="s">
        <v>69</v>
      </c>
      <c r="K131" s="6" t="s">
        <v>70</v>
      </c>
      <c r="L131" s="6" t="s">
        <v>71</v>
      </c>
      <c r="M131" s="6" t="s">
        <v>72</v>
      </c>
      <c r="N131" s="6" t="s">
        <v>73</v>
      </c>
      <c r="O131" s="6" t="s">
        <v>74</v>
      </c>
      <c r="P131" s="6" t="s">
        <v>75</v>
      </c>
    </row>
    <row r="132" spans="4:16" x14ac:dyDescent="0.25">
      <c r="D132" s="26" t="s">
        <v>57</v>
      </c>
      <c r="E132" s="36" t="e">
        <f ca="1">dbs([1]Indicateurs!E134,$A$1,$B$3,$B$4,E131,$D132,$B$2)</f>
        <v>#NAME?</v>
      </c>
      <c r="F132" s="36" t="e">
        <f ca="1">dbs([1]Indicateurs!F134,$A$1,$B$3,$B$4,F131,$D132,$B$2)</f>
        <v>#NAME?</v>
      </c>
      <c r="G132" s="36" t="e">
        <f ca="1">dbs([1]Indicateurs!G134,$A$1,$B$3,$B$4,G131,$D132,$B$2)</f>
        <v>#NAME?</v>
      </c>
      <c r="H132" s="36" t="e">
        <f ca="1">dbs([1]Indicateurs!H134,$A$1,$B$3,$B$4,H131,$D132,$B$2)</f>
        <v>#NAME?</v>
      </c>
      <c r="I132" s="36" t="e">
        <f ca="1">dbs([1]Indicateurs!I134,$A$1,$B$3,$B$4,I131,$D132,$B$2)</f>
        <v>#NAME?</v>
      </c>
      <c r="J132" s="36" t="e">
        <f ca="1">dbs([1]Indicateurs!J134,$A$1,$B$3,$B$4,J131,$D132,$B$2)</f>
        <v>#NAME?</v>
      </c>
      <c r="K132" s="36" t="e">
        <f ca="1">dbs([1]Indicateurs!K134,$A$1,$B$3,$B$4,K131,$D132,$B$2)</f>
        <v>#NAME?</v>
      </c>
      <c r="L132" s="36" t="e">
        <f ca="1">dbs([1]Indicateurs!L134,$A$1,$B$3,$B$4,L131,$D132,$B$2)</f>
        <v>#NAME?</v>
      </c>
      <c r="M132" s="36" t="e">
        <f ca="1">dbs([1]Indicateurs!M134,$A$1,$B$3,$B$4,M131,$D132,$B$2)</f>
        <v>#NAME?</v>
      </c>
      <c r="N132" s="36" t="e">
        <f ca="1">dbs([1]Indicateurs!N134,$A$1,$B$3,$B$4,N131,$D132,$B$2)</f>
        <v>#NAME?</v>
      </c>
      <c r="O132" s="36" t="e">
        <f ca="1">dbs([1]Indicateurs!O134,$A$1,$B$3,$B$4,O131,$D132,$B$2)</f>
        <v>#NAME?</v>
      </c>
      <c r="P132" s="36" t="e">
        <f ca="1">dbs([1]Indicateurs!P134,$A$1,$B$3,$B$4,P131,$D132,$B$2)</f>
        <v>#NAME?</v>
      </c>
    </row>
    <row r="133" spans="4:16" x14ac:dyDescent="0.25">
      <c r="D133" s="27" t="s">
        <v>58</v>
      </c>
      <c r="E133" s="37" t="e">
        <f ca="1">dbs([1]Indicateurs!E135,$A$1,$B$3,$B$4,E131,$D133,$B$2)</f>
        <v>#NAME?</v>
      </c>
      <c r="F133" s="37" t="e">
        <f ca="1">dbs([1]Indicateurs!F135,$A$1,$B$3,$B$4,F131,$D133,$B$2)</f>
        <v>#NAME?</v>
      </c>
      <c r="G133" s="37" t="e">
        <f ca="1">dbs([1]Indicateurs!G135,$A$1,$B$3,$B$4,G131,$D133,$B$2)</f>
        <v>#NAME?</v>
      </c>
      <c r="H133" s="37" t="e">
        <f ca="1">dbs([1]Indicateurs!H135,$A$1,$B$3,$B$4,H131,$D133,$B$2)</f>
        <v>#NAME?</v>
      </c>
      <c r="I133" s="37" t="e">
        <f ca="1">dbs([1]Indicateurs!I135,$A$1,$B$3,$B$4,I131,$D133,$B$2)</f>
        <v>#NAME?</v>
      </c>
      <c r="J133" s="37" t="e">
        <f ca="1">dbs([1]Indicateurs!J135,$A$1,$B$3,$B$4,J131,$D133,$B$2)</f>
        <v>#NAME?</v>
      </c>
      <c r="K133" s="37" t="e">
        <f ca="1">dbs([1]Indicateurs!K135,$A$1,$B$3,$B$4,K131,$D133,$B$2)</f>
        <v>#NAME?</v>
      </c>
      <c r="L133" s="37" t="e">
        <f ca="1">dbs([1]Indicateurs!L135,$A$1,$B$3,$B$4,L131,$D133,$B$2)</f>
        <v>#NAME?</v>
      </c>
      <c r="M133" s="37" t="e">
        <f ca="1">dbs([1]Indicateurs!M135,$A$1,$B$3,$B$4,M131,$D133,$B$2)</f>
        <v>#NAME?</v>
      </c>
      <c r="N133" s="37" t="e">
        <f ca="1">dbs([1]Indicateurs!N135,$A$1,$B$3,$B$4,N131,$D133,$B$2)</f>
        <v>#NAME?</v>
      </c>
      <c r="O133" s="37" t="e">
        <f ca="1">dbs([1]Indicateurs!O135,$A$1,$B$3,$B$4,O131,$D133,$B$2)</f>
        <v>#NAME?</v>
      </c>
      <c r="P133" s="37" t="e">
        <f ca="1">dbs([1]Indicateurs!P135,$A$1,$B$3,$B$4,P131,$D133,$B$2)</f>
        <v>#NAME?</v>
      </c>
    </row>
    <row r="134" spans="4:16" x14ac:dyDescent="0.25">
      <c r="D134" s="27" t="s">
        <v>59</v>
      </c>
      <c r="E134" s="37" t="e">
        <f ca="1">dbs([1]Indicateurs!E136,$A$1,$B$3,$B$4,E131,$D134,$B$2)</f>
        <v>#NAME?</v>
      </c>
      <c r="F134" s="37" t="e">
        <f ca="1">dbs([1]Indicateurs!F136,$A$1,$B$3,$B$4,F131,$D134,$B$2)</f>
        <v>#NAME?</v>
      </c>
      <c r="G134" s="37" t="e">
        <f ca="1">dbs([1]Indicateurs!G136,$A$1,$B$3,$B$4,G131,$D134,$B$2)</f>
        <v>#NAME?</v>
      </c>
      <c r="H134" s="37" t="e">
        <f ca="1">dbs([1]Indicateurs!H136,$A$1,$B$3,$B$4,H131,$D134,$B$2)</f>
        <v>#NAME?</v>
      </c>
      <c r="I134" s="37" t="e">
        <f ca="1">dbs([1]Indicateurs!I136,$A$1,$B$3,$B$4,I131,$D134,$B$2)</f>
        <v>#NAME?</v>
      </c>
      <c r="J134" s="37" t="e">
        <f ca="1">dbs([1]Indicateurs!J136,$A$1,$B$3,$B$4,J131,$D134,$B$2)</f>
        <v>#NAME?</v>
      </c>
      <c r="K134" s="37" t="e">
        <f ca="1">dbs([1]Indicateurs!K136,$A$1,$B$3,$B$4,K131,$D134,$B$2)</f>
        <v>#NAME?</v>
      </c>
      <c r="L134" s="37" t="e">
        <f ca="1">dbs([1]Indicateurs!L136,$A$1,$B$3,$B$4,L131,$D134,$B$2)</f>
        <v>#NAME?</v>
      </c>
      <c r="M134" s="37" t="e">
        <f ca="1">dbs([1]Indicateurs!M136,$A$1,$B$3,$B$4,M131,$D134,$B$2)</f>
        <v>#NAME?</v>
      </c>
      <c r="N134" s="37" t="e">
        <f ca="1">dbs([1]Indicateurs!N136,$A$1,$B$3,$B$4,N131,$D134,$B$2)</f>
        <v>#NAME?</v>
      </c>
      <c r="O134" s="37" t="e">
        <f ca="1">dbs([1]Indicateurs!O136,$A$1,$B$3,$B$4,O131,$D134,$B$2)</f>
        <v>#NAME?</v>
      </c>
      <c r="P134" s="37" t="e">
        <f ca="1">dbs([1]Indicateurs!P136,$A$1,$B$3,$B$4,P131,$D134,$B$2)</f>
        <v>#NAME?</v>
      </c>
    </row>
    <row r="135" spans="4:16" x14ac:dyDescent="0.25">
      <c r="D135" s="27" t="s">
        <v>60</v>
      </c>
      <c r="E135" s="37" t="e">
        <f ca="1">dbs([1]Indicateurs!E137,$A$1,$B$3,$B$4,E131,$D135,$B$2)</f>
        <v>#NAME?</v>
      </c>
      <c r="F135" s="37" t="e">
        <f ca="1">dbs([1]Indicateurs!F137,$A$1,$B$3,$B$4,F131,$D135,$B$2)</f>
        <v>#NAME?</v>
      </c>
      <c r="G135" s="37" t="e">
        <f ca="1">dbs([1]Indicateurs!G137,$A$1,$B$3,$B$4,G131,$D135,$B$2)</f>
        <v>#NAME?</v>
      </c>
      <c r="H135" s="37" t="e">
        <f ca="1">dbs([1]Indicateurs!H137,$A$1,$B$3,$B$4,H131,$D135,$B$2)</f>
        <v>#NAME?</v>
      </c>
      <c r="I135" s="37" t="e">
        <f ca="1">dbs([1]Indicateurs!I137,$A$1,$B$3,$B$4,I131,$D135,$B$2)</f>
        <v>#NAME?</v>
      </c>
      <c r="J135" s="37" t="e">
        <f ca="1">dbs([1]Indicateurs!J137,$A$1,$B$3,$B$4,J131,$D135,$B$2)</f>
        <v>#NAME?</v>
      </c>
      <c r="K135" s="37" t="e">
        <f ca="1">dbs([1]Indicateurs!K137,$A$1,$B$3,$B$4,K131,$D135,$B$2)</f>
        <v>#NAME?</v>
      </c>
      <c r="L135" s="37" t="e">
        <f ca="1">dbs([1]Indicateurs!L137,$A$1,$B$3,$B$4,L131,$D135,$B$2)</f>
        <v>#NAME?</v>
      </c>
      <c r="M135" s="37" t="e">
        <f ca="1">dbs([1]Indicateurs!M137,$A$1,$B$3,$B$4,M131,$D135,$B$2)</f>
        <v>#NAME?</v>
      </c>
      <c r="N135" s="37" t="e">
        <f ca="1">dbs([1]Indicateurs!N137,$A$1,$B$3,$B$4,N131,$D135,$B$2)</f>
        <v>#NAME?</v>
      </c>
      <c r="O135" s="37" t="e">
        <f ca="1">dbs([1]Indicateurs!O137,$A$1,$B$3,$B$4,O131,$D135,$B$2)</f>
        <v>#NAME?</v>
      </c>
      <c r="P135" s="37" t="e">
        <f ca="1">dbs([1]Indicateurs!P137,$A$1,$B$3,$B$4,P131,$D135,$B$2)</f>
        <v>#NAME?</v>
      </c>
    </row>
    <row r="136" spans="4:16" x14ac:dyDescent="0.25">
      <c r="D136" s="27" t="s">
        <v>61</v>
      </c>
      <c r="E136" s="37" t="e">
        <f ca="1">dbs([1]Indicateurs!E138,$A$1,$B$3,$B$4,E131,$D136,$B$2)</f>
        <v>#NAME?</v>
      </c>
      <c r="F136" s="37" t="e">
        <f ca="1">dbs([1]Indicateurs!F138,$A$1,$B$3,$B$4,F131,$D136,$B$2)</f>
        <v>#NAME?</v>
      </c>
      <c r="G136" s="37" t="e">
        <f ca="1">dbs([1]Indicateurs!G138,$A$1,$B$3,$B$4,G131,$D136,$B$2)</f>
        <v>#NAME?</v>
      </c>
      <c r="H136" s="37" t="e">
        <f ca="1">dbs([1]Indicateurs!H138,$A$1,$B$3,$B$4,H131,$D136,$B$2)</f>
        <v>#NAME?</v>
      </c>
      <c r="I136" s="37" t="e">
        <f ca="1">dbs([1]Indicateurs!I138,$A$1,$B$3,$B$4,I131,$D136,$B$2)</f>
        <v>#NAME?</v>
      </c>
      <c r="J136" s="37" t="e">
        <f ca="1">dbs([1]Indicateurs!J138,$A$1,$B$3,$B$4,J131,$D136,$B$2)</f>
        <v>#NAME?</v>
      </c>
      <c r="K136" s="37" t="e">
        <f ca="1">dbs([1]Indicateurs!K138,$A$1,$B$3,$B$4,K131,$D136,$B$2)</f>
        <v>#NAME?</v>
      </c>
      <c r="L136" s="37" t="e">
        <f ca="1">dbs([1]Indicateurs!L138,$A$1,$B$3,$B$4,L131,$D136,$B$2)</f>
        <v>#NAME?</v>
      </c>
      <c r="M136" s="37" t="e">
        <f ca="1">dbs([1]Indicateurs!M138,$A$1,$B$3,$B$4,M131,$D136,$B$2)</f>
        <v>#NAME?</v>
      </c>
      <c r="N136" s="37" t="e">
        <f ca="1">dbs([1]Indicateurs!N138,$A$1,$B$3,$B$4,N131,$D136,$B$2)</f>
        <v>#NAME?</v>
      </c>
      <c r="O136" s="37" t="e">
        <f ca="1">dbs([1]Indicateurs!O138,$A$1,$B$3,$B$4,O131,$D136,$B$2)</f>
        <v>#NAME?</v>
      </c>
      <c r="P136" s="37" t="e">
        <f ca="1">dbs([1]Indicateurs!P138,$A$1,$B$3,$B$4,P131,$D136,$B$2)</f>
        <v>#NAME?</v>
      </c>
    </row>
    <row r="137" spans="4:16" ht="15.75" thickBot="1" x14ac:dyDescent="0.3">
      <c r="D137" s="28" t="s">
        <v>62</v>
      </c>
      <c r="E137" s="38" t="e">
        <f ca="1">dbs([1]Indicateurs!E139,$A$1,$B$3,$B$4,E131,$D137,$B$2)</f>
        <v>#NAME?</v>
      </c>
      <c r="F137" s="38" t="e">
        <f ca="1">dbs([1]Indicateurs!F139,$A$1,$B$3,$B$4,F131,$D137,$B$2)</f>
        <v>#NAME?</v>
      </c>
      <c r="G137" s="38" t="e">
        <f ca="1">dbs([1]Indicateurs!G139,$A$1,$B$3,$B$4,G131,$D137,$B$2)</f>
        <v>#NAME?</v>
      </c>
      <c r="H137" s="38" t="e">
        <f ca="1">dbs([1]Indicateurs!H139,$A$1,$B$3,$B$4,H131,$D137,$B$2)</f>
        <v>#NAME?</v>
      </c>
      <c r="I137" s="38" t="e">
        <f ca="1">dbs([1]Indicateurs!I139,$A$1,$B$3,$B$4,I131,$D137,$B$2)</f>
        <v>#NAME?</v>
      </c>
      <c r="J137" s="38" t="e">
        <f ca="1">dbs([1]Indicateurs!J139,$A$1,$B$3,$B$4,J131,$D137,$B$2)</f>
        <v>#NAME?</v>
      </c>
      <c r="K137" s="38" t="e">
        <f ca="1">dbs([1]Indicateurs!K139,$A$1,$B$3,$B$4,K131,$D137,$B$2)</f>
        <v>#NAME?</v>
      </c>
      <c r="L137" s="38" t="e">
        <f ca="1">dbs([1]Indicateurs!L139,$A$1,$B$3,$B$4,L131,$D137,$B$2)</f>
        <v>#NAME?</v>
      </c>
      <c r="M137" s="38" t="e">
        <f ca="1">dbs([1]Indicateurs!M139,$A$1,$B$3,$B$4,M131,$D137,$B$2)</f>
        <v>#NAME?</v>
      </c>
      <c r="N137" s="38" t="e">
        <f ca="1">dbs([1]Indicateurs!N139,$A$1,$B$3,$B$4,N131,$D137,$B$2)</f>
        <v>#NAME?</v>
      </c>
      <c r="O137" s="38" t="e">
        <f ca="1">dbs([1]Indicateurs!O139,$A$1,$B$3,$B$4,O131,$D137,$B$2)</f>
        <v>#NAME?</v>
      </c>
      <c r="P137" s="38" t="e">
        <f ca="1">dbs([1]Indicateurs!P139,$A$1,$B$3,$B$4,P131,$D137,$B$2)</f>
        <v>#NAME?</v>
      </c>
    </row>
    <row r="138" spans="4:16" ht="15.75" thickBot="1" x14ac:dyDescent="0.3">
      <c r="D138" s="29" t="s">
        <v>63</v>
      </c>
      <c r="E138" s="4" t="e">
        <f ca="1">dbs([1]Indicateurs!E140,$A$1,$B$3,$B$4,E131,$D138,$B$2)</f>
        <v>#NAME?</v>
      </c>
      <c r="F138" s="4" t="e">
        <f ca="1">dbs([1]Indicateurs!F140,$A$1,$B$3,$B$4,F131,$D138,$B$2)</f>
        <v>#NAME?</v>
      </c>
      <c r="G138" s="4" t="e">
        <f ca="1">dbs([1]Indicateurs!G140,$A$1,$B$3,$B$4,G131,$D138,$B$2)</f>
        <v>#NAME?</v>
      </c>
      <c r="H138" s="4" t="e">
        <f ca="1">dbs([1]Indicateurs!H140,$A$1,$B$3,$B$4,H131,$D138,$B$2)</f>
        <v>#NAME?</v>
      </c>
      <c r="I138" s="4" t="e">
        <f ca="1">dbs([1]Indicateurs!I140,$A$1,$B$3,$B$4,I131,$D138,$B$2)</f>
        <v>#NAME?</v>
      </c>
      <c r="J138" s="4" t="e">
        <f ca="1">dbs([1]Indicateurs!J140,$A$1,$B$3,$B$4,J131,$D138,$B$2)</f>
        <v>#NAME?</v>
      </c>
      <c r="K138" s="4" t="e">
        <f ca="1">dbs([1]Indicateurs!K140,$A$1,$B$3,$B$4,K131,$D138,$B$2)</f>
        <v>#NAME?</v>
      </c>
      <c r="L138" s="4" t="e">
        <f ca="1">dbs([1]Indicateurs!L140,$A$1,$B$3,$B$4,L131,$D138,$B$2)</f>
        <v>#NAME?</v>
      </c>
      <c r="M138" s="4" t="e">
        <f ca="1">dbs([1]Indicateurs!M140,$A$1,$B$3,$B$4,M131,$D138,$B$2)</f>
        <v>#NAME?</v>
      </c>
      <c r="N138" s="4" t="e">
        <f ca="1">dbs([1]Indicateurs!N140,$A$1,$B$3,$B$4,N131,$D138,$B$2)</f>
        <v>#NAME?</v>
      </c>
      <c r="O138" s="4" t="e">
        <f ca="1">dbs([1]Indicateurs!O140,$A$1,$B$3,$B$4,O131,$D138,$B$2)</f>
        <v>#NAME?</v>
      </c>
      <c r="P138" s="4" t="e">
        <f ca="1">dbs([1]Indicateurs!P140,$A$1,$B$3,$B$4,P131,$D138,$B$2)</f>
        <v>#NAME?</v>
      </c>
    </row>
  </sheetData>
  <mergeCells count="11">
    <mergeCell ref="E128:Q128"/>
    <mergeCell ref="E41:Q41"/>
    <mergeCell ref="E51:Q51"/>
    <mergeCell ref="E60:Q60"/>
    <mergeCell ref="E90:Q90"/>
    <mergeCell ref="E101:Q101"/>
    <mergeCell ref="E5:Q5"/>
    <mergeCell ref="E12:Q12"/>
    <mergeCell ref="E23:Q23"/>
    <mergeCell ref="E32:Q32"/>
    <mergeCell ref="E115:Q11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Indicateurs</vt:lpstr>
    </vt:vector>
  </TitlesOfParts>
  <Company>Maitres Laitiers du Cotentin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FAUGUET</dc:creator>
  <cp:lastModifiedBy>Pauline FAUGUET</cp:lastModifiedBy>
  <dcterms:created xsi:type="dcterms:W3CDTF">2020-03-26T14:57:36Z</dcterms:created>
  <dcterms:modified xsi:type="dcterms:W3CDTF">2020-05-22T14:06:42Z</dcterms:modified>
</cp:coreProperties>
</file>