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8_{E6C42061-239C-490F-A8DC-F4E7FB50E560}" xr6:coauthVersionLast="45" xr6:coauthVersionMax="45" xr10:uidLastSave="{00000000-0000-0000-0000-000000000000}"/>
  <bookViews>
    <workbookView xWindow="-120" yWindow="-120" windowWidth="20730" windowHeight="11160" xr2:uid="{23B6B3DC-5A48-4B8B-983A-D5AC4547659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F12" i="1" l="1" a="1"/>
  <c r="F12" i="1" s="1"/>
  <c r="F11" i="1" a="1"/>
  <c r="F11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3" i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<sst xmlns="http://schemas.openxmlformats.org/spreadsheetml/2006/main" count="33" uniqueCount="28">
  <si>
    <t xml:space="preserve">Fruit de saison </t>
  </si>
  <si>
    <t>Fruit</t>
  </si>
  <si>
    <t>orange</t>
  </si>
  <si>
    <t>pomme</t>
  </si>
  <si>
    <t xml:space="preserve">pêche </t>
  </si>
  <si>
    <t xml:space="preserve">raisin </t>
  </si>
  <si>
    <t>ananas</t>
  </si>
  <si>
    <t>poire</t>
  </si>
  <si>
    <t>banane</t>
  </si>
  <si>
    <t xml:space="preserve">pêches </t>
  </si>
  <si>
    <t>cassis</t>
  </si>
  <si>
    <t>fraise</t>
  </si>
  <si>
    <t>kiwi</t>
  </si>
  <si>
    <t>clémentine</t>
  </si>
  <si>
    <t>abricot</t>
  </si>
  <si>
    <t>Compote pomme banane</t>
  </si>
  <si>
    <t>/</t>
  </si>
  <si>
    <t>pomme gloden BIO</t>
  </si>
  <si>
    <t>Fruit de saison local</t>
  </si>
  <si>
    <t>moëlleux cacaco coco maison</t>
  </si>
  <si>
    <t>gélifié vanille</t>
  </si>
  <si>
    <t>fromage blanc maison à la framboise</t>
  </si>
  <si>
    <t>cake apple vanille maison</t>
  </si>
  <si>
    <t>fruit de saison</t>
  </si>
  <si>
    <t>compote de pomme BIO</t>
  </si>
  <si>
    <t>pastei de nata</t>
  </si>
  <si>
    <t>crémeux aux myrtilles cuisiné</t>
  </si>
  <si>
    <t>cake au chocolat BIO 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</si>
</sst>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wrapText="1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wrapText="1"/>
    </xf>
  </cellXfs>
  <cellStyles count="1">
    <cellStyle name="Normal" xfId="0" builtinId="0"/>
  </cellStyles>
  <dxfs count="4">
    <dxf>
      <border diagonalUp="0" diagonalDown="0">
        <left/>
        <right/>
        <top style="thin">
          <color theme="8"/>
        </top>
        <bottom style="thin">
          <color theme="8"/>
        </bottom>
        <vertical/>
        <horizontal/>
      </border>
    </dxf>
    <dxf>
      <border outline="0">
        <top style="thin">
          <color theme="8"/>
        </top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 outline="0">
        <bottom style="thin">
          <color theme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B9BB79-A1DA-4074-800C-913D5CE43466}" name="Tableau1" displayName="Tableau1" ref="F25:F38" totalsRowShown="0" headerRowBorderDxfId="3" tableBorderDxfId="2" totalsRowBorderDxfId="1">
  <autoFilter ref="F25:F38" xr:uid="{7B4E25BF-45F5-460F-888C-426681D75580}"/>
  <tableColumns count="1">
    <tableColumn id="1" xr3:uid="{EC4B8307-86EC-4E76-92C3-B28983EF1476}" name="Fruit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6DA49-7D74-4250-B609-F29444CB331E}">
  <sheetPr codeName="Feuil1"/>
  <dimension ref="C3:G38"/>
  <sheetViews>
    <sheetView tabSelected="1" zoomScale="70" zoomScaleNormal="70" workbookViewId="0">
      <selection activeCell="L6" sqref="L6"/>
    </sheetView>
  </sheetViews>
  <sheetFormatPr baseColWidth="10" defaultRowHeight="15" x14ac:dyDescent="0.25"/>
  <cols>
    <col min="5" max="5" width="18" customWidth="1"/>
  </cols>
  <sheetData>
    <row r="3" spans="3:7" ht="30" x14ac:dyDescent="0.25">
      <c r="C3" s="2"/>
      <c r="E3" s="1" t="s">
        <v>15</v>
      </c>
      <c r="F3">
        <f t="array" ref="F3">COUNT(IF(IFERROR(SEARCH(Tableau1[Fruit],E3),"")&lt;&gt;"",1,""))</f>
        <v>2</v>
      </c>
      <c r="G3" t="e" cm="1">
        <f t="array" aca="1" ref="G3" ca="1">IF(AND(codeColor(C3)=codeColor(E3),C3&gt;=1),1,"")</f>
        <v>#NAME?</v>
      </c>
    </row>
    <row r="4" spans="3:7" ht="45" customHeight="1" x14ac:dyDescent="0.25">
      <c r="E4" s="3" t="s">
        <v>16</v>
      </c>
      <c r="F4">
        <f t="array" ref="F4">COUNT(IF(IFERROR(SEARCH(Tableau1[Fruit],E4),"")&lt;&gt;"",1,""))</f>
        <v>0</v>
      </c>
    </row>
    <row r="5" spans="3:7" ht="47.25" customHeight="1" x14ac:dyDescent="0.25">
      <c r="E5" s="2" t="s">
        <v>17</v>
      </c>
      <c r="F5">
        <f t="array" ref="F5">COUNT(IF(IFERROR(SEARCH(Tableau1[Fruit],E5),"")&lt;&gt;"",1,""))</f>
        <v>1</v>
      </c>
    </row>
    <row r="6" spans="3:7" ht="74.25" customHeight="1" x14ac:dyDescent="0.25">
      <c r="E6" s="2" t="s">
        <v>18</v>
      </c>
      <c r="F6">
        <f t="array" ref="F6">COUNT(IF(IFERROR(SEARCH(Tableau1[Fruit],E6),"")&lt;&gt;"",1,""))</f>
        <v>0</v>
      </c>
    </row>
    <row r="7" spans="3:7" ht="80.25" customHeight="1" x14ac:dyDescent="0.25">
      <c r="E7" s="2" t="s">
        <v>19</v>
      </c>
      <c r="F7">
        <f t="array" ref="F7">COUNT(IF(IFERROR(SEARCH(Tableau1[Fruit],E7),"")&lt;&gt;"",1,""))</f>
        <v>0</v>
      </c>
    </row>
    <row r="8" spans="3:7" ht="76.5" customHeight="1" x14ac:dyDescent="0.25">
      <c r="E8" s="2" t="s">
        <v>20</v>
      </c>
      <c r="F8">
        <f t="array" ref="F8">COUNT(IF(IFERROR(SEARCH(Tableau1[Fruit],E8),"")&lt;&gt;"",1,""))</f>
        <v>0</v>
      </c>
    </row>
    <row r="9" spans="3:7" ht="75" customHeight="1" x14ac:dyDescent="0.25">
      <c r="E9" s="2" t="s">
        <v>0</v>
      </c>
      <c r="F9">
        <f t="array" ref="F9">COUNT(IF(IFERROR(SEARCH(Tableau1[Fruit],E9),"")&lt;&gt;"",1,""))</f>
        <v>0</v>
      </c>
    </row>
    <row r="10" spans="3:7" ht="69" customHeight="1" x14ac:dyDescent="0.25">
      <c r="E10" s="2" t="s">
        <v>21</v>
      </c>
      <c r="F10">
        <f t="array" ref="F10">COUNT(IF(IFERROR(SEARCH(Tableau1[Fruit],E10),"")&lt;&gt;"",1,""))</f>
        <v>0</v>
      </c>
    </row>
    <row r="11" spans="3:7" ht="80.25" customHeight="1" x14ac:dyDescent="0.25">
      <c r="E11" s="2" t="s">
        <v>22</v>
      </c>
      <c r="F11">
        <f t="array" ref="F11">COUNT(IF(IFERROR(SEARCH(Tableau1[Fruit],E11),"")&lt;&gt;"",1,""))</f>
        <v>0</v>
      </c>
    </row>
    <row r="12" spans="3:7" x14ac:dyDescent="0.25">
      <c r="E12" s="1" t="s">
        <v>23</v>
      </c>
      <c r="F12">
        <f t="array" ref="F12">COUNT(IF(IFERROR(SEARCH(Tableau1[Fruit],E12),"")&lt;&gt;"",1,""))</f>
        <v>0</v>
      </c>
    </row>
    <row r="13" spans="3:7" x14ac:dyDescent="0.25">
      <c r="E13" s="4" t="s">
        <v>16</v>
      </c>
      <c r="F13">
        <f t="array" ref="F13">COUNT(IF(IFERROR(SEARCH(Tableau1[Fruit],E13),"")&lt;&gt;"",1,""))</f>
        <v>0</v>
      </c>
    </row>
    <row r="14" spans="3:7" x14ac:dyDescent="0.25">
      <c r="E14" s="1" t="s">
        <v>23</v>
      </c>
      <c r="F14">
        <f t="array" ref="F14">COUNT(IF(IFERROR(SEARCH(Tableau1[Fruit],E14),"")&lt;&gt;"",1,""))</f>
        <v>0</v>
      </c>
    </row>
    <row r="15" spans="3:7" x14ac:dyDescent="0.25">
      <c r="E15" s="1" t="s">
        <v>23</v>
      </c>
      <c r="F15">
        <f t="array" ref="F15">COUNT(IF(IFERROR(SEARCH(Tableau1[Fruit],E15),"")&lt;&gt;"",1,""))</f>
        <v>0</v>
      </c>
    </row>
    <row r="16" spans="3:7" x14ac:dyDescent="0.25">
      <c r="E16" s="2" t="s">
        <v>24</v>
      </c>
      <c r="F16">
        <f t="array" ref="F16">COUNT(IF(IFERROR(SEARCH(Tableau1[Fruit],E16),"")&lt;&gt;"",1,""))</f>
        <v>1</v>
      </c>
    </row>
    <row r="17" spans="5:6" x14ac:dyDescent="0.25">
      <c r="E17" s="1" t="s">
        <v>25</v>
      </c>
      <c r="F17">
        <f t="array" ref="F17">COUNT(IF(IFERROR(SEARCH(Tableau1[Fruit],E17),"")&lt;&gt;"",1,""))</f>
        <v>0</v>
      </c>
    </row>
    <row r="18" spans="5:6" x14ac:dyDescent="0.25">
      <c r="E18" s="4" t="s">
        <v>16</v>
      </c>
      <c r="F18">
        <f t="array" ref="F18">COUNT(IF(IFERROR(SEARCH(Tableau1[Fruit],E18),"")&lt;&gt;"",1,""))</f>
        <v>0</v>
      </c>
    </row>
    <row r="19" spans="5:6" x14ac:dyDescent="0.25">
      <c r="E19" s="1" t="s">
        <v>23</v>
      </c>
      <c r="F19">
        <f t="array" ref="F19">COUNT(IF(IFERROR(SEARCH(Tableau1[Fruit],E19),"")&lt;&gt;"",1,""))</f>
        <v>0</v>
      </c>
    </row>
    <row r="20" spans="5:6" ht="30" x14ac:dyDescent="0.25">
      <c r="E20" s="1" t="s">
        <v>26</v>
      </c>
      <c r="F20">
        <f t="array" ref="F20">COUNT(IF(IFERROR(SEARCH(Tableau1[Fruit],E20),"")&lt;&gt;"",1,""))</f>
        <v>0</v>
      </c>
    </row>
    <row r="21" spans="5:6" ht="30" x14ac:dyDescent="0.25">
      <c r="E21" s="1" t="s">
        <v>27</v>
      </c>
      <c r="F21">
        <f t="array" ref="F21">COUNT(IF(IFERROR(SEARCH(Tableau1[Fruit],E21),"")&lt;&gt;"",1,""))</f>
        <v>0</v>
      </c>
    </row>
    <row r="25" spans="5:6" x14ac:dyDescent="0.25">
      <c r="F25" t="s">
        <v>1</v>
      </c>
    </row>
    <row r="26" spans="5:6" x14ac:dyDescent="0.25">
      <c r="F26" t="s">
        <v>4</v>
      </c>
    </row>
    <row r="27" spans="5:6" x14ac:dyDescent="0.25">
      <c r="F27" t="s">
        <v>5</v>
      </c>
    </row>
    <row r="28" spans="5:6" x14ac:dyDescent="0.25">
      <c r="F28" t="s">
        <v>6</v>
      </c>
    </row>
    <row r="29" spans="5:6" x14ac:dyDescent="0.25">
      <c r="F29" t="s">
        <v>7</v>
      </c>
    </row>
    <row r="30" spans="5:6" x14ac:dyDescent="0.25">
      <c r="F30" t="s">
        <v>8</v>
      </c>
    </row>
    <row r="31" spans="5:6" x14ac:dyDescent="0.25">
      <c r="F31" t="s">
        <v>2</v>
      </c>
    </row>
    <row r="32" spans="5:6" x14ac:dyDescent="0.25">
      <c r="F32" t="s">
        <v>9</v>
      </c>
    </row>
    <row r="33" spans="6:6" x14ac:dyDescent="0.25">
      <c r="F33" t="s">
        <v>3</v>
      </c>
    </row>
    <row r="34" spans="6:6" x14ac:dyDescent="0.25">
      <c r="F34" t="s">
        <v>10</v>
      </c>
    </row>
    <row r="35" spans="6:6" x14ac:dyDescent="0.25">
      <c r="F35" t="s">
        <v>11</v>
      </c>
    </row>
    <row r="36" spans="6:6" x14ac:dyDescent="0.25">
      <c r="F36" t="s">
        <v>12</v>
      </c>
    </row>
    <row r="37" spans="6:6" x14ac:dyDescent="0.25">
      <c r="F37" t="s">
        <v>13</v>
      </c>
    </row>
    <row r="38" spans="6:6" x14ac:dyDescent="0.25">
      <c r="F38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2020-05-27T14:11:41Z</dcterms:created>
  <dcterms:modified xsi:type="dcterms:W3CDTF">2020-05-27T18:11:20Z</dcterms:modified>
</cp:coreProperties>
</file>