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xr:revisionPtr revIDLastSave="0" documentId="13_ncr:1_{9DDEA87F-5FF3-4E3E-AADD-64EAFE3F0C9D}" xr6:coauthVersionLast="45" xr6:coauthVersionMax="45" xr10:uidLastSave="{00000000-0000-0000-0000-000000000000}"/>
  <bookViews>
    <workbookView xWindow="-110" yWindow="-110" windowWidth="19420" windowHeight="11020" activeTab="1" xr2:uid="{0DE0DC4A-F70C-4BAE-B058-B23A4C2846CB}"/>
  </bookViews>
  <sheets>
    <sheet name="Datas" sheetId="1" r:id="rId1"/>
    <sheet name="Prestations" sheetId="2" r:id="rId2"/>
  </sheets>
  <definedNames>
    <definedName name="_xlnm._FilterDatabase" localSheetId="0" hidden="1">Datas!$A$1:$K$13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3" i="2"/>
  <c r="H4" i="2"/>
  <c r="H5" i="2"/>
  <c r="H6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3" i="2"/>
  <c r="C4" i="2"/>
  <c r="C5" i="2"/>
</calcChain>
</file>

<file path=xl/sharedStrings.xml><?xml version="1.0" encoding="utf-8"?>
<sst xmlns="http://schemas.openxmlformats.org/spreadsheetml/2006/main" count="46" uniqueCount="43">
  <si>
    <t>Nom</t>
  </si>
  <si>
    <t>Prénom</t>
  </si>
  <si>
    <t>Numéro NISS</t>
  </si>
  <si>
    <t>Organisme assureur</t>
  </si>
  <si>
    <t>Date naissance</t>
  </si>
  <si>
    <t>Ticket modérateur</t>
  </si>
  <si>
    <t>Prescription 1</t>
  </si>
  <si>
    <t>Prescription 2</t>
  </si>
  <si>
    <t>Médecin envoyeur</t>
  </si>
  <si>
    <t>Numéro INAMI</t>
  </si>
  <si>
    <t>Adresse Dr</t>
  </si>
  <si>
    <t>ADAM</t>
  </si>
  <si>
    <t>Grégory</t>
  </si>
  <si>
    <t>MC</t>
  </si>
  <si>
    <t>turlututu</t>
  </si>
  <si>
    <t>dans ton curriculum</t>
  </si>
  <si>
    <t>Escartefigue</t>
  </si>
  <si>
    <t>sarah</t>
  </si>
  <si>
    <t>Solidaris</t>
  </si>
  <si>
    <t>zutzut</t>
  </si>
  <si>
    <t>Liège</t>
  </si>
  <si>
    <t>Grégoire</t>
  </si>
  <si>
    <t>Charlotte</t>
  </si>
  <si>
    <t>Soliaris</t>
  </si>
  <si>
    <t>Blop</t>
  </si>
  <si>
    <t>Longrée</t>
  </si>
  <si>
    <t>Quentin</t>
  </si>
  <si>
    <t>Blap</t>
  </si>
  <si>
    <t>st amur</t>
  </si>
  <si>
    <t>Année …</t>
  </si>
  <si>
    <t>PRENOM</t>
  </si>
  <si>
    <t>NOM</t>
  </si>
  <si>
    <t>Date 
Prescription 1</t>
  </si>
  <si>
    <t>1er
(CTRL + ";")</t>
  </si>
  <si>
    <t>2ème</t>
  </si>
  <si>
    <t>3ème</t>
  </si>
  <si>
    <t>4ème</t>
  </si>
  <si>
    <t>Date
Prescription 2</t>
  </si>
  <si>
    <t>5ème</t>
  </si>
  <si>
    <t>6ème</t>
  </si>
  <si>
    <t>7ème</t>
  </si>
  <si>
    <t>8ème</t>
  </si>
  <si>
    <t>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</si>
</sst>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 vertical="center" wrapText="1"/>
    </xf>
    <xf numFmtId="14" fontId="0" fillId="4" borderId="16" xfId="0" applyNumberForma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 wrapText="1"/>
    </xf>
    <xf numFmtId="14" fontId="0" fillId="4" borderId="5" xfId="0" applyNumberFormat="1" applyFill="1" applyBorder="1" applyAlignment="1">
      <alignment horizontal="center" vertical="center" wrapText="1"/>
    </xf>
    <xf numFmtId="14" fontId="0" fillId="4" borderId="21" xfId="0" applyNumberForma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14" fontId="0" fillId="4" borderId="22" xfId="0" applyNumberFormat="1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 wrapText="1"/>
    </xf>
    <xf numFmtId="14" fontId="0" fillId="4" borderId="25" xfId="0" applyNumberFormat="1" applyFill="1" applyBorder="1" applyAlignment="1">
      <alignment horizontal="center" vertical="center" wrapText="1"/>
    </xf>
    <xf numFmtId="14" fontId="0" fillId="4" borderId="26" xfId="0" applyNumberForma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9D47-C4CA-49CE-9963-A85D9E5B13C4}">
  <sheetPr>
    <tabColor rgb="FF7030A0"/>
  </sheetPr>
  <dimension ref="A1:K100"/>
  <sheetViews>
    <sheetView workbookViewId="0">
      <pane ySplit="1" topLeftCell="A2" activePane="bottomLeft" state="frozen"/>
      <selection pane="bottomLeft" activeCell="D4" sqref="D4"/>
    </sheetView>
  </sheetViews>
  <sheetFormatPr baseColWidth="10" defaultColWidth="11.453125" defaultRowHeight="14.5" x14ac:dyDescent="0.35"/>
  <cols>
    <col min="1" max="2" width="10.81640625" style="5" customWidth="1"/>
    <col min="3" max="3" width="10.1796875" style="5" customWidth="1"/>
    <col min="4" max="4" width="12" style="5" customWidth="1"/>
    <col min="5" max="5" width="12.81640625" style="5" customWidth="1"/>
    <col min="6" max="6" width="11.1796875" style="5" customWidth="1"/>
    <col min="7" max="7" width="11.54296875" style="5" customWidth="1"/>
    <col min="8" max="8" width="11.81640625" style="5" customWidth="1"/>
    <col min="9" max="9" width="11.453125" style="5"/>
    <col min="10" max="10" width="11.26953125" style="5" customWidth="1"/>
    <col min="11" max="11" width="19.08984375" style="5" customWidth="1"/>
    <col min="12" max="16384" width="11.453125" style="5"/>
  </cols>
  <sheetData>
    <row r="1" spans="1:11" ht="29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spans="1:11" ht="15" customHeight="1" x14ac:dyDescent="0.35">
      <c r="A2" s="6" t="s">
        <v>11</v>
      </c>
      <c r="B2" s="6" t="s">
        <v>12</v>
      </c>
      <c r="C2" s="6">
        <v>65164</v>
      </c>
      <c r="D2" s="6" t="s">
        <v>13</v>
      </c>
      <c r="E2" s="7">
        <v>41774</v>
      </c>
      <c r="F2" s="6">
        <v>4</v>
      </c>
      <c r="G2" s="7">
        <v>43882</v>
      </c>
      <c r="H2" s="7"/>
      <c r="I2" s="6" t="s">
        <v>14</v>
      </c>
      <c r="J2" s="8">
        <v>684652</v>
      </c>
      <c r="K2" s="6" t="s">
        <v>15</v>
      </c>
    </row>
    <row r="3" spans="1:11" ht="15" customHeight="1" x14ac:dyDescent="0.35">
      <c r="A3" s="6" t="s">
        <v>16</v>
      </c>
      <c r="B3" s="6" t="s">
        <v>17</v>
      </c>
      <c r="C3" s="6">
        <v>11111</v>
      </c>
      <c r="D3" s="6" t="s">
        <v>18</v>
      </c>
      <c r="E3" s="7">
        <v>44185</v>
      </c>
      <c r="F3" s="6">
        <v>11.2</v>
      </c>
      <c r="G3" s="7">
        <v>43831</v>
      </c>
      <c r="H3" s="7">
        <v>43860</v>
      </c>
      <c r="I3" s="6" t="s">
        <v>19</v>
      </c>
      <c r="J3" s="8">
        <v>99999</v>
      </c>
      <c r="K3" s="6" t="s">
        <v>20</v>
      </c>
    </row>
    <row r="4" spans="1:11" ht="15" customHeight="1" x14ac:dyDescent="0.35">
      <c r="A4" s="6"/>
      <c r="B4" s="6"/>
      <c r="C4" s="6"/>
      <c r="D4" s="6"/>
      <c r="E4" s="6"/>
      <c r="F4" s="6"/>
      <c r="G4" s="6"/>
      <c r="H4" s="6"/>
      <c r="I4" s="6"/>
      <c r="J4" s="8"/>
      <c r="K4" s="6"/>
    </row>
    <row r="5" spans="1:11" ht="15" customHeight="1" x14ac:dyDescent="0.35">
      <c r="A5" s="6" t="s">
        <v>21</v>
      </c>
      <c r="B5" s="6" t="s">
        <v>22</v>
      </c>
      <c r="C5" s="6">
        <v>9999999</v>
      </c>
      <c r="D5" s="6" t="s">
        <v>23</v>
      </c>
      <c r="E5" s="7">
        <v>33444</v>
      </c>
      <c r="F5" s="6">
        <v>25</v>
      </c>
      <c r="G5" s="7">
        <v>43831</v>
      </c>
      <c r="H5" s="7">
        <v>31924</v>
      </c>
      <c r="I5" s="6" t="s">
        <v>24</v>
      </c>
      <c r="J5" s="6">
        <v>888888</v>
      </c>
      <c r="K5" s="6" t="s">
        <v>20</v>
      </c>
    </row>
    <row r="6" spans="1:11" ht="15" customHeigh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5" customHeight="1" x14ac:dyDescent="0.3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5" customHeight="1" x14ac:dyDescent="0.3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1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5">
      <c r="A10" s="6" t="s">
        <v>25</v>
      </c>
      <c r="B10" s="6" t="s">
        <v>26</v>
      </c>
      <c r="C10" s="6">
        <v>111111</v>
      </c>
      <c r="D10" s="6" t="s">
        <v>13</v>
      </c>
      <c r="E10" s="7">
        <v>31924</v>
      </c>
      <c r="F10" s="6">
        <v>50</v>
      </c>
      <c r="G10" s="7">
        <v>44013</v>
      </c>
      <c r="H10" s="7">
        <v>44044</v>
      </c>
      <c r="I10" s="6" t="s">
        <v>27</v>
      </c>
      <c r="J10" s="6">
        <v>2222222</v>
      </c>
      <c r="K10" s="6" t="s">
        <v>28</v>
      </c>
    </row>
    <row r="11" spans="1:11" x14ac:dyDescent="0.35">
      <c r="A11" s="6"/>
      <c r="B11" s="6"/>
      <c r="C11" s="6"/>
      <c r="D11" s="6"/>
      <c r="E11" s="6"/>
      <c r="F11" s="6"/>
      <c r="G11" s="6"/>
      <c r="H11" s="6"/>
      <c r="I11" s="6"/>
      <c r="J11" s="8"/>
      <c r="K11" s="6"/>
    </row>
    <row r="12" spans="1:11" x14ac:dyDescent="0.35">
      <c r="A12" s="6"/>
      <c r="B12" s="6"/>
      <c r="C12" s="6"/>
      <c r="D12" s="6"/>
      <c r="E12" s="6"/>
      <c r="F12" s="6"/>
      <c r="G12" s="6"/>
      <c r="H12" s="6"/>
      <c r="I12" s="6"/>
      <c r="J12" s="8"/>
      <c r="K12" s="6"/>
    </row>
    <row r="13" spans="1:11" x14ac:dyDescent="0.35">
      <c r="A13" s="6"/>
      <c r="B13" s="6"/>
      <c r="C13" s="6"/>
      <c r="D13" s="6"/>
      <c r="E13" s="6"/>
      <c r="F13" s="6"/>
      <c r="G13" s="6"/>
      <c r="H13" s="6"/>
      <c r="I13" s="6"/>
      <c r="J13" s="8"/>
      <c r="K13" s="6"/>
    </row>
    <row r="14" spans="1:11" x14ac:dyDescent="0.35">
      <c r="A14" s="6"/>
      <c r="B14" s="6"/>
      <c r="C14" s="6"/>
      <c r="D14" s="6"/>
      <c r="E14" s="6"/>
      <c r="F14" s="6"/>
      <c r="G14" s="6"/>
      <c r="H14" s="6"/>
      <c r="I14" s="6"/>
      <c r="J14" s="8"/>
      <c r="K14" s="6"/>
    </row>
    <row r="15" spans="1:11" x14ac:dyDescent="0.35">
      <c r="A15" s="6"/>
      <c r="B15" s="6"/>
      <c r="C15" s="6"/>
      <c r="D15" s="6"/>
      <c r="E15" s="6"/>
      <c r="F15" s="6"/>
      <c r="G15" s="6"/>
      <c r="H15" s="6"/>
      <c r="I15" s="6"/>
      <c r="J15" s="8"/>
      <c r="K15" s="6"/>
    </row>
    <row r="16" spans="1:11" x14ac:dyDescent="0.35">
      <c r="A16" s="6"/>
      <c r="B16" s="6"/>
      <c r="C16" s="6"/>
      <c r="D16" s="6"/>
      <c r="E16" s="6"/>
      <c r="F16" s="6"/>
      <c r="G16" s="6"/>
      <c r="H16" s="6"/>
      <c r="I16" s="6"/>
      <c r="J16" s="8"/>
      <c r="K16" s="6"/>
    </row>
    <row r="17" spans="1:11" x14ac:dyDescent="0.35">
      <c r="A17" s="6"/>
      <c r="B17" s="6"/>
      <c r="C17" s="6"/>
      <c r="D17" s="6"/>
      <c r="E17" s="6"/>
      <c r="F17" s="6"/>
      <c r="G17" s="6"/>
      <c r="H17" s="6"/>
      <c r="I17" s="6"/>
      <c r="J17" s="8"/>
      <c r="K17" s="6"/>
    </row>
    <row r="18" spans="1:11" x14ac:dyDescent="0.35">
      <c r="A18" s="6"/>
      <c r="B18" s="6"/>
      <c r="C18" s="6"/>
      <c r="D18" s="6"/>
      <c r="E18" s="6"/>
      <c r="F18" s="6"/>
      <c r="G18" s="6"/>
      <c r="H18" s="6"/>
      <c r="I18" s="6"/>
      <c r="J18" s="8"/>
      <c r="K18" s="6"/>
    </row>
    <row r="19" spans="1:11" x14ac:dyDescent="0.35">
      <c r="A19" s="6"/>
      <c r="B19" s="6"/>
      <c r="C19" s="6"/>
      <c r="D19" s="6"/>
      <c r="E19" s="6"/>
      <c r="F19" s="6"/>
      <c r="G19" s="6"/>
      <c r="H19" s="6"/>
      <c r="I19" s="6"/>
      <c r="J19" s="8"/>
      <c r="K19" s="6"/>
    </row>
    <row r="20" spans="1:11" x14ac:dyDescent="0.35">
      <c r="A20" s="6"/>
      <c r="B20" s="6"/>
      <c r="C20" s="6"/>
      <c r="D20" s="6"/>
      <c r="E20" s="6"/>
      <c r="F20" s="6"/>
      <c r="G20" s="6"/>
      <c r="H20" s="6"/>
      <c r="I20" s="6"/>
      <c r="J20" s="8"/>
      <c r="K20" s="6"/>
    </row>
    <row r="21" spans="1:1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5">
      <c r="A29" s="6"/>
      <c r="B29" s="6"/>
      <c r="C29" s="6"/>
      <c r="D29" s="6"/>
      <c r="E29" s="7"/>
      <c r="F29" s="6"/>
      <c r="G29" s="7"/>
      <c r="H29" s="7"/>
      <c r="I29" s="6"/>
      <c r="J29" s="6"/>
      <c r="K29" s="6"/>
    </row>
    <row r="30" spans="1:1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1:1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1:1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1:1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1:1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1:1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1:1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1:1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  <row r="78" spans="1:1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1:1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</row>
    <row r="80" spans="1:1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1:1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1:1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1:1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1:1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1:1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1:1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1:1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1:1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1:1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1:1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1:1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</row>
    <row r="93" spans="1:1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</row>
    <row r="94" spans="1:1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</row>
    <row r="95" spans="1:11" x14ac:dyDescent="0.35">
      <c r="A95" s="6"/>
      <c r="B95" s="6"/>
      <c r="C95" s="6"/>
      <c r="D95" s="6"/>
      <c r="E95" s="7"/>
      <c r="F95" s="6"/>
      <c r="G95" s="7"/>
      <c r="H95" s="7"/>
      <c r="I95" s="6"/>
      <c r="J95" s="6"/>
      <c r="K95" s="6"/>
    </row>
    <row r="96" spans="1:1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</row>
    <row r="97" spans="1:1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</row>
    <row r="98" spans="1:1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</row>
    <row r="99" spans="1:1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</row>
    <row r="100" spans="1:11" x14ac:dyDescent="0.35">
      <c r="A100" s="6"/>
      <c r="B100" s="6"/>
      <c r="C100" s="6"/>
      <c r="D100" s="6"/>
      <c r="E100" s="7"/>
      <c r="F100" s="6"/>
      <c r="G100" s="7"/>
      <c r="H100" s="7"/>
      <c r="I100" s="6"/>
      <c r="J100" s="6"/>
      <c r="K100" s="6"/>
    </row>
  </sheetData>
  <autoFilter ref="A1:K13" xr:uid="{00000000-0009-0000-0000-000001000000}">
    <sortState xmlns:xlrd2="http://schemas.microsoft.com/office/spreadsheetml/2017/richdata2" ref="A2:K13">
      <sortCondition ref="A1:A1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0E539-A926-4EA1-AE67-318FAD2CFF9E}">
  <sheetPr>
    <tabColor rgb="FF00B0F0"/>
  </sheetPr>
  <dimension ref="A1:L50"/>
  <sheetViews>
    <sheetView tabSelected="1" workbookViewId="0">
      <selection activeCell="H39" sqref="H39"/>
    </sheetView>
  </sheetViews>
  <sheetFormatPr baseColWidth="10" defaultColWidth="11.453125" defaultRowHeight="14.5" x14ac:dyDescent="0.35"/>
  <cols>
    <col min="1" max="2" width="11.453125" style="5"/>
    <col min="3" max="3" width="13.26953125" style="5" customWidth="1"/>
    <col min="4" max="7" width="11.453125" style="5"/>
    <col min="8" max="8" width="14.81640625" style="5" customWidth="1"/>
    <col min="9" max="16384" width="11.453125" style="5"/>
  </cols>
  <sheetData>
    <row r="1" spans="1:12" ht="16" thickBot="1" x14ac:dyDescent="0.4">
      <c r="A1" s="9" t="s">
        <v>29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ht="47" thickBot="1" x14ac:dyDescent="0.4">
      <c r="A2" s="12" t="s">
        <v>30</v>
      </c>
      <c r="B2" s="13" t="s">
        <v>31</v>
      </c>
      <c r="C2" s="14" t="s">
        <v>32</v>
      </c>
      <c r="D2" s="15" t="s">
        <v>33</v>
      </c>
      <c r="E2" s="15" t="s">
        <v>34</v>
      </c>
      <c r="F2" s="15" t="s">
        <v>35</v>
      </c>
      <c r="G2" s="16" t="s">
        <v>36</v>
      </c>
      <c r="H2" s="14" t="s">
        <v>37</v>
      </c>
      <c r="I2" s="15" t="s">
        <v>38</v>
      </c>
      <c r="J2" s="15" t="s">
        <v>39</v>
      </c>
      <c r="K2" s="15" t="s">
        <v>40</v>
      </c>
      <c r="L2" s="15" t="s">
        <v>41</v>
      </c>
    </row>
    <row r="3" spans="1:12" x14ac:dyDescent="0.35">
      <c r="A3" s="17"/>
      <c r="B3" s="18" t="s">
        <v>21</v>
      </c>
      <c r="C3" s="19">
        <f>IF(ISNA(VLOOKUP(B3,Datas!$A$2:$K$100,7,FALSE))," ",VLOOKUP(B3,Datas!$A$2:$K$100,7,FALSE))</f>
        <v>43831</v>
      </c>
      <c r="D3" s="20"/>
      <c r="E3" s="20"/>
      <c r="F3" s="20"/>
      <c r="G3" s="21"/>
      <c r="H3" s="19">
        <f>IF(ISNA(VLOOKUP(B3,Datas!$A$2:$K$100,8,FALSE))," ",VLOOKUP(B3,Datas!$A$2:$K$100,8,FALSE))</f>
        <v>31924</v>
      </c>
      <c r="I3" s="22"/>
      <c r="J3" s="22"/>
      <c r="K3" s="22"/>
      <c r="L3" s="23"/>
    </row>
    <row r="4" spans="1:12" x14ac:dyDescent="0.35">
      <c r="A4" s="24"/>
      <c r="B4" s="25"/>
      <c r="C4" s="19" t="str">
        <f>IF(ISNA(VLOOKUP(B4,Datas!$A$2:$K$100,7,FALSE))," ",VLOOKUP(B4,Datas!$A$2:$K$100,7,FALSE))</f>
        <v xml:space="preserve"> </v>
      </c>
      <c r="D4" s="26"/>
      <c r="E4" s="26"/>
      <c r="F4" s="26"/>
      <c r="G4" s="27"/>
      <c r="H4" s="19" t="str">
        <f>IF(ISNA(VLOOKUP(B4,Datas!$A$2:$K$100,8,FALSE))," ",VLOOKUP(B4,Datas!$A$2:$K$100,8,FALSE))</f>
        <v xml:space="preserve"> </v>
      </c>
      <c r="I4" s="26"/>
      <c r="J4" s="26"/>
      <c r="K4" s="26"/>
      <c r="L4" s="28"/>
    </row>
    <row r="5" spans="1:12" x14ac:dyDescent="0.35">
      <c r="A5" s="24"/>
      <c r="B5" s="25" t="s">
        <v>42</v>
      </c>
      <c r="C5" s="19">
        <f>IF(ISNA(VLOOKUP(B5,Datas!$A$2:$K$100,7,FALSE))," ",VLOOKUP(B5,Datas!$A$2:$K$100,7,FALSE))</f>
        <v>43882</v>
      </c>
      <c r="D5" s="26"/>
      <c r="E5" s="26"/>
      <c r="F5" s="26"/>
      <c r="G5" s="27"/>
      <c r="H5" s="19">
        <f>IF(ISNA(VLOOKUP(B5,Datas!$A$2:$K$100,8,FALSE))," ",VLOOKUP(B5,Datas!$A$2:$K$100,8,FALSE))</f>
        <v>0</v>
      </c>
      <c r="I5" s="29"/>
      <c r="J5" s="29"/>
      <c r="K5" s="29"/>
      <c r="L5" s="28"/>
    </row>
    <row r="6" spans="1:12" x14ac:dyDescent="0.35">
      <c r="A6" s="24"/>
      <c r="B6" s="25"/>
      <c r="C6" s="19" t="str">
        <f>IF(ISNA(VLOOKUP(B6,Datas!$A$2:$K$100,7,FALSE))," ",VLOOKUP(B6,Datas!$A$2:$K$100,7,FALSE))</f>
        <v xml:space="preserve"> </v>
      </c>
      <c r="D6" s="26"/>
      <c r="E6" s="26"/>
      <c r="F6" s="26"/>
      <c r="G6" s="27"/>
      <c r="H6" s="19" t="str">
        <f>IF(ISNA(VLOOKUP(B6,Datas!$A$2:$K$100,8,FALSE))," ",VLOOKUP(B6,Datas!$A$2:$K$100,8,FALSE))</f>
        <v xml:space="preserve"> </v>
      </c>
      <c r="I6" s="29"/>
      <c r="J6" s="29"/>
      <c r="K6" s="29"/>
      <c r="L6" s="28"/>
    </row>
    <row r="7" spans="1:12" x14ac:dyDescent="0.35">
      <c r="A7" s="24"/>
      <c r="B7" s="18"/>
      <c r="C7" s="19" t="str">
        <f>IF(ISNA(VLOOKUP(B7,Datas!$A$2:$K$100,7,FALSE))," ",VLOOKUP(B7,Datas!$A$2:$K$100,7,FALSE))</f>
        <v xml:space="preserve"> </v>
      </c>
      <c r="D7" s="26"/>
      <c r="E7" s="29"/>
      <c r="F7" s="29"/>
      <c r="G7" s="30"/>
      <c r="H7" s="19" t="str">
        <f>IF(ISNA(VLOOKUP(B7,Datas!$A$2:$K$100,8,FALSE))," ",VLOOKUP(B7,Datas!$A$2:$K$100,8,FALSE))</f>
        <v xml:space="preserve"> </v>
      </c>
      <c r="I7" s="29"/>
      <c r="J7" s="29"/>
      <c r="K7" s="29"/>
      <c r="L7" s="28"/>
    </row>
    <row r="8" spans="1:12" x14ac:dyDescent="0.35">
      <c r="A8" s="24"/>
      <c r="B8" s="25"/>
      <c r="C8" s="19" t="str">
        <f>IF(ISNA(VLOOKUP(B8,Datas!$A$2:$K$100,7,FALSE))," ",VLOOKUP(B8,Datas!$A$2:$K$100,7,FALSE))</f>
        <v xml:space="preserve"> </v>
      </c>
      <c r="D8" s="26"/>
      <c r="E8" s="26"/>
      <c r="F8" s="26"/>
      <c r="G8" s="27"/>
      <c r="H8" s="19" t="str">
        <f>IF(ISNA(VLOOKUP(B8,Datas!$A$2:$K$100,8,FALSE))," ",VLOOKUP(B8,Datas!$A$2:$K$100,8,FALSE))</f>
        <v xml:space="preserve"> </v>
      </c>
      <c r="I8" s="26"/>
      <c r="J8" s="29"/>
      <c r="K8" s="29"/>
      <c r="L8" s="28"/>
    </row>
    <row r="9" spans="1:12" x14ac:dyDescent="0.35">
      <c r="A9" s="24"/>
      <c r="B9" s="25"/>
      <c r="C9" s="19" t="str">
        <f>IF(ISNA(VLOOKUP(B9,Datas!$A$2:$K$100,7,FALSE))," ",VLOOKUP(B9,Datas!$A$2:$K$100,7,FALSE))</f>
        <v xml:space="preserve"> </v>
      </c>
      <c r="D9" s="26"/>
      <c r="E9" s="26"/>
      <c r="F9" s="26"/>
      <c r="G9" s="27"/>
      <c r="H9" s="19" t="str">
        <f>IF(ISNA(VLOOKUP(B9,Datas!$A$2:$K$100,8,FALSE))," ",VLOOKUP(B9,Datas!$A$2:$K$100,8,FALSE))</f>
        <v xml:space="preserve"> </v>
      </c>
      <c r="I9" s="29"/>
      <c r="J9" s="29"/>
      <c r="K9" s="29"/>
      <c r="L9" s="28"/>
    </row>
    <row r="10" spans="1:12" x14ac:dyDescent="0.35">
      <c r="A10" s="24"/>
      <c r="B10" s="25"/>
      <c r="C10" s="19" t="str">
        <f>IF(ISNA(VLOOKUP(B10,Datas!$A$2:$K$100,7,FALSE))," ",VLOOKUP(B10,Datas!$A$2:$K$100,7,FALSE))</f>
        <v xml:space="preserve"> </v>
      </c>
      <c r="D10" s="26"/>
      <c r="E10" s="26"/>
      <c r="F10" s="26"/>
      <c r="G10" s="27"/>
      <c r="H10" s="19" t="str">
        <f>IF(ISNA(VLOOKUP(B10,Datas!$A$2:$K$100,8,FALSE))," ",VLOOKUP(B10,Datas!$A$2:$K$100,8,FALSE))</f>
        <v xml:space="preserve"> </v>
      </c>
      <c r="I10" s="29"/>
      <c r="J10" s="29"/>
      <c r="K10" s="29"/>
      <c r="L10" s="28"/>
    </row>
    <row r="11" spans="1:12" x14ac:dyDescent="0.35">
      <c r="A11" s="24"/>
      <c r="B11" s="25"/>
      <c r="C11" s="19" t="str">
        <f>IF(ISNA(VLOOKUP(B11,Datas!$A$2:$K$100,7,FALSE))," ",VLOOKUP(B11,Datas!$A$2:$K$100,7,FALSE))</f>
        <v xml:space="preserve"> </v>
      </c>
      <c r="D11" s="26"/>
      <c r="E11" s="26"/>
      <c r="F11" s="26"/>
      <c r="G11" s="27"/>
      <c r="H11" s="19" t="str">
        <f>IF(ISNA(VLOOKUP(B11,Datas!$A$2:$K$100,8,FALSE))," ",VLOOKUP(B11,Datas!$A$2:$K$100,8,FALSE))</f>
        <v xml:space="preserve"> </v>
      </c>
      <c r="I11" s="29"/>
      <c r="J11" s="29"/>
      <c r="K11" s="29"/>
      <c r="L11" s="28"/>
    </row>
    <row r="12" spans="1:12" x14ac:dyDescent="0.35">
      <c r="A12" s="24"/>
      <c r="B12" s="25"/>
      <c r="C12" s="19" t="str">
        <f>IF(ISNA(VLOOKUP(B12,Datas!$A$2:$K$100,7,FALSE))," ",VLOOKUP(B12,Datas!$A$2:$K$100,7,FALSE))</f>
        <v xml:space="preserve"> </v>
      </c>
      <c r="D12" s="26"/>
      <c r="E12" s="26"/>
      <c r="F12" s="26"/>
      <c r="G12" s="27"/>
      <c r="H12" s="19" t="str">
        <f>IF(ISNA(VLOOKUP(B12,Datas!$A$2:$K$100,8,FALSE))," ",VLOOKUP(B12,Datas!$A$2:$K$100,8,FALSE))</f>
        <v xml:space="preserve"> </v>
      </c>
      <c r="I12" s="26"/>
      <c r="J12" s="26"/>
      <c r="K12" s="26"/>
      <c r="L12" s="31"/>
    </row>
    <row r="13" spans="1:12" x14ac:dyDescent="0.35">
      <c r="A13" s="24"/>
      <c r="B13" s="25"/>
      <c r="C13" s="19" t="str">
        <f>IF(ISNA(VLOOKUP(B13,Datas!$A$2:$K$100,7,FALSE))," ",VLOOKUP(B13,Datas!$A$2:$K$100,7,FALSE))</f>
        <v xml:space="preserve"> </v>
      </c>
      <c r="D13" s="26"/>
      <c r="E13" s="26"/>
      <c r="F13" s="26"/>
      <c r="G13" s="27"/>
      <c r="H13" s="19" t="str">
        <f>IF(ISNA(VLOOKUP(B13,Datas!$A$2:$K$100,8,FALSE))," ",VLOOKUP(B13,Datas!$A$2:$K$100,8,FALSE))</f>
        <v xml:space="preserve"> </v>
      </c>
      <c r="I13" s="26"/>
      <c r="J13" s="26"/>
      <c r="K13" s="26"/>
      <c r="L13" s="28"/>
    </row>
    <row r="14" spans="1:12" x14ac:dyDescent="0.35">
      <c r="A14" s="24"/>
      <c r="B14" s="25"/>
      <c r="C14" s="19" t="str">
        <f>IF(ISNA(VLOOKUP(B14,Datas!$A$2:$K$100,7,FALSE))," ",VLOOKUP(B14,Datas!$A$2:$K$100,7,FALSE))</f>
        <v xml:space="preserve"> </v>
      </c>
      <c r="D14" s="26"/>
      <c r="E14" s="26"/>
      <c r="F14" s="26"/>
      <c r="G14" s="27"/>
      <c r="H14" s="19" t="str">
        <f>IF(ISNA(VLOOKUP(B14,Datas!$A$2:$K$100,8,FALSE))," ",VLOOKUP(B14,Datas!$A$2:$K$100,8,FALSE))</f>
        <v xml:space="preserve"> </v>
      </c>
      <c r="I14" s="26"/>
      <c r="J14" s="26"/>
      <c r="K14" s="29"/>
      <c r="L14" s="28"/>
    </row>
    <row r="15" spans="1:12" x14ac:dyDescent="0.35">
      <c r="A15" s="24"/>
      <c r="B15" s="25"/>
      <c r="C15" s="19" t="str">
        <f>IF(ISNA(VLOOKUP(B15,Datas!$A$2:$K$100,7,FALSE))," ",VLOOKUP(B15,Datas!$A$2:$K$100,7,FALSE))</f>
        <v xml:space="preserve"> </v>
      </c>
      <c r="D15" s="26"/>
      <c r="E15" s="29"/>
      <c r="F15" s="29"/>
      <c r="G15" s="30"/>
      <c r="H15" s="19" t="str">
        <f>IF(ISNA(VLOOKUP(B15,Datas!$A$2:$K$100,8,FALSE))," ",VLOOKUP(B15,Datas!$A$2:$K$100,8,FALSE))</f>
        <v xml:space="preserve"> </v>
      </c>
      <c r="I15" s="29"/>
      <c r="J15" s="29"/>
      <c r="K15" s="29"/>
      <c r="L15" s="28"/>
    </row>
    <row r="16" spans="1:12" x14ac:dyDescent="0.35">
      <c r="A16" s="24"/>
      <c r="B16" s="25"/>
      <c r="C16" s="19" t="str">
        <f>IF(ISNA(VLOOKUP(B16,Datas!$A$2:$K$100,7,FALSE))," ",VLOOKUP(B16,Datas!$A$2:$K$100,7,FALSE))</f>
        <v xml:space="preserve"> </v>
      </c>
      <c r="D16" s="26"/>
      <c r="E16" s="26"/>
      <c r="F16" s="26"/>
      <c r="G16" s="27"/>
      <c r="H16" s="19" t="str">
        <f>IF(ISNA(VLOOKUP(B16,Datas!$A$2:$K$100,8,FALSE))," ",VLOOKUP(B16,Datas!$A$2:$K$100,8,FALSE))</f>
        <v xml:space="preserve"> </v>
      </c>
      <c r="I16" s="26"/>
      <c r="J16" s="29"/>
      <c r="K16" s="29"/>
      <c r="L16" s="28"/>
    </row>
    <row r="17" spans="1:12" x14ac:dyDescent="0.35">
      <c r="A17" s="24"/>
      <c r="B17" s="18"/>
      <c r="C17" s="19" t="str">
        <f>IF(ISNA(VLOOKUP(B17,Datas!$A$2:$K$100,7,FALSE))," ",VLOOKUP(B17,Datas!$A$2:$K$100,7,FALSE))</f>
        <v xml:space="preserve"> </v>
      </c>
      <c r="D17" s="26"/>
      <c r="E17" s="26"/>
      <c r="F17" s="26"/>
      <c r="G17" s="27"/>
      <c r="H17" s="19" t="str">
        <f>IF(ISNA(VLOOKUP(B17,Datas!$A$2:$K$100,8,FALSE))," ",VLOOKUP(B17,Datas!$A$2:$K$100,8,FALSE))</f>
        <v xml:space="preserve"> </v>
      </c>
      <c r="I17" s="26"/>
      <c r="J17" s="29"/>
      <c r="K17" s="29"/>
      <c r="L17" s="28"/>
    </row>
    <row r="18" spans="1:12" x14ac:dyDescent="0.35">
      <c r="A18" s="24"/>
      <c r="B18" s="25"/>
      <c r="C18" s="19" t="str">
        <f>IF(ISNA(VLOOKUP(B18,Datas!$A$2:$K$100,7,FALSE))," ",VLOOKUP(B18,Datas!$A$2:$K$100,7,FALSE))</f>
        <v xml:space="preserve"> </v>
      </c>
      <c r="D18" s="26"/>
      <c r="E18" s="26"/>
      <c r="F18" s="26"/>
      <c r="G18" s="27"/>
      <c r="H18" s="19" t="str">
        <f>IF(ISNA(VLOOKUP(B18,Datas!$A$2:$K$100,8,FALSE))," ",VLOOKUP(B18,Datas!$A$2:$K$100,8,FALSE))</f>
        <v xml:space="preserve"> </v>
      </c>
      <c r="I18" s="26"/>
      <c r="J18" s="29"/>
      <c r="K18" s="29"/>
      <c r="L18" s="28"/>
    </row>
    <row r="19" spans="1:12" x14ac:dyDescent="0.35">
      <c r="A19" s="24"/>
      <c r="B19" s="25"/>
      <c r="C19" s="19" t="str">
        <f>IF(ISNA(VLOOKUP(B19,Datas!$A$2:$K$100,7,FALSE))," ",VLOOKUP(B19,Datas!$A$2:$K$100,7,FALSE))</f>
        <v xml:space="preserve"> </v>
      </c>
      <c r="D19" s="26"/>
      <c r="E19" s="26"/>
      <c r="F19" s="26"/>
      <c r="G19" s="27"/>
      <c r="H19" s="19" t="str">
        <f>IF(ISNA(VLOOKUP(B19,Datas!$A$2:$K$100,8,FALSE))," ",VLOOKUP(B19,Datas!$A$2:$K$100,8,FALSE))</f>
        <v xml:space="preserve"> </v>
      </c>
      <c r="I19" s="26"/>
      <c r="J19" s="29"/>
      <c r="K19" s="29"/>
      <c r="L19" s="28"/>
    </row>
    <row r="20" spans="1:12" x14ac:dyDescent="0.35">
      <c r="A20" s="24"/>
      <c r="B20" s="25"/>
      <c r="C20" s="19" t="str">
        <f>IF(ISNA(VLOOKUP(B20,Datas!$A$2:$K$100,7,FALSE))," ",VLOOKUP(B20,Datas!$A$2:$K$100,7,FALSE))</f>
        <v xml:space="preserve"> </v>
      </c>
      <c r="D20" s="26"/>
      <c r="E20" s="26"/>
      <c r="F20" s="26"/>
      <c r="G20" s="27"/>
      <c r="H20" s="19" t="str">
        <f>IF(ISNA(VLOOKUP(B20,Datas!$A$2:$K$100,8,FALSE))," ",VLOOKUP(B20,Datas!$A$2:$K$100,8,FALSE))</f>
        <v xml:space="preserve"> </v>
      </c>
      <c r="I20" s="26"/>
      <c r="J20" s="29"/>
      <c r="K20" s="29"/>
      <c r="L20" s="28"/>
    </row>
    <row r="21" spans="1:12" x14ac:dyDescent="0.35">
      <c r="A21" s="24"/>
      <c r="B21" s="25"/>
      <c r="C21" s="19" t="str">
        <f>IF(ISNA(VLOOKUP(B21,Datas!$A$2:$K$100,7,FALSE))," ",VLOOKUP(B21,Datas!$A$2:$K$100,7,FALSE))</f>
        <v xml:space="preserve"> </v>
      </c>
      <c r="D21" s="26"/>
      <c r="E21" s="26"/>
      <c r="F21" s="26"/>
      <c r="G21" s="27"/>
      <c r="H21" s="19" t="str">
        <f>IF(ISNA(VLOOKUP(B21,Datas!$A$2:$K$100,8,FALSE))," ",VLOOKUP(B21,Datas!$A$2:$K$100,8,FALSE))</f>
        <v xml:space="preserve"> </v>
      </c>
      <c r="I21" s="26"/>
      <c r="J21" s="29"/>
      <c r="K21" s="29"/>
      <c r="L21" s="28"/>
    </row>
    <row r="22" spans="1:12" x14ac:dyDescent="0.35">
      <c r="A22" s="24"/>
      <c r="B22" s="25"/>
      <c r="C22" s="19" t="str">
        <f>IF(ISNA(VLOOKUP(B22,Datas!$A$2:$K$100,7,FALSE))," ",VLOOKUP(B22,Datas!$A$2:$K$100,7,FALSE))</f>
        <v xml:space="preserve"> </v>
      </c>
      <c r="D22" s="26"/>
      <c r="E22" s="26"/>
      <c r="F22" s="26"/>
      <c r="G22" s="27"/>
      <c r="H22" s="19" t="str">
        <f>IF(ISNA(VLOOKUP(B22,Datas!$A$2:$K$100,8,FALSE))," ",VLOOKUP(B22,Datas!$A$2:$K$100,8,FALSE))</f>
        <v xml:space="preserve"> </v>
      </c>
      <c r="I22" s="26"/>
      <c r="J22" s="29"/>
      <c r="K22" s="29"/>
      <c r="L22" s="28"/>
    </row>
    <row r="23" spans="1:12" x14ac:dyDescent="0.35">
      <c r="A23" s="24"/>
      <c r="B23" s="25"/>
      <c r="C23" s="19" t="str">
        <f>IF(ISNA(VLOOKUP(B23,Datas!$A$2:$K$100,7,FALSE))," ",VLOOKUP(B23,Datas!$A$2:$K$100,7,FALSE))</f>
        <v xml:space="preserve"> </v>
      </c>
      <c r="D23" s="26"/>
      <c r="E23" s="26"/>
      <c r="F23" s="26"/>
      <c r="G23" s="27"/>
      <c r="H23" s="19" t="str">
        <f>IF(ISNA(VLOOKUP(B23,Datas!$A$2:$K$100,8,FALSE))," ",VLOOKUP(B23,Datas!$A$2:$K$100,8,FALSE))</f>
        <v xml:space="preserve"> </v>
      </c>
      <c r="I23" s="26"/>
      <c r="J23" s="29"/>
      <c r="K23" s="29"/>
      <c r="L23" s="28"/>
    </row>
    <row r="24" spans="1:12" x14ac:dyDescent="0.35">
      <c r="A24" s="24"/>
      <c r="B24" s="25"/>
      <c r="C24" s="19" t="str">
        <f>IF(ISNA(VLOOKUP(B24,Datas!$A$2:$K$100,7,FALSE))," ",VLOOKUP(B24,Datas!$A$2:$K$100,7,FALSE))</f>
        <v xml:space="preserve"> </v>
      </c>
      <c r="D24" s="26"/>
      <c r="E24" s="26"/>
      <c r="F24" s="26"/>
      <c r="G24" s="27"/>
      <c r="H24" s="19" t="str">
        <f>IF(ISNA(VLOOKUP(B24,Datas!$A$2:$K$100,8,FALSE))," ",VLOOKUP(B24,Datas!$A$2:$K$100,8,FALSE))</f>
        <v xml:space="preserve"> </v>
      </c>
      <c r="I24" s="26"/>
      <c r="J24" s="29"/>
      <c r="K24" s="29"/>
      <c r="L24" s="28"/>
    </row>
    <row r="25" spans="1:12" x14ac:dyDescent="0.35">
      <c r="A25" s="24"/>
      <c r="B25" s="25"/>
      <c r="C25" s="19" t="str">
        <f>IF(ISNA(VLOOKUP(B25,Datas!$A$2:$K$100,7,FALSE))," ",VLOOKUP(B25,Datas!$A$2:$K$100,7,FALSE))</f>
        <v xml:space="preserve"> </v>
      </c>
      <c r="D25" s="26"/>
      <c r="E25" s="26"/>
      <c r="F25" s="26"/>
      <c r="G25" s="27"/>
      <c r="H25" s="19" t="str">
        <f>IF(ISNA(VLOOKUP(B25,Datas!$A$2:$K$100,8,FALSE))," ",VLOOKUP(B25,Datas!$A$2:$K$100,8,FALSE))</f>
        <v xml:space="preserve"> </v>
      </c>
      <c r="I25" s="26"/>
      <c r="J25" s="29"/>
      <c r="K25" s="29"/>
      <c r="L25" s="28"/>
    </row>
    <row r="26" spans="1:12" x14ac:dyDescent="0.35">
      <c r="A26" s="24"/>
      <c r="B26" s="25"/>
      <c r="C26" s="19" t="str">
        <f>IF(ISNA(VLOOKUP(B26,Datas!$A$2:$K$100,7,FALSE))," ",VLOOKUP(B26,Datas!$A$2:$K$100,7,FALSE))</f>
        <v xml:space="preserve"> </v>
      </c>
      <c r="D26" s="26"/>
      <c r="E26" s="26"/>
      <c r="F26" s="26"/>
      <c r="G26" s="27"/>
      <c r="H26" s="19" t="str">
        <f>IF(ISNA(VLOOKUP(B26,Datas!$A$2:$K$100,8,FALSE))," ",VLOOKUP(B26,Datas!$A$2:$K$100,8,FALSE))</f>
        <v xml:space="preserve"> </v>
      </c>
      <c r="I26" s="26"/>
      <c r="J26" s="29"/>
      <c r="K26" s="29"/>
      <c r="L26" s="28"/>
    </row>
    <row r="27" spans="1:12" x14ac:dyDescent="0.35">
      <c r="A27" s="24"/>
      <c r="B27" s="25"/>
      <c r="C27" s="19" t="str">
        <f>IF(ISNA(VLOOKUP(B27,Datas!$A$2:$K$100,7,FALSE))," ",VLOOKUP(B27,Datas!$A$2:$K$100,7,FALSE))</f>
        <v xml:space="preserve"> </v>
      </c>
      <c r="D27" s="26"/>
      <c r="E27" s="26"/>
      <c r="F27" s="26"/>
      <c r="G27" s="27"/>
      <c r="H27" s="19" t="str">
        <f>IF(ISNA(VLOOKUP(B27,Datas!$A$2:$K$100,8,FALSE))," ",VLOOKUP(B27,Datas!$A$2:$K$100,8,FALSE))</f>
        <v xml:space="preserve"> </v>
      </c>
      <c r="I27" s="26"/>
      <c r="J27" s="29"/>
      <c r="K27" s="29"/>
      <c r="L27" s="28"/>
    </row>
    <row r="28" spans="1:12" x14ac:dyDescent="0.35">
      <c r="A28" s="24"/>
      <c r="B28" s="25"/>
      <c r="C28" s="19" t="str">
        <f>IF(ISNA(VLOOKUP(B28,Datas!$A$2:$K$100,7,FALSE))," ",VLOOKUP(B28,Datas!$A$2:$K$100,7,FALSE))</f>
        <v xml:space="preserve"> </v>
      </c>
      <c r="D28" s="26"/>
      <c r="E28" s="26"/>
      <c r="F28" s="26"/>
      <c r="G28" s="27"/>
      <c r="H28" s="19" t="str">
        <f>IF(ISNA(VLOOKUP(B28,Datas!$A$2:$K$100,8,FALSE))," ",VLOOKUP(B28,Datas!$A$2:$K$100,8,FALSE))</f>
        <v xml:space="preserve"> </v>
      </c>
      <c r="I28" s="26"/>
      <c r="J28" s="29"/>
      <c r="K28" s="29"/>
      <c r="L28" s="28"/>
    </row>
    <row r="29" spans="1:12" x14ac:dyDescent="0.35">
      <c r="A29" s="24"/>
      <c r="B29" s="25"/>
      <c r="C29" s="19" t="str">
        <f>IF(ISNA(VLOOKUP(B29,Datas!$A$2:$K$100,7,FALSE))," ",VLOOKUP(B29,Datas!$A$2:$K$100,7,FALSE))</f>
        <v xml:space="preserve"> </v>
      </c>
      <c r="D29" s="26"/>
      <c r="E29" s="26"/>
      <c r="F29" s="26"/>
      <c r="G29" s="27"/>
      <c r="H29" s="19" t="str">
        <f>IF(ISNA(VLOOKUP(B29,Datas!$A$2:$K$100,8,FALSE))," ",VLOOKUP(B29,Datas!$A$2:$K$100,8,FALSE))</f>
        <v xml:space="preserve"> </v>
      </c>
      <c r="I29" s="26"/>
      <c r="J29" s="29"/>
      <c r="K29" s="29"/>
      <c r="L29" s="28"/>
    </row>
    <row r="30" spans="1:12" x14ac:dyDescent="0.35">
      <c r="A30" s="24"/>
      <c r="B30" s="25"/>
      <c r="C30" s="19" t="str">
        <f>IF(ISNA(VLOOKUP(B30,Datas!$A$2:$K$100,7,FALSE))," ",VLOOKUP(B30,Datas!$A$2:$K$100,7,FALSE))</f>
        <v xml:space="preserve"> </v>
      </c>
      <c r="D30" s="26"/>
      <c r="E30" s="26"/>
      <c r="F30" s="26"/>
      <c r="G30" s="27"/>
      <c r="H30" s="19" t="str">
        <f>IF(ISNA(VLOOKUP(B30,Datas!$A$2:$K$100,8,FALSE))," ",VLOOKUP(B30,Datas!$A$2:$K$100,8,FALSE))</f>
        <v xml:space="preserve"> </v>
      </c>
      <c r="I30" s="26"/>
      <c r="J30" s="29"/>
      <c r="K30" s="29"/>
      <c r="L30" s="28"/>
    </row>
    <row r="31" spans="1:12" x14ac:dyDescent="0.35">
      <c r="A31" s="24"/>
      <c r="B31" s="25"/>
      <c r="C31" s="19" t="str">
        <f>IF(ISNA(VLOOKUP(B31,Datas!$A$2:$K$100,7,FALSE))," ",VLOOKUP(B31,Datas!$A$2:$K$100,7,FALSE))</f>
        <v xml:space="preserve"> </v>
      </c>
      <c r="D31" s="26"/>
      <c r="E31" s="26"/>
      <c r="F31" s="26"/>
      <c r="G31" s="27"/>
      <c r="H31" s="19" t="str">
        <f>IF(ISNA(VLOOKUP(B31,Datas!$A$2:$K$100,8,FALSE))," ",VLOOKUP(B31,Datas!$A$2:$K$100,8,FALSE))</f>
        <v xml:space="preserve"> </v>
      </c>
      <c r="I31" s="26"/>
      <c r="J31" s="29"/>
      <c r="K31" s="29"/>
      <c r="L31" s="28"/>
    </row>
    <row r="32" spans="1:12" x14ac:dyDescent="0.35">
      <c r="A32" s="24"/>
      <c r="B32" s="25"/>
      <c r="C32" s="19" t="str">
        <f>IF(ISNA(VLOOKUP(B32,Datas!$A$2:$K$100,7,FALSE))," ",VLOOKUP(B32,Datas!$A$2:$K$100,7,FALSE))</f>
        <v xml:space="preserve"> </v>
      </c>
      <c r="D32" s="26"/>
      <c r="E32" s="26"/>
      <c r="F32" s="26"/>
      <c r="G32" s="27"/>
      <c r="H32" s="19" t="str">
        <f>IF(ISNA(VLOOKUP(B32,Datas!$A$2:$K$100,8,FALSE))," ",VLOOKUP(B32,Datas!$A$2:$K$100,8,FALSE))</f>
        <v xml:space="preserve"> </v>
      </c>
      <c r="I32" s="26"/>
      <c r="J32" s="29"/>
      <c r="K32" s="29"/>
      <c r="L32" s="28"/>
    </row>
    <row r="33" spans="1:12" x14ac:dyDescent="0.35">
      <c r="A33" s="24"/>
      <c r="B33" s="25"/>
      <c r="C33" s="19" t="str">
        <f>IF(ISNA(VLOOKUP(B33,Datas!$A$2:$K$100,7,FALSE))," ",VLOOKUP(B33,Datas!$A$2:$K$100,7,FALSE))</f>
        <v xml:space="preserve"> </v>
      </c>
      <c r="D33" s="26"/>
      <c r="E33" s="26"/>
      <c r="F33" s="26"/>
      <c r="G33" s="27"/>
      <c r="H33" s="19" t="str">
        <f>IF(ISNA(VLOOKUP(B33,Datas!$A$2:$K$100,8,FALSE))," ",VLOOKUP(B33,Datas!$A$2:$K$100,8,FALSE))</f>
        <v xml:space="preserve"> </v>
      </c>
      <c r="I33" s="26"/>
      <c r="J33" s="29"/>
      <c r="K33" s="29"/>
      <c r="L33" s="28"/>
    </row>
    <row r="34" spans="1:12" x14ac:dyDescent="0.35">
      <c r="A34" s="24"/>
      <c r="B34" s="25"/>
      <c r="C34" s="19" t="str">
        <f>IF(ISNA(VLOOKUP(B34,Datas!$A$2:$K$100,7,FALSE))," ",VLOOKUP(B34,Datas!$A$2:$K$100,7,FALSE))</f>
        <v xml:space="preserve"> </v>
      </c>
      <c r="D34" s="26"/>
      <c r="E34" s="26"/>
      <c r="F34" s="26"/>
      <c r="G34" s="27"/>
      <c r="H34" s="19" t="str">
        <f>IF(ISNA(VLOOKUP(B34,Datas!$A$2:$K$100,8,FALSE))," ",VLOOKUP(B34,Datas!$A$2:$K$100,8,FALSE))</f>
        <v xml:space="preserve"> </v>
      </c>
      <c r="I34" s="26"/>
      <c r="J34" s="29"/>
      <c r="K34" s="29"/>
      <c r="L34" s="28"/>
    </row>
    <row r="35" spans="1:12" x14ac:dyDescent="0.35">
      <c r="A35" s="24"/>
      <c r="B35" s="25"/>
      <c r="C35" s="19" t="str">
        <f>IF(ISNA(VLOOKUP(B35,Datas!$A$2:$K$100,7,FALSE))," ",VLOOKUP(B35,Datas!$A$2:$K$100,7,FALSE))</f>
        <v xml:space="preserve"> </v>
      </c>
      <c r="D35" s="26"/>
      <c r="E35" s="26"/>
      <c r="F35" s="26"/>
      <c r="G35" s="27"/>
      <c r="H35" s="19" t="str">
        <f>IF(ISNA(VLOOKUP(B35,Datas!$A$2:$K$100,8,FALSE))," ",VLOOKUP(B35,Datas!$A$2:$K$100,8,FALSE))</f>
        <v xml:space="preserve"> </v>
      </c>
      <c r="I35" s="26"/>
      <c r="J35" s="29"/>
      <c r="K35" s="29"/>
      <c r="L35" s="28"/>
    </row>
    <row r="36" spans="1:12" x14ac:dyDescent="0.35">
      <c r="A36" s="24"/>
      <c r="B36" s="25"/>
      <c r="C36" s="19" t="str">
        <f>IF(ISNA(VLOOKUP(B36,Datas!$A$2:$K$100,7,FALSE))," ",VLOOKUP(B36,Datas!$A$2:$K$100,7,FALSE))</f>
        <v xml:space="preserve"> </v>
      </c>
      <c r="D36" s="26"/>
      <c r="E36" s="26"/>
      <c r="F36" s="26"/>
      <c r="G36" s="27"/>
      <c r="H36" s="19" t="str">
        <f>IF(ISNA(VLOOKUP(B36,Datas!$A$2:$K$100,8,FALSE))," ",VLOOKUP(B36,Datas!$A$2:$K$100,8,FALSE))</f>
        <v xml:space="preserve"> </v>
      </c>
      <c r="I36" s="26"/>
      <c r="J36" s="29"/>
      <c r="K36" s="29"/>
      <c r="L36" s="28"/>
    </row>
    <row r="37" spans="1:12" x14ac:dyDescent="0.35">
      <c r="A37" s="24"/>
      <c r="B37" s="25"/>
      <c r="C37" s="19" t="str">
        <f>IF(ISNA(VLOOKUP(B37,Datas!$A$2:$K$100,7,FALSE))," ",VLOOKUP(B37,Datas!$A$2:$K$100,7,FALSE))</f>
        <v xml:space="preserve"> </v>
      </c>
      <c r="D37" s="26"/>
      <c r="E37" s="26"/>
      <c r="F37" s="26"/>
      <c r="G37" s="27"/>
      <c r="H37" s="19" t="str">
        <f>IF(ISNA(VLOOKUP(B37,Datas!$A$2:$K$100,8,FALSE))," ",VLOOKUP(B37,Datas!$A$2:$K$100,8,FALSE))</f>
        <v xml:space="preserve"> </v>
      </c>
      <c r="I37" s="26"/>
      <c r="J37" s="29"/>
      <c r="K37" s="29"/>
      <c r="L37" s="28"/>
    </row>
    <row r="38" spans="1:12" x14ac:dyDescent="0.35">
      <c r="A38" s="24"/>
      <c r="B38" s="25"/>
      <c r="C38" s="19" t="str">
        <f>IF(ISNA(VLOOKUP(B38,Datas!$A$2:$K$100,7,FALSE))," ",VLOOKUP(B38,Datas!$A$2:$K$100,7,FALSE))</f>
        <v xml:space="preserve"> </v>
      </c>
      <c r="D38" s="26"/>
      <c r="E38" s="26"/>
      <c r="F38" s="26"/>
      <c r="G38" s="27"/>
      <c r="H38" s="19" t="str">
        <f>IF(ISNA(VLOOKUP(B38,Datas!$A$2:$K$100,8,FALSE))," ",VLOOKUP(B38,Datas!$A$2:$K$100,8,FALSE))</f>
        <v xml:space="preserve"> </v>
      </c>
      <c r="I38" s="26"/>
      <c r="J38" s="29"/>
      <c r="K38" s="29"/>
      <c r="L38" s="28"/>
    </row>
    <row r="39" spans="1:12" x14ac:dyDescent="0.35">
      <c r="A39" s="24"/>
      <c r="B39" s="25"/>
      <c r="C39" s="19" t="str">
        <f>IF(ISNA(VLOOKUP(B39,Datas!$A$2:$K$100,7,FALSE))," ",VLOOKUP(B39,Datas!$A$2:$K$100,7,FALSE))</f>
        <v xml:space="preserve"> </v>
      </c>
      <c r="D39" s="26"/>
      <c r="E39" s="26"/>
      <c r="F39" s="26"/>
      <c r="G39" s="27"/>
      <c r="H39" s="19" t="str">
        <f>IF(ISNA(VLOOKUP(B39,Datas!$A$2:$K$100,8,FALSE))," ",VLOOKUP(B39,Datas!$A$2:$K$100,8,FALSE))</f>
        <v xml:space="preserve"> </v>
      </c>
      <c r="I39" s="26"/>
      <c r="J39" s="29"/>
      <c r="K39" s="29"/>
      <c r="L39" s="28"/>
    </row>
    <row r="40" spans="1:12" x14ac:dyDescent="0.35">
      <c r="A40" s="24"/>
      <c r="B40" s="25"/>
      <c r="C40" s="19" t="str">
        <f>IF(ISNA(VLOOKUP(B40,Datas!$A$2:$K$100,7,FALSE))," ",VLOOKUP(B40,Datas!$A$2:$K$100,7,FALSE))</f>
        <v xml:space="preserve"> </v>
      </c>
      <c r="D40" s="26"/>
      <c r="E40" s="26"/>
      <c r="F40" s="26"/>
      <c r="G40" s="27"/>
      <c r="H40" s="19" t="str">
        <f>IF(ISNA(VLOOKUP(B40,Datas!$A$2:$K$100,8,FALSE))," ",VLOOKUP(B40,Datas!$A$2:$K$100,8,FALSE))</f>
        <v xml:space="preserve"> </v>
      </c>
      <c r="I40" s="26"/>
      <c r="J40" s="29"/>
      <c r="K40" s="29"/>
      <c r="L40" s="28"/>
    </row>
    <row r="41" spans="1:12" x14ac:dyDescent="0.35">
      <c r="A41" s="24"/>
      <c r="B41" s="25"/>
      <c r="C41" s="19" t="str">
        <f>IF(ISNA(VLOOKUP(B41,Datas!$A$2:$K$100,7,FALSE))," ",VLOOKUP(B41,Datas!$A$2:$K$100,7,FALSE))</f>
        <v xml:space="preserve"> </v>
      </c>
      <c r="D41" s="26"/>
      <c r="E41" s="26"/>
      <c r="F41" s="26"/>
      <c r="G41" s="27"/>
      <c r="H41" s="19" t="str">
        <f>IF(ISNA(VLOOKUP(B41,Datas!$A$2:$K$100,8,FALSE))," ",VLOOKUP(B41,Datas!$A$2:$K$100,8,FALSE))</f>
        <v xml:space="preserve"> </v>
      </c>
      <c r="I41" s="26"/>
      <c r="J41" s="29"/>
      <c r="K41" s="29"/>
      <c r="L41" s="28"/>
    </row>
    <row r="42" spans="1:12" x14ac:dyDescent="0.35">
      <c r="A42" s="24"/>
      <c r="B42" s="25"/>
      <c r="C42" s="19" t="str">
        <f>IF(ISNA(VLOOKUP(B42,Datas!$A$2:$K$100,7,FALSE))," ",VLOOKUP(B42,Datas!$A$2:$K$100,7,FALSE))</f>
        <v xml:space="preserve"> </v>
      </c>
      <c r="D42" s="26"/>
      <c r="E42" s="26"/>
      <c r="F42" s="26"/>
      <c r="G42" s="27"/>
      <c r="H42" s="19" t="str">
        <f>IF(ISNA(VLOOKUP(B42,Datas!$A$2:$K$100,8,FALSE))," ",VLOOKUP(B42,Datas!$A$2:$K$100,8,FALSE))</f>
        <v xml:space="preserve"> </v>
      </c>
      <c r="I42" s="26"/>
      <c r="J42" s="29"/>
      <c r="K42" s="29"/>
      <c r="L42" s="28"/>
    </row>
    <row r="43" spans="1:12" x14ac:dyDescent="0.35">
      <c r="A43" s="24"/>
      <c r="B43" s="25"/>
      <c r="C43" s="19" t="str">
        <f>IF(ISNA(VLOOKUP(B43,Datas!$A$2:$K$100,7,FALSE))," ",VLOOKUP(B43,Datas!$A$2:$K$100,7,FALSE))</f>
        <v xml:space="preserve"> </v>
      </c>
      <c r="D43" s="26"/>
      <c r="E43" s="26"/>
      <c r="F43" s="26"/>
      <c r="G43" s="27"/>
      <c r="H43" s="19" t="str">
        <f>IF(ISNA(VLOOKUP(B43,Datas!$A$2:$K$100,8,FALSE))," ",VLOOKUP(B43,Datas!$A$2:$K$100,8,FALSE))</f>
        <v xml:space="preserve"> </v>
      </c>
      <c r="I43" s="26"/>
      <c r="J43" s="29"/>
      <c r="K43" s="29"/>
      <c r="L43" s="28"/>
    </row>
    <row r="44" spans="1:12" x14ac:dyDescent="0.35">
      <c r="A44" s="24"/>
      <c r="B44" s="25"/>
      <c r="C44" s="19" t="str">
        <f>IF(ISNA(VLOOKUP(B44,Datas!$A$2:$K$100,7,FALSE))," ",VLOOKUP(B44,Datas!$A$2:$K$100,7,FALSE))</f>
        <v xml:space="preserve"> </v>
      </c>
      <c r="D44" s="26"/>
      <c r="E44" s="26"/>
      <c r="F44" s="26"/>
      <c r="G44" s="27"/>
      <c r="H44" s="19" t="str">
        <f>IF(ISNA(VLOOKUP(B44,Datas!$A$2:$K$100,8,FALSE))," ",VLOOKUP(B44,Datas!$A$2:$K$100,8,FALSE))</f>
        <v xml:space="preserve"> </v>
      </c>
      <c r="I44" s="26"/>
      <c r="J44" s="29"/>
      <c r="K44" s="29"/>
      <c r="L44" s="28"/>
    </row>
    <row r="45" spans="1:12" x14ac:dyDescent="0.35">
      <c r="A45" s="24"/>
      <c r="B45" s="25"/>
      <c r="C45" s="19" t="str">
        <f>IF(ISNA(VLOOKUP(B45,Datas!$A$2:$K$100,7,FALSE))," ",VLOOKUP(B45,Datas!$A$2:$K$100,7,FALSE))</f>
        <v xml:space="preserve"> </v>
      </c>
      <c r="D45" s="26"/>
      <c r="E45" s="26"/>
      <c r="F45" s="26"/>
      <c r="G45" s="27"/>
      <c r="H45" s="19" t="str">
        <f>IF(ISNA(VLOOKUP(B45,Datas!$A$2:$K$100,8,FALSE))," ",VLOOKUP(B45,Datas!$A$2:$K$100,8,FALSE))</f>
        <v xml:space="preserve"> </v>
      </c>
      <c r="I45" s="26"/>
      <c r="J45" s="29"/>
      <c r="K45" s="29"/>
      <c r="L45" s="28"/>
    </row>
    <row r="46" spans="1:12" x14ac:dyDescent="0.35">
      <c r="A46" s="24"/>
      <c r="B46" s="25"/>
      <c r="C46" s="19" t="str">
        <f>IF(ISNA(VLOOKUP(B46,Datas!$A$2:$K$100,7,FALSE))," ",VLOOKUP(B46,Datas!$A$2:$K$100,7,FALSE))</f>
        <v xml:space="preserve"> </v>
      </c>
      <c r="D46" s="26"/>
      <c r="E46" s="26"/>
      <c r="F46" s="26"/>
      <c r="G46" s="27"/>
      <c r="H46" s="19" t="str">
        <f>IF(ISNA(VLOOKUP(B46,Datas!$A$2:$K$100,8,FALSE))," ",VLOOKUP(B46,Datas!$A$2:$K$100,8,FALSE))</f>
        <v xml:space="preserve"> </v>
      </c>
      <c r="I46" s="26"/>
      <c r="J46" s="29"/>
      <c r="K46" s="29"/>
      <c r="L46" s="28"/>
    </row>
    <row r="47" spans="1:12" x14ac:dyDescent="0.35">
      <c r="A47" s="24"/>
      <c r="B47" s="25"/>
      <c r="C47" s="19" t="str">
        <f>IF(ISNA(VLOOKUP(B47,Datas!$A$2:$K$100,7,FALSE))," ",VLOOKUP(B47,Datas!$A$2:$K$100,7,FALSE))</f>
        <v xml:space="preserve"> </v>
      </c>
      <c r="D47" s="26"/>
      <c r="E47" s="26"/>
      <c r="F47" s="26"/>
      <c r="G47" s="27"/>
      <c r="H47" s="19" t="str">
        <f>IF(ISNA(VLOOKUP(B47,Datas!$A$2:$K$100,8,FALSE))," ",VLOOKUP(B47,Datas!$A$2:$K$100,8,FALSE))</f>
        <v xml:space="preserve"> </v>
      </c>
      <c r="I47" s="26"/>
      <c r="J47" s="29"/>
      <c r="K47" s="29"/>
      <c r="L47" s="28"/>
    </row>
    <row r="48" spans="1:12" x14ac:dyDescent="0.35">
      <c r="A48" s="24"/>
      <c r="B48" s="25"/>
      <c r="C48" s="19" t="str">
        <f>IF(ISNA(VLOOKUP(B48,Datas!$A$2:$K$100,7,FALSE))," ",VLOOKUP(B48,Datas!$A$2:$K$100,7,FALSE))</f>
        <v xml:space="preserve"> </v>
      </c>
      <c r="D48" s="26"/>
      <c r="E48" s="26"/>
      <c r="F48" s="26"/>
      <c r="G48" s="27"/>
      <c r="H48" s="19" t="str">
        <f>IF(ISNA(VLOOKUP(B48,Datas!$A$2:$K$100,8,FALSE))," ",VLOOKUP(B48,Datas!$A$2:$K$100,8,FALSE))</f>
        <v xml:space="preserve"> </v>
      </c>
      <c r="I48" s="26"/>
      <c r="J48" s="29"/>
      <c r="K48" s="29"/>
      <c r="L48" s="28"/>
    </row>
    <row r="49" spans="1:12" x14ac:dyDescent="0.35">
      <c r="A49" s="24"/>
      <c r="B49" s="25"/>
      <c r="C49" s="19" t="str">
        <f>IF(ISNA(VLOOKUP(B49,Datas!$A$2:$K$100,7,FALSE))," ",VLOOKUP(B49,Datas!$A$2:$K$100,7,FALSE))</f>
        <v xml:space="preserve"> </v>
      </c>
      <c r="D49" s="26"/>
      <c r="E49" s="26"/>
      <c r="F49" s="26"/>
      <c r="G49" s="27"/>
      <c r="H49" s="19" t="str">
        <f>IF(ISNA(VLOOKUP(B49,Datas!$A$2:$K$100,8,FALSE))," ",VLOOKUP(B49,Datas!$A$2:$K$100,8,FALSE))</f>
        <v xml:space="preserve"> </v>
      </c>
      <c r="I49" s="26"/>
      <c r="J49" s="29"/>
      <c r="K49" s="29"/>
      <c r="L49" s="28"/>
    </row>
    <row r="50" spans="1:12" ht="15" thickBot="1" x14ac:dyDescent="0.4">
      <c r="A50" s="32"/>
      <c r="B50" s="33"/>
      <c r="C50" s="19" t="str">
        <f>IF(ISNA(VLOOKUP(B50,Datas!$A$2:$K$100,7,FALSE))," ",VLOOKUP(B50,Datas!$A$2:$K$100,7,FALSE))</f>
        <v xml:space="preserve"> </v>
      </c>
      <c r="D50" s="34"/>
      <c r="E50" s="34"/>
      <c r="F50" s="34"/>
      <c r="G50" s="35"/>
      <c r="H50" s="19" t="str">
        <f>IF(ISNA(VLOOKUP(B50,Datas!$A$2:$K$100,8,FALSE))," ",VLOOKUP(B50,Datas!$A$2:$K$100,8,FALSE))</f>
        <v xml:space="preserve"> </v>
      </c>
      <c r="I50" s="34"/>
      <c r="J50" s="36"/>
      <c r="K50" s="36"/>
      <c r="L50" s="37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Prestations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2020-07-10T09:02:04Z</dcterms:created>
  <dcterms:modified xsi:type="dcterms:W3CDTF">2020-07-10T09:10:33Z</dcterms:modified>
</cp:coreProperties>
</file>