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xr:revisionPtr revIDLastSave="0" documentId="13_ncr:1_{45725DA2-2C82-44B8-8E84-F128B240F3A7}" xr6:coauthVersionLast="47" xr6:coauthVersionMax="47" xr10:uidLastSave="{00000000-0000-0000-0000-000000000000}"/>
  <bookViews>
    <workbookView xWindow="-109" yWindow="-109" windowWidth="26301" windowHeight="14305" activeTab="2" xr2:uid="{D1988CCB-D04F-4DC8-A5A3-D1FDCCB19530}"/>
  </bookViews>
  <sheets>
    <sheet name="Table Centres" sheetId="2" r:id="rId1"/>
    <sheet name="Balance" sheetId="1" r:id="rId2"/>
    <sheet name="Macro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2" l="1"/>
  <c r="I8" i="2"/>
  <c r="I7" i="2"/>
  <c r="I6" i="2"/>
  <c r="I5" i="2"/>
  <c r="I4" i="2"/>
  <c r="I3" i="2"/>
  <c r="I2" i="2"/>
</calcChain>
</file>

<file path=xl/sharedStrings.xml><?xml version="1.0" encoding="utf-8"?>
<sst xmlns="http://schemas.openxmlformats.org/spreadsheetml/2006/main" count="125" uniqueCount="68">
  <si>
    <t>MSSD092</t>
  </si>
  <si>
    <t>ACHATS DIVERS NON STOCKES</t>
  </si>
  <si>
    <t>SD092</t>
  </si>
  <si>
    <t>ACHMUL</t>
  </si>
  <si>
    <t>Réel</t>
  </si>
  <si>
    <t>Achats divers</t>
  </si>
  <si>
    <t>Frais Généraux</t>
  </si>
  <si>
    <t>SSIAD</t>
  </si>
  <si>
    <t>OD</t>
  </si>
  <si>
    <t>MSSD093</t>
  </si>
  <si>
    <t>SD093</t>
  </si>
  <si>
    <t>MSSD094</t>
  </si>
  <si>
    <t>SD094</t>
  </si>
  <si>
    <t>MSSD096</t>
  </si>
  <si>
    <t>SD096</t>
  </si>
  <si>
    <t>Section</t>
  </si>
  <si>
    <t>Compte</t>
  </si>
  <si>
    <t>LibélléCompte</t>
  </si>
  <si>
    <t>Centre 1</t>
  </si>
  <si>
    <t>Centre 2</t>
  </si>
  <si>
    <t>Code journal</t>
  </si>
  <si>
    <t>Catégorie</t>
  </si>
  <si>
    <t>Mensuel</t>
  </si>
  <si>
    <t>Cumul</t>
  </si>
  <si>
    <t>Gpe Synthèse</t>
  </si>
  <si>
    <t>Analytique</t>
  </si>
  <si>
    <t>Taux</t>
  </si>
  <si>
    <t>Groupe 2</t>
  </si>
  <si>
    <t>Filière</t>
  </si>
  <si>
    <t>Sous-Filière</t>
  </si>
  <si>
    <t>Activité</t>
  </si>
  <si>
    <t>Racine</t>
  </si>
  <si>
    <t>Nom</t>
  </si>
  <si>
    <t>Analytique 1</t>
  </si>
  <si>
    <t>Analytique 2</t>
  </si>
  <si>
    <t>Analytique 3</t>
  </si>
  <si>
    <t>Test</t>
  </si>
  <si>
    <t>Analytique VYV</t>
  </si>
  <si>
    <t>Code établissement</t>
  </si>
  <si>
    <t>Accompagnement</t>
  </si>
  <si>
    <t>Maintien à Domicile</t>
  </si>
  <si>
    <t>SD090</t>
  </si>
  <si>
    <t>MSSD090</t>
  </si>
  <si>
    <t>SD091</t>
  </si>
  <si>
    <t>MSSD091</t>
  </si>
  <si>
    <t>SD095,SD094</t>
  </si>
  <si>
    <t>SD096,SD097</t>
  </si>
  <si>
    <t>ESA</t>
  </si>
  <si>
    <t>SD089</t>
  </si>
  <si>
    <t>MSSD088</t>
  </si>
  <si>
    <t>SD098</t>
  </si>
  <si>
    <t>MSSD098</t>
  </si>
  <si>
    <t>xxxx-3410*</t>
  </si>
  <si>
    <t>xxxy-3410*</t>
  </si>
  <si>
    <t>xxxz-3410*</t>
  </si>
  <si>
    <t>xxxw-3410*</t>
  </si>
  <si>
    <t>xxxv-3410*</t>
  </si>
  <si>
    <t>xxxu-3410*</t>
  </si>
  <si>
    <t>xxxt-3410*,xxxs-3150*</t>
  </si>
  <si>
    <t>xxxr-3410*,xxxq-3150*</t>
  </si>
  <si>
    <t>SSIAD xxxx</t>
  </si>
  <si>
    <t>SSIAD xxxy</t>
  </si>
  <si>
    <t>SSIAD xxxz</t>
  </si>
  <si>
    <t>SSIAD xxxw</t>
  </si>
  <si>
    <t>SSIAD xxxu</t>
  </si>
  <si>
    <t>SSIAD xxxv</t>
  </si>
  <si>
    <t>SSIAD xxxts</t>
  </si>
  <si>
    <t>SSIAD xxxrq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</si>
</sst>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10"/>
      <color theme="1"/>
      <name val="Aptos Narrow"/>
      <family val="2"/>
      <scheme val="minor"/>
    </font>
    <font>
      <b/>
      <sz val="10"/>
      <color rgb="FFFFFFFF"/>
      <name val="Aptos Narrow"/>
      <family val="2"/>
      <scheme val="minor"/>
    </font>
    <font>
      <b/>
      <sz val="1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19197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/>
      <top style="thin">
        <color rgb="FF778899"/>
      </top>
      <bottom style="thin">
        <color rgb="FF778899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0" borderId="1" xfId="0" applyFont="1" applyBorder="1"/>
    <xf numFmtId="4" fontId="2" fillId="0" borderId="1" xfId="0" applyNumberFormat="1" applyFont="1" applyBorder="1"/>
    <xf numFmtId="9" fontId="2" fillId="0" borderId="1" xfId="1" applyFont="1" applyBorder="1"/>
    <xf numFmtId="0" fontId="0" fillId="0" borderId="1" xfId="0" applyBorder="1"/>
    <xf numFmtId="0" fontId="3" fillId="2" borderId="2" xfId="0" applyFont="1" applyFill="1" applyBorder="1" applyAlignment="1">
      <alignment horizontal="center" vertical="center"/>
    </xf>
    <xf numFmtId="49" fontId="3" fillId="2" borderId="2" xfId="0" applyNumberFormat="1" applyFont="1" applyFill="1" applyBorder="1" applyAlignment="1">
      <alignment horizontal="center" vertical="center"/>
    </xf>
    <xf numFmtId="2" fontId="4" fillId="3" borderId="3" xfId="0" applyNumberFormat="1" applyFont="1" applyFill="1" applyBorder="1" applyAlignment="1">
      <alignment horizontal="center" vertical="center"/>
    </xf>
    <xf numFmtId="4" fontId="4" fillId="3" borderId="3" xfId="0" applyNumberFormat="1" applyFont="1" applyFill="1" applyBorder="1" applyAlignment="1">
      <alignment horizontal="center" vertical="center"/>
    </xf>
    <xf numFmtId="9" fontId="4" fillId="3" borderId="3" xfId="1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0" fillId="0" borderId="6" xfId="0" applyBorder="1"/>
    <xf numFmtId="0" fontId="0" fillId="0" borderId="6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543464</xdr:colOff>
          <xdr:row>4</xdr:row>
          <xdr:rowOff>112143</xdr:rowOff>
        </xdr:from>
        <xdr:to>
          <xdr:col>5</xdr:col>
          <xdr:colOff>293298</xdr:colOff>
          <xdr:row>8</xdr:row>
          <xdr:rowOff>163902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163902</xdr:colOff>
          <xdr:row>5</xdr:row>
          <xdr:rowOff>17253</xdr:rowOff>
        </xdr:from>
        <xdr:to>
          <xdr:col>10</xdr:col>
          <xdr:colOff>146649</xdr:colOff>
          <xdr:row>9</xdr:row>
          <xdr:rowOff>51758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Nettoyage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42A85-94D4-4F56-A359-55F624527591}">
  <sheetPr codeName="Feuil1"/>
  <dimension ref="A1:K9"/>
  <sheetViews>
    <sheetView workbookViewId="0">
      <selection activeCell="E10" sqref="E10"/>
    </sheetView>
  </sheetViews>
  <sheetFormatPr baseColWidth="10" defaultRowHeight="14.3" x14ac:dyDescent="0.25"/>
  <cols>
    <col min="1" max="1" width="15.375" bestFit="1" customWidth="1"/>
    <col min="2" max="2" width="17.375" bestFit="1" customWidth="1"/>
    <col min="3" max="3" width="7.125" bestFit="1" customWidth="1"/>
    <col min="4" max="4" width="23.375" bestFit="1" customWidth="1"/>
    <col min="5" max="5" width="27.375" bestFit="1" customWidth="1"/>
    <col min="6" max="8" width="10.875" bestFit="1" customWidth="1"/>
    <col min="9" max="9" width="11.25" bestFit="1" customWidth="1"/>
    <col min="10" max="10" width="13.125" bestFit="1" customWidth="1"/>
    <col min="11" max="11" width="17.25" bestFit="1" customWidth="1"/>
  </cols>
  <sheetData>
    <row r="1" spans="1:11" x14ac:dyDescent="0.25">
      <c r="A1" s="10" t="s">
        <v>28</v>
      </c>
      <c r="B1" s="10" t="s">
        <v>29</v>
      </c>
      <c r="C1" s="10" t="s">
        <v>30</v>
      </c>
      <c r="D1" s="11" t="s">
        <v>31</v>
      </c>
      <c r="E1" s="11" t="s">
        <v>32</v>
      </c>
      <c r="F1" s="12" t="s">
        <v>33</v>
      </c>
      <c r="G1" s="12" t="s">
        <v>34</v>
      </c>
      <c r="H1" s="12" t="s">
        <v>35</v>
      </c>
      <c r="I1" s="12" t="s">
        <v>36</v>
      </c>
      <c r="J1" s="12" t="s">
        <v>37</v>
      </c>
      <c r="K1" s="12" t="s">
        <v>38</v>
      </c>
    </row>
    <row r="2" spans="1:11" x14ac:dyDescent="0.25">
      <c r="A2" s="13" t="s">
        <v>39</v>
      </c>
      <c r="B2" s="13" t="s">
        <v>40</v>
      </c>
      <c r="C2" s="13" t="s">
        <v>7</v>
      </c>
      <c r="D2" s="13" t="s">
        <v>52</v>
      </c>
      <c r="E2" s="13" t="s">
        <v>60</v>
      </c>
      <c r="F2" s="14" t="s">
        <v>7</v>
      </c>
      <c r="G2" s="14"/>
      <c r="H2" s="14"/>
      <c r="I2" t="str">
        <f t="shared" ref="I2:I9" si="0">LEFT(D2,10)</f>
        <v>xxxx-3410*</v>
      </c>
      <c r="J2" s="14" t="s">
        <v>41</v>
      </c>
      <c r="K2" s="14" t="s">
        <v>42</v>
      </c>
    </row>
    <row r="3" spans="1:11" x14ac:dyDescent="0.25">
      <c r="A3" s="13" t="s">
        <v>39</v>
      </c>
      <c r="B3" s="13" t="s">
        <v>40</v>
      </c>
      <c r="C3" s="13" t="s">
        <v>7</v>
      </c>
      <c r="D3" s="13" t="s">
        <v>53</v>
      </c>
      <c r="E3" s="13" t="s">
        <v>61</v>
      </c>
      <c r="F3" s="14" t="s">
        <v>7</v>
      </c>
      <c r="G3" s="14"/>
      <c r="H3" s="14"/>
      <c r="I3" t="str">
        <f t="shared" si="0"/>
        <v>xxxy-3410*</v>
      </c>
      <c r="J3" s="14" t="s">
        <v>43</v>
      </c>
      <c r="K3" s="14" t="s">
        <v>44</v>
      </c>
    </row>
    <row r="4" spans="1:11" x14ac:dyDescent="0.25">
      <c r="A4" s="13" t="s">
        <v>39</v>
      </c>
      <c r="B4" s="13" t="s">
        <v>40</v>
      </c>
      <c r="C4" s="13" t="s">
        <v>7</v>
      </c>
      <c r="D4" s="13" t="s">
        <v>54</v>
      </c>
      <c r="E4" s="13" t="s">
        <v>62</v>
      </c>
      <c r="F4" s="14" t="s">
        <v>7</v>
      </c>
      <c r="G4" s="14"/>
      <c r="H4" s="14"/>
      <c r="I4" t="str">
        <f t="shared" si="0"/>
        <v>xxxz-3410*</v>
      </c>
      <c r="J4" s="14" t="s">
        <v>2</v>
      </c>
      <c r="K4" s="14" t="s">
        <v>0</v>
      </c>
    </row>
    <row r="5" spans="1:11" x14ac:dyDescent="0.25">
      <c r="A5" s="13" t="s">
        <v>39</v>
      </c>
      <c r="B5" s="13" t="s">
        <v>40</v>
      </c>
      <c r="C5" s="13" t="s">
        <v>7</v>
      </c>
      <c r="D5" s="13" t="s">
        <v>55</v>
      </c>
      <c r="E5" s="13" t="s">
        <v>63</v>
      </c>
      <c r="F5" s="14" t="s">
        <v>7</v>
      </c>
      <c r="G5" s="14"/>
      <c r="H5" s="14"/>
      <c r="I5" t="str">
        <f t="shared" si="0"/>
        <v>xxxw-3410*</v>
      </c>
      <c r="J5" s="14" t="s">
        <v>10</v>
      </c>
      <c r="K5" s="14" t="s">
        <v>9</v>
      </c>
    </row>
    <row r="6" spans="1:11" x14ac:dyDescent="0.25">
      <c r="A6" s="13" t="s">
        <v>39</v>
      </c>
      <c r="B6" s="13" t="s">
        <v>40</v>
      </c>
      <c r="C6" s="13" t="s">
        <v>7</v>
      </c>
      <c r="D6" s="13" t="s">
        <v>56</v>
      </c>
      <c r="E6" s="13" t="s">
        <v>65</v>
      </c>
      <c r="F6" s="14" t="s">
        <v>7</v>
      </c>
      <c r="G6" s="14"/>
      <c r="H6" s="14"/>
      <c r="I6" t="str">
        <f t="shared" si="0"/>
        <v>xxxv-3410*</v>
      </c>
      <c r="J6" s="14" t="s">
        <v>45</v>
      </c>
      <c r="K6" s="14" t="s">
        <v>11</v>
      </c>
    </row>
    <row r="7" spans="1:11" x14ac:dyDescent="0.25">
      <c r="A7" s="13" t="s">
        <v>39</v>
      </c>
      <c r="B7" s="13" t="s">
        <v>40</v>
      </c>
      <c r="C7" s="13" t="s">
        <v>7</v>
      </c>
      <c r="D7" s="13" t="s">
        <v>57</v>
      </c>
      <c r="E7" s="13" t="s">
        <v>64</v>
      </c>
      <c r="F7" s="14" t="s">
        <v>7</v>
      </c>
      <c r="G7" s="14"/>
      <c r="H7" s="14"/>
      <c r="I7" t="str">
        <f t="shared" si="0"/>
        <v>xxxu-3410*</v>
      </c>
      <c r="J7" s="14" t="s">
        <v>46</v>
      </c>
      <c r="K7" s="14" t="s">
        <v>13</v>
      </c>
    </row>
    <row r="8" spans="1:11" x14ac:dyDescent="0.25">
      <c r="A8" s="13" t="s">
        <v>39</v>
      </c>
      <c r="B8" s="13" t="s">
        <v>40</v>
      </c>
      <c r="C8" s="13" t="s">
        <v>7</v>
      </c>
      <c r="D8" s="13" t="s">
        <v>58</v>
      </c>
      <c r="E8" s="13" t="s">
        <v>66</v>
      </c>
      <c r="F8" s="14" t="s">
        <v>7</v>
      </c>
      <c r="G8" s="14" t="s">
        <v>47</v>
      </c>
      <c r="H8" s="13"/>
      <c r="I8" t="str">
        <f>LEFT(D8,10)</f>
        <v>xxxt-3410*</v>
      </c>
      <c r="J8" s="14" t="s">
        <v>48</v>
      </c>
      <c r="K8" s="14" t="s">
        <v>49</v>
      </c>
    </row>
    <row r="9" spans="1:11" x14ac:dyDescent="0.25">
      <c r="A9" s="13" t="s">
        <v>39</v>
      </c>
      <c r="B9" s="13" t="s">
        <v>40</v>
      </c>
      <c r="C9" s="13" t="s">
        <v>7</v>
      </c>
      <c r="D9" s="13" t="s">
        <v>59</v>
      </c>
      <c r="E9" s="13" t="s">
        <v>67</v>
      </c>
      <c r="F9" s="14" t="s">
        <v>7</v>
      </c>
      <c r="G9" s="14" t="s">
        <v>47</v>
      </c>
      <c r="H9" s="14"/>
      <c r="I9" t="str">
        <f t="shared" si="0"/>
        <v>xxxr-3410*</v>
      </c>
      <c r="J9" s="14" t="s">
        <v>50</v>
      </c>
      <c r="K9" s="14" t="s">
        <v>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E8A8EC-B620-4098-944B-700021236916}">
  <sheetPr codeName="Feuil2"/>
  <dimension ref="A1:M6"/>
  <sheetViews>
    <sheetView workbookViewId="0">
      <selection activeCell="D27" sqref="D27"/>
    </sheetView>
  </sheetViews>
  <sheetFormatPr baseColWidth="10" defaultRowHeight="14.3" x14ac:dyDescent="0.25"/>
  <cols>
    <col min="1" max="1" width="7.75" bestFit="1" customWidth="1"/>
    <col min="2" max="2" width="7.875" bestFit="1" customWidth="1"/>
    <col min="3" max="3" width="24" bestFit="1" customWidth="1"/>
    <col min="4" max="5" width="7.625" bestFit="1" customWidth="1"/>
    <col min="7" max="7" width="8.625" bestFit="1" customWidth="1"/>
    <col min="8" max="8" width="7.625" bestFit="1" customWidth="1"/>
    <col min="9" max="9" width="6.125" bestFit="1" customWidth="1"/>
    <col min="10" max="10" width="11.875" bestFit="1" customWidth="1"/>
    <col min="11" max="11" width="9.25" bestFit="1" customWidth="1"/>
    <col min="12" max="12" width="4.875" bestFit="1" customWidth="1"/>
    <col min="13" max="13" width="13" bestFit="1" customWidth="1"/>
    <col min="14" max="14" width="5.5" bestFit="1" customWidth="1"/>
  </cols>
  <sheetData>
    <row r="1" spans="1:13" x14ac:dyDescent="0.25">
      <c r="A1" s="5" t="s">
        <v>15</v>
      </c>
      <c r="B1" s="6" t="s">
        <v>16</v>
      </c>
      <c r="C1" s="6" t="s">
        <v>17</v>
      </c>
      <c r="D1" s="6" t="s">
        <v>18</v>
      </c>
      <c r="E1" s="6" t="s">
        <v>19</v>
      </c>
      <c r="F1" s="6" t="s">
        <v>20</v>
      </c>
      <c r="G1" s="7" t="s">
        <v>21</v>
      </c>
      <c r="H1" s="8" t="s">
        <v>22</v>
      </c>
      <c r="I1" s="8" t="s">
        <v>23</v>
      </c>
      <c r="J1" s="7" t="s">
        <v>24</v>
      </c>
      <c r="K1" s="7" t="s">
        <v>25</v>
      </c>
      <c r="L1" s="9" t="s">
        <v>26</v>
      </c>
      <c r="M1" s="7" t="s">
        <v>27</v>
      </c>
    </row>
    <row r="2" spans="1:13" x14ac:dyDescent="0.25">
      <c r="A2" s="1" t="s">
        <v>0</v>
      </c>
      <c r="B2" s="1">
        <v>60680000</v>
      </c>
      <c r="C2" s="1" t="s">
        <v>1</v>
      </c>
      <c r="D2" s="1" t="s">
        <v>2</v>
      </c>
      <c r="E2" s="1">
        <v>0</v>
      </c>
      <c r="F2" s="1" t="s">
        <v>3</v>
      </c>
      <c r="G2" s="1" t="s">
        <v>4</v>
      </c>
      <c r="H2" s="2">
        <v>0</v>
      </c>
      <c r="I2" s="2">
        <v>0</v>
      </c>
      <c r="J2" s="1" t="s">
        <v>5</v>
      </c>
      <c r="K2" s="1"/>
      <c r="L2" s="3">
        <v>1</v>
      </c>
      <c r="M2" s="4" t="s">
        <v>6</v>
      </c>
    </row>
    <row r="3" spans="1:13" x14ac:dyDescent="0.25">
      <c r="A3" s="1" t="s">
        <v>0</v>
      </c>
      <c r="B3" s="1">
        <v>60680000</v>
      </c>
      <c r="C3" s="1" t="s">
        <v>1</v>
      </c>
      <c r="D3" s="1" t="s">
        <v>2</v>
      </c>
      <c r="E3" s="1">
        <v>0</v>
      </c>
      <c r="F3" s="1" t="s">
        <v>8</v>
      </c>
      <c r="G3" s="1" t="s">
        <v>4</v>
      </c>
      <c r="H3" s="2">
        <v>0</v>
      </c>
      <c r="I3" s="2">
        <v>0</v>
      </c>
      <c r="J3" s="1" t="s">
        <v>5</v>
      </c>
      <c r="K3" s="1"/>
      <c r="L3" s="3">
        <v>1</v>
      </c>
      <c r="M3" s="4" t="s">
        <v>6</v>
      </c>
    </row>
    <row r="4" spans="1:13" x14ac:dyDescent="0.25">
      <c r="A4" s="1" t="s">
        <v>9</v>
      </c>
      <c r="B4" s="1">
        <v>60680000</v>
      </c>
      <c r="C4" s="1" t="s">
        <v>1</v>
      </c>
      <c r="D4" s="1" t="s">
        <v>10</v>
      </c>
      <c r="E4" s="1">
        <v>0</v>
      </c>
      <c r="F4" s="1" t="s">
        <v>3</v>
      </c>
      <c r="G4" s="1" t="s">
        <v>4</v>
      </c>
      <c r="H4" s="2">
        <v>0</v>
      </c>
      <c r="I4" s="2">
        <v>0</v>
      </c>
      <c r="J4" s="1" t="s">
        <v>5</v>
      </c>
      <c r="K4" s="1"/>
      <c r="L4" s="3">
        <v>1</v>
      </c>
      <c r="M4" s="4" t="s">
        <v>6</v>
      </c>
    </row>
    <row r="5" spans="1:13" x14ac:dyDescent="0.25">
      <c r="A5" s="1" t="s">
        <v>11</v>
      </c>
      <c r="B5" s="1">
        <v>60680000</v>
      </c>
      <c r="C5" s="1" t="s">
        <v>1</v>
      </c>
      <c r="D5" s="1" t="s">
        <v>12</v>
      </c>
      <c r="E5" s="1">
        <v>0</v>
      </c>
      <c r="F5" s="1" t="s">
        <v>3</v>
      </c>
      <c r="G5" s="1" t="s">
        <v>4</v>
      </c>
      <c r="H5" s="2">
        <v>0</v>
      </c>
      <c r="I5" s="2">
        <v>0</v>
      </c>
      <c r="J5" s="1" t="s">
        <v>5</v>
      </c>
      <c r="K5" s="1"/>
      <c r="L5" s="3">
        <v>1</v>
      </c>
      <c r="M5" s="4" t="s">
        <v>6</v>
      </c>
    </row>
    <row r="6" spans="1:13" x14ac:dyDescent="0.25">
      <c r="A6" s="1" t="s">
        <v>13</v>
      </c>
      <c r="B6" s="1">
        <v>60680000</v>
      </c>
      <c r="C6" s="1" t="s">
        <v>1</v>
      </c>
      <c r="D6" s="1" t="s">
        <v>14</v>
      </c>
      <c r="E6" s="1">
        <v>0</v>
      </c>
      <c r="F6" s="1" t="s">
        <v>3</v>
      </c>
      <c r="G6" s="1" t="s">
        <v>4</v>
      </c>
      <c r="H6" s="2">
        <v>0</v>
      </c>
      <c r="I6" s="2">
        <v>0</v>
      </c>
      <c r="J6" s="1" t="s">
        <v>5</v>
      </c>
      <c r="K6" s="1"/>
      <c r="L6" s="3">
        <v>1</v>
      </c>
      <c r="M6" s="4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7DDB66-A36F-4528-B10D-4D14D9BF0257}">
  <sheetPr codeName="Feuil3"/>
  <dimension ref="A1"/>
  <sheetViews>
    <sheetView tabSelected="1" workbookViewId="0">
      <selection activeCell="G21" sqref="G21"/>
    </sheetView>
  </sheetViews>
  <sheetFormatPr baseColWidth="10" defaultRowHeight="14.3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est">
                <anchor moveWithCells="1" sizeWithCells="1">
                  <from>
                    <xdr:col>2</xdr:col>
                    <xdr:colOff>543464</xdr:colOff>
                    <xdr:row>4</xdr:row>
                    <xdr:rowOff>112143</xdr:rowOff>
                  </from>
                  <to>
                    <xdr:col>5</xdr:col>
                    <xdr:colOff>293298</xdr:colOff>
                    <xdr:row>8</xdr:row>
                    <xdr:rowOff>163902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ettoyage">
                <anchor moveWithCells="1" sizeWithCells="1">
                  <from>
                    <xdr:col>7</xdr:col>
                    <xdr:colOff>163902</xdr:colOff>
                    <xdr:row>5</xdr:row>
                    <xdr:rowOff>17253</xdr:rowOff>
                  </from>
                  <to>
                    <xdr:col>10</xdr:col>
                    <xdr:colOff>146649</xdr:colOff>
                    <xdr:row>9</xdr:row>
                    <xdr:rowOff>51758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 Centres</vt:lpstr>
      <vt:lpstr>Balance</vt:lpstr>
      <vt:lpstr>Macro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FOULET Clement</dc:creator>
  <cp:lastModifiedBy>FOULET Clement</cp:lastModifiedBy>
  <dcterms:created xsi:type="dcterms:W3CDTF">2025-04-16T15:39:56Z</dcterms:created>
  <dcterms:modified xsi:type="dcterms:W3CDTF">2025-04-16T16:00:21Z</dcterms:modified>
</cp:coreProperties>
</file>