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Mes documents\"/>
    </mc:Choice>
  </mc:AlternateContent>
  <bookViews>
    <workbookView xWindow="0" yWindow="0" windowWidth="20460" windowHeight="7395" tabRatio="935" firstSheet="1" activeTab="1"/>
  </bookViews>
  <sheets>
    <sheet name="Tables" sheetId="18" state="hidden" r:id="rId1"/>
    <sheet name="Accueil" sheetId="61" r:id="rId2"/>
    <sheet name="Prévisions commerciales" sheetId="2" r:id="rId3"/>
    <sheet name="Rémunérations" sheetId="4" r:id="rId4"/>
    <sheet name="Immos à fin 2019" sheetId="23" r:id="rId5"/>
    <sheet name="Investissements BP2020" sheetId="59" r:id="rId6"/>
    <sheet name="Investissements prév. 2021" sheetId="6" r:id="rId7"/>
    <sheet name="Amortissements" sheetId="15" r:id="rId8"/>
    <sheet name="Evol. Amortissements" sheetId="16" r:id="rId9"/>
    <sheet name="Siège Coordination" sheetId="19" r:id="rId10"/>
    <sheet name="Marges" sheetId="20" r:id="rId11"/>
    <sheet name="Frais Généraux" sheetId="7" r:id="rId12"/>
    <sheet name="Synthèse" sheetId="12" r:id="rId13"/>
    <sheet name="Ventilation" sheetId="22" state="hidden" r:id="rId14"/>
    <sheet name="BP20" sheetId="60" r:id="rId15"/>
    <sheet name="RIK_PARAMS" sheetId="119" state="veryHidden" r:id="rId16"/>
  </sheets>
  <definedNames>
    <definedName name="_xlnm._FilterDatabase" localSheetId="14" hidden="1">'BP20'!$A$1:$I$97</definedName>
    <definedName name="_xlnm._FilterDatabase" localSheetId="4" hidden="1">'Immos à fin 2019'!$A$1:$R$1</definedName>
    <definedName name="_xlnm._FilterDatabase" localSheetId="5" hidden="1">'Investissements BP2020'!$A$3:$N$4</definedName>
    <definedName name="ACTIVITE">Accueil!$B$3</definedName>
    <definedName name="ANA_1">Accueil!$B$8</definedName>
    <definedName name="ANA_2">Accueil!$B$9</definedName>
    <definedName name="ANA_3">Accueil!$B$10</definedName>
    <definedName name="CAT_IMMO">Tables!$A$2:$C$13</definedName>
    <definedName name="CONTRAT">Tables!$E$2:$E$4</definedName>
    <definedName name="CTRE_BP19">Accueil!$B$5</definedName>
    <definedName name="CTRE_BP20">Accueil!$B$6</definedName>
    <definedName name="CTRE_INSIDE">Accueil!$B$4</definedName>
    <definedName name="FILIERE">Accueil!$B$1</definedName>
    <definedName name="_xlnm.Print_Titles" localSheetId="11">'Frais Généraux'!$1:$3</definedName>
    <definedName name="_xlnm.Print_Titles" localSheetId="4">'Immos à fin 2019'!$1:$1</definedName>
    <definedName name="LISTE_CAT">Tables!$A$2:$A$13</definedName>
    <definedName name="NOM_CTRE">Accueil!$B$7</definedName>
    <definedName name="ORDO_Immo">Tables!$J$2:$J$5</definedName>
    <definedName name="PERIODICITE">Tables!$F$2:$F$3</definedName>
    <definedName name="PRIO_IMMO">Tables!$H$2:$H$5</definedName>
    <definedName name="SSFILIERE">Accueil!$B$2</definedName>
    <definedName name="TX_SAIS">'Prévisions commerciales'!$N$11</definedName>
    <definedName name="_xlnm.Print_Area" localSheetId="7">Amortissements!$A$1:$D$30</definedName>
    <definedName name="_xlnm.Print_Area" localSheetId="8">'Evol. Amortissements'!$A$1:$F$23</definedName>
    <definedName name="_xlnm.Print_Area" localSheetId="11">'Frais Généraux'!$A$1:$H$117</definedName>
    <definedName name="_xlnm.Print_Area" localSheetId="5">'Investissements BP2020'!$A$1:$N$35</definedName>
    <definedName name="_xlnm.Print_Area" localSheetId="6">'Investissements prév. 2021'!$A$1:$N$36</definedName>
    <definedName name="_xlnm.Print_Area" localSheetId="10">Marges!$A$1:$J$15</definedName>
    <definedName name="_xlnm.Print_Area" localSheetId="2">'Prévisions commerciales'!$A$1:$Z$18</definedName>
    <definedName name="_xlnm.Print_Area" localSheetId="3">Rémunérations!$B$1:$N$41</definedName>
    <definedName name="_xlnm.Print_Area" localSheetId="9">'Siège Coordination'!$A$1:$C$13</definedName>
    <definedName name="_xlnm.Print_Area" localSheetId="12">Synthèse!$A$1:$S$44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9" l="1"/>
  <c r="E62" i="22" l="1"/>
  <c r="D62" i="22"/>
  <c r="C62" i="22"/>
  <c r="E61" i="22"/>
  <c r="D61" i="22"/>
  <c r="C61" i="22"/>
  <c r="E60" i="22"/>
  <c r="D60" i="22"/>
  <c r="C60" i="22"/>
  <c r="E59" i="22"/>
  <c r="D59" i="22"/>
  <c r="C59" i="22"/>
  <c r="E58" i="22"/>
  <c r="D58" i="22"/>
  <c r="C58" i="22"/>
  <c r="E57" i="22"/>
  <c r="D57" i="22"/>
  <c r="C57" i="22"/>
  <c r="E56" i="22"/>
  <c r="D56" i="22"/>
  <c r="C56" i="22"/>
  <c r="E55" i="22"/>
  <c r="D55" i="22"/>
  <c r="C55" i="22"/>
  <c r="E54" i="22"/>
  <c r="D54" i="22"/>
  <c r="C54" i="22"/>
  <c r="E52" i="22"/>
  <c r="D52" i="22"/>
  <c r="C52" i="22"/>
  <c r="E51" i="22"/>
  <c r="D51" i="22"/>
  <c r="C51" i="22"/>
  <c r="E50" i="22"/>
  <c r="D50" i="22"/>
  <c r="C50" i="22"/>
  <c r="E49" i="22"/>
  <c r="D49" i="22"/>
  <c r="C49" i="22"/>
  <c r="E48" i="22"/>
  <c r="D48" i="22"/>
  <c r="C48" i="22"/>
  <c r="E47" i="22"/>
  <c r="D47" i="22"/>
  <c r="C47" i="22"/>
  <c r="E46" i="22"/>
  <c r="D46" i="22"/>
  <c r="C46" i="22"/>
  <c r="E45" i="22"/>
  <c r="D45" i="22"/>
  <c r="C45" i="22"/>
  <c r="E44" i="22"/>
  <c r="D44" i="22"/>
  <c r="C44" i="22"/>
  <c r="E42" i="22"/>
  <c r="D42" i="22"/>
  <c r="C42" i="22"/>
  <c r="E41" i="22"/>
  <c r="D41" i="22"/>
  <c r="C41" i="22"/>
  <c r="E40" i="22"/>
  <c r="D40" i="22"/>
  <c r="C40" i="22"/>
  <c r="E39" i="22"/>
  <c r="D39" i="22"/>
  <c r="C39" i="22"/>
  <c r="E38" i="22"/>
  <c r="D38" i="22"/>
  <c r="C38" i="22"/>
  <c r="E37" i="22"/>
  <c r="D37" i="22"/>
  <c r="C37" i="22"/>
  <c r="E36" i="22"/>
  <c r="D36" i="22"/>
  <c r="C36" i="22"/>
  <c r="E35" i="22"/>
  <c r="D35" i="22"/>
  <c r="C35" i="22"/>
  <c r="E34" i="22"/>
  <c r="D34" i="22"/>
  <c r="C34" i="22"/>
</calcChain>
</file>

<file path=xl/comments1.xml><?xml version="1.0" encoding="utf-8"?>
<comments xmlns="http://schemas.openxmlformats.org/spreadsheetml/2006/main">
  <authors>
    <author>HERVE Benjamin</author>
  </authors>
  <commentList>
    <comment ref="N1" authorId="0" shapeId="0">
      <text>
        <r>
          <rPr>
            <sz val="8"/>
            <color indexed="81"/>
            <rFont val="Tahoma"/>
            <family val="2"/>
          </rPr>
          <t>Ne renseigner que si sortie avant le 31/12/2020</t>
        </r>
      </text>
    </comment>
  </commentList>
</comments>
</file>

<file path=xl/comments2.xml><?xml version="1.0" encoding="utf-8"?>
<comments xmlns="http://schemas.openxmlformats.org/spreadsheetml/2006/main">
  <authors>
    <author>HERVE Benjamin</author>
  </authors>
  <commentList>
    <comment ref="D1" authorId="0" shapeId="0">
      <text>
        <r>
          <rPr>
            <sz val="8"/>
            <color indexed="81"/>
            <rFont val="Tahoma"/>
            <family val="2"/>
          </rPr>
          <t>HT pour les centres soumis à TVA
TTC pour les autres</t>
        </r>
      </text>
    </comment>
    <comment ref="J1" authorId="0" shapeId="0">
      <text>
        <r>
          <rPr>
            <sz val="8"/>
            <color indexed="81"/>
            <rFont val="Tahoma"/>
            <family val="2"/>
          </rPr>
          <t xml:space="preserve">En cas d'absence de donnée, l'investissement </t>
        </r>
        <r>
          <rPr>
            <b/>
            <u/>
            <sz val="8"/>
            <color indexed="81"/>
            <rFont val="Tahoma"/>
            <family val="2"/>
          </rPr>
          <t>ne sera pas considéré comme prioritaire</t>
        </r>
      </text>
    </comment>
  </commentList>
</comments>
</file>

<file path=xl/comments3.xml><?xml version="1.0" encoding="utf-8"?>
<comments xmlns="http://schemas.openxmlformats.org/spreadsheetml/2006/main">
  <authors>
    <author>HERVE Benjamin</author>
  </authors>
  <commentList>
    <comment ref="D1" authorId="0" shapeId="0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HT pour les centres soumis à TVA
TTC pour les autres</t>
        </r>
      </text>
    </comment>
    <comment ref="J1" authorId="0" shapeId="0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En cas d'absence de donnée, l'investissement </t>
        </r>
        <r>
          <rPr>
            <b/>
            <u/>
            <sz val="8"/>
            <color indexed="81"/>
            <rFont val="Tahoma"/>
            <family val="2"/>
          </rPr>
          <t>ne sera pas considéré comme prioritaire</t>
        </r>
      </text>
    </comment>
  </commentList>
</comments>
</file>

<file path=xl/comments4.xml><?xml version="1.0" encoding="utf-8"?>
<comments xmlns="http://schemas.openxmlformats.org/spreadsheetml/2006/main">
  <authors>
    <author>BAUDAIN Emmanuelle</author>
  </authors>
  <commentList>
    <comment ref="C22" authorId="0" shapeId="0">
      <text>
        <r>
          <rPr>
            <b/>
            <sz val="8"/>
            <color indexed="81"/>
            <rFont val="Tahoma"/>
            <family val="2"/>
          </rPr>
          <t>BAUDAIN Emmanuelle:</t>
        </r>
        <r>
          <rPr>
            <sz val="8"/>
            <color indexed="81"/>
            <rFont val="Tahoma"/>
            <family val="2"/>
          </rPr>
          <t xml:space="preserve">
suite à la fin d'amortissement des immobilisations en 2021</t>
        </r>
      </text>
    </comment>
  </commentList>
</comments>
</file>

<file path=xl/comments5.xml><?xml version="1.0" encoding="utf-8"?>
<comments xmlns="http://schemas.openxmlformats.org/spreadsheetml/2006/main">
  <authors>
    <author>HERVE Benjamin</author>
  </authors>
  <commentList>
    <comment ref="C1" authorId="0" shapeId="0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Pour les produits : familles
Pour la RH : Section
Pour les FG : Charge</t>
        </r>
      </text>
    </comment>
    <comment ref="D1" authorId="0" shapeId="0">
      <text>
        <r>
          <rPr>
            <b/>
            <sz val="8"/>
            <color indexed="81"/>
            <rFont val="Tahoma"/>
            <family val="2"/>
          </rPr>
          <t>HERVE Benjamin:</t>
        </r>
        <r>
          <rPr>
            <sz val="8"/>
            <color indexed="81"/>
            <rFont val="Tahoma"/>
            <family val="2"/>
          </rPr>
          <t xml:space="preserve">
Praticien
</t>
        </r>
      </text>
    </comment>
  </commentList>
</comments>
</file>

<file path=xl/sharedStrings.xml><?xml version="1.0" encoding="utf-8"?>
<sst xmlns="http://schemas.openxmlformats.org/spreadsheetml/2006/main" count="193" uniqueCount="122">
  <si>
    <t>Montant</t>
  </si>
  <si>
    <t>Total</t>
  </si>
  <si>
    <t>Libellé</t>
  </si>
  <si>
    <t>DOP</t>
  </si>
  <si>
    <t>RH</t>
  </si>
  <si>
    <t>COMPTA</t>
  </si>
  <si>
    <t>Section 1</t>
  </si>
  <si>
    <t>Section 2</t>
  </si>
  <si>
    <t>Section 3</t>
  </si>
  <si>
    <t>Section 4</t>
  </si>
  <si>
    <t>Section 5</t>
  </si>
  <si>
    <t>Section 6</t>
  </si>
  <si>
    <t>Section 7</t>
  </si>
  <si>
    <t>Section 8</t>
  </si>
  <si>
    <t>Section 9</t>
  </si>
  <si>
    <t>Produits</t>
  </si>
  <si>
    <t>Catégorie</t>
  </si>
  <si>
    <t>Durée amt</t>
  </si>
  <si>
    <t>Référence interne</t>
  </si>
  <si>
    <t>AMT_MAT</t>
  </si>
  <si>
    <t>AMT_CON</t>
  </si>
  <si>
    <t>AMT_AGT</t>
  </si>
  <si>
    <t>AMT_INF</t>
  </si>
  <si>
    <t>AMT_LOG</t>
  </si>
  <si>
    <t>Référence</t>
  </si>
  <si>
    <t>CB_IMM</t>
  </si>
  <si>
    <t>CB_VEH</t>
  </si>
  <si>
    <t>Crédit-Bail Immobilier</t>
  </si>
  <si>
    <t>Crédit-Bail et Loc. Lgue Durée Véhicule</t>
  </si>
  <si>
    <t>DSIN</t>
  </si>
  <si>
    <t>TP</t>
  </si>
  <si>
    <t>MARKETING</t>
  </si>
  <si>
    <t>CODIR</t>
  </si>
  <si>
    <t>MARK</t>
  </si>
  <si>
    <t>Compte 1</t>
  </si>
  <si>
    <t>Compte 2</t>
  </si>
  <si>
    <t>Compte 3</t>
  </si>
  <si>
    <t>Compte 4</t>
  </si>
  <si>
    <t>Compte 5</t>
  </si>
  <si>
    <t>Compte 6</t>
  </si>
  <si>
    <t>Compte 7</t>
  </si>
  <si>
    <t>Compte 8</t>
  </si>
  <si>
    <t>Compte 10</t>
  </si>
  <si>
    <t>Compte 11</t>
  </si>
  <si>
    <t>Compte 12</t>
  </si>
  <si>
    <t>Compte 13</t>
  </si>
  <si>
    <t>Compte 14</t>
  </si>
  <si>
    <t>SS-Activité 1</t>
  </si>
  <si>
    <t>SS-Activité 2</t>
  </si>
  <si>
    <t>SS-Activité 3</t>
  </si>
  <si>
    <t>Heures</t>
  </si>
  <si>
    <t>Compte 9</t>
  </si>
  <si>
    <t>Produits 1</t>
  </si>
  <si>
    <t>Produits 2</t>
  </si>
  <si>
    <t>Produits 3</t>
  </si>
  <si>
    <t>Produits 4</t>
  </si>
  <si>
    <t>Produits 5</t>
  </si>
  <si>
    <t>Charges directes</t>
  </si>
  <si>
    <t>Salaires Bruts</t>
  </si>
  <si>
    <t>Charges Sociales</t>
  </si>
  <si>
    <t>Frais généraux</t>
  </si>
  <si>
    <t>HEURES</t>
  </si>
  <si>
    <t>FG_TOT</t>
  </si>
  <si>
    <t>FG</t>
  </si>
  <si>
    <t>SB</t>
  </si>
  <si>
    <t>CS</t>
  </si>
  <si>
    <t>CB_MOB</t>
  </si>
  <si>
    <t>Crédit-Bail et Loc. Lgue Durée Mobilier</t>
  </si>
  <si>
    <t>Référence Interne</t>
  </si>
  <si>
    <t>Périodicité</t>
  </si>
  <si>
    <t>CDI</t>
  </si>
  <si>
    <t>Nature contrat</t>
  </si>
  <si>
    <t>CDD</t>
  </si>
  <si>
    <t>Mensuel</t>
  </si>
  <si>
    <t>Autres</t>
  </si>
  <si>
    <t>Ponctuel</t>
  </si>
  <si>
    <t>Centre de planification :</t>
  </si>
  <si>
    <t>Filière :</t>
  </si>
  <si>
    <t>Sous-filière :</t>
  </si>
  <si>
    <t>Activité :</t>
  </si>
  <si>
    <t>Analytique 1 :</t>
  </si>
  <si>
    <t>Analytique 2 :</t>
  </si>
  <si>
    <t>Analytique 3 :</t>
  </si>
  <si>
    <t>Anciens centres (Inside):</t>
  </si>
  <si>
    <t>Nom centre :</t>
  </si>
  <si>
    <t>{_x000D_
  "Name": "CacheManager_Marges",_x000D_
  "Column": 2,_x000D_
  "Length": 1,_x000D_
  "IsEncrypted": false_x000D_
}</t>
  </si>
  <si>
    <t>{_x000D_
  "Name": "CacheManager_Frais Généraux",_x000D_
  "Column": 4,_x000D_
  "Length": 3,_x000D_
  "IsEncrypted": false_x000D_
}</t>
  </si>
  <si>
    <t>Prioritaire</t>
  </si>
  <si>
    <t>O/N</t>
  </si>
  <si>
    <t>O</t>
  </si>
  <si>
    <t>N</t>
  </si>
  <si>
    <t>Ordonnateur</t>
  </si>
  <si>
    <t>Responsable SSAM</t>
  </si>
  <si>
    <t>Direction Métier</t>
  </si>
  <si>
    <t>Anciens centres (BP20):</t>
  </si>
  <si>
    <t>Terrains</t>
  </si>
  <si>
    <t>Materiel Informatique</t>
  </si>
  <si>
    <t>Logiciel</t>
  </si>
  <si>
    <t>Materiel Technique et Roulant</t>
  </si>
  <si>
    <t>Agencement, Amenagement, Installations</t>
  </si>
  <si>
    <t>Construction</t>
  </si>
  <si>
    <t>Autre (A préciser)</t>
  </si>
  <si>
    <t>Mobilier</t>
  </si>
  <si>
    <t>Materiel de bureau</t>
  </si>
  <si>
    <t>{_x000D_
  "Name": "CacheManager_Evol. Amortissements",_x000D_
  "Column": 3,_x000D_
  "Length": 1,_x000D_
  "IsEncrypted": false_x000D_
}</t>
  </si>
  <si>
    <t>COORD</t>
  </si>
  <si>
    <t>Coordination</t>
  </si>
  <si>
    <t>DMGIA</t>
  </si>
  <si>
    <t>ALE07-1110*</t>
  </si>
  <si>
    <t>ALE07-1110-LUC</t>
  </si>
  <si>
    <t>ALE07-1110</t>
  </si>
  <si>
    <t>{_x000D_
  "Formulas": {_x000D_
    "=RIK_AC(\"00009__;00001@E=1,S=35,G=0,T=0,P=0:@R=A,S=19,V={0}:R=B,S=15,V={1}:R=C,S=5,V={2}:\";D$1;$C9;Accueil!$B$4)": 1,_x000D_
    "=RIK_AC(\"00009__;00001@E=1,S=35,G=0,T=0,P=0:@R=A,S=19,V={0}:R=B,S=15,V={1}:R=C,S=5,V={2}:\";D$1;$C12;Accueil!$B$4)": 2,_x000D_
    "=RIK_AC(\"00009__;00001@E=1,S=35,G=0,T=0,P=0:@R=A,S=19,V={0}:R=B,S=15,V={1}:R=C,S=5,V={2}:\";D$1;$C13;Accueil!$B$4)": 3,_x000D_
    "=RIK_AC(\"00009__;00001@E=1,S=35,G=0,T=0,P=0:@R=A,S=19,V={0}:R=B,S=15,V={1}:R=C,S=5,V={2}:\";D$1;$C11;Accueil!$B$4)": 4,_x000D_
    "=RIK_AC(\"00009__;00001@E=1,S=35,G=0,T=0,P=0:@R=A,S=19,V={0}:R=B,S=15,V={1}:R=C,S=5,V={2}:\";D$1;$C8;Accueil!$B$4)": 5,_x000D_
    "=RIK_AC(\"00009__;00001@E=1,S=35,G=0,T=0,P=0:@R=A,S=19,V={0}:R=B,S=15,V={1}:R=C,S=5,V={2}:\";D$1;$C10;Accueil!$B$4)": 6,_x000D_
    "=RIK_AC(\"00009__;00001@E=1,S=35,G=0,T=0,P=0:@R=A,S=19,V={0}:R=B,S=15,V={1}:R=C,S=5,V={2}:\";D$1;$C6;Accueil!$B$4)": 7,_x000D_
    "=RIK_AC(\"00009__;00001@E=1,S=36,G=0,T=0,P=0:@R=A,S=19,V={0}:R=B,S=15,V={1}:R=C,S=5,V={2}:\";D$1;$C9;Accueil!$B$4)": 8,_x000D_
    "=RIK_AC(\"00009__;00001@L=SoldeTC,E=1,G=0,T=0,P=0,F=[36]*-1,Y=1:@R=A,S=19,V={0}:R=B,S=15,V={1}:R=C,S=5,V={2}:\";D$1;$C9;Accueil!$B$4)": 9,_x000D_
    "=RIK_AC(\"00009__;00001@L=SoldeTC,E=1,G=0,T=0,P=0,F=[36]*-1,Y=1:@R=A,S=19,V={0}:R=B,S=15,V={1}:R=C,S=5,V={2}:\";D$1;$C6;Accueil!$B$4)": 10,_x000D_
    "=RIK_AC(\"00009__;00001@L=SoldeTC,E=1,G=0,T=0,P=0,F=[36]*-1,Y=1:@R=A,S=19,V={0}:R=B,S=15,V={1}:R=C,S=5,V={2}:\";D$1;$C8;Accueil!$B$4)": 11,_x000D_
    "=RIK_AC(\"00009__;00001@L=SoldeTC,E=1,G=0,T=0,P=0,F=[36]*-1,Y=1:@R=A,S=19,V={0}:R=B,S=15,V={1}:R=C,S=5,V={2}:\";D$1;$C10;Accueil!$B$4)": 12,_x000D_
    "=RIK_AC(\"00009__;00001@L=SoldeTC,E=1,G=0,T=0,P=0,F=[36]*-1,Y=1:@R=A,S=19,V={0}:R=B,S=15,V={1}:R=C,S=5,V={2}:\";D$1;$C11;Accueil!$B$4)": 13,_x000D_
    "=RIK_AC(\"00009__;00001@L=SoldeTC,E=1,G=0,T=0,P=0,F=[36]*-1,Y=1:@R=A,S=19,V={0}:R=B,S=15,V={1}:R=C,S=5,V={2}:\";D$1;$C12;Accueil!$B$4)": 14,_x000D_
    "=RIK_AC(\"00009__;00001@L=SoldeTC,E=1,G=0,T=0,P=0,F=[36]*-1,Y=1:@R=A,S=19,V={0}:R=B,S=15,V={1}:R=C,S=5,V={2}:\";D$1;$C13;Accueil!$B$4)": 15_x000D_
  },_x000D_
  "ItemPool": {_x000D_
    "Items": {_x000D_
      "1": {_x000D_
        "$type": "Inside.Core.Formula.Definition.DefinitionAC, Inside.Core.Formula",_x000D_
        "ID": 1,_x000D_
        "Results": [_x000D_
          [_x000D_
            759.39999999999986_x000D_
          ]_x000D_
        ],_x000D_
        "Statistics": {_x000D_
          "CreationDate": "2020-10-21T15:48:43.9784701+02:00",_x000D_
          "LastRefreshDate": "2020-06-18T12:41:21.972657+02:00",_x000D_
          "TotalRefreshCount": 4,_x000D_
          "CustomInfo": {}_x000D_
        }_x000D_
      },_x000D_
      "2": {_x000D_
        "$type": "Inside.Core.Formula.Definition.DefinitionAC, Inside.Core.Formula",_x000D_
        "ID": 2,_x000D_
        "Results": [_x000D_
          [_x000D_
            280.12_x000D_
          ]_x000D_
        ],_x000D_
        "Statistics": {_x000D_
          "CreationDate": "2020-10-21T15:48:43.9784701+02:00",_x000D_
          "LastRefreshDate": "2020-06-18T12:41:24.298057+02:00",_x000D_
          "TotalRefreshCount": 3,_x000D_
          "CustomInfo": {}_x000D_
        }_x000D_
      },_x000D_
      "3": {_x000D_
        "$type": "Inside.Core.Formula.Definition.DefinitionAC, Inside.Core.Formula",_x000D_
        "ID": 3,_x000D_
        "Results": [_x000D_
          [_x000D_
            0.0_x000D_
          ]_x000D_
        ],_x000D_
        "Statistics": {_x000D_
          "CreationDate": "2020-10-21T15:48:43.9784701+02:00",_x000D_
          "LastRefreshDate": "2020-06-18T12:41:24.298057+02:00",_x000D_
          "TotalRefreshCount": 3,_x000D_
          "CustomInfo": {}_x000D_
        }_x000D_
      },_x000D_
      "4": {_x000D_
        "$type": "Inside.Core.Formula.Definition.DefinitionAC, Inside.Core.Formula",_x000D_
        "ID": 4,_x000D_
        "Results": [_x000D_
          [_x000D_
            32.819999999999993_x000D_
          ]_x000D_
        ],_x000D_
        "Statistics": {_x000D_
          "CreationDate": "2020-10-21T15:48:43.9784701+02:00",_x000D_
          "LastRefreshDate": "2020-06-18T13:05:06.077057+02:00",_x000D_
          "TotalRefreshCount": 4,_x000D_
          "CustomInfo": {}_x000D_
        }_x000D_
      },_x000D_
      "5": {_x000D_
        "$type": "Inside.Core.Formula.Definition.DefinitionAC, Inside.Core.Formula",_x000D_
        "ID": 5,_x000D_
        "Results": [_x000D_
          [_x000D_
            0.0_x000D_
          ]_x000D_
        ],_x000D_
        "Statistics": {_x000D_
          "CreationDate": "2020-10-21T15:48:43.9784701+02:00",_x000D_
          "LastRefreshDate": "2020-06-18T12:41:24.313657+02:00",_x000D_
          "TotalRefreshCount": 3,_x000D_
          "CustomInfo": {}_x000D_
        }_x000D_
      },_x000D_
      "6": {_x000D_
        "$type": "Inside.Core.Formula.Definition.DefinitionAC, Inside.Core.Formula",_x000D_
        "ID": 6,_x000D_
        "Results": [_x000D_
          [_x000D_
            0.0_x000D_
          ]_x000D_
        ],_x000D_
        "Statistics": {_x000D_
          "CreationDate": "2020-10-21T15:48:43.9784701+02:00",_x000D_
          "LastRefreshDate": "2020-06-18T12:41:24.329257+02:00",_x000D_
          "TotalRefreshCount": 3,_x000D_
          "CustomInfo": {}_x000D_
        }_x000D_
      },_x000D_
      "7": {_x000D_
        "$type": "Inside.Core.Formula.Definition.DefinitionAC, Inside.Core.Formula",_x000D_
        "ID": 7,_x000D_
        "Results": [_x000D_
          [_x000D_
            479.50000000000006_x000D_
          ]_x000D_
        ],_x000D_
        "Statistics": {_x000D_
          "CreationDate": "2020-10-21T15:48:43.9784701+02:00",_x000D_
          "LastRefreshDate": "2020-06-18T12:41:24.329257+02:00",_x000D_
          "TotalRefreshCount": 3,_x000D_
          "CustomInfo": {}_x000D_
        }_x000D_
      },_x000D_
      "8": {_x000D_
        "$type": "Inside.Core.Formula.Definition.DefinitionAC, Inside.Core.Formula",_x000D_
        "ID": 8,_x000D_
        "Results": [_x000D_
          [_x000D_
            -583.03_x000D_
          ]_x000D_
        ],_x000D_
        "Statistics": {_x000D_
          "CreationDate": "2020-10-21T15:48:43.9784701+02:00",_x000D_
          "LastRefreshDate": "2020-06-18T13:07:23.0241334+02:00",_x000D_
          "TotalRefreshCount": 6,_x000D_
          "CustomInfo": {}_x000D_
        }_x000D_
      },_x000D_
      "9": {_x000D_
        "$type": "Inside.Core.Formula.Definition.DefinitionAC, Inside.Core.Formula",_x000D_
        "ID": 9,_x000D_
        "Results": [_x000D_
          [_x000D_
            0.0_x000D_
          ]_x000D_
        ],_x000D_
        "Statistics": {_x000D_
          "CreationDate": "2020-10-21T15:48:43.9784701+02:00",_x000D_
          "LastRefreshDate": "2020-07-30T15:45:10.4476383+02:00",_x000D_
          "TotalRefreshCount": 3,_x000D_
          "CustomInfo": {}_x000D_
        }_x000D_
      },_x000D_
      "10": {_x000D_
        "$type": "Inside.Core.Formula.Definition.DefinitionAC, Inside.Core.Formula",_x000D_
        "ID": 10,_x000D_
        "Results": [_x000D_
          [_x000D_
            523.35_x000D_
          ]_x000D_
        ],_x000D_
        "Statistics": {_x000D_
          "CreationDate": "2020-10-21T15:48:43.9784701+02:00",_x000D_
          "LastRefreshDate": "2020-07-30T15:45:08.2477281+02:00",_x000D_
          "TotalRefreshCount": 3,_x000D_
          "CustomInfo": {}_x000D_
        }_x000D_
      },_x000D_
      "11": {_x000D_
        "$type": "Inside.Core.Formula.Definition.DefinitionAC, Inside.Core.Formula",_x000D_
        "ID": 11,_x000D_
        "Results": [_x000D_
          [_x000D_
            0.0_x000D_
          ]_x000D_
        ],_x000D_
        "Statistics": {_x000D_
          "CreationDate": "2020-10-21T15:48:43.9784701+02:00",_x000D_
          "LastRefreshDate": "2020-07-30T15:45:10.4320361+02:00",_x000D_
          "TotalRefreshCount": 3,_x000D_
          "CustomInfo": {}_x000D_
        }_x000D_
      },_x000D_
      "12": {_x000D_
        "$type": "Inside.Core.Formula.Definition.DefinitionAC, Inside.Core.Formula",_x000D_
        "ID": 12,_x000D_
        "Results": [_x000D_
          [_x000D_
            0.0_x000D_
          ]_x000D_
        ],_x000D_
        "Statistics": {_x000D_
          "CreationDate": "2020-10-21T15:48:43.9784701+02:00",_x000D_
          "LastRefreshDate": "2020-07-30T15:45:10.4164339+02:00",_x000D_
          "TotalRefreshCount": 3,_x000D_
          "CustomInfo": {}_x000D_
        }_x000D_
      },_x000D_
      "13": {_x000D_
        "$type": "Inside.Core.Formula.Definition.DefinitionAC, Inside.Core.Formula",_x000D_
        "ID": 13,_x000D_
        "Results": [_x000D_
          [_x000D_
            31.61_x000D_
          ]_x000D_
        ],_x000D_
        "Statistics": {_x000D_
          "CreationDate": "2020-10-21T15:48:43.9784701+02:00",_x000D_
          "LastRefreshDate": "2020-07-30T15:45:10.4632405+02:00",_x000D_
          "TotalRefreshCount": 3,_x000D_
          "CustomInfo": {}_x000D_
        }_x000D_
      },_x000D_
      "14": {_x000D_
        "$type": "Inside.Core.Formula.Definition.DefinitionAC, Inside.Core.Formula",_x000D_
        "ID": 14,_x000D_
        "Results": [_x000D_
          [_x000D_
            9.69_x000D_
          ]_x000D_
        ],_x000D_
        "Statistics": {_x000D_
          "CreationDate": "2020-10-21T15:48:43.9784701+02:00",_x000D_
          "LastRefreshDate": "2020-07-30T15:45:10.4632405+02:00",_x000D_
          "TotalRefreshCount": 3,_x000D_
          "CustomInfo": {}_x000D_
        }_x000D_
      },_x000D_
      "15": {_x000D_
        "$type": "Inside.Core.Formula.Definition.DefinitionAC, Inside.Core.Formula",_x000D_
        "ID": 15,_x000D_
        "Results": [_x000D_
          [_x000D_
            132.69_x000D_
          ]_x000D_
        ],_x000D_
        "Statistics": {_x000D_
          "CreationDate": "2020-10-21T15:48:43.9784701+02:00",_x000D_
          "LastRefreshDate": "2020-07-30T15:45:10.4164339+02:00",_x000D_
          "TotalRefreshCount": 3,_x000D_
          "CustomInfo": {}_x000D_
        }_x000D_
      }_x000D_
    },_x000D_
    "LastID": 15_x000D_
  }_x000D_
}</t>
  </si>
  <si>
    <t>{_x000D_
  "Formulas": {_x000D_
    "=RIK_AC(\"00009__;00001@E=1,S=36,G=0,T=0,P=0:@R=A,S=19,V={0}:R=B,S=15,V={1}:R=C,S=9,V={2}:R=D,S=5,V={3}:\";D$1;$C9;#REF!;#REF!)": 1,_x000D_
    "=RIK_AC(\"00009__;00001@E=1,S=36,G=0,T=0,P=0:@R=A,S=19,V={0}:R=B,S=15,V={1}:R=C,S=5,V={2}:\";D$1;$C4;Accueil!$B$4)": 2,_x000D_
    "=RIK_AC(\"00009__;00001@E=1,S=36,G=0,T=0,P=0:@R=A,S=19,V={0}:R=B,S=15,V={1}:R=C,S=5,V={2}:\";D$1;$C19;Accueil!$B$4)": 3,_x000D_
    "=RIK_AC(\"00009__;00001@E=1,S=36,G=0,T=0,P=0:@R=A,S=19,V={0}:R=B,S=15,V={1}:R=C,S=5,V={2}:\";D$1;$C23;Accueil!$B$4)": 4,_x000D_
    "=RIK_AC(\"00009__;00001@E=1,S=36,G=0,T=0,P=0:@R=A,S=19,V={0}:R=B,S=15,V={1}:R=C,S=5,V={2}:\";D$1;$C12;Accueil!$B$4)": 5,_x000D_
    "=RIK_AC(\"00009__;00001@E=1,S=36,G=0,T=0,P=0:@R=A,S=19,V={0}:R=B,S=15,V={1}:R=C,S=5,V={2}:\";D$1;$C8;Accueil!$B$4)": 6,_x000D_
    "=RIK_AC(\"00009__;00001@E=1,S=36,G=0,T=0,P=0:@R=A,S=19,V={0}:R=B,S=15,V={1}:R=C,S=5,V={2}:\";D$1;$C14;Accueil!$B$4)": 7,_x000D_
    "=RIK_AC(\"00009__;00001@E=1,S=36,G=0,T=0,P=0:@R=A,S=19,V={0}:R=B,S=15,V={1}:R=C,S=5,V={2}:\";D$1;$C10;Accueil!$B$4)": 8,_x000D_
    "=RIK_AC(\"00009__;00001@E=1,S=36,G=0,T=0,P=0:@R=A,S=19,V={0}:R=B,S=15,V={1}:R=C,S=5,V={2}:\";D$1;$C6;Accueil!$B$4)": 9,_x000D_
    "=RIK_AC(\"00009__;00001@E=1,S=36,G=0,T=0,P=0:@R=A,S=19,V={0}:R=B,S=15,V={1}:R=C,S=5,V={2}:\";D$1;$C13;Accueil!$B$4)": 10,_x000D_
    "=RIK_AC(\"00009__;00001@E=1,S=36,G=0,T=0,P=0:@R=A,S=19,V={0}:R=B,S=15,V={1}:R=C,S=5,V={2}:\";D$1;$C5;Accueil!$B$4)": 11,_x000D_
    "=RIK_AC(\"00009__;00001@E=1,S=36,G=0,T=0,P=0:@R=A,S=19,V={0}:R=B,S=15,V={1}:R=C,S=5,V={2}:\";D$1;$C22;Accueil!$B$4)": 12,_x000D_
    "=RIK_AC(\"00009__;00001@E=1,S=36,G=0,T=0,P=0:@R=A,S=19,V={0}:R=B,S=15,V={1}:R=C,S=5,V={2}:\";D$1;$C15;Accueil!$B$4)": 13,_x000D_
    "=RIK_AC(\"00009__;00001@E=1,S=36,G=0,T=0,P=0:@R=A,S=19,V={0}:R=B,S=15,V={1}:R=C,S=5,V={2}:\";D$1;$C11;Accueil!$B$4)": 14,_x000D_
    "=RIK_AC(\"00009__;00001@E=1,S=36,G=0,T=0,P=0:@R=A,S=19,V={0}:R=B,S=15,V={1}:R=C,S=5,V={2}:\";D$1;$C7;Accueil!$B$4)": 15,_x000D_
    "=RIK_AC(\"00009__;00001@E=1,S=36,G=0,T=0,P=0:@R=A,S=19,V={0}:R=B,S=15,V={1}:R=C,S=5,V={2}:\";D$1;$C21;Accueil!$B$4)": 16,_x000D_
    "=RIK_AC(\"00009__;00001@E=1,S=36,G=0,T=0,P=0:@R=A,S=19,V={0}:R=B,S=15,V={1}:R=C,S=5,V={2}:\";D$1;$C20;Accueil!$B$4)": 17,_x000D_
    "=RIK_AC(\"00009__;00001@E=1,S=36,G=0,T=0,P=0:@R=A,S=19,V={0}:R=B,S=15,V={1}:R=C,S=5,V={2}:\";D$1;$C9;Accueil!$B$4)": 18,_x000D_
    "=RIK_AC(\"00009__;00001@E=1,S=36,G=0,T=0,P=0:@R=A,S=19,V={0}:R=B,S=15,V={1}:R=C,S=5,V={2}:\";D$1;$C18;Accueil!$B$4)": 19_x000D_
  },_x000D_
  "ItemPool": {_x000D_
    "Items": {_x000D_
      "1": {_x000D_
        "$type": "Inside.Core.Formula.Definition.DefinitionAC, Inside.Core.Formula",_x000D_
        "ID": 1,_x000D_
        "Results": [_x000D_
          [_x000D_
            0.0_x000D_
          ]_x000D_
        ],_x000D_
        "Statistics": {_x000D_
          "CreationDate": "2020-10-21T15:48:43.9784701+02:00",_x000D_
          "LastRefreshDate": "2019-07-08T16:23:36.6591541+02:00",_x000D_
          "TotalRefreshCount": 1,_x000D_
          "CustomInfo": {}_x000D_
        }_x000D_
      },_x000D_
      "2": {_x000D_
        "$type": "Inside.Core.Formula.Definition.DefinitionAC, Inside.Core.Formula",_x000D_
        "ID": 2,_x000D_
        "Results": [_x000D_
          [_x000D_
            0.0_x000D_
          ]_x000D_
        ],_x000D_
        "Statistics": {_x000D_
          "CreationDate": "2020-10-21T15:48:43.9784701+02:00",_x000D_
          "LastRefreshDate": "2020-07-30T15:45:10.2604119+02:00",_x000D_
          "TotalRefreshCount": 11,_x000D_
          "CustomInfo": {}_x000D_
        }_x000D_
      },_x000D_
      "3": {_x000D_
        "$type": "Inside.Core.Formula.Definition.DefinitionAC, Inside.Core.Formula",_x000D_
        "ID": 3,_x000D_
        "Results": [_x000D_
          [_x000D_
            0.0_x000D_
          ]_x000D_
        ],_x000D_
        "Statistics": {_x000D_
          "CreationDate": "2020-10-21T15:48:43.9784701+02:00",_x000D_
          "LastRefreshDate": "2020-07-30T15:45:10.2448097+02:00",_x000D_
          "TotalRefreshCount": 11,_x000D_
          "CustomInfo": {}_x000D_
        }_x000D_
      },_x000D_
      "4": {_x000D_
        "$type": "Inside.Core.Formula.Definition.DefinitionAC, Inside.Core.Formula",_x000D_
        "ID": 4,_x000D_
        "Results": [_x000D_
          [_x000D_
            0.0_x000D_
          ]_x000D_
        ],_x000D_
        "Statistics": {_x000D_
          "CreationDate": "2020-10-21T15:48:43.9784701+02:00",_x000D_
          "LastRefreshDate": "2020-07-30T15:45:10.2292075+02:00",_x000D_
          "TotalRefreshCount": 6,_x000D_
          "CustomInfo": {}_x000D_
        }_x000D_
      },_x000D_
      "5": {_x000D_
        "$type": "Inside.Core.Formula.Definition.DefinitionAC, Inside.Core.Formula",_x000D_
        "ID": 5,_x000D_
        "Results": [_x000D_
          [_x000D_
            0.0_x000D_
          ]_x000D_
        ],_x000D_
        "Statistics": {_x000D_
          "CreationDate": "2020-10-21T15:48:43.9784701+02:00",_x000D_
          "LastRefreshDate": "2020-07-30T15:45:10.2916163+02:00",_x000D_
          "TotalRefreshCount": 10,_x000D_
          "CustomInfo": {}_x000D_
        }_x000D_
      },_x000D_
      "6": {_x000D_
        "$type": "Inside.Core.Formula.Definition.DefinitionAC, Inside.Core.Formula",_x000D_
        "ID": 6,_x000D_
        "Results": [_x000D_
          [_x000D_
            0.0_x000D_
          ]_x000D_
        ],_x000D_
        "Statistics": {_x000D_
          "CreationDate": "2020-10-21T15:48:43.9784701+02:00",_x000D_
          "LastRefreshDate": "2020-07-30T15:45:10.3696273+02:00",_x000D_
          "TotalRefreshCount": 10,_x000D_
          "CustomInfo": {}_x000D_
        }_x000D_
      },_x000D_
      "7": {_x000D_
        "$type": "Inside.Core.Formula.Definition.DefinitionAC, Inside.Core.Formula",_x000D_
        "ID": 7,_x000D_
        "Results": [_x000D_
          [_x000D_
            0.0_x000D_
          ]_x000D_
        ],_x000D_
        "Statistics": {_x000D_
          "CreationDate": "2020-10-21T15:48:43.9784701+02:00",_x000D_
          "LastRefreshDate": "2020-07-30T15:45:10.3540251+02:00",_x000D_
          "TotalRefreshCount": 10,_x000D_
          "CustomInfo": {}_x000D_
        }_x000D_
      },_x000D_
      "8": {_x000D_
        "$type": "Inside.Core.Formula.Definition.DefinitionAC, Inside.Core.Formula",_x000D_
        "ID": 8,_x000D_
        "Results": [_x000D_
          [_x000D_
            0.0_x000D_
          ]_x000D_
        ],_x000D_
        "Statistics": {_x000D_
          "CreationDate": "2020-10-21T15:48:43.9784701+02:00",_x000D_
          "LastRefreshDate": "2020-07-30T15:45:10.2916163+02:00",_x000D_
          "TotalRefreshCount": 10,_x000D_
          "CustomInfo": {}_x000D_
        }_x000D_
      },_x000D_
      "9": {_x000D_
        "$type": "Inside.Core.Formula.Definition.DefinitionAC, Inside.Core.Formula",_x000D_
        "ID": 9,_x000D_
        "Results": [_x000D_
          [_x000D_
            0.0_x000D_
          ]_x000D_
        ],_x000D_
        "Statistics": {_x000D_
          "CreationDate": "2020-10-21T15:48:43.9784701+02:00",_x000D_
          "LastRefreshDate": "2020-07-30T15:45:10.3384229+02:00",_x000D_
          "TotalRefreshCount": 11,_x000D_
          "CustomInfo": {}_x000D_
        }_x000D_
      },_x000D_
      "10": {_x000D_
        "$type": "Inside.Core.Formula.Definition.DefinitionAC, Inside.Core.Formula",_x000D_
        "ID": 10,_x000D_
        "Results": [_x000D_
          [_x000D_
            0.0_x000D_
          ]_x000D_
        ],_x000D_
        "Statistics": {_x000D_
          "CreationDate": "2020-10-21T15:48:43.9784701+02:00",_x000D_
          "LastRefreshDate": "2020-07-30T15:45:10.2760141+02:00",_x000D_
          "TotalRefreshCount": 10,_x000D_
          "CustomInfo": {}_x000D_
        }_x000D_
      },_x000D_
      "11": {_x000D_
        "$type": "Inside.Core.Formula.Definition.DefinitionAC, Inside.Core.Formula",_x000D_
        "ID": 11,_x000D_
        "Results": [_x000D_
          [_x000D_
            0.0_x000D_
          ]_x000D_
        ],_x000D_
        "Statistics": {_x000D_
          "CreationDate": "2020-10-21T15:48:43.9784701+02:00",_x000D_
          "LastRefreshDate": "2020-07-30T15:45:10.3228207+02:00",_x000D_
          "TotalRefreshCount": 11,_x000D_
          "CustomInfo": {}_x000D_
        }_x000D_
      },_x000D_
      "12": {_x000D_
        "$type": "Inside.Core.Formula.Definition.DefinitionAC, Inside.Core.Formula",_x000D_
        "ID": 12,_x000D_
        "Results": [_x000D_
          [_x000D_
            -6759.0500000000011_x000D_
          ]_x000D_
        ],_x000D_
        "Statistics": {_x000D_
          "CreationDate": "2020-10-21T15:48:43.9784701+02:00",_x000D_
          "LastRefreshDate": "2020-06-17T14:59:02.4596118+02:00",_x000D_
          "TotalRefreshCount": 5,_x000D_
          "CustomInfo": {}_x000D_
        }_x000D_
      },_x000D_
      "13": {_x000D_
        "$type": "Inside.Core.Formula.Definition.DefinitionAC, Inside.Core.Formula",_x000D_
        "ID": 13,_x000D_
        "Results": [_x000D_
          [_x000D_
            0.0_x000D_
          ]_x000D_
        ],_x000D_
        "Statistics": {_x000D_
          "CreationDate": "2020-10-21T15:48:43.9784701+02:00",_x000D_
          "LastRefreshDate": "2019-07-09T11:05:40.0710392+02:00",_x000D_
          "TotalRefreshCount": 1,_x000D_
          "CustomInfo": {}_x000D_
        }_x000D_
      },_x000D_
      "14": {_x000D_
        "$type": "Inside.Core.Formula.Definition.DefinitionAC, Inside.Core.Formula",_x000D_
        "ID": 14,_x000D_
        "Results": [_x000D_
          [_x000D_
            0.0_x000D_
          ]_x000D_
        ],_x000D_
        "Statistics": {_x000D_
          "CreationDate": "2020-10-21T15:48:43.9784701+02:00",_x000D_
          "LastRefreshDate": "2020-07-30T15:45:10.3072185+02:00",_x000D_
          "TotalRefreshCount": 10,_x000D_
          "CustomInfo": {}_x000D_
        }_x000D_
      },_x000D_
      "15": {_x000D_
        "$type": "Inside.Core.Formula.Definition.DefinitionAC, Inside.Core.Formula",_x000D_
        "ID": 15,_x000D_
        "Results": [_x000D_
          [_x000D_
            0.0_x000D_
          ]_x000D_
        ],_x000D_
        "Statistics": {_x000D_
          "CreationDate": "2020-10-21T15:48:43.9784701+02:00",_x000D_
          "LastRefreshDate": "2020-07-30T15:45:10.3228207+02:00",_x000D_
          "TotalRefreshCount": 10,_x000D_
          "CustomInfo": {}_x000D_
        }_x000D_
      },_x000D_
      "16": {_x000D_
        "$type": "Inside.Core.Formula.Definition.DefinitionAC, Inside.Core.Formula",_x000D_
        "ID": 16,_x000D_
        "Results": [_x000D_
          [_x000D_
            0.0_x000D_
          ]_x000D_
        ],_x000D_
        "Statistics": {_x000D_
          "CreationDate": "2020-10-21T15:48:43.9784701+02:00",_x000D_
          "LastRefreshDate": "2020-07-30T15:45:10.2136053+02:00",_x000D_
          "TotalRefreshCount": 10,_x000D_
          "CustomInfo": {}_x000D_
        }_x000D_
      },_x000D_
      "17": {_x000D_
        "$type": "Inside.Core.Formula.Definition.DefinitionAC, Inside.Core.Formula",_x000D_
        "ID": 17,_x000D_
        "Results": [_x000D_
          [_x000D_
            0.0_x000D_
          ]_x000D_
        ],_x000D_
        "Statistics": {_x000D_
          "CreationDate": "2020-10-21T15:48:43.9784701+02:00",_x000D_
          "LastRefreshDate": "2020-07-30T15:45:10.2604119+02:00",_x000D_
          "TotalRefreshCount": 11,_x000D_
          "CustomInfo": {}_x000D_
        }_x000D_
      },_x000D_
      "18": {_x000D_
        "$type": "Inside.Core.Formula.Definition.DefinitionAC, Inside.Core.Formula",_x000D_
        "ID": 18,_x000D_
        "Results": [_x000D_
          [_x000D_
            0.0_x000D_
          ]_x000D_
        ],_x000D_
        "Statistics": {_x000D_
          "CreationDate": "2020-10-21T15:48:43.9784701+02:00",_x000D_
          "LastRefreshDate": "2020-07-30T15:45:10.3696273+02:00",_x000D_
          "TotalRefreshCount": 10,_x000D_
          "CustomInfo": {}_x000D_
        }_x000D_
      },_x000D_
      "19": {_x000D_
        "$type": "Inside.Core.Formula.Definition.DefinitionAC, Inside.Core.Formula",_x000D_
        "ID": 19,_x000D_
        "Results": [_x000D_
          [_x000D_
            0.0_x000D_
          ]_x000D_
        ],_x000D_
        "Statistics": {_x000D_
          "CreationDate": "2020-10-21T15:48:43.9784701+02:00",_x000D_
          "LastRefreshDate": "2020-07-30T15:45:10.2136053+02:00",_x000D_
          "TotalRefreshCount": 9,_x000D_
          "CustomInfo": {}_x000D_
        }_x000D_
      }_x000D_
    },_x000D_
    "LastID": 19_x000D_
  }_x000D_
}</t>
  </si>
  <si>
    <t>{_x000D_
  "Formulas": {_x000D_
    "=RIK_AC(\"00009__;00001@E=1,S=36,G=0,T=0,P=0:@R=A,S=19,V={0}:R=B,S=15,V={1}:R=C,S=5,V={2}:\";D$2;$B95;Accueil!$B$4)": 1,_x000D_
    "=RIK_AC(\"00009__;00001@E=1,S=36,G=0,T=0,P=0:@R=A,S=19,V={0}:R=B,S=15,V={1}:R=C,S=5,V={2}:\";D$2;$B90;Accueil!$B$4)": 2,_x000D_
    "=RIK_AC(\"00009__;00001@E=1,S=36,G=0,T=0,P=0:@R=A,S=19,V={0}:R=B,S=15,V={1}:R=C,S=5,V={2}:\";E$2;$B90;Accueil!$B$4)": 3,_x000D_
    "=RIK_AC(\"00009__;00001@E=1,S=36,G=0,T=0,P=0:@R=A,S=19,V={0}:R=B,S=15,V={1}:R=C,S=5,V={2}:\";E$2;$B85;Accueil!$B$4)": 4,_x000D_
    "=RIK_AC(\"00009__;00001@E=1,S=36,G=0,T=0,P=0:@R=A,S=19,V={0}:R=B,S=15,V={1}:R=C,S=5,V={2}:\";D$2;$B86;Accueil!$B$4)": 5,_x000D_
    "=RIK_AC(\"00009__;00001@E=1,S=36,G=0,T=0,P=0:@R=A,S=19,V={0}:R=B,S=15,V={1}:R=C,S=5,V={2}:\";E$2;$B86;Accueil!$B$4)": 6,_x000D_
    "=RIK_AC(\"00009__;00001@E=1,S=36,G=0,T=0,P=0:@R=A,S=19,V={0}:R=B,S=15,V={1}:R=C,S=5,V={2}:\";D$2;$B93;Accueil!$B$4)": 7,_x000D_
    "=RIK_AC(\"00009__;00001@E=1,S=36,G=0,T=0,P=0:@R=A,S=19,V={0}:R=B,S=15,V={1}:R=C,S=5,V={2}:\";E$2;$B92;Accueil!$B$4)": 8,_x000D_
    "=RIK_AC(\"00009__;00001@E=1,S=36,G=0,T=0,P=0:@R=A,S=19,V={0}:R=B,S=15,V={1}:R=C,S=5,V={2}:\";E$2;$B87;Accueil!$B$4)": 9,_x000D_
    "=RIK_AC(\"00009__;00001@E=1,S=36,G=0,T=0,P=0:@R=A,S=19,V={0}:R=B,S=15,V={1}:R=C,S=5,V={2}:\";E$2;$B88;Accueil!$B$4)": 10,_x000D_
    "=RIK_AC(\"00009__;00001@E=1,S=36,G=0,T=0,P=0:@R=A,S=19,V={0}:R=B,S=15,V={1}:R=C,S=5,V={2}:\";D$2;$B84;Accueil!$B$4)": 11,_x000D_
    "=RIK_AC(\"00009__;00001@E=1,S=36,G=0,T=0,P=0:@R=A,S=19,V={0}:R=B,S=15,V={1}:R=C,S=5,V={2}:\";E$2;$B84;Accueil!$B$4)": 12,_x000D_
    "=RIK_AC(\"00009__;00001@E=1,S=36,G=0,T=0,P=0:@R=A,S=19,V={0}:R=B,S=15,V={1}:R=C,S=5,V={2}:\";E$2;$B93;Accueil!$B$4)": 13,_x000D_
    "=RIK_AC(\"00009__;00001@E=1,S=36,G=0,T=0,P=0:@R=A,S=19,V={0}:R=B,S=15,V={1}:R=C,S=5,V={2}:\";E$2;$B94;Accueil!$B$4)": 14,_x000D_
    "=RIK_AC(\"00009__;00001@E=1,S=36,G=0,T=0,P=0:@R=A,S=19,V={0}:R=B,S=15,V={1}:R=C,S=5,V={2}:\";D$2;$B87;Accueil!$B$4)": 15,_x000D_
    "=RIK_AC(\"00009__;00001@E=1,S=36,G=0,T=0,P=0:@R=A,S=19,V={0}:R=B,S=15,V={1}:R=C,S=5,V={2}:\";E$2;$B95;Accueil!$B$4)": 16,_x000D_
    "=RIK_AC(\"00009__;00001@E=1,S=36,G=0,T=0,P=0:@R=A,S=19,V={0}:R=B,S=15,V={1}:R=C,S=5,V={2}:\";D$2;$B96;Accueil!$B$4)": 17,_x000D_
    "=RIK_AC(\"00009__;00001@E=1,S=36,G=0,T=0,P=0:@R=A,S=19,V={0}:R=B,S=15,V={1}:R=C,S=5,V={2}:\";E$2;$B96;Accueil!$B$4)": 18,_x000D_
    "=RIK_AC(\"00009__;00001@E=1,S=36,G=0,T=0,P=0:@R=A,S=19,V={0}:R=B,S=15,V={1}:R=C,S=5,V={2}:\";E$2;$B91;Accueil!$B$4)": 19,_x000D_
    "=RIK_AC(\"00009__;00001@E=1,S=36,G=0,T=0,P=0:@R=A,S=19,V={0}:R=B,S=15,V={1}:R=C,S=5,V={2}:\";D$2;$B92;Accueil!$B$4)": 20,_x000D_
    "=RIK_AC(\"00009__;00001@E=1,S=36,G=0,T=0,P=0:@R=A,S=19,V={0}:R=B,S=15,V={1}:R=C,S=5,V={2}:\";D$2;$B91;Accueil!$B$4)": 21,_x000D_
    "=RIK_AC(\"00009__;00001@E=1,S=36,G=0,T=0,P=0:@R=A,S=19,V={0}:R=B,S=15,V={1}:R=C,S=5,V={2}:\";D$2;$B88;Accueil!$B$4)": 22,_x000D_
    "=RIK_AC(\"00009__;00001@E=1,S=36,G=0,T=0,P=0:@R=A,S=19,V={0}:R=B,S=15,V={1}:R=C,S=5,V={2}:\";D$2;$B89;Accueil!$B$4)": 23,_x000D_
    "=RIK_AC(\"00009__;00001@E=1,S=36,G=0,T=0,P=0:@R=A,S=19,V={0}:R=B,S=15,V={1}:R=C,S=5,V={2}:\";D$2;$B85;Accueil!$B$4)": 24,_x000D_
    "=RIK_AC(\"00009__;00001@E=1,S=36,G=0,T=0,P=0:@R=A,S=19,V={0}:R=B,S=15,V={1}:R=C,S=5,V={2}:\";D$2;$B94;Accueil!$B$4)": 25,_x000D_
    "=RIK_AC(\"00009__;00001@E=1,S=36,G=0,T=0,P=0:@R=A,S=19,V={0}:R=B,S=15,V={1}:R=C,S=5,V={2}:\";E$2;$B89;Accueil!$B$4)": 26,_x000D_
    "=RIK_AC(\"00009__;00001@E=1,S=36,G=0,T=0,P=0:@R=A,S=19,V={0}:R=B,S=15,V={1}:R=C,S=5,V={2}:\";D$2;$B80;Accueil!$B$4)": 27,_x000D_
    "=RIK_AC(\"00009__;00001@E=1,S=36,G=0,T=0,P=0:@R=A,S=19,V={0}:R=B,S=15,V={1}:R=C,S=5,V={2}:\";E$2;$B82;Accueil!$B$4)": 28,_x000D_
    "=RIK_AC(\"00009__;00001@E=1,S=36,G=0,T=0,P=0:@R=A,S=19,V={0}:R=B,S=15,V={1}:R=C,S=5,V={2}:\";E$2;$B80;Accueil!$B$4)": 29,_x000D_
    "=RIK_AC(\"00009__;00001@E=1,S=36,G=0,T=0,P=0:@R=A,S=19,V={0}:R=B,S=15,V={1}:R=C,S=5,V={2}:\";D$2;$B82;Accueil!$B$4)": 30,_x000D_
    "=RIK_AC(\"00009__;00001@E=1,S=36,G=0,T=0,P=0:@R=A,S=19,V={0}:R=B,S=15,V={1}:R=C,S=5,V={2}:\";D$2;$B81;Accueil!$B$4)": 31,_x000D_
    "=RIK_AC(\"00009__;00001@E=1,S=36,G=0,T=0,P=0:@R=A,S=19,V={0}:R=B,S=15,V={1}:R=C,S=5,V={2}:\";E$2;$B81;Accueil!$B$4)": 32,_x000D_
    "=RIK_AC(\"00009__;00001@E=1,S=36,G=0,T=0,P=0:@R=A,S=19,V={0}:R=B,S=15,V={1}:R=C,S=5,V={2}:\";E$2;$B78;Accueil!$B$4)": 33,_x000D_
    "=RIK_AC(\"00009__;00001@E=1,S=36,G=0,T=0,P=0:@R=A,S=19,V={0}:R=B,S=15,V={1}:R=C,S=5,V={2}:\";E$2;$B76;Accueil!$B$4)": 34,_x000D_
    "=RIK_AC(\"00009__;00001@E=1,S=36,G=0,T=0,P=0:@R=A,S=19,V={0}:R=B,S=15,V={1}:R=C,S=5,V={2}:\";E$2;$B75;Accueil!$B$4)": 35,_x000D_
    "=RIK_AC(\"00009__;00001@E=1,S=36,G=0,T=0,P=0:@R=A,S=19,V={0}:R=B,S=15,V={1}:R=C,S=5,V={2}:\";D$2;$B75;Accueil!$B$4)": 36,_x000D_
    "=RIK_AC(\"00009__;00001@E=1,S=36,G=0,T=0,P=0:@R=A,S=19,V={0}:R=B,S=15,V={1}:R=C,S=5,V={2}:\";D$2;$B76;Accueil!$B$4)": 37,_x000D_
    "=RIK_AC(\"00009__;00001@E=1,S=36,G=0,T=0,P=0:@R=A,S=19,V={0}:R=B,S=15,V={1}:R=C,S=5,V={2}:\";D$2;$B78;Accueil!$B$4)": 38,_x000D_
    "=RIK_AC(\"00009__;00001@E=1,S=36,G=0,T=0,P=0:@R=A,S=19,V={0}:R=B,S=15,V={1}:R=C,S=5,V={2}:\";D$2;$B77;Accueil!$B$4)": 39,_x000D_
    "=RIK_AC(\"00009__;00001@E=1,S=36,G=0,T=0,P=0:@R=A,S=19,V={0}:R=B,S=15,V={1}:R=C,S=5,V={2}:\";E$2;$B77;Accueil!$B$4)": 40,_x000D_
    "=RIK_AC(\"00009__;00001@E=1,S=36,G=0,T=0,P=0:@R=A,S=19,V={0}:R=B,S=15,V={1}:R=C,S=5,V={2}:\";D$2;$B47;Accueil!$B$4)": 41,_x000D_
    "=RIK_AC(\"00009__;00001@E=1,S=36,G=0,T=0,P=0:@R=A,S=19,V={0}:R=B,S=15,V={1}:R=C,S=5,V={2}:\";D$2;$B36;Accueil!$B$4)": 42,_x000D_
    "=RIK_AC(\"00009__;00001@E=1,S=36,G=0,T=0,P=0:@R=A,S=19,V={0}:R=B,S=15,V={1}:R=C,S=5,V={2}:\";D$2;$B55;Accueil!$B$4)": 43,_x000D_
    "=RIK_AC(\"00009__;00001@E=1,S=36,G=0,T=0,P=0:@R=A,S=19,V={0}:R=B,S=15,V={1}:R=C,S=5,V={2}:\";D$2;$B66;Accueil!$B$4)": 44,_x000D_
    "=RIK_AC(\"00009__;00001@E=1,S=36,G=0,T=0,P=0:@R=A,S=19,V={0}:R=B,S=15,V={1}:R=C,S=5,V={2}:\";D$2;$B54;Accueil!$B$4)": 45,_x000D_
    "=RIK_AC(\"00009__;00001@E=1,S=36,G=0,T=0,P=0:@R=A,S=19,V={0}:R=B,S=15,V={1}:R=C,S=5,V={2}:\";D$2;$B71;Accueil!$B$4)": 46,_x000D_
    "=RIK_AC(\"00009__;00001@E=1,S=36,G=0,T=0,P=0:@R=A,S=19,V={0}:R=B,S=15,V={1}:R=C,S=5,V={2}:\";D$2;$B64;Accueil!$B$4)": 47,_x000D_
    "=RIK_AC(\"00009__;00001@E=1,S=36,G=0,T=0,P=0:@R=A,S=19,V={0}:R=B,S=15,V={1}:R=C,S=5,V={2}:\";D$2;$B53;Accueil!$B$4)": 48,_x000D_
    "=RIK_AC(\"00009__;00001@E=1,S=36,G=0,T=0,P=0:@R=A,S=19,V={0}:R=B,S=15,V={1}:R=C,S=5,V={2}:\";D$2;$B48;Accueil!$B$4)": 49,_x000D_
    "=RIK_AC(\"00009__;00001@E=1,S=36,G=0,T=0,P=0:@R=A,S=19,V={0}:R=B,S=15,V={1}:R=C,S=5,V={2}:\";D$2;$B44;Accueil!$B$4)": 50,_x000D_
    "=RIK_AC(\"00009__;00001@E=1,S=36,G=0,T=0,P=0:@R=A,S=19,V={0}:R=B,S=15,V={1}:R=C,S=5,V={2}:\";D$2;$B34;Accueil!$B$4)": 51,_x000D_
    "=RIK_AC(\"00009__;00001@E=1,S=36,G=0,T=0,P=0:@R=A,S=19,V={0}:R=B,S=15,V={1}:R=C,S=5,V={2}:\";D$2;$B41;Accueil!$B$4)": 52,_x000D_
    "=RIK_AC(\"00009__;00001@E=1,S=36,G=0,T=0,P=0:@R=A,S=19,V={0}:R=B,S=15,V={1}:R=C,S=5,V={2}:\";D$2;$B70;Accueil!$B$4)": 53,_x000D_
    "=RIK_AC(\"00009__;00001@E=1,S=36,G=0,T=0,P=0:@R=A,S=19,V={0}:R=B,S=15,V={1}:R=C,S=5,V={2}:\";D$2;$B43;Accueil!$B$4)": 54,_x000D_
    "=RIK_AC(\"00009__;00001@E=1,S=36,G=0,T=0,P=0:@R=A,S=19,V={0}:R=B,S=15,V={1}:R=C,S=5,V={2}:\";D$2;$B68;Accueil!$B$4)": 55,_x000D_
    "=RIK_AC(\"00009__;00001@E=1,S=36,G=0,T=0,P=0:@R=A,S=19,V={0}:R=B,S=15,V={1}:R=C,S=5,V={2}:\";D$2;$B52;Accueil!$B$4)": 56,_x000D_
    "=RIK_AC(\"00009__;00001@E=1,S=36,G=0,T=0,P=0:@R=A,S=19,V={0}:R=B,S=15,V={1}:R=C,S=5,V={2}:\";D$2;$B69;Accueil!$B$4)": 57,_x000D_
    "=RIK_AC(\"00009__;00001@E=1,S=36,G=0,T=0,P=0:@R=A,S=19,V={0}:R=B,S=15,V={1}:R=C,S=5,V={2}:\";D$2;$B46;Accueil!$B$4)": 58,_x000D_
    "=RIK_AC(\"00009__;00001@E=1,S=36,G=0,T=0,P=0:@R=A,S=19,V={0}:R=B,S=15,V={1}:R=C,S=5,V={2}:\";D$2;$B57;Accueil!$B$4)": 59,_x000D_
    "=RIK_AC(\"00009__;00001@E=1,S=36,G=0,T=0,P=0:@R=A,S=19,V={0}:R=B,S=15,V={1}:R=C,S=5,V={2}:\";D$2;$B40;Accueil!$B$4)": 60,_x000D_
    "=RIK_AC(\"00009__;00001@E=1,S=36,G=0,T=0,P=0:@R=A,S=19,V={0}:R=B,S=15,V={1}:R=C,S=5,V={2}:\";D$2;$B65;Accueil!$B$4)": 61,_x000D_
    "=RIK_AC(\"00009__;00001@E=1,S=36,G=0,T=0,P=0:@R=A,S=19,V={0}:R=B,S=15,V={1}:R=C,S=5,V={2}:\";D$2;$B56;Accueil!$B$4)": 62,_x000D_
    "=RIK_AC(\"00009__;00001@E=1,S=36,G=0,T=0,P=0:@R=A,S=19,V={0}:R=B,S=15,V={1}:R=C,S=5,V={2}:\";D$2;$B51;Accueil!$B$4)": 63,_x000D_
    "=RIK_AC(\"00009__;00001@E=1,S=36,G=0,T=0,P=0:@R=A,S=19,V={0}:R=B,S=15,V={1}:R=C,S=5,V={2}:\";D$2;$B33;Accueil!$B$4)": 64,_x000D_
    "=RIK_AC(\"00009__;00001@E=1,S=36,G=0,T=0,P=0:@R=A,S=19,V={0}:R=B,S=15,V={1}:R=C,S=5,V={2}:\";D$2;$B39;Accueil!$B$4)": 65,_x000D_
    "=RIK_AC(\"00009__;00001@E=1,S=36,G=0,T=0,P=0:@R=A,S=19,V={0}:R=B,S=15,V={1}:R=C,S=5,V={2}:\";D$2;$B35;Accueil!$B$4)": 66,_x000D_
    "=RIK_AC(\"00009__;00001@E=1,S=36,G=0,T=0,P=0:@R=A,S=19,V={0}:R=B,S=15,V={1}:R=C,S=5,V={2}:\";D$2;$B45;Accueil!$B$4)": 67,_x000D_
    "=RIK_AC(\"00009__;00001@E=1,S=36,G=0,T=0,P=0:@R=A,S=19,V={0}:R=B,S=15,V={1}:R=C,S=5,V={2}:\";D$2;$B50;Accueil!$B$4)": 68,_x000D_
    "=RIK_AC(\"00009__;00001@E=1,S=36,G=0,T=0,P=0:@R=A,S=19,V={0}:R=B,S=15,V={1}:R=C,S=5,V={2}:\";D$2;$B67;Accueil!$B$4)": 69,_x000D_
    "=RIK_AC(\"00009__;00001@E=1,S=36,G=0,T=0,P=0:@R=A,S=19,V={0}:R=B,S=15,V={1}:R=C,S=5,V={2}:\";D$2;$B49;Accueil!$B$4)": 70,_x000D_
    "=RIK_AC(\"00009__;00001@E=1,S=36,G=0,T=0,P=0:@R=A,S=19,V={0}:R=B,S=15,V={1}:R=C,S=5,V={2}:\";D$2;$B7;Accueil!$B$4)": 71,_x000D_
    "=RIK_AC(\"00009__;00001@E=1,S=36,G=0,T=0,P=0:@R=A,S=19,V={0}:R=B,S=15,V={1}:R=C,S=5,V={2}:\";D$2;$B17;Accueil!$B$4)": 72,_x000D_
    "=RIK_AC(\"00009__;00001@E=1,S=36,G=0,T=0,P=0:@R=A,S=19,V={0}:R=B,S=15,V={1}:R=C,S=5,V={2}:\";E$2;$B47;Accueil!$B$4)": 73,_x000D_
    "=RIK_AC(\"00009__;00001@E=1,S=36,G=0,T=0,P=0:@R=A,S=19,V={0}:R=B,S=15,V={1}:R=C,S=5,V={2}:\";E$2;$B39;Accueil!$B$4)": 74,_x000D_
    "=RIK_AC(\"00009__;00001@E=1,S=36,G=0,T=0,P=0:@R=A,S=19,V={0}:R=B,S=15,V={1}:R=C,S=5,V={2}:\";D$2;$B31;Accueil!$B$4)": 75,_x000D_
    "=RIK_AC(\"00009__;00001@E=1,S=36,G=0,T=0,P=0:@R=A,S=19,V={0}:R=B,S=15,V={1}:R=C,S=5,V={2}:\";D$2;$B13;Accueil!$B$4)": 76,_x000D_
    "=RIK_AC(\"00009__;00001@E=1,S=36,G=0,T=0,P=0:@R=A,S=19,V={0}:R=B,S=15,V={1}:R=C,S=5,V={2}:\";E$2;$B43;Accueil!$B$4)": 77,_x000D_
    "=RIK_AC(\"00009__;00001@E=1,S=36,G=0,T=0,P=0:@R=A,S=19,V={0}:R=B,S=15,V={1}:R=C,S=5,V={2}:\";E$2;$B48;Accueil!$B$4)": 78,_x000D_
    "=RIK_AC(\"00009__;00001@E=1,S=36,G=0,T=0,P=0:@R=A,S=19,V={0}:R=B,S=15,V={1}:R=C,S=5,V={2}:\";D$2;$B6;Accueil!$B$4)": 79,_x000D_
    "=RIK_AC(\"00009__;00001@E=1,S=36,G=0,T=0,P=0:@R=A,S=19,V={0}:R=B,S=15,V={1}:R=C,S=5,V={2}:\";E$2;$B68;Accueil!$B$4)": 80,_x000D_
    "=RIK_AC(\"00009__;00001@E=1,S=36,G=0,T=0,P=0:@R=A,S=19,V={0}:R=B,S=15,V={1}:R=C,S=5,V={2}:\";D$2;$B24;Accueil!$B$4)": 81,_x000D_
    "=RIK_AC(\"00009__;00001@E=1,S=36,G=0,T=0,P=0:@R=A,S=19,V={0}:R=B,S=15,V={1}:R=C,S=5,V={2}:\";D$2;$B14;Accueil!$B$4)": 82,_x000D_
    "=RIK_AC(\"00009__;00001@E=1,S=36,G=0,T=0,P=0:@R=A,S=19,V={0}:R=B,S=15,V={1}:R=C,S=5,V={2}:\";E$2;$B70;Accueil!$B$4)": 83,_x000D_
    "=RIK_AC(\"00009__;00001@E=1,S=36,G=0,T=0,P=0:@R=A,S=19,V={0}:R=B,S=15,V={1}:R=C,S=5,V={2}:\";E$2;$B34;Accueil!$B$4)": 84,_x000D_
    "=RIK_AC(\"00009__;00001@E=1,S=36,G=0,T=0,P=0:@R=A,S=19,V={0}:R=B,S=15,V={1}:R=C,S=5,V={2}:\";D$2;$B28;Accueil!$B$4)": 85,_x000D_
    "=RIK_AC(\"00009__;00001@E=1,S=36,G=0,T=0,P=0:@R=A,S=19,V={0}:R=B,S=15,V={1}:R=C,S=5,V={2}:\";D$2;$B8;Accueil!$B$4)": 86,_x000D_
    "=RIK_AC(\"00009__;00001@E=1,S=36,G=0,T=0,P=0:@R=A,S=19,V={0}:R=B,S=15,V={1}:R=C,S=5,V={2}:\";E$2;$B45;Accueil!$B$4)": 87,_x000D_
    "=RIK_AC(\"00009__;00001@E=1,S=36,G=0,T=0,P=0:@R=A,S=19,V={0}:R=B,S=15,V={1}:R=C,S=5,V={2}:\";E$2;$B50;Accueil!$B$4)": 88,_x000D_
    "=RIK_AC(\"00009__;00001@E=1,S=36,G=0,T=0,P=0:@R=A,S=19,V={0}:R=B,S=15,V={1}:R=C,S=5,V={2}:\";E$2;$B36;Accueil!$B$4)": 89,_x000D_
    "=RIK_AC(\"00009__;00001@E=1,S=36,G=0,T=0,P=0:@R=A,S=19,V={0}:R=B,S=15,V={1}:R=C,S=5,V={2}:\";E$2;$B55;Accueil!$B$4)": 90,_x000D_
    "=RIK_AC(\"00009__;00001@E=1,S=36,G=0,T=0,P=0:@R=A,S=19,V={0}:R=B,S=15,V={1}:R=C,S=5,V={2}:\";E$2;$B41;Accueil!$B$4)": 91,_x000D_
    "=RIK_AC(\"00009__;00001@E=1,S=36,G=0,T=0,P=0:@R=A,S=19,V={0}:R=B,S=15,V={1}:R=C,S=5,V={2}:\";D$2;$B19;Accueil!$B$4)": 92,_x000D_
    "=RIK_AC(\"00009__;00001@E=1,S=36,G=0,T=0,P=0:@R=A,S=19,V={0}:R=B,S=15,V={1}:R=C,S=5,V={2}:\";E$2;$B69;Accueil!$B$4)": 93,_x000D_
    "=RIK_AC(\"00009__;00001@E=1,S=36,G=0,T=0,P=0:@R=A,S=19,V={0}:R=B,S=15,V={1}:R=C,S=5,V={2}:\";E$2;$B44;Accueil!$B$4)": 94,_x000D_
    "=RIK_AC(\"00009__;00001@E=1,S=36,G=0,T=0,P=0:@R=A,S=19,V={0}:R=B,S=15,V={1}:R=C,S=5,V={2}:\";E$2;$B53;Accueil!$B$4)": 95,_x000D_
    "=RIK_AC(\"00009__;00001@E=1,S=36,G=0,T=0,P=0:@R=A,S=19,V={0}:R=B,S=15,V={1}:R=C,S=5,V={2}:\";D$2;$B15;Accueil!$B$4)": 96,_x000D_
    "=RIK_AC(\"00009__;00001@E=1,S=36,G=0,T=0,P=0:@R=A,S=19,V={0}:R=B,S=15,V={1}:R=C,S=5,V={2}:\";E$2;$B65;Accueil!$B$4)": 97,_x000D_
    "=RIK_AC(\"00009__;00001@E=1,S=36,G=0,T=0,P=0:@R=A,S=19,V={0}:R=B,S=15,V={1}:R=C,S=5,V={2}:\";E$2;$B54;Accueil!$B$4)": 98,_x000D_
    "=RIK_AC(\"00009__;00001@E=1,S=36,G=0,T=0,P=0:@R=A,S=19,V={0}:R=B,S=15,V={1}:R=C,S=5,V={2}:\";E$2;$B71;Accueil!$B$4)": 99,_x000D_
    "=RIK_AC(\"00009__;00001@E=1,S=36,G=0,T=0,P=0:@R=A,S=19,V={0}:R=B,S=15,V={1}:R=C,S=5,V={2}:\";E$2;$B51;Accueil!$B$4)": 100,_x000D_
    "=RIK_AC(\"00009__;00001@E=1,S=36,G=0,T=0,P=0:@R=A,S=19,V={0}:R=B,S=15,V={1}:R=C,S=5,V={2}:\";D$2;$B26;Accueil!$B$4)": 101,_x000D_
    "=RIK_AC(\"00009__;00001@E=1,S=36,G=0,T=0,P=0:@R=A,S=19,V={0}:R=B,S=15,V={1}:R=C,S=5,V={2}:\";D$2;$B22;Accueil!$B$4)": 102,_x000D_
    "=RIK_AC(\"00009__;00001@E=1,S=36,G=0,T=0,P=0:@R=A,S=19,V={0}:R=B,S=15,V={1}:R=C,S=5,V={2}:\";D$2;$B25;Accueil!$B$4)": 103,_x000D_
    "=RIK_AC(\"00009__;00001@E=1,S=36,G=0,T=0,P=0:@R=A,S=19,V={0}:R=B,S=15,V={1}:R=C,S=5,V={2}:\";D$2;$B11;Accueil!$B$4)": 104,_x000D_
    "=RIK_AC(\"00009__;00001@E=1,S=36,G=0,T=0,P=0:@R=A,S=19,V={0}:R=B,S=15,V={1}:R=C,S=5,V={2}:\";D$2;$B20;Accueil!$B$4)": 105,_x000D_
    "=RIK_AC(\"00009__;00001@E=1,S=36,G=0,T=0,P=0:@R=A,S=19,V={0}:R=B,S=15,V={1}:R=C,S=5,V={2}:\";D$2;$B10;Accueil!$B$4)": 106,_x000D_
    "=RIK_AC(\"00009__;00001@E=1,S=36,G=0,T=0,P=0:@R=A,S=19,V={0}:R=B,S=15,V={1}:R=C,S=5,V={2}:\";E$2;$B66;Accueil!$B$4)": 107,_x000D_
    "=RIK_AC(\"00009__;00001@E=1,S=36,G=0,T=0,P=0:@R=A,S=19,V={0}:R=B,S=15,V={1}:R=C,S=5,V={2}:\";E$2;$B57;Accueil!$B$4)": 108,_x000D_
    "=RIK_AC(\"00009__;00001@E=1,S=36,G=0,T=0,P=0:@R=A,S=19,V={0}:R=B,S=15,V={1}:R=C,S=5,V={2}:\";D$2;$B16;Accueil!$B$4)": 109,_x000D_
    "=RIK_AC(\"00009__;00001@E=1,S=36,G=0,T=0,P=0:@R=A,S=19,V={0}:R=B,S=15,V={1}:R=C,S=5,V={2}:\";D$2;$B29;Accueil!$B$4)": 110,_x000D_
    "=RIK_AC(\"00009__;00001@E=1,S=36,G=0,T=0,P=0:@R=A,S=19,V={0}:R=B,S=15,V={1}:R=C,S=5,V={2}:\";E$2;$B56;Accueil!$B$4)": 111,_x000D_
    "=RIK_AC(\"00009__;00001@E=1,S=36,G=0,T=0,P=0:@R=A,S=19,V={0}:R=B,S=15,V={1}:R=C,S=5,V={2}:\";E$2;$B35;Accueil!$B$4)": 112,_x000D_
    "=RIK_AC(\"00009__;00001@E=1,S=36,G=0,T=0,P=0:@R=A,S=19,V={0}:R=B,S=15,V={1}:R=C,S=5,V={2}:\";D$2;$B27;Accueil!$B$4)": 113,_x000D_
    "=RIK_AC(\"00009__;00001@E=1,S=36,G=0,T=0,P=0:@R=A,S=19,V={0}:R=B,S=15,V={1}:R=C,S=5,V={2}:\";D$2;$B9;Accueil!$B$4)": 114,_x000D_
    "=RIK_AC(\"00009__;00001@E=1,S=36,G=0,T=0,P=0:@R=A,S=19,V={0}:R=B,S=15,V={1}:R=C,S=5,V={2}:\";E$2;$B52;Accueil!$B$4)": 115,_x000D_
    "=RIK_AC(\"00009__;00001@E=1,S=36,G=0,T=0,P=0:@R=A,S=19,V={0}:R=B,S=15,V={1}:R=C,S=5,V={2}:\";D$2;$B30;Accueil!$B$4)": 116,_x000D_
    "=RIK_AC(\"00009__;00001@E=1,S=36,G=0,T=0,P=0:@R=A,S=19,V={0}:R=B,S=15,V={1}:R=C,S=5,V={2}:\";E$2;$B64;Accueil!$B$4)": 117,_x000D_
    "=RIK_AC(\"00009__;00001@E=1,S=36,G=0,T=0,P=0:@R=A,S=19,V={0}:R=B,S=15,V={1}:R=C,S=5,V={2}:\";E$2;$B46;Accueil!$B$4)": 118,_x000D_
    "=RIK_AC(\"00009__;00001@E=1,S=36,G=0,T=0,P=0:@R=A,S=19,V={0}:R=B,S=15,V={1}:R=C,S=5,V={2}:\";E$2;$B49;Accueil!$B$4)": 119,_x000D_
    "=RIK_AC(\"00009__;00001@E=1,S=36,G=0,T=0,P=0:@R=A,S=19,V={0}:R=B,S=15,V={1}:R=C,S=5,V={2}:\";D$2;$B18;Accueil!$B$4)": 120,_x000D_
    "=RIK_AC(\"00009__;00001@E=1,S=36,G=0,T=0,P=0:@R=A,S=19,V={0}:R=B,S=15,V={1}:R=C,S=5,V={2}:\";D$2;$B21;Accueil!$B$4)": 121,_x000D_
    "=RIK_AC(\"00009__;00001@E=1,S=36,G=0,T=0,P=0:@R=A,S=19,V={0}:R=B,S=15,V={1}:R=C,S=5,V={2}:\";E$2;$B67;Accueil!$B$4)": 122,_x000D_
    "=RIK_AC(\"00009__;00001@E=1,S=36,G=0,T=0,P=0:@R=A,S=19,V={0}:R=B,S=15,V={1}:R=C,S=5,V={2}:\";E$2;$B40;Accueil!$B$4)": 123,_x000D_
    "=RIK_AC(\"00009__;00001@E=1,S=36,G=0,T=0,P=0:@R=A,S=19,V={0}:R=B,S=15,V={1}:R=C,S=5,V={2}:\";D$2;$B4;Accueil!$B$4)": 124,_x000D_
    "=RIK_AC(\"00009__;00001@E=1,S=36,G=0,T=0,P=0:@R=A,S=19,V={0}:R=B,S=15,V={1}:R=C,S=5,V={2}:\";D$2;$B12;Accueil!$B$4)": 125,_x000D_
    "=RIK_AC(\"00009__;00001@E=1,S=36,G=0,T=0,P=0:@R=A,S=19,V={0}:R=B,S=15,V={1}:R=C,S=5,V={2}:\";D$2;$B23;Accueil!$B$4)": 126,_x000D_
    "=RIK_AC(\"00009__;00001@E=1,S=36,G=0,T=0,P=0:@R=A,S=19,V={0}:R=B,S=15,V={1}:R=C,S=5,V={2}:\";E$2;$B33;Accueil!$B$4)": 127,_x000D_
    "=RIK_AC(\"00009__;00001@E=1,S=36,G=0,T=0,P=0:@R=A,S=19,V={0}:R=B,S=15,V={1}:R=C,S=5,V={2}:\";E$2;$B28;Accueil!$B$4)": 128,_x000D_
    "=RIK_AC(\"00009__;00001@E=1,S=36,G=0,T=0,P=0:@R=A,S=19,V={0}:R=B,S=15,V={1}:R=C,S=5,V={2}:\";E$2;$B10;Accueil!$B$4)": 129,_x000D_
    "=RIK_AC(\"00009__;00001@E=1,S=36,G=0,T=0,P=0:@R=A,S=19,V={0}:R=B,S=15,V={1}:R=C,S=5,V={2}:\";E$2;$B11;Accueil!$B$4)": 130,_x000D_
    "=RIK_AC(\"00009__;00001@E=1,S=36,G=0,T=0,P=0:@R=A,S=19,V={0}:R=B,S=15,V={1}:R=C,S=5,V={2}:\";E$2;$B26;Accueil!$B$4)": 131,_x000D_
    "=RIK_AC(\"00009__;00001@E=1,S=36,G=0,T=0,P=0:@R=A,S=19,V={0}:R=B,S=15,V={1}:R=C,S=5,V={2}:\";E$2;$B20;Accueil!$B$4)": 132,_x000D_
    "=RIK_AC(\"00009__;00001@E=1,S=36,G=0,T=0,P=0:@R=A,S=19,V={0}:R=B,S=15,V={1}:R=C,S=5,V={2}:\";E$2;$B27;Accueil!$B$4)": 133,_x000D_
    "=RIK_AC(\"00009__;00001@E=1,S=36,G=0,T=0,P=0:@R=A,S=19,V={0}:R=B,S=15,V={1}:R=C,S=5,V={2}:\";E$2;$B8;Accueil!$B$4)": 134,_x000D_
    "=RIK_AC(\"00009__;00001@E=1,S=36,G=0,T=0,P=0:@R=A,S=19,V={0}:R=B,S=15,V={1}:R=C,S=5,V={2}:\";E$2;$B24;Accueil!$B$4)": 135,_x000D_
    "=RIK_AC(\"00009__;00001@E=1,S=36,G=0,T=0,P=0:@R=A,S=19,V={0}:R=B,S=15,V={1}:R=C,S=5,V={2}:\";E$2;$B25;Accueil!$B$4)": 136,_x000D_
    "=RIK_AC(\"00009__;00001@E=1,S=36,G=0,T=0,P=0:@R=A,S=19,V={0}:R=B,S=15,V={1}:R=C,S=5,V={2}:\";E$2;$B21;Accueil!$B$4)": 137,_x000D_
    "=RIK_AC(\"00009__;00001@E=1,S=36,G=0,T=0,P=0:@R=A,S=19,V={0}:R=B,S=15,V={1}:R=C,S=5,V={2}:\";E$2;$B7;Accueil!$B$4)": 138,_x000D_
    "=RIK_AC(\"00009__;00001@E=1,S=36,G=0,T=0,P=0:@R=A,S=19,V={0}:R=B,S=15,V={1}:R=C,S=5,V={2}:\";E$2;$B9;Accueil!$B$4)": 139,_x000D_
    "=RIK_AC(\"00009__;00001@E=1,S=36,G=0,T=0,P=0:@R=A,S=19,V={0}:R=B,S=15,V={1}:R=C,S=5,V={2}:\";E$2;$B19;Accueil!$B$4)": 140,_x000D_
    "=RIK_AC(\"00009__;00001@E=1,S=36,G=0,T=0,P=0:@R=A,S=19,V={0}:R=B,S=15,V={1}:R=C,S=5,V={2}:\";E$2;$B12;Accueil!$B$4)": 141,_x000D_
    "=RIK_AC(\"00009__;00001@E=1,S=36,G=0,T=0,P=0:@R=A,S=19,V={0}:R=B,S=15,V={1}:R=C,S=5,V={2}:\";E$2;$B17;Accueil!$B$4)": 142,_x000D_
    "=RIK_AC(\"00009__;00001@E=1,S=36,G=0,T=0,P=0:@R=A,S=19,V={0}:R=B,S=15,V={1}:R=C,S=5,V={2}:\";E$2;$B13;Accueil!$B$4)": 143,_x000D_
    "=RIK_AC(\"00009__;00001@E=1,S=36,G=0,T=0,P=0:@R=A,S=19,V={0}:R=B,S=15,V={1}:R=C,S=5,V={2}:\";E$2;$B31;Accueil!$B$4)": 144,_x000D_
    "=RIK_AC(\"00009__;00001@E=1,S=36,G=0,T=0,P=0:@R=A,S=19,V={0}:R=B,S=15,V={1}:R=C,S=5,V={2}:\";E$2;$B6;Accueil!$B$4)": 145,_x000D_
    "=RIK_AC(\"00009__;00001@E=1,S=36,G=0,T=0,P=0:@R=A,S=19,V={0}:R=B,S=15,V={1}:R=C,S=5,V={2}:\";E$2;$B16;Accueil!$B$4)": 146,_x000D_
    "=RIK_AC(\"00009__;00001@E=1,S=36,G=0,T=0,P=0:@R=A,S=19,V={0}:R=B,S=15,V={1}:R=C,S=5,V={2}:\";E$2;$B18;Accueil!$B$4)": 147,_x000D_
    "=RIK_AC(\"00009__;00001@E=1,S=36,G=0,T=0,P=0:@R=A,S=19,V={0}:R=B,S=15,V={1}:R=C,S=5,V={2}:\";E$2;$B22;Accueil!$B$4)": 148,_x000D_
    "=RIK_AC(\"00009__;00001@E=1,S=36,G=0,T=0,P=0:@R=A,S=19,V={0}:R=B,S=15,V={1}:R=C,S=5,V={2}:\";E$2;$B30;Accueil!$B$4)": 149,_x000D_
    "=RIK_AC(\"00009__;00001@E=1,S=36,G=0,T=0,P=0:@R=A,S=19,V={0}:R=B,S=15,V={1}:R=C,S=5,V={2}:\";E$2;$B23;Accueil!$B$4)": 150,_x000D_
    "=RIK_AC(\"00009__;00001@E=1,S=36,G=0,T=0,P=0:@R=A,S=19,V={0}:R=B,S=15,V={1}:R=C,S=5,V={2}:\";E$2;$B15;Accueil!$B$4)": 151,_x000D_
    "=RIK_AC(\"00009__;00001@E=1,S=36,G=0,T=0,P=0:@R=A,S=19,V={0}:R=B,S=15,V={1}:R=C,S=5,V={2}:\";E$2;$B29;Accueil!$B$4)": 152,_x000D_
    "=RIK_AC(\"00009__;00001@E=1,S=36,G=0,T=0,P=0:@R=A,S=19,V={0}:R=B,S=15,V={1}:R=C,S=5,V={2}:\";E$2;$B14;Accueil!$B$4)": 153,_x000D_
    "=RIK_AC(\"00009__;00001@E=1,S=36,G=0,T=0,P=0:@R=A,S=19,V={0}:R=B,S=15,V={1}:R=C,S=5,V={2}:\";E$2;$B4;Accueil!$B$4)": 154,_x000D_
    "=RIK_AC(\"00009__;00001@E=1,S=36,G=0,T=0,P=0:@R=A,S=19,V={0}:R=B,S=15,V={1}:R=C,S=5,V={2}:\";D$2;$B97;Accueil!$B$4)": 155,_x000D_
    "=RIK_AC(\"00009__;00001@E=1,S=36,G=0,T=0,P=0:@R=A,S=19,V={0}:R=B,S=15,V={1}:R=C,S=5,V={2}:\";E$2;$B97;Accueil!$B$4)": 156,_x000D_
    "=RIK_AC(\"00009__;00001@E=1,S=36,G=0,T=0,P=0:@R=A,S=19,V={0}:R=B,S=15,V={1}:R=C,S=5,V={2}:\";E$2;$B83;Accueil!$B$4)": 157,_x000D_
    "=RIK_AC(\"00009__;00001@E=1,S=36,G=0,T=0,P=0:@R=A,S=19,V={0}:R=B,S=15,V={1}:R=C,S=5,V={2}:\";D$2;$B83;Accueil!$B$4)": 158,_x000D_
    "=RIK_AC(\"00009__;00001@E=1,S=36,G=0,T=0,P=0:@R=A,S=19,V={0}:R=B,S=15,V={1}:R=C,S=5,V={2}:\";E$2;$B79;Accueil!$B$4)": 159,_x000D_
    "=RIK_AC(\"00009__;00001@E=1,S=36,G=0,T=0,P=0:@R=A,S=19,V={0}:R=B,S=15,V={1}:R=C,S=5,V={2}:\";D$2;$B79;Accueil!$B$4)": 160,_x000D_
    "=RIK_AC(\"00009__;00001@E=1,S=36,G=0,T=0,P=0:@R=A,S=19,V={0}:R=B,S=15,V={1}:R=C,S=5,V={2}:\";D$2;$B72;Accueil!$B$4)": 161,_x000D_
    "=RIK_AC(\"00009__;00001@E=1,S=36,G=0,T=0,P=0:@R=A,S=19,V={0}:R=B,S=15,V={1}:R=C,S=5,V={2}:\";D$2;$B58;Accueil!$B$4)": 162,_x000D_
    "=RIK_AC(\"00009__;00001@E=1,S=36,G=0,T=0,P=0:@R=A,S=19,V={0}:R=B,S=15,V={1}:R=C,S=5,V={2}:\";E$2;$B72;Accueil!$B$4)": 163,_x000D_
    "=RIK_AC(\"00009__;00001@E=1,S=36,G=0,T=0,P=0:@R=A,S=19,V={0}:R=B,S=15,V={1}:R=C,S=5,V={2}:\";E$2;$B58;Accueil!$B$4)": 164_x000D_
  },_x000D_
  "ItemPool": {_x000D_
    "Items": {_x000D_
      "1": {_x000D_
        "$type": "Inside.Core.Formula.Definition.DefinitionAC, Inside.Core.Formula",_x000D_
        "ID": 1,_x000D_
        "Results": [_x000D_
          [_x000D_
            0.0_x000D_
          ]_x000D_
        ],_x000D_
        "Statistics": {_x000D_
          "CreationDate": "2020-10-21T15:48:43.9784701+02:00",_x000D_
          "LastRefreshDate": "2020-07-30T15:45:08.6845897+02:00",_x000D_
          "TotalRefreshCount": 4,_x000D_
          "CustomInfo": {}_x000D_
        }_x000D_
      },_x000D_
      "2": {_x000D_
        "$type": "Inside.Core.Formula.Definition.DefinitionAC, Inside.Core.Formula",_x000D_
        "ID": 2,_x000D_
        "Results": [_x000D_
          [_x000D_
            -50.82_x000D_
          ]_x000D_
        ],_x000D_
        "Statistics": {_x000D_
          "CreationDate": "2020-10-21T15:48:43.9784701+02:00",_x000D_
          "LastRefreshDate": "2020-07-30T15:45:08.5597721+02:00",_x000D_
          "TotalRefreshCount": 4,_x000D_
          "CustomInfo": {}_x000D_
        }_x000D_
      },_x000D_
      "3": {_x000D_
        "$type": "Inside.Core.Formula.Definition.DefinitionAC, Inside.Core.Formula",_x000D_
        "ID": 3,_x000D_
        "Results": [_x000D_
          [_x000D_
            0.0_x000D_
          ]_x000D_
        ],_x000D_
        "Statistics": {_x000D_
          "CreationDate": "2020-10-21T15:48:43.9784701+02:00",_x000D_
          "LastRefreshDate": "2020-07-30T15:45:08.5753743+02:00",_x000D_
          "TotalRefreshCount": 4,_x000D_
          "CustomInfo": {}_x000D_
        }_x000D_
      },_x000D_
      "4": {_x000D_
        "$type": "Inside.Core.Formula.Definition.DefinitionAC, Inside.Core.Formula",_x000D_
        "ID": 4,_x000D_
        "Results": [_x000D_
          [_x000D_
            0.0_x000D_
          ]_x000D_
        ],_x000D_
        "Statistics": {_x000D_
          "CreationDate": "2020-10-21T15:48:43.9784701+02:00",_x000D_
          "LastRefreshDate": "2020-07-30T15:45:08.5909765+02:00",_x000D_
          "TotalRefreshCount": 4,_x000D_
          "CustomInfo": {}_x000D_
        }_x000D_
      },_x000D_
      "5": {_x000D_
        "$type": "Inside.Core.Formula.Definition.DefinitionAC, Inside.Core.Formula",_x000D_
        "ID": 5,_x000D_
        "Results": [_x000D_
          [_x000D_
            0.0_x000D_
          ]_x000D_
        ],_x000D_
        "Statistics": {_x000D_
          "CreationDate": "2020-10-21T15:48:43.9784701+02:00",_x000D_
          "LastRefreshDate": "2020-07-30T15:45:08.7001919+02:00",_x000D_
          "TotalRefreshCount": 4,_x000D_
          "CustomInfo": {}_x000D_
        }_x000D_
      },_x000D_
      "6": {_x000D_
        "$type": "Inside.Core.Formula.Definition.DefinitionAC, Inside.Core.Formula",_x000D_
        "ID": 6,_x000D_
        "Results": [_x000D_
          [_x000D_
            0.0_x000D_
          ]_x000D_
        ],_x000D_
        "Statistics": {_x000D_
          "CreationDate": "2020-10-21T15:48:43.9784701+02:00",_x000D_
          "LastRefreshDate": "2020-07-30T15:45:08.6689875+02:00",_x000D_
          "TotalRefreshCount": 4,_x000D_
          "CustomInfo": {}_x000D_
        }_x000D_
      },_x000D_
      "7": {_x000D_
        "$type": "Inside.Core.Formula.Definition.DefinitionAC, Inside.Core.Formula",_x000D_
        "ID": 7,_x000D_
        "Results": [_x000D_
          [_x000D_
            0.0_x000D_
          ]_x000D_
        ],_x000D_
        "Statistics": {_x000D_
          "CreationDate": "2020-10-21T15:48:43.9784701+02:00",_x000D_
          "LastRefreshDate": "2020-07-30T15:45:08.6221809+02:00",_x000D_
          "TotalRefreshCount": 4,_x000D_
          "CustomInfo": {}_x000D_
        }_x000D_
      },_x000D_
      "8": {_x000D_
        "$type": "Inside.Core.Formula.Definition.DefinitionAC, Inside.Core.Formula",_x000D_
        "ID": 8,_x000D_
        "Results": [_x000D_
          [_x000D_
            0.0_x000D_
          ]_x000D_
        ],_x000D_
        "Statistics": {_x000D_
          "CreationDate": "2020-10-21T15:48:43.9784701+02:00",_x000D_
          "LastRefreshDate": "2020-07-30T15:45:08.5129655+02:00",_x000D_
          "TotalRefreshCount": 4,_x000D_
          "CustomInfo": {}_x000D_
        }_x000D_
      },_x000D_
      "9": {_x000D_
        "$type": "Inside.Core.Formula.Definition.DefinitionAC, Inside.Core.Formula",_x000D_
        "ID": 9,_x000D_
        "Results": [_x000D_
          [_x000D_
            0.0_x000D_
          ]_x000D_
        ],_x000D_
        "Statistics": {_x000D_
          "CreationDate": "2020-10-21T15:48:43.9784701+02:00",_x000D_
          "LastRefreshDate": "2020-07-30T15:45:08.4973633+02:00",_x000D_
          "TotalRefreshCount": 4,_x000D_
          "CustomInfo": {}_x000D_
        }_x000D_
      },_x000D_
      "10": {_x000D_
        "$type": "Inside.Core.Formula.Definition.DefinitionAC, Inside.Core.Formula",_x000D_
        "ID": 10,_x000D_
        "Results": [_x000D_
          [_x000D_
            0.0_x000D_
          ]_x000D_
        ],_x000D_
        "Statistics": {_x000D_
          "CreationDate": "2020-10-21T15:48:43.9784701+02:00",_x000D_
          "LastRefreshDate": "2020-07-30T15:45:08.7157941+02:00",_x000D_
          "TotalRefreshCount": 4,_x000D_
          "CustomInfo": {}_x000D_
        }_x000D_
      },_x000D_
      "11": {_x000D_
        "$type": "Inside.Core.Formula.Definition.DefinitionAC, Inside.Core.Formula",_x000D_
        "ID": 11,_x000D_
        "Results": [_x000D_
          [_x000D_
            0.0_x000D_
          ]_x000D_
        ],_x000D_
        "Statistics": {_x000D_
          "CreationDate": "2020-10-21T15:48:43.9784701+02:00",_x000D_
          "LastRefreshDate": "2020-06-18T11:18:05.5100453+02:00",_x000D_
          "TotalRefreshCount": 1,_x000D_
          "CustomInfo": {}_x000D_
        }_x000D_
      },_x000D_
      "12": {_x000D_
        "$type": "Inside.Core.Formula.Definition.DefinitionAC, Inside.Core.Formula",_x000D_
        "ID": 12,_x000D_
        "Results": [_x000D_
          [_x000D_
            0.0_x000D_
          ]_x000D_
        ],_x000D_
        "Statistics": {_x000D_
          "CreationDate": "2020-10-21T15:48:43.9784701+02:00",_x000D_
          "LastRefreshDate": "2020-06-18T11:18:05.5100453+02:00",_x000D_
          "TotalRefreshCount": 1,_x000D_
          "CustomInfo": {}_x000D_
        }_x000D_
      },_x000D_
      "13": {_x000D_
        "$type": "Inside.Core.Formula.Definition.DefinitionAC, Inside.Core.Formula",_x000D_
        "ID": 13,_x000D_
        "Results": [_x000D_
          [_x000D_
            0.0_x000D_
          ]_x000D_
        ],_x000D_
        "Statistics": {_x000D_
          "CreationDate": "2020-10-21T15:48:43.9784701+02:00",_x000D_
          "LastRefreshDate": "2020-07-30T15:45:08.5909765+02:00",_x000D_
          "TotalRefreshCount": 4,_x000D_
          "CustomInfo": {}_x000D_
        }_x000D_
      },_x000D_
      "14": {_x000D_
        "$type": "Inside.Core.Formula.Definition.DefinitionAC, Inside.Core.Formula",_x000D_
        "ID": 14,_x000D_
        "Results": [_x000D_
          [_x000D_
            0.0_x000D_
          ]_x000D_
        ],_x000D_
        "Statistics": {_x000D_
          "CreationDate": "2020-10-21T15:48:43.9784701+02:00",_x000D_
          "LastRefreshDate": "2020-07-30T15:45:08.6065787+02:00",_x000D_
          "TotalRefreshCount": 4,_x000D_
          "CustomInfo": {}_x000D_
        }_x000D_
      },_x000D_
      "15": {_x000D_
        "$type": "Inside.Core.Formula.Definition.DefinitionAC, Inside.Core.Formula",_x000D_
        "ID": 15,_x000D_
        "Results": [_x000D_
          [_x000D_
            0.0_x000D_
          ]_x000D_
        ],_x000D_
        "Statistics": {_x000D_
          "CreationDate": "2020-10-21T15:48:43.9784701+02:00",_x000D_
          "LastRefreshDate": "2020-07-30T15:45:08.5129655+02:00",_x000D_
          "TotalRefreshCount": 4,_x000D_
          "CustomInfo": {}_x000D_
        }_x000D_
      },_x000D_
      "16": {_x000D_
        "$type": "Inside.Core.Formula.Definition.DefinitionAC, Inside.Core.Formula",_x000D_
        "ID": 16,_x000D_
        "Results": [_x000D_
          [_x000D_
            0.0_x000D_
          ]_x000D_
        ],_x000D_
        "Statistics": {_x000D_
          "CreationDate": "2020-10-21T15:48:43.9784701+02:00",_x000D_
          "LastRefreshDate": "2020-07-30T15:45:08.4973633+02:00",_x000D_
          "TotalRefreshCount": 4,_x000D_
          "CustomInfo": {}_x000D_
        }_x000D_
      },_x000D_
      "17": {_x000D_
        "$type": "Inside.Core.Formula.Definition.DefinitionAC, Inside.Core.Formula",_x000D_
        "ID": 17,_x000D_
        "Results": [_x000D_
          [_x000D_
            0.0_x000D_
          ]_x000D_
        ],_x000D_
        "Statistics": {_x000D_
          "CreationDate": "2020-10-21T15:48:43.9784701+02:00",_x000D_
          "LastRefreshDate": "2020-07-30T15:45:08.6377831+02:00",_x000D_
          "TotalRefreshCount": 4,_x000D_
          "CustomInfo": {}_x000D_
        }_x000D_
      },_x000D_
      "18": {_x000D_
        "$type": "Inside.Core.Formula.Definition.DefinitionAC, Inside.Core.Formula",_x000D_
        "ID": 18,_x000D_
        "Results": [_x000D_
          [_x000D_
            0.0_x000D_
          ]_x000D_
        ],_x000D_
        "Statistics": {_x000D_
          "CreationDate": "2020-10-21T15:48:43.9784701+02:00",_x000D_
          "LastRefreshDate": "2020-07-30T15:45:08.4817611+02:00",_x000D_
          "TotalRefreshCount": 4,_x000D_
          "CustomInfo": {}_x000D_
        }_x000D_
      },_x000D_
      "19": {_x000D_
        "$type": "Inside.Core.Formula.Definition.DefinitionAC, Inside.Core.Formula",_x000D_
        "ID": 19,_x000D_
        "Results": [_x000D_
          [_x000D_
            0.0_x000D_
          ]_x000D_
        ],_x000D_
        "Statistics": {_x000D_
          "CreationDate": "2020-10-21T15:48:43.9784701+02:00",_x000D_
          "LastRefreshDate": "2020-07-30T15:45:08.6689875+02:00",_x000D_
          "TotalRefreshCount": 4,_x000D_
          "CustomInfo": {}_x000D_
        }_x000D_
      },_x000D_
      "20": {_x000D_
        "$type": "Inside.Core.Formula.Definition.DefinitionAC, Inside.Core.Formula",_x000D_
        "ID": 20,_x000D_
        "Results": [_x000D_
          [_x000D_
            0.0_x000D_
          ]_x000D_
        ],_x000D_
        "Statistics": {_x000D_
          "CreationDate": "2020-10-21T15:48:43.9784701+02:00",_x000D_
          "LastRefreshDate": "2020-07-30T15:45:08.4505567+02:00",_x000D_
          "TotalRefreshCount": 4,_x000D_
          "CustomInfo": {}_x000D_
        }_x000D_
      },_x000D_
      "21": {_x000D_
        "$type": "Inside.Core.Formula.Definition.DefinitionAC, Inside.Core.Formula",_x000D_
        "ID": 21,_x000D_
        "Results": [_x000D_
          [_x000D_
            0.0_x000D_
          ]_x000D_
        ],_x000D_
        "Statistics": {_x000D_
          "CreationDate": "2020-10-21T15:48:43.9784701+02:00",_x000D_
          "LastRefreshDate": "2020-07-30T15:45:08.5597721+02:00",_x000D_
          "TotalRefreshCount": 4,_x000D_
          "CustomInfo": {}_x000D_
        }_x000D_
      },_x000D_
      "22": {_x000D_
        "$type": "Inside.Core.Formula.Definition.DefinitionAC, Inside.Core.Formula",_x000D_
        "ID": 22,_x000D_
        "Results": [_x000D_
          [_x000D_
            0.0_x000D_
          ]_x000D_
        ],_x000D_
        "Statistics": {_x000D_
          "CreationDate": "2020-10-21T15:48:43.9784701+02:00",_x000D_
          "LastRefreshDate": "2020-07-30T15:45:08.6377831+02:00",_x000D_
          "TotalRefreshCount": 4,_x000D_
          "CustomInfo": {}_x000D_
        }_x000D_
      },_x000D_
      "23": {_x000D_
        "$type": "Inside.Core.Formula.Definition.DefinitionAC, Inside.Core.Formula",_x000D_
        "ID": 23,_x000D_
        "Results": [_x000D_
          [_x000D_
            0.0_x000D_
          ]_x000D_
        ],_x000D_
        "Statistics": {_x000D_
          "CreationDate": "2020-10-21T15:48:43.9784701+02:00",_x000D_
          "LastRefreshDate": "2020-07-30T15:45:08.6533853+02:00",_x000D_
          "TotalRefreshCount": 4,_x000D_
          "CustomInfo": {}_x000D_
        }_x000D_
      },_x000D_
      "24": {_x000D_
        "$type": "Inside.Core.Formula.Definition.DefinitionAC, Inside.Core.Formula",_x000D_
        "ID": 24,_x000D_
        "Results": [_x000D_
          [_x000D_
            0.0_x000D_
          ]_x000D_
        ],_x000D_
        "Statistics": {_x000D_
          "CreationDate": "2020-10-21T15:48:43.9784701+02:00",_x000D_
          "LastRefreshDate": "2020-07-30T15:45:08.6221809+02:00",_x000D_
          "TotalRefreshCount": 4,_x000D_
          "CustomInfo": {}_x000D_
        }_x000D_
      },_x000D_
      "25": {_x000D_
        "$type": "Inside.Core.Formula.Definition.DefinitionAC, Inside.Core.Formula",_x000D_
        "ID": 25,_x000D_
        "Results": [_x000D_
          [_x000D_
            0.0_x000D_
          ]_x000D_
        ],_x000D_
        "Statistics": {_x000D_
          "CreationDate": "2020-10-21T15:48:43.9784701+02:00",_x000D_
          "LastRefreshDate": "2020-07-30T15:45:08.5285677+02:00",_x000D_
          "TotalRefreshCount": 4,_x000D_
          "CustomInfo": {}_x000D_
        }_x000D_
      },_x000D_
      "26": {_x000D_
        "$type": "Inside.Core.Formula.Definition.DefinitionAC, Inside.Core.Formula",_x000D_
        "ID": 26,_x000D_
        "Results": [_x000D_
          [_x000D_
            0.0_x000D_
          ]_x000D_
        ],_x000D_
        "Statistics": {_x000D_
          "CreationDate": "2020-10-21T15:48:43.9784701+02:00",_x000D_
          "LastRefreshDate": "2020-07-30T15:45:08.5441699+02:00",_x000D_
          "TotalRefreshCount": 4,_x000D_
          "CustomInfo": {}_x000D_
        }_x000D_
      },_x000D_
      "27": {_x000D_
        "$type": "Inside.Core.Formula.Definition.DefinitionAC, Inside.Core.Formula",_x000D_
        "ID": 27,_x000D_
        "Results": [_x000D_
          [_x000D_
            450.54_x000D_
          ]_x000D_
        ],_x000D_
        "Statistics": {_x000D_
          "CreationDate": "2020-10-21T15:48:43.9784701+02:00",_x000D_
          "LastRefreshDate": "2020-</t>
  </si>
  <si>
    <t>06-18T11:18:05.7128453+02:00",_x000D_
          "TotalRefreshCount": 1,_x000D_
          "CustomInfo": {}_x000D_
        }_x000D_
      },_x000D_
      "28": {_x000D_
        "$type": "Inside.Core.Formula.Definition.DefinitionAC, Inside.Core.Formula",_x000D_
        "ID": 28,_x000D_
        "Results": [_x000D_
          [_x000D_
            0.0_x000D_
          ]_x000D_
        ],_x000D_
        "Statistics": {_x000D_
          "CreationDate": "2020-10-21T15:48:43.9784701+02:00",_x000D_
          "LastRefreshDate": "2020-07-30T15:45:08.7938051+02:00",_x000D_
          "TotalRefreshCount": 4,_x000D_
          "CustomInfo": {}_x000D_
        }_x000D_
      },_x000D_
      "29": {_x000D_
        "$type": "Inside.Core.Formula.Definition.DefinitionAC, Inside.Core.Formula",_x000D_
        "ID": 29,_x000D_
        "Results": [_x000D_
          [_x000D_
            0.0_x000D_
          ]_x000D_
        ],_x000D_
        "Statistics": {_x000D_
          "CreationDate": "2020-10-21T15:48:43.9784701+02:00",_x000D_
          "LastRefreshDate": "2020-06-18T11:18:05.7284453+02:00",_x000D_
          "TotalRefreshCount": 1,_x000D_
          "CustomInfo": {}_x000D_
        }_x000D_
      },_x000D_
      "30": {_x000D_
        "$type": "Inside.Core.Formula.Definition.DefinitionAC, Inside.Core.Formula",_x000D_
        "ID": 30,_x000D_
        "Results": [_x000D_
          [_x000D_
            0.0_x000D_
          ]_x000D_
        ],_x000D_
        "Statistics": {_x000D_
          "CreationDate": "2020-10-21T15:48:43.9784701+02:00",_x000D_
          "LastRefreshDate": "2020-07-30T15:45:08.7313963+02:00",_x000D_
          "TotalRefreshCount": 4,_x000D_
          "CustomInfo": {}_x000D_
        }_x000D_
      },_x000D_
      "31": {_x000D_
        "$type": "Inside.Core.Formula.Definition.DefinitionAC, Inside.Core.Formula",_x000D_
        "ID": 31,_x000D_
        "Results": [_x000D_
          [_x000D_
            0.0_x000D_
          ]_x000D_
        ],_x000D_
        "Statistics": {_x000D_
          "CreationDate": "2020-10-21T15:48:43.9784701+02:00",_x000D_
          "LastRefreshDate": "2020-07-30T15:45:08.7626007+02:00",_x000D_
          "TotalRefreshCount": 4,_x000D_
          "CustomInfo": {}_x000D_
        }_x000D_
      },_x000D_
      "32": {_x000D_
        "$type": "Inside.Core.Formula.Definition.DefinitionAC, Inside.Core.Formula",_x000D_
        "ID": 32,_x000D_
        "Results": [_x000D_
          [_x000D_
            0.0_x000D_
          ]_x000D_
        ],_x000D_
        "Statistics": {_x000D_
          "CreationDate": "2020-10-21T15:48:43.9784701+02:00",_x000D_
          "LastRefreshDate": "2020-07-30T15:45:08.7782029+02:00",_x000D_
          "TotalRefreshCount": 4,_x000D_
          "CustomInfo": {}_x000D_
        }_x000D_
      },_x000D_
      "33": {_x000D_
        "$type": "Inside.Core.Formula.Definition.DefinitionAC, Inside.Core.Formula",_x000D_
        "ID": 33,_x000D_
        "Results": [_x000D_
          [_x000D_
            0.0_x000D_
          ]_x000D_
        ],_x000D_
        "Statistics": {_x000D_
          "CreationDate": "2020-10-21T15:48:43.9784701+02:00",_x000D_
          "LastRefreshDate": "2020-07-30T15:45:08.8562139+02:00",_x000D_
          "TotalRefreshCount": 4,_x000D_
          "CustomInfo": {}_x000D_
        }_x000D_
      },_x000D_
      "34": {_x000D_
        "$type": "Inside.Core.Formula.Definition.DefinitionAC, Inside.Core.Formula",_x000D_
        "ID": 34,_x000D_
        "Results": [_x000D_
          [_x000D_
            0.0_x000D_
          ]_x000D_
        ],_x000D_
        "Statistics": {_x000D_
          "CreationDate": "2020-10-21T15:48:43.9784701+02:00",_x000D_
          "LastRefreshDate": "2020-07-30T15:45:08.8562139+02:00",_x000D_
          "TotalRefreshCount": 4,_x000D_
          "CustomInfo": {}_x000D_
        }_x000D_
      },_x000D_
      "35": {_x000D_
        "$type": "Inside.Core.Formula.Definition.DefinitionAC, Inside.Core.Formula",_x000D_
        "ID": 35,_x000D_
        "Results": [_x000D_
          [_x000D_
            0.0_x000D_
          ]_x000D_
        ],_x000D_
        "Statistics": {_x000D_
          "CreationDate": "2020-10-21T15:48:43.9784701+02:00",_x000D_
          "LastRefreshDate": "2020-06-18T11:18:05.8064453+02:00",_x000D_
          "TotalRefreshCount": 1,_x000D_
          "CustomInfo": {}_x000D_
        }_x000D_
      },_x000D_
      "36": {_x000D_
        "$type": "Inside.Core.Formula.Definition.DefinitionAC, Inside.Core.Formula",_x000D_
        "ID": 36,_x000D_
        "Results": [_x000D_
          [_x000D_
            0.0_x000D_
          ]_x000D_
        ],_x000D_
        "Statistics": {_x000D_
          "CreationDate": "2020-10-21T15:48:43.9784701+02:00",_x000D_
          "LastRefreshDate": "2020-06-18T11:18:05.8064453+02:00",_x000D_
          "TotalRefreshCount": 1,_x000D_
          "CustomInfo": {}_x000D_
        }_x000D_
      },_x000D_
      "37": {_x000D_
        "$type": "Inside.Core.Formula.Definition.DefinitionAC, Inside.Core.Formula",_x000D_
        "ID": 37,_x000D_
        "Results": [_x000D_
          [_x000D_
            0.0_x000D_
          ]_x000D_
        ],_x000D_
        "Statistics": {_x000D_
          "CreationDate": "2020-10-21T15:48:43.9784701+02:00",_x000D_
          "LastRefreshDate": "2020-07-30T15:45:08.8250095+02:00",_x000D_
          "TotalRefreshCount": 4,_x000D_
          "CustomInfo": {}_x000D_
        }_x000D_
      },_x000D_
      "38": {_x000D_
        "$type": "Inside.Core.Formula.Definition.DefinitionAC, Inside.Core.Formula",_x000D_
        "ID": 38,_x000D_
        "Results": [_x000D_
          [_x000D_
            0.0_x000D_
          ]_x000D_
        ],_x000D_
        "Statistics": {_x000D_
          "CreationDate": "2020-10-21T15:48:43.9784701+02:00",_x000D_
          "LastRefreshDate": "2020-07-30T15:45:08.8250095+02:00",_x000D_
          "TotalRefreshCount": 4,_x000D_
          "CustomInfo": {}_x000D_
        }_x000D_
      },_x000D_
      "39": {_x000D_
        "$type": "Inside.Core.Formula.Definition.DefinitionAC, Inside.Core.Formula",_x000D_
        "ID": 39,_x000D_
        "Results": [_x000D_
          [_x000D_
            0.0_x000D_
          ]_x000D_
        ],_x000D_
        "Statistics": {_x000D_
          "CreationDate": "2020-10-21T15:48:43.9784701+02:00",_x000D_
          "LastRefreshDate": "2020-07-30T15:45:08.8718161+02:00",_x000D_
          "TotalRefreshCount": 4,_x000D_
          "CustomInfo": {}_x000D_
        }_x000D_
      },_x000D_
      "40": {_x000D_
        "$type": "Inside.Core.Formula.Definition.DefinitionAC, Inside.Core.Formula",_x000D_
        "ID": 40,_x000D_
        "Results": [_x000D_
          [_x000D_
            0.0_x000D_
          ]_x000D_
        ],_x000D_
        "Statistics": {_x000D_
          "CreationDate": "2020-10-21T15:48:43.9784701+02:00",_x000D_
          "LastRefreshDate": "2020-07-30T15:45:08.8874183+02:00",_x000D_
          "TotalRefreshCount": 4,_x000D_
          "CustomInfo": {}_x000D_
        }_x000D_
      },_x000D_
      "41": {_x000D_
        "$type": "Inside.Core.Formula.Definition.DefinitionAC, Inside.Core.Formula",_x000D_
        "ID": 41,_x000D_
        "Results": [_x000D_
          [_x000D_
            0.0_x000D_
          ]_x000D_
        ],_x000D_
        "Statistics": {_x000D_
          "CreationDate": "2020-10-21T15:48:43.9784701+02:00",_x000D_
          "LastRefreshDate": "2020-07-30T15:45:08.9966337+02:00",_x000D_
          "TotalRefreshCount": 4,_x000D_
          "CustomInfo": {}_x000D_
        }_x000D_
      },_x000D_
      "42": {_x000D_
        "$type": "Inside.Core.Formula.Definition.DefinitionAC, Inside.Core.Formula",_x000D_
        "ID": 42,_x000D_
        "Results": [_x000D_
          [_x000D_
            480.0_x000D_
          ]_x000D_
        ],_x000D_
        "Statistics": {_x000D_
          "CreationDate": "2020-10-21T15:48:43.9784701+02:00",_x000D_
          "LastRefreshDate": "2020-07-30T15:45:09.1994623+02:00",_x000D_
          "TotalRefreshCount": 4,_x000D_
          "CustomInfo": {}_x000D_
        }_x000D_
      },_x000D_
      "43": {_x000D_
        "$type": "Inside.Core.Formula.Definition.DefinitionAC, Inside.Core.Formula",_x000D_
        "ID": 43,_x000D_
        "Results": [_x000D_
          [_x000D_
            0.0_x000D_
          ]_x000D_
        ],_x000D_
        "Statistics": {_x000D_
          "CreationDate": "2020-10-21T15:48:43.9784701+02:00",_x000D_
          "LastRefreshDate": "2020-07-30T15:45:09.0122359+02:00",_x000D_
          "TotalRefreshCount": 5,_x000D_
          "CustomInfo": {}_x000D_
        }_x000D_
      },_x000D_
      "44": {_x000D_
        "$type": "Inside.Core.Formula.Definition.DefinitionAC, Inside.Core.Formula",_x000D_
        "ID": 44,_x000D_
        "Results": [_x000D_
          [_x000D_
            0.0_x000D_
          ]_x000D_
        ],_x000D_
        "Statistics": {_x000D_
          "CreationDate": "2020-10-21T15:48:43.9784701+02:00",_x000D_
          "LastRefreshDate": "2020-07-30T15:45:08.9342249+02:00",_x000D_
          "TotalRefreshCount": 4,_x000D_
          "CustomInfo": {}_x000D_
        }_x000D_
      },_x000D_
      "45": {_x000D_
        "$type": "Inside.Core.Formula.Definition.DefinitionAC, Inside.Core.Formula",_x000D_
        "ID": 45,_x000D_
        "Results": [_x000D_
          [_x000D_
            0.0_x000D_
          ]_x000D_
        ],_x000D_
        "Statistics": {_x000D_
          "CreationDate": "2020-10-21T15:48:43.9784701+02:00",_x000D_
          "LastRefreshDate": "2020-07-30T15:45:09.1526557+02:00",_x000D_
          "TotalRefreshCount": 4,_x000D_
          "CustomInfo": {}_x000D_
        }_x000D_
      },_x000D_
      "46": {_x000D_
        "$type": "Inside.Core.Formula.Definition.DefinitionAC, Inside.Core.Formula",_x000D_
        "ID": 46,_x000D_
        "Results": [_x000D_
          [_x000D_
            0.0_x000D_
          ]_x000D_
        ],_x000D_
        "Statistics": {_x000D_
          "CreationDate": "2020-10-21T15:48:43.9784701+02:00",_x000D_
          "LastRefreshDate": "2020-07-30T15:45:08.9654293+02:00",_x000D_
          "TotalRefreshCount": 4,_x000D_
          "CustomInfo": {}_x000D_
        }_x000D_
      },_x000D_
      "47": {_x000D_
        "$type": "Inside.Core.Formula.Definition.DefinitionAC, Inside.Core.Formula",_x000D_
        "ID": 47,_x000D_
        "Results": [_x000D_
          [_x000D_
            0.0_x000D_
          ]_x000D_
        ],_x000D_
        "Statistics": {_x000D_
          "CreationDate": "2020-10-21T15:48:43.9784701+02:00",_x000D_
          "LastRefreshDate": "2020-06-18T11:18:05.9312453+02:00",_x000D_
          "TotalRefreshCount": 1,_x000D_
          "CustomInfo": {}_x000D_
        }_x000D_
      },_x000D_
      "48": {_x000D_
        "$type": "Inside.Core.Formula.Definition.DefinitionAC, Inside.Core.Formula",_x000D_
        "ID": 48,_x000D_
        "Results": [_x000D_
          [_x000D_
            129.53_x000D_
          ]_x000D_
        ],_x000D_
        "Statistics": {_x000D_
          "CreationDate": "2020-10-21T15:48:43.9784701+02:00",_x000D_
          "LastRefreshDate": "2020-07-30T15:45:09.1370535+02:00",_x000D_
          "TotalRefreshCount": 4,_x000D_
          "CustomInfo": {}_x000D_
        }_x000D_
      },_x000D_
      "49": {_x000D_
        "$type": "Inside.Core.Formula.Definition.DefinitionAC, Inside.Core.Formula",_x000D_
        "ID": 49,_x000D_
        "Results": [_x000D_
          [_x000D_
            0.0_x000D_
          ]_x000D_
        ],_x000D_
        "Statistics": {_x000D_
          "CreationDate": "2020-10-21T15:48:43.9784701+02:00",_x000D_
          "LastRefreshDate": "2020-07-30T15:45:09.0902469+02:00",_x000D_
          "TotalRefreshCount": 4,_x000D_
          "CustomInfo": {}_x000D_
        }_x000D_
      },_x000D_
      "50": {_x000D_
        "$type": "Inside.Core.Formula.Definition.DefinitionAC, Inside.Core.Formula",_x000D_
        "ID": 50,_x000D_
        "Results": [_x000D_
          [_x000D_
            0.0_x000D_
          ]_x000D_
        ],_x000D_
        "Statistics": {_x000D_
          "CreationDate": "2020-10-21T15:48:43.9784701+02:00",_x000D_
          "LastRefreshDate": "2020-07-30T15:45:09.1214513+02:00",_x000D_
          "TotalRefreshCount": 4,_x000D_
          "CustomInfo": {}_x000D_
        }_x000D_
      },_x000D_
      "51": {_x000D_
        "$type": "Inside.Core.Formula.Definition.DefinitionAC, Inside.Core.Formula",_x000D_
        "ID": 51,_x000D_
        "Results": [_x000D_
          [_x000D_
            543.95_x000D_
          ]_x000D_
        ],_x000D_
        "Statistics": {_x000D_
          "CreationDate": "2020-10-21T15:48:43.9784701+02:00",_x000D_
          "LastRefreshDate": "2020-07-30T15:45:09.2306667+02:00",_x000D_
          "TotalRefreshCount": 4,_x000D_
          "CustomInfo": {}_x000D_
        }_x000D_
      },_x000D_
      "52": {_x000D_
        "$type": "Inside.Core.Formula.Definition.DefinitionAC, Inside.Core.Formula",_x000D_
        "ID": 52,_x000D_
        "Results": [_x000D_
          [_x000D_
            0.0_x000D_
          ]_x000D_
        ],_x000D_
        "Statistics": {_x000D_
          "CreationDate": "2020-10-21T15:48:43.9784701+02:00",_x000D_
          "LastRefreshDate": "2020-07-30T15:45:09.1526557+02:00",_x000D_
          "TotalRefreshCount": 4,_x000D_
          "CustomInfo": {}_x000D_
        }_x000D_
      },_x000D_
      "53": {_x000D_
        "$type": "Inside.Core.Formula.Definition.DefinitionAC, Inside.Core.Formula",_x000D_
        "ID": 53,_x000D_
        "Results": [_x000D_
          [_x000D_
            0.0_x000D_
          ]_x000D_
        ],_x000D_
        "Statistics": {_x000D_
          "CreationDate": "2020-10-21T15:48:43.9784701+02:00",_x000D_
          "LastRefreshDate": "2020-07-30T15:45:08.9498271+02:00",_x000D_
          "TotalRefreshCount": 4,_x000D_
          "CustomInfo": {}_x000D_
        }_x000D_
      },_x000D_
      "54": {_x000D_
        "$type": "Inside.Core.Formula.Definition.DefinitionAC, Inside.Core.Formula",_x000D_
        "ID": 54,_x000D_
        "Results": [_x000D_
          [_x000D_
            0.0_x000D_
          ]_x000D_
        ],_x000D_
        "Statistics": {_x000D_
          "CreationDate": "2020-10-21T15:48:43.9784701+02:00",_x000D_
          "LastRefreshDate": "2020-07-30T15:45:09.0590425+02:00",_x000D_
          "TotalRefreshCount": 4,_x000D_
          "CustomInfo": {}_x000D_
        }_x000D_
      },_x000D_
      "55": {_x000D_
        "$type": "Inside.Core.Formula.Definition.DefinitionAC, Inside.Core.Formula",_x000D_
        "ID": 55,_x000D_
        "Results": [_x000D_
          [_x000D_
            0.0_x000D_
          ]_x000D_
        ],_x000D_
        "Statistics": {_x000D_
          "CreationDate": "2020-10-21T15:48:43.9784701+02:00",_x000D_
          "LastRefreshDate": "2020-07-30T15:45:08.9186227+02:00",_x000D_
          "TotalRefreshCount": 4,_x000D_
          "CustomInfo": {}_x000D_
        }_x000D_
      },_x000D_
      "56": {_x000D_
        "$type": "Inside.Core.Formula.Definition.DefinitionAC, Inside.Core.Formula",_x000D_
        "ID": 56,_x000D_
        "Results": [_x000D_
          [_x000D_
            0.0_x000D_
          ]_x000D_
        ],_x000D_
        "Statistics": {_x000D_
          "CreationDate": "2020-10-21T15:48:43.9784701+02:00",_x000D_
          "LastRefreshDate": "2020-07-30T15:45:09.0590425+02:00",_x000D_
          "TotalRefreshCount": 4,_x000D_
          "CustomInfo": {}_x000D_
        }_x000D_
      },_x000D_
      "57": {_x000D_
        "$type": "Inside.Core.Formula.Definition.DefinitionAC, Inside.Core.Formula",_x000D_
        "ID": 57,_x000D_
        "Results": [_x000D_
          [_x000D_
            0.0_x000D_
          ]_x000D_
        ],_x000D_
        "Statistics": {_x000D_
          "CreationDate": "2020-10-21T15:48:43.9784701+02:00",_x000D_
          "LastRefreshDate": "2020-07-30T15:45:08.9342249+02:00",_x000D_
          "TotalRefreshCount": 4,_x000D_
          "CustomInfo": {}_x000D_
        }_x000D_
      },_x000D_
      "58": {_x000D_
        "$type": "Inside.Core.Formula.Definition.DefinitionAC, Inside.Core.Formula",_x000D_
        "ID": 58,_x000D_
        "Results": [_x000D_
          [_x000D_
            0.0_x000D_
          ]_x000D_
        ],_x000D_
        "Statistics": {_x000D_
          "CreationDate": "2020-10-21T15:48:43.9784701+02:00",_x000D_
          "LastRefreshDate": "2020-07-30T15:45:09.0278381+02:00",_x000D_
          "TotalRefreshCount": 4,_x000D_
          "CustomInfo": {}_x000D_
        }_x000D_
      },_x000D_
      "59": {_x000D_
        "$type": "Inside.Core.Formula.Definition.DefinitionAC, Inside.Core.Formula",_x000D_
        "ID": 59,_x000D_
        "Results": [_x000D_
          [_x000D_
            0.0_x000D_
          ]_x000D_
        ],_x000D_
        "Statistics": {_x000D_
          "CreationDate": "2020-10-21T15:48:43.9784701+02:00",_x000D_
          "LastRefreshDate": "2020-07-30T15:45:09.0434403+02:00",_x000D_
          "TotalRefreshCount": 4,_x000D_
          "CustomInfo": {}_x000D_
        }_x000D_
      },_x000D_
      "60": {_x000D_
        "$type": "Inside.Core.Formula.Definition.DefinitionAC, Inside.Core.Formula",_x000D_
        "ID": 60,_x000D_
        "Results": [_x000D_
          [_x000D_
            2124.5_x000D_
          ]_x000D_
        ],_x000D_
        "Statistics": {_x000D_
          "CreationDate": "2020-10-21T15:48:43.9784701+02:00",_x000D_
          "LastRefreshDate": "2020-07-30T15:45:09.1838601+02:00",_x000D_
          "TotalRefreshCount": 4,_x000D_
          "CustomInfo": {}_x000D_
        }_x000D_
      },_x000D_
      "61": {_x000D_
        "$type": "Inside.Core.Formula.Definition.DefinitionAC, Inside.Core.Formula",_x000D_
        "ID": 61,_x000D_
        "Results": [_x000D_
          [_x000D_
            0.0_x000D_
          ]_x000D_
        ],_x000D_
        "Statistics": {_x000D_
          "CreationDate": "2020-10-21T15:48:43.9784701+02:00",_x000D_
          "LastRefreshDate": "2020-07-30T15:45:08.9654293+02:00",_x000D_
          "TotalRefreshCount": 4,_x000D_
          "CustomInfo": {}_x000D_
        }_x000D_
      },_x000D_
      "62": {_x000D_
        "$type": "Inside.Core.Formula.Definition.DefinitionAC, Inside.Core.Formula",_x000D_
        "ID": 62,_x000D_
        "Results": [_x000D_
          [_x000D_
            0.0_x000D_
          ]_x000D_
        ],_x000D_
        "Statistics": {_x000D_
          "CreationDate": "2020-10-21T15:48:43.9784701+02:00",_x000D_
          "LastRefreshDate": "2020-07-30T15:45:09.0434403+02:00",_x000D_
          "TotalRefreshCount": 4,_x000D_
          "CustomInfo": {}_x000D_
        }_x000D_
      },_x000D_
      "63": {_x000D_
        "$type": "Inside.Core.Formula.Definition.DefinitionAC, Inside.Core.Formula",_x000D_
        "ID": 63,_x000D_
        "Results": [_x000D_
          [_x000D_
            0.0_x000D_
          ]_x000D_
        ],_x000D_
        "Statistics": {_x000D_
          "CreationDate": "2020-10-21T15:48:43.9784701+02:00",_x000D_
          "LastRefreshDate": "2020-07-30T15:45:09.1058491+02:00",_x000D_
          "TotalRefreshCount": 4,_x000D_
          "CustomInfo": {}_x000D_
        }_x000D_
      },_x000D_
      "64": {_x000D_
        "$type": "Inside.Core.Formula.Definition.DefinitionAC, Inside.Core.Formula",_x000D_
        "ID": 64,_x000D_
        "Results": [_x000D_
          [_x000D_
            0.0_x000D_
          ]_x000D_
        ],_x000D_
        "Statistics": {_x000D_
          "CreationDate": "2020-10-21T15:48:43.9784701+02:00",_x000D_
          "LastRefreshDate": "2020-07-30T15:45:09.2150645+02:00",_x000D_
          "TotalRefreshCount": 4,_x000D_
          "CustomInfo": {}_x000D_
        }_x000D_
      },_x000D_
      "65": {_x000D_
        "$type": "Inside.Core.Formula.Definition.DefinitionAC, Inside.Core.Formula",_x000D_
        "ID": 65,_x000D_
        "Results": [_x000D_
          [_x000D_
            18000.0_x000D_
          ]_x000D_
        ],_x000D_
        "Statistics": {_x000D_
          "CreationDate": "2020-10-21T15:48:43.9784701+02:00",_x000D_
          "LastRefreshDate": "2020-07-30T15:45:09.1682579+02:00",_x000D_
          "TotalRefreshCount": 4,_x000D_
          "CustomInfo": {}_x000D_
        }_x000D_
      },_x000D_
      "66": {_x000D_
        "$type": "Inside.Core.Formula.Definition.DefinitionAC, Inside.Core.Formula",_x000D_
        "ID": 66,_x000D_
        "Results": [_x000D_
          [_x000D_
            0.0_x000D_
          ]_x000D_
        ],_x000D_
        "Statistics": {_x000D_
          "CreationDate": "2020-10-21T15:48:43.9784701+02:00",_x000D_
          "LastRefreshDate": "2020-07-30T15:45:09.1994623+02:00",_x000D_
          "TotalRefreshCount": 4,_x000D_
          "CustomInfo": {}_x000D_
        }_x000D_
      },_x000D_
      "67": {_x000D_
        "$type": "Inside.Core.Formula.Definition.DefinitionAC, Inside.Core.Formula",_x000D_
        "ID": 67,_x000D_
        "Results": [_x000D_
          [_x000D_
            0.0_x000D_
          ]_x000D_
        ],_x000D_
        "Statistics": {_x000D_
          "CreationDate": "2020-10-21T15:48:43.9784701+02:00",_x000D_
          "LastRefreshDate": "2020-07-30T15:45:08.9966337+02:00",_x000D_
          "TotalRefreshCount": 4,_x000D_
          "CustomInfo": {}_x000D_
        }_x000D_
      },_x000D_
      "68": {_x000D_
        "$type": "Inside.Core.Formula.Definition.DefinitionAC, Inside.Core.Formula",_x000D_
        "ID": 68,_x000D_
        "Results": [_x000D_
          [_x000D_
            0.0_x000D_
          ]_x000D_
        ],_x000D_
        "Statistics": {_x000D_
          "CreationDate": "2020-10-21T15:48:43.9784701+02:00",_x000D_
          "LastRefreshDate": "2020-07-30T15:45:09.1214513+02:00",_x000D_
          "TotalRefreshCount": 4,_x000D_
          "CustomInfo": {}_x000D_
        }_x000D_
      },_x000D_
      "69": {_x000D_
        "$type": "Inside.Core.Formula.Definition.DefinitionAC, Inside.Core.Formula",_x000D_
        "ID": 69,_x000D_
        "Results": [_x000D_
          [_x000D_
            -343.77_x000D_
          ]_x000D_
        ],_x000D_
        "Statistics": {_x000D_
          "CreationDate": "2020-10-21T15:48:43.9784701+02:00",_x000D_
          "LastRefreshDate": "2020-07-30T15:45:08.9030205+02:00",_x000D_
          "TotalRefreshCount": 4,_x000D_
          "CustomInfo": {}_x000D_
        }_x000D_
      },_x000D_
      "70": {_x000D_
        "$type": "Inside.Core.Formula.Definition.DefinitionAC, Inside.Core.Formula",_x000D_
        "ID": 70,_x000D_
        "Results": [_x000D_
          [_x000D_
            0.0_x000D_
          ]_x000D_
        ],_x000D_
        "Statistics": {_x000D_
          "CreationDate": "2020-10-21T15:48:43.9784701+02:00",_x000D_
          "LastRefreshDate": "2020-07-30T15:45:09.0902469+02:00",_x000D_
          "TotalRefreshCount": 4,_x000D_
          "CustomInfo": {}_x000D_
        }_x000D_
      },_x000D_
      "71": {_x000D_
        "$type": "Inside.Core.Formula.Definition.DefinitionAC, Inside.Core.Formula",_x000D_
        "ID": 71,_x000D_
        "Results": [_x000D_
          [_x000D_
            0.0_x000D_
          ]_x000D_
        ],_x000D_
        "Statistics": {_x000D_
          "CreationDate": "2020-10-21T15:48:43.9784701+02:00",_x000D_
          "LastRefreshDate": "2020-07-30T15:45:09.5115063+02:00",_x000D_
          "TotalRefreshCount": 4,_x000D_
          "CustomInfo": {}_x000D_
        }_x000D_
      },_x000D_
      "72": {_x000D_
        "$type": "Inside.Core.Formula.Definition.DefinitionAC, Inside.Core.Formula",_x000D_
        "ID": 72,_x000D_
        "Results": [_x000D_
          [_x000D_
            0.0_x000D_
          ]_x000D_
        ],_x000D_
        "Statistics": {_x000D_
          "CreationDate": "2020-10-21T15:48:43.9784701+02:00",_x000D_
          "LastRefreshDate": "2020-07-30T15:45:09.3086777+02:00",_x000D_
          "TotalRefreshCount": 4,_x000D_
          "CustomInfo": {}_x000D_
        }_x000D_
      },_x000D_
      "73": {_x000D_
        "$type": "Inside.Core.Formula.Definition.DefinitionAC, Inside.Core.Formula",_x000D_
        "ID": 73,_x000D_
        "Results": [_x000D_
          [_x000D_
            0.0_x000D_
          ]_x000D_
        ],_x000D_
        "Statistics": {_x000D_
          "CreationDate": "2020-10-21T15:48:43.9784701+02:00",_x000D_
          "LastRefreshDate": "2020-07-30T15:45:09.8859591+02:00",_x000D_
          "TotalRefreshCount": 4,_x000D_
          "CustomInfo": {}_x000D_
        }_x000D_
      },_x000D_
      "74": {_x000D_
        "$type": "Inside.Core.Formula.Definition.DefinitionAC, Inside.Core.Formula",_x000D_
        "ID": 74,_x000D_
        "Results": [_x000D_
          [_x000D_
            9000.0_x000D_
          ]_x000D_
        ],_x000D_
        "Statistics": {_x000D_
          "CreationDate": "2020-10-21T15:48:43.9784701+02:00",_x000D_
          "LastRefreshDate": "2020-07-30T15:45:09.6831305+02:00",_x000D_
          "TotalRefreshCount": 4,_x000D_
          "CustomInfo": {}_x000D_
        }_x000D_
      },_x000D_
      "75": {_x000D_
        "$type": "Inside.Core.Formula.Definition.DefinitionAC, Inside.Core.Formula",_x000D_
        "ID": 75,_x000D_
        "Results": [_x000D_
          [_x000D_
            0.0_x000D_
          ]_x000D_
        ],_x000D_
        "Statistics": {_x000D_
          "CreationDate": "2020-10-21T15:48:43.9784701+02:00",_x000D_
          "LastRefreshDate": "2020-07-30T15:45:09.2462689+02:00",_x000D_
          "TotalRefreshCount": 4,_x000D_
          "CustomInfo": {}_x000D_
        }_x000D_
      },_x000D_
      "76": {_x000D_
        "$type": "Inside.Core.Formula.Definition.DefinitionAC, Inside.Core.Formula",_x000D_
        "ID": 76,_x000D_
        "Results": [_x000D_
          [_x000D_
            0.0_x000D_
          ]_x000D_
        ],_x000D_
        "Statistics": {_x000D_
          "CreationDate": "2020-10-21T15:48:43.9784701+02:00",_x000D_
          "LastRefreshDate": "2020-07-30T15:45:09.2774733+02:00",_x000D_
          "TotalRefreshCount": 4,_x000D_
          "CustomInfo": {}_x000D_
        }_x000D_
      },_x000D_
      "77": {_x000D_
        "$type": "Inside.Core.Formula.Definition.DefinitionAC, Inside.Core.Formula",_x000D_
        "ID": 77,_x000D_
        "Results": [_x000D_
          [_x000D_
            213.0_x000D_
          ]_x000D_
        ],_x000D_
        "Statistics": {_x000D_
          "CreationDate": "2020-10-21T15:48:43.9784701+02:00",_x000D_
          "LastRefreshDate": "2020-07-30T15:45:09.7611415+02:00",_x000D_
          "TotalRefreshCount": 4,_x000D_
          "CustomInfo": {}_x000D_
        }_x000D_
      },_x000D_
      "78": {_x000D_
        "$type": "Inside.Core.Formula.Definition.DefinitionAC, Inside.Core.Formula",_x000D_
        "ID": 78,_x000D_
        "Results": [_x000D_
          [_x000D_
            0.0_x000D_
          ]_x000D_
        ],_x000D_
        "Statistics": {_x000D_
          "CreationDate": "2020-10-21T15:48:43.9784701+02:00",_x000D_
          "LastRefreshDate": "2020-07-30T15:45:09.8079481+02:00",_x000D_
          "TotalRefreshCount": 4,_x000D_
          "CustomInfo": {}_x000D_
        }_x000D_
      },_x000D_
      "79": {_x000D_
        "$type": "Inside.Core.Formula.Definition.DefinitionAC, Inside.Core.Formula",_x000D_
        "ID": 79,_x000D_
        "Results": [_x000D_
          [_x000D_
            0.0_x000D_
          ]_x000D_
        ],_x000D_
        "Statistics": {_x000D_
          "CreationDate": "2020-10-21T15:48:43.9784701+02:00",_x000D_
          "LastRefreshDate": "2020-07-30T15:45:09.3710865+02:00",_x000D_
          "TotalRefreshCount": 4,_x000D_
          "CustomInfo": {}_x000D_
        }_x000D_
      },_x000D_
      "80": {_x000D_
        "$type": "Inside.Core.Formula.Definition.DefinitionAC, Inside.Core.Formula",_x000D_
        "ID": 80,_x000D_
        "Results": [_x000D_
          [_x000D_
            0.0_x000D_
          ]_x000D_
        ],_x000D_
        "Statistics": {_x000D_
          "CreationDate": "2020-10-21T15:48:43.9784701+02:00",_x000D_
          "LastRefreshDate": "2020-07-30T15:45:09.6207217+02:00",_x000D_
          "TotalRefreshCount": 4,_x000D_
          "CustomInfo": {}_x000D_
        }_x000D_
      },_x000D_
      "81": {_x000D_
        "$type": "Inside.Core.Formula.Definition.DefinitionAC, Inside.Core.Formula",_x000D_
        "ID": 81,_x000D_
        "Results": [_x000D_
          [_x000D_
            0.0_x000D_
          ]_x000D_
        ],_x000D_
        "Statistics": {_x000D_
          "CreationDate": "2020-10-21T15:48:43.9784701+02:00",_x000D_
          "LastRefreshDate": "2020-07-30T15:45:09.3866887+02:00",_x000D_
          "TotalRefreshCount": 4,_x000D_
          "CustomInfo": {}_x000D_
        }_x000D_
      },_x000D_
      "82": {_x000D_
        "$type": "Inside.Core.Formula.Definition.DefinitionAC, Inside.Core.Formula",_x000D_
        "ID": 82,_x000D_
        "Results": [_x000D_
          [_x000D_
            0.0_x000D_
          ]_x000D_
        ],_x000D_
        "Statistics": {_x000D_
          "CreationDate": "2020-10-21T15:48:43.9784701+02:00",_x000D_
          "LastRefreshDate": "2020-07-30T15:45:09.4178931+02:00",_x000D_
          "TotalRefreshCount": 4,_x000D_
          "CustomInfo": {}_x000D_
        }_x000D_
      },_x000D_
      "83": {_x000D_
        "$type": "Inside.Core.Formula.Definition.DefinitionAC, Inside.Core.Formula",_x000D_
        "ID": 83,_x000D_
        "Results": [_x000D_
          [_x000D_
            0.0_x000D_
          ]_x000D_
        ],_x000D_
        "Statistics": {_x000D_
          "CreationDate": "2020-10-21T15:48:43.9784701+02:00",_x000D_
          "LastRefreshDate": "2020-07-30T15:45:09.5739151+02:00",_x000D_
          "TotalRefreshCount": 4,_x000D_
          "CustomInfo": {}_x000D_
        }_x000D_
      },_x000D_
      "84": {_x000D_
        "$type": "Inside.Core.Formula.Definition.DefinitionAC, Inside.Core.Formula",_x000D_
        "ID": 84,_x000D_
        "Results": [_x000D_
          [_x000D_
            551.31000000000006_x000D_
          ]_x000D_
        ],_x000D_
        "Statistics": {_x000D_
          "CreationDate": "2020-10-21T15:48:43.9784701+02:00",_x000D_
          "LastRefreshDate": "2020-07-30T15:45:09.8547547+02:00",_x000D_
          "TotalRefreshCount": 4,_x000D_
          "CustomInfo": {}_x000D_
        }_x000D_
      },_x000D_
      "85": {_x000D_
        "$type": "Inside.Core.Formula.Definition.DefinitionAC, Inside.Core.Formula",_x000D_
        "ID": 85,_x000D_
        "Results": [_x000D_
          [_x000D_
            0.0_x000D_
          ]_x000D_
        ],_x000D_
        "Statistics": {_x000D_
          "CreationDate": "2020-10-21T15:48:43.9784701+02:00",_x000D_
          "LastRefreshDate": "2020-07-30T15:45:09.3086777+02:00",_x000D_
          "TotalRefreshCount": 4,_x000D_
          "CustomInfo": {}_x000D_
        }_x000D_
      },_x000D_
      "86": {_x000D_
        "$type": "Inside.Core.Formula.Definition.DefinitionAC, Inside.Core.Formula",_x000D_
        "ID": 86,_x000D_
        "Results": [_x000D_
          [_x000D_
            0.0_x000D_
          ]_x000D_
        ],_x000D_
        "Statistics": {_x000D_
          "CreationDate": "2020-10-21T15:48:43.9784701+02:00",_x000D_
          "LastRefreshDate": "2020-07-30T15:45:09.4803019+02:00",_x000D_
          "TotalRefreshCount": 4,_x000D_
          "CustomInfo": {}_x000D_
        }_x000D_
      },_x000D_
      "87": {_x000D_
        "$type": "Inside.Core.Formula.Definition.DefinitionAC, Inside.Core.Formula",_x000D_
        "ID": 87,_x000D_
        "Results": [_x000D_
          [_x000D_
            0.0_x000D_
          ]_x000D_
        ],_x000D_
        "Statistics": {_x000D_
          "CreationDate": "2020-10-21T15:48:43.9784701+02:00",_x000D_
          "LastRefreshDate": "2020-07-30T15:45:09.7299371+02:00",_x000D_
          "TotalRefreshCount": 4,_x000D_
          "CustomInfo": {}_x000D_
        }_x000D_
      },_x000D_
      "88": {_x000D_
        "$type": "Inside.Core.Formula.Definition.DefinitionAC, Inside.Core.Formula",_x000D_
        "ID": 88,_x000D_
        "Results": [_x000D_
          [_x000D_
            0.0_x000D_
          ]_x000D_
        ],_x000D_
        "Statistics": {_x000D_
          "CreationDate": "2020-10-21T15:48:43.9784701+02:00",_x000D_
          "LastRefreshDate": "2020-07-30T15:45:09.7611415+02:00",_x000D_
          "TotalRefreshCount": 4,_x000D_
          "CustomInfo": {}_x000D_
        }_x000D_
      },_x000D_
      "89": {_x000D_
        "$type": "Inside.Core.Formula.Definition.DefinitionAC, Inside.Core.Formula",_x000D_
        "ID": 89,_x000D_
        "Results": [_x000D_
          [_x000D_
            123.5_x000D_
          ]_x000D_
        ],_x000D_
        "Statistics": {_x000D_
          "CreationDate": "2020-10-21T15:48:43.9784701+02:00",_x000D_
          "LastRefreshDate": "2020-07-30T15:45:09.8235503+02:00",_x000D_
          "TotalRefreshCount": 4,_x000D_
          "CustomInfo": {}_x000D_
        }_x000D_
      },_x000D_
      "90": {_x000D_
        "$type": "Inside.Core.Formula.Definition.DefinitionAC, Inside.Core.Formula",_x000D_
        "ID": 90,_x000D_
        "Results": [_x000D_
          [_x000D_
            0.0_x000D_
          ]_x000D_
        ],_x000D_
        "Statistics": {_x000D_
          "CreationDate": "2020-10-21T15:48:43.9784701+02:00",_x000D_
          "LastRefreshDate": "2020-07-30T15:45:09.8079481+02:00",_x000D_
          "TotalRefreshCount": 5,_x000D_
          "CustomInfo": {}_x000D_
        }_x000D_
      },_x000D_
      "91": {_x000D_
        "$type": "Inside.Core.Formula.Definition.DefinitionAC, Inside.Core.Formula",_x000D_
        "ID": 91,_x000D_
        "Results": [_x000D_
          [_x000D_
            0.0_x000D_
          ]_x000D_
        ],_x000D_
        "Statistics": {_x000D_
          "CreationDate": "2020-10-21T15:48:43.9784701+02:00",_x000D_
          "LastRefreshDate": "2020-07-30T15:45:09.6363239+02:00",_x000D_
          "TotalRefreshCount": 4,_x000D_
          "CustomInfo": {}_x000D_
        }_x000D_
      },_x000D_
      "92": {_x000D_
        "$type": "Inside.Core.Formula.Definition.DefinitionAC, Inside.Core.Formula",_x000D_
        "ID": 92,_x000D_
        "Results": [_x000D_
          [_x000D_
            0.0_x000D_
          ]_x000D_
        ],_x000D_
        "Statistics": {_x000D_
          "CreationDate": "2020-10-21T15:48:43.9784701+02:00",_x000D_
          "LastRefreshDate": "2020-07-30T15:45:09.4334953+02:00",_x000D_
          "TotalRefreshCount": 4,_x000D_
          "CustomInfo": {}_x000D_
        }_x000D_
      },_x000D_
      "93": {_x000D_
        "$type": "Inside.Core.Formula.Definition.DefinitionAC, Inside.Core.Formula",_x000D_
        "ID": 93,_x000D_
        "Results": [_x000D_
          [_x000D_
            594.0_x000D_
          ]_x000D_
        ],_x000D_
        "Statistics": {_x000D_
          "CreationDate": "2020-10-21T15:48:43.9784701+02:00",_x000D_
          "LastRefreshDate": "2020-07-30T15:45:09.6051195+02:00",_x000D_
          "TotalRefreshCount": 4,_x000D_
          "CustomInfo": {}_x000D_
        }_x000D_
      },_x000D_
      "94": {_x000D_
        "$type": "Inside.Core.Formula.Definition.DefinitionAC, Inside.Core.Formula",_x000D_
        "ID": 94,_x000D_
        "Results": [_x000D_
          [_x000D_
            0.0_x000D_
          ]_x000D_
        ],_x000D_
        "Statistics": {_x000D_
          "CreationDate": "2020-10-21T15:48:43.9784701+02:00",_x000D_
          "LastRefreshDate": "2020-07-30T15:45:09.8703569+02:00",_x000D_
          "TotalRefreshCount": 4,_x000D_
          "CustomInfo": {}_x000D_
        }_x000D_
      },_x000D_
      "95": {_x000D_
        "$type": "Inside.Core.Formula.Definition.DefinitionAC, Inside.Core.Formula",_x000D_
        "ID": 95,_x000D_
        "Results": [_x000D_
          [_x000D_
            1660.28_x000D_
          ]_x000D_
        ],_x000D_
        "Statistics": {_x000D_
          "CreationDate": "2020-10-21T15:48:43.9784701+02:00",_x000D_
          "LastRefreshDate": "2020-07-30T15:45:09.8391525+02:00",_x000D_
          "TotalRefreshCount": 4,_x000D_
          "CustomInfo": {}_x000D_
        }_x000D_
      },_x000D_
      "96": {_x000D_
        "$type": "Inside.Core.Formula.Definition.DefinitionAC, Inside.Core.Formula",_x000D_
        "ID": 96,_x000D_
        "Results": [_x000D_
          [_x000D_
            0.0_x000D_
          ]_x000D_
        ],_x000D_
        "Statistics": {_x000D_
          "CreationDate": "2020-10-21T15:48:43.9784701+02:00",_x000D_
          "LastRefreshDate": "2020-07-30T15:45:09.2618711+02:00",_x000D_
          "TotalRefreshCount": 4,_x000D_
          "CustomInfo": {}_x000D_
        }_x000D_
      },_x000D_
      "97": {_x000D_
        "$type": "Inside.Core.Formula.Definition.DefinitionAC, Inside.Core.Formula",_x000D_
        "ID": 97,_x000D_
        "Results": [_x000D_
          [_x000D_
            0.0_x000D_
          ]_x000D_
        ],_x000D_
        "Statistics": {_x000D_
          "CreationDate": "2020-10-21T15:48:43.9784701+02:00",_x000D_
          "LastRefreshDate": "2020-07-30T15:45:09.5895173+02:00",_x000D_
          "TotalRefreshCount": 4,_x000D_
          "CustomInfo": {}_x000D_
        }_x000D_
      },_x000D_
      "98": {_x000D_
        "$type": "Inside.Core.Formula.Definition.DefinitionAC, Inside.Core.Formula",_x000D_
        "ID": 98,_x000D_
        "Results": [_x000D_
          [_x000D_
            0.0_x000D_
          ]_x000D_
        ],_x000D_
        "Statistics": {_x000D_
          "CreationDate": "2020-10-21T15:48:43.9784701+02:00",_x000D_
          "LastRefreshDate": "2020-07-30T15:45:09.6987327+02:00",_x000D_
          "TotalRefreshCount": 4,_x000D_
          "CustomInfo": {}_x000D_
        }_x000D_
      },_x000D_
      "99": {_x000D_
        "$type": "Inside.Core.Formula.Definition.DefinitionAC, Inside.Core.Formula",_x000D_
        "ID": 99,_x000D_
        "Results": [_x000D_
          [_x000D_
            0.0_x000D_
          ]_x000D_
        ],_x000D_
        "Statistics": {_x000D_
          "CreationDate": "2020-10-21T15:48:43.9784701+02:00",_x000D_
          "LastRefreshDate": "2020-07-30T15:45:09.5427107+02:00",_x000D_
          "TotalRefreshCount": 4,_x000D_
          "CustomInfo": {}_x000D_
        }_x000D_
      },_x000D_
      "100": {_x000D_
        "$type": "Inside.Core.Formula.Definition.DefinitionAC, Inside.Core.Formula",_x000D_
        "ID": 100,_x000D_
        "Results": [_x000D_
          [_x000D_
            0.0_x000D_
          ]_x000D_
        ],_x000D_
        "Statistics": {_x000D_
          "CreationDate": "2020-10-21T15:48:43.9784701+02:00",_x000D_
          "LastRefreshDate": "2020-07-30T15:45:09.8859591+02:00",_x000D_
          "TotalRefreshCount": 4,_x000D_
          "CustomInfo": {}_x000D_
        }_x000D_
      },_x000D_
      "101": {_x000D_
        "$type": "Inside.Core.Formula.Definition.DefinitionAC, Inside.Core.Formula",_x000D_
        "ID": 101,_x000D_
        "Results": [_x000D_
          [_x000D_
            0.0_x000D_
          ]_x000D_
        ],_x000D_
        "Statistics": {_x000D_
          "CreationDate": "2020-10-21T15:48:43.9784701+02:00",_x000D_
          "LastRefreshDate": "2020-07-30T15:45:09.2930755+02:00",_x000D_
          "TotalRefreshCount": 4,_x000D_
          "CustomInfo": {}_x000D_
        }_x000D_
      },_x000D_
      "102": {_x000D_
        "$type": "Inside.Core.Formula.Definition.DefinitionAC, Inside.Core.Formula",_x000D_
        "ID": 102,_x000D_
        "Results": [_x000D_
          [_x000D_
            0.0_x000D_
          ]_x000D_
        ],_x000D_
        "Statistics": {_x000D_
          "CreationDate": "2020-10-21T</t>
  </si>
  <si>
    <t>15:48:43.9784701+02:00",_x000D_
          "LastRefreshDate": "2020-07-30T15:45:09.3866887+02:00",_x000D_
          "TotalRefreshCount": 4,_x000D_
          "CustomInfo": {}_x000D_
        }_x000D_
      },_x000D_
      "103": {_x000D_
        "$type": "Inside.Core.Formula.Definition.DefinitionAC, Inside.Core.Formula",_x000D_
        "ID": 103,_x000D_
        "Results": [_x000D_
          [_x000D_
            0.0_x000D_
          ]_x000D_
        ],_x000D_
        "Statistics": {_x000D_
          "CreationDate": "2020-10-21T15:48:43.9784701+02:00",_x000D_
          "LastRefreshDate": "2020-07-30T15:45:09.4803019+02:00",_x000D_
          "TotalRefreshCount": 4,_x000D_
          "CustomInfo": {}_x000D_
        }_x000D_
      },_x000D_
      "104": {_x000D_
        "$type": "Inside.Core.Formula.Definition.DefinitionAC, Inside.Core.Formula",_x000D_
        "ID": 104,_x000D_
        "Results": [_x000D_
          [_x000D_
            0.0_x000D_
          ]_x000D_
        ],_x000D_
        "Statistics": {_x000D_
          "CreationDate": "2020-10-21T15:48:43.9784701+02:00",_x000D_
          "LastRefreshDate": "2020-07-30T15:45:09.3554843+02:00",_x000D_
          "TotalRefreshCount": 4,_x000D_
          "CustomInfo": {}_x000D_
        }_x000D_
      },_x000D_
      "105": {_x000D_
        "$type": "Inside.Core.Formula.Definition.DefinitionAC, Inside.Core.Formula",_x000D_
        "ID": 105,_x000D_
        "Results": [_x000D_
          [_x000D_
            0.0_x000D_
          ]_x000D_
        ],_x000D_
        "Statistics": {_x000D_
          "CreationDate": "2020-10-21T15:48:43.9784701+02:00",_x000D_
          "LastRefreshDate": "2020-07-30T15:45:09.3398821+02:00",_x000D_
          "TotalRefreshCount": 4,_x000D_
          "CustomInfo": {}_x000D_
        }_x000D_
      },_x000D_
      "106": {_x000D_
        "$type": "Inside.Core.Formula.Definition.DefinitionAC, Inside.Core.Formula",_x000D_
        "ID": 106,_x000D_
        "Results": [_x000D_
          [_x000D_
            0.0_x000D_
          ]_x000D_
        ],_x000D_
        "Statistics": {_x000D_
          "CreationDate": "2020-10-21T15:48:43.9784701+02:00",_x000D_
          "LastRefreshDate": "2020-07-30T15:45:09.2774733+02:00",_x000D_
          "TotalRefreshCount": 4,_x000D_
          "CustomInfo": {}_x000D_
        }_x000D_
      },_x000D_
      "107": {_x000D_
        "$type": "Inside.Core.Formula.Definition.DefinitionAC, Inside.Core.Formula",_x000D_
        "ID": 107,_x000D_
        "Results": [_x000D_
          [_x000D_
            0.0_x000D_
          ]_x000D_
        ],_x000D_
        "Statistics": {_x000D_
          "CreationDate": "2020-10-21T15:48:43.9784701+02:00",_x000D_
          "LastRefreshDate": "2020-07-30T15:45:09.5739151+02:00",_x000D_
          "TotalRefreshCount": 4,_x000D_
          "CustomInfo": {}_x000D_
        }_x000D_
      },_x000D_
      "108": {_x000D_
        "$type": "Inside.Core.Formula.Definition.DefinitionAC, Inside.Core.Formula",_x000D_
        "ID": 108,_x000D_
        "Results": [_x000D_
          [_x000D_
            0.0_x000D_
          ]_x000D_
        ],_x000D_
        "Statistics": {_x000D_
          "CreationDate": "2020-10-21T15:48:43.9784701+02:00",_x000D_
          "LastRefreshDate": "2020-07-30T15:45:09.7767437+02:00",_x000D_
          "TotalRefreshCount": 4,_x000D_
          "CustomInfo": {}_x000D_
        }_x000D_
      },_x000D_
      "109": {_x000D_
        "$type": "Inside.Core.Formula.Definition.DefinitionAC, Inside.Core.Formula",_x000D_
        "ID": 109,_x000D_
        "Results": [_x000D_
          [_x000D_
            0.0_x000D_
          ]_x000D_
        ],_x000D_
        "Statistics": {_x000D_
          "CreationDate": "2020-10-21T15:48:43.9784701+02:00",_x000D_
          "LastRefreshDate": "2020-07-30T15:45:09.5115063+02:00",_x000D_
          "TotalRefreshCount": 4,_x000D_
          "CustomInfo": {}_x000D_
        }_x000D_
      },_x000D_
      "110": {_x000D_
        "$type": "Inside.Core.Formula.Definition.DefinitionAC, Inside.Core.Formula",_x000D_
        "ID": 110,_x000D_
        "Results": [_x000D_
          [_x000D_
            0.0_x000D_
          ]_x000D_
        ],_x000D_
        "Statistics": {_x000D_
          "CreationDate": "2020-10-21T15:48:43.9784701+02:00",_x000D_
          "LastRefreshDate": "2020-07-30T15:45:09.3242799+02:00",_x000D_
          "TotalRefreshCount": 4,_x000D_
          "CustomInfo": {}_x000D_
        }_x000D_
      },_x000D_
      "111": {_x000D_
        "$type": "Inside.Core.Formula.Definition.DefinitionAC, Inside.Core.Formula",_x000D_
        "ID": 111,_x000D_
        "Results": [_x000D_
          [_x000D_
            0.0_x000D_
          ]_x000D_
        ],_x000D_
        "Statistics": {_x000D_
          "CreationDate": "2020-10-21T15:48:43.9784701+02:00",_x000D_
          "LastRefreshDate": "2020-07-30T15:45:09.6675283+02:00",_x000D_
          "TotalRefreshCount": 4,_x000D_
          "CustomInfo": {}_x000D_
        }_x000D_
      },_x000D_
      "112": {_x000D_
        "$type": "Inside.Core.Formula.Definition.DefinitionAC, Inside.Core.Formula",_x000D_
        "ID": 112,_x000D_
        "Results": [_x000D_
          [_x000D_
            0.0_x000D_
          ]_x000D_
        ],_x000D_
        "Statistics": {_x000D_
          "CreationDate": "2020-10-21T15:48:43.9784701+02:00",_x000D_
          "LastRefreshDate": "2020-07-30T15:45:09.7143349+02:00",_x000D_
          "TotalRefreshCount": 4,_x000D_
          "CustomInfo": {}_x000D_
        }_x000D_
      },_x000D_
      "113": {_x000D_
        "$type": "Inside.Core.Formula.Definition.DefinitionAC, Inside.Core.Formula",_x000D_
        "ID": 113,_x000D_
        "Results": [_x000D_
          [_x000D_
            0.0_x000D_
          ]_x000D_
        ],_x000D_
        "Statistics": {_x000D_
          "CreationDate": "2020-10-21T15:48:43.9784701+02:00",_x000D_
          "LastRefreshDate": "2020-07-30T15:45:09.3398821+02:00",_x000D_
          "TotalRefreshCount": 4,_x000D_
          "CustomInfo": {}_x000D_
        }_x000D_
      },_x000D_
      "114": {_x000D_
        "$type": "Inside.Core.Formula.Definition.DefinitionAC, Inside.Core.Formula",_x000D_
        "ID": 114,_x000D_
        "Results": [_x000D_
          [_x000D_
            0.0_x000D_
          ]_x000D_
        ],_x000D_
        "Statistics": {_x000D_
          "CreationDate": "2020-10-21T15:48:43.9784701+02:00",_x000D_
          "LastRefreshDate": "2020-07-30T15:45:09.4022909+02:00",_x000D_
          "TotalRefreshCount": 4,_x000D_
          "CustomInfo": {}_x000D_
        }_x000D_
      },_x000D_
      "115": {_x000D_
        "$type": "Inside.Core.Formula.Definition.DefinitionAC, Inside.Core.Formula",_x000D_
        "ID": 115,_x000D_
        "Results": [_x000D_
          [_x000D_
            0.0_x000D_
          ]_x000D_
        ],_x000D_
        "Statistics": {_x000D_
          "CreationDate": "2020-10-21T15:48:43.9784701+02:00",_x000D_
          "LastRefreshDate": "2020-07-30T15:45:09.7299371+02:00",_x000D_
          "TotalRefreshCount": 4,_x000D_
          "CustomInfo": {}_x000D_
        }_x000D_
      },_x000D_
      "116": {_x000D_
        "$type": "Inside.Core.Formula.Definition.DefinitionAC, Inside.Core.Formula",_x000D_
        "ID": 116,_x000D_
        "Results": [_x000D_
          [_x000D_
            0.0_x000D_
          ]_x000D_
        ],_x000D_
        "Statistics": {_x000D_
          "CreationDate": "2020-10-21T15:48:43.9784701+02:00",_x000D_
          "LastRefreshDate": "2020-07-30T15:45:09.4646997+02:00",_x000D_
          "TotalRefreshCount": 4,_x000D_
          "CustomInfo": {}_x000D_
        }_x000D_
      },_x000D_
      "117": {_x000D_
        "$type": "Inside.Core.Formula.Definition.DefinitionAC, Inside.Core.Formula",_x000D_
        "ID": 117,_x000D_
        "Results": [_x000D_
          [_x000D_
            0.0_x000D_
          ]_x000D_
        ],_x000D_
        "Statistics": {_x000D_
          "CreationDate": "2020-10-21T15:48:43.9784701+02:00",_x000D_
          "LastRefreshDate": "2020-06-18T11:18:06.7580453+02:00",_x000D_
          "TotalRefreshCount": 1,_x000D_
          "CustomInfo": {}_x000D_
        }_x000D_
      },_x000D_
      "118": {_x000D_
        "$type": "Inside.Core.Formula.Definition.DefinitionAC, Inside.Core.Formula",_x000D_
        "ID": 118,_x000D_
        "Results": [_x000D_
          [_x000D_
            786.52_x000D_
          ]_x000D_
        ],_x000D_
        "Statistics": {_x000D_
          "CreationDate": "2020-10-21T15:48:43.9784701+02:00",_x000D_
          "LastRefreshDate": "2020-07-30T15:45:09.8391525+02:00",_x000D_
          "TotalRefreshCount": 4,_x000D_
          "CustomInfo": {}_x000D_
        }_x000D_
      },_x000D_
      "119": {_x000D_
        "$type": "Inside.Core.Formula.Definition.DefinitionAC, Inside.Core.Formula",_x000D_
        "ID": 119,_x000D_
        "Results": [_x000D_
          [_x000D_
            136.2_x000D_
          ]_x000D_
        ],_x000D_
        "Statistics": {_x000D_
          "CreationDate": "2020-10-21T15:48:43.9784701+02:00",_x000D_
          "LastRefreshDate": "2020-07-30T15:45:09.6519261+02:00",_x000D_
          "TotalRefreshCount": 4,_x000D_
          "CustomInfo": {}_x000D_
        }_x000D_
      },_x000D_
      "120": {_x000D_
        "$type": "Inside.Core.Formula.Definition.DefinitionAC, Inside.Core.Formula",_x000D_
        "ID": 120,_x000D_
        "Results": [_x000D_
          [_x000D_
            39.15_x000D_
          ]_x000D_
        ],_x000D_
        "Statistics": {_x000D_
          "CreationDate": "2020-10-21T15:48:43.9784701+02:00",_x000D_
          "LastRefreshDate": "2020-07-30T15:45:09.4490975+02:00",_x000D_
          "TotalRefreshCount": 6,_x000D_
          "CustomInfo": {}_x000D_
        }_x000D_
      },_x000D_
      "121": {_x000D_
        "$type": "Inside.Core.Formula.Definition.DefinitionAC, Inside.Core.Formula",_x000D_
        "ID": 121,_x000D_
        "Results": [_x000D_
          [_x000D_
            0.0_x000D_
          ]_x000D_
        ],_x000D_
        "Statistics": {_x000D_
          "CreationDate": "2020-10-21T15:48:43.9784701+02:00",_x000D_
          "LastRefreshDate": "2020-07-30T15:45:09.4490975+02:00",_x000D_
          "TotalRefreshCount": 4,_x000D_
          "CustomInfo": {}_x000D_
        }_x000D_
      },_x000D_
      "122": {_x000D_
        "$type": "Inside.Core.Formula.Definition.DefinitionAC, Inside.Core.Formula",_x000D_
        "ID": 122,_x000D_
        "Results": [_x000D_
          [_x000D_
            0.0_x000D_
          ]_x000D_
        ],_x000D_
        "Statistics": {_x000D_
          "CreationDate": "2020-10-21T15:48:43.9784701+02:00",_x000D_
          "LastRefreshDate": "2020-07-30T15:45:09.5583129+02:00",_x000D_
          "TotalRefreshCount": 4,_x000D_
          "CustomInfo": {}_x000D_
        }_x000D_
      },_x000D_
      "123": {_x000D_
        "$type": "Inside.Core.Formula.Definition.DefinitionAC, Inside.Core.Formula",_x000D_
        "ID": 123,_x000D_
        "Results": [_x000D_
          [_x000D_
            1060.02_x000D_
          ]_x000D_
        ],_x000D_
        "Statistics": {_x000D_
          "CreationDate": "2020-10-21T15:48:43.9784701+02:00",_x000D_
          "LastRefreshDate": "2020-07-30T15:45:09.7923459+02:00",_x000D_
          "TotalRefreshCount": 4,_x000D_
          "CustomInfo": {}_x000D_
        }_x000D_
      },_x000D_
      "124": {_x000D_
        "$type": "Inside.Core.Formula.Definition.DefinitionAC, Inside.Core.Formula",_x000D_
        "ID": 124,_x000D_
        "Results": [_x000D_
          [_x000D_
            0.0_x000D_
          ]_x000D_
        ],_x000D_
        "Statistics": {_x000D_
          "CreationDate": "2020-10-21T15:48:43.9784701+02:00",_x000D_
          "LastRefreshDate": "2020-07-30T15:45:09.5427107+02:00",_x000D_
          "TotalRefreshCount": 4,_x000D_
          "CustomInfo": {}_x000D_
        }_x000D_
      },_x000D_
      "125": {_x000D_
        "$type": "Inside.Core.Formula.Definition.DefinitionAC, Inside.Core.Formula",_x000D_
        "ID": 125,_x000D_
        "Results": [_x000D_
          [_x000D_
            0.0_x000D_
          ]_x000D_
        ],_x000D_
        "Statistics": {_x000D_
          "CreationDate": "2020-10-21T15:48:43.9784701+02:00",_x000D_
          "LastRefreshDate": "2020-07-30T15:45:09.4959041+02:00",_x000D_
          "TotalRefreshCount": 4,_x000D_
          "CustomInfo": {}_x000D_
        }_x000D_
      },_x000D_
      "126": {_x000D_
        "$type": "Inside.Core.Formula.Definition.DefinitionAC, Inside.Core.Formula",_x000D_
        "ID": 126,_x000D_
        "Results": [_x000D_
          [_x000D_
            0.0_x000D_
          ]_x000D_
        ],_x000D_
        "Statistics": {_x000D_
          "CreationDate": "2020-10-21T15:48:43.9784701+02:00",_x000D_
          "LastRefreshDate": "2020-07-30T15:45:09.4178931+02:00",_x000D_
          "TotalRefreshCount": 4,_x000D_
          "CustomInfo": {}_x000D_
        }_x000D_
      },_x000D_
      "127": {_x000D_
        "$type": "Inside.Core.Formula.Definition.DefinitionAC, Inside.Core.Formula",_x000D_
        "ID": 127,_x000D_
        "Results": [_x000D_
          [_x000D_
            0.0_x000D_
          ]_x000D_
        ],_x000D_
        "Statistics": {_x000D_
          "CreationDate": "2020-10-21T15:48:43.9784701+02:00",_x000D_
          "LastRefreshDate": "2020-07-30T15:45:09.7455393+02:00",_x000D_
          "TotalRefreshCount": 4,_x000D_
          "CustomInfo": {}_x000D_
        }_x000D_
      },_x000D_
      "128": {_x000D_
        "$type": "Inside.Core.Formula.Definition.DefinitionAC, Inside.Core.Formula",_x000D_
        "ID": 128,_x000D_
        "Results": [_x000D_
          [_x000D_
            0.0_x000D_
          ]_x000D_
        ],_x000D_
        "Statistics": {_x000D_
          "CreationDate": "2020-10-21T15:48:43.9784701+02:00",_x000D_
          "LastRefreshDate": "2020-07-30T15:45:10.1667987+02:00",_x000D_
          "TotalRefreshCount": 4,_x000D_
          "CustomInfo": {}_x000D_
        }_x000D_
      },_x000D_
      "129": {_x000D_
        "$type": "Inside.Core.Formula.Definition.DefinitionAC, Inside.Core.Formula",_x000D_
        "ID": 129,_x000D_
        "Results": [_x000D_
          [_x000D_
            0.0_x000D_
          ]_x000D_
        ],_x000D_
        "Statistics": {_x000D_
          "CreationDate": "2020-10-21T15:48:43.9784701+02:00",_x000D_
          "LastRefreshDate": "2020-07-30T15:45:09.9171635+02:00",_x000D_
          "TotalRefreshCount": 4,_x000D_
          "CustomInfo": {}_x000D_
        }_x000D_
      },_x000D_
      "130": {_x000D_
        "$type": "Inside.Core.Formula.Definition.DefinitionAC, Inside.Core.Formula",_x000D_
        "ID": 130,_x000D_
        "Results": [_x000D_
          [_x000D_
            0.0_x000D_
          ]_x000D_
        ],_x000D_
        "Statistics": {_x000D_
          "CreationDate": "2020-10-21T15:48:43.9784701+02:00",_x000D_
          "LastRefreshDate": "2020-07-30T15:45:10.1043899+02:00",_x000D_
          "TotalRefreshCount": 4,_x000D_
          "CustomInfo": {}_x000D_
        }_x000D_
      },_x000D_
      "131": {_x000D_
        "$type": "Inside.Core.Formula.Definition.DefinitionAC, Inside.Core.Formula",_x000D_
        "ID": 131,_x000D_
        "Results": [_x000D_
          [_x000D_
            0.0_x000D_
          ]_x000D_
        ],_x000D_
        "Statistics": {_x000D_
          "CreationDate": "2020-10-21T15:48:43.9784701+02:00",_x000D_
          "LastRefreshDate": "2020-07-30T15:45:09.9015613+02:00",_x000D_
          "TotalRefreshCount": 4,_x000D_
          "CustomInfo": {}_x000D_
        }_x000D_
      },_x000D_
      "132": {_x000D_
        "$type": "Inside.Core.Formula.Definition.DefinitionAC, Inside.Core.Formula",_x000D_
        "ID": 132,_x000D_
        "Results": [_x000D_
          [_x000D_
            0.0_x000D_
          ]_x000D_
        ],_x000D_
        "Statistics": {_x000D_
          "CreationDate": "2020-10-21T15:48:43.9784701+02:00",_x000D_
          "LastRefreshDate": "2020-07-30T15:45:09.9951745+02:00",_x000D_
          "TotalRefreshCount": 4,_x000D_
          "CustomInfo": {}_x000D_
        }_x000D_
      },_x000D_
      "133": {_x000D_
        "$type": "Inside.Core.Formula.Definition.DefinitionAC, Inside.Core.Formula",_x000D_
        "ID": 133,_x000D_
        "Results": [_x000D_
          [_x000D_
            697.58_x000D_
          ]_x000D_
        ],_x000D_
        "Statistics": {_x000D_
          "CreationDate": "2020-10-21T15:48:43.9784701+02:00",_x000D_
          "LastRefreshDate": "2020-07-30T15:45:10.0575833+02:00",_x000D_
          "TotalRefreshCount": 4,_x000D_
          "CustomInfo": {}_x000D_
        }_x000D_
      },_x000D_
      "134": {_x000D_
        "$type": "Inside.Core.Formula.Definition.DefinitionAC, Inside.Core.Formula",_x000D_
        "ID": 134,_x000D_
        "Results": [_x000D_
          [_x000D_
            0.0_x000D_
          ]_x000D_
        ],_x000D_
        "Statistics": {_x000D_
          "CreationDate": "2020-10-21T15:48:43.9784701+02:00",_x000D_
          "LastRefreshDate": "2020-07-30T15:45:09.9483679+02:00",_x000D_
          "TotalRefreshCount": 4,_x000D_
          "CustomInfo": {}_x000D_
        }_x000D_
      },_x000D_
      "135": {_x000D_
        "$type": "Inside.Core.Formula.Definition.DefinitionAC, Inside.Core.Formula",_x000D_
        "ID": 135,_x000D_
        "Results": [_x000D_
          [_x000D_
            0.0_x000D_
          ]_x000D_
        ],_x000D_
        "Statistics": {_x000D_
          "CreationDate": "2020-10-21T15:48:43.9784701+02:00",_x000D_
          "LastRefreshDate": "2020-07-30T15:45:10.0419811+02:00",_x000D_
          "TotalRefreshCount": 4,_x000D_
          "CustomInfo": {}_x000D_
        }_x000D_
      },_x000D_
      "136": {_x000D_
        "$type": "Inside.Core.Formula.Definition.DefinitionAC, Inside.Core.Formula",_x000D_
        "ID": 136,_x000D_
        "Results": [_x000D_
          [_x000D_
            0.0_x000D_
          ]_x000D_
        ],_x000D_
        "Statistics": {_x000D_
          "CreationDate": "2020-10-21T15:48:43.9784701+02:00",_x000D_
          "LastRefreshDate": "2020-07-30T15:45:09.9171635+02:00",_x000D_
          "TotalRefreshCount": 4,_x000D_
          "CustomInfo": {}_x000D_
        }_x000D_
      },_x000D_
      "137": {_x000D_
        "$type": "Inside.Core.Formula.Definition.DefinitionAC, Inside.Core.Formula",_x000D_
        "ID": 137,_x000D_
        "Results": [_x000D_
          [_x000D_
            0.0_x000D_
          ]_x000D_
        ],_x000D_
        "Statistics": {_x000D_
          "CreationDate": "2020-10-21T15:48:43.9784701+02:00",_x000D_
          "LastRefreshDate": "2020-07-30T15:45:10.0263789+02:00",_x000D_
          "TotalRefreshCount": 4,_x000D_
          "CustomInfo": {}_x000D_
        }_x000D_
      },_x000D_
      "138": {_x000D_
        "$type": "Inside.Core.Formula.Definition.DefinitionAC, Inside.Core.Formula",_x000D_
        "ID": 138,_x000D_
        "Results": [_x000D_
          [_x000D_
            0.0_x000D_
          ]_x000D_
        ],_x000D_
        "Statistics": {_x000D_
          "CreationDate": "2020-10-21T15:48:43.9784701+02:00",_x000D_
          "LastRefreshDate": "2020-07-30T15:45:09.9639701+02:00",_x000D_
          "TotalRefreshCount": 4,_x000D_
          "CustomInfo": {}_x000D_
        }_x000D_
      },_x000D_
      "139": {_x000D_
        "$type": "Inside.Core.Formula.Definition.DefinitionAC, Inside.Core.Formula",_x000D_
        "ID": 139,_x000D_
        "Results": [_x000D_
          [_x000D_
            0.0_x000D_
          ]_x000D_
        ],_x000D_
        "Statistics": {_x000D_
          "CreationDate": "2020-10-21T15:48:43.9784701+02:00",_x000D_
          "LastRefreshDate": "2020-07-30T15:45:09.9327657+02:00",_x000D_
          "TotalRefreshCount": 4,_x000D_
          "CustomInfo": {}_x000D_
        }_x000D_
      },_x000D_
      "140": {_x000D_
        "$type": "Inside.Core.Formula.Definition.DefinitionAC, Inside.Core.Formula",_x000D_
        "ID": 140,_x000D_
        "Results": [_x000D_
          [_x000D_
            0.0_x000D_
          ]_x000D_
        ],_x000D_
        "Statistics": {_x000D_
          "CreationDate": "2020-10-21T15:48:43.9784701+02:00",_x000D_
          "LastRefreshDate": "2020-07-30T15:45:10.0887877+02:00",_x000D_
          "TotalRefreshCount": 4,_x000D_
          "CustomInfo": {}_x000D_
        }_x000D_
      },_x000D_
      "141": {_x000D_
        "$type": "Inside.Core.Formula.Definition.DefinitionAC, Inside.Core.Formula",_x000D_
        "ID": 141,_x000D_
        "Results": [_x000D_
          [_x000D_
            0.0_x000D_
          ]_x000D_
        ],_x000D_
        "Statistics": {_x000D_
          "CreationDate": "2020-10-21T15:48:43.9784701+02:00",_x000D_
          "LastRefreshDate": "2020-07-30T15:45:10.1667987+02:00",_x000D_
          "TotalRefreshCount": 4,_x000D_
          "CustomInfo": {}_x000D_
        }_x000D_
      },_x000D_
      "142": {_x000D_
        "$type": "Inside.Core.Formula.Definition.DefinitionAC, Inside.Core.Formula",_x000D_
        "ID": 142,_x000D_
        "Results": [_x000D_
          [_x000D_
            0.0_x000D_
          ]_x000D_
        ],_x000D_
        "Statistics": {_x000D_
          "CreationDate": "2020-10-21T15:48:43.9784701+02:00",_x000D_
          "LastRefreshDate": "2020-07-30T15:45:10.0731855+02:00",_x000D_
          "TotalRefreshCount": 4,_x000D_
          "CustomInfo": {}_x000D_
        }_x000D_
      },_x000D_
      "143": {_x000D_
        "$type": "Inside.Core.Formula.Definition.DefinitionAC, Inside.Core.Formula",_x000D_
        "ID": 143,_x000D_
        "Results": [_x000D_
          [_x000D_
            0.0_x000D_
          ]_x000D_
        ],_x000D_
        "Statistics": {_x000D_
          "CreationDate": "2020-10-21T15:48:43.9784701+02:00",_x000D_
          "LastRefreshDate": "2020-07-30T15:45:10.1511965+02:00",_x000D_
          "TotalRefreshCount": 4,_x000D_
          "CustomInfo": {}_x000D_
        }_x000D_
      },_x000D_
      "144": {_x000D_
        "$type": "Inside.Core.Formula.Definition.DefinitionAC, Inside.Core.Formula",_x000D_
        "ID": 144,_x000D_
        "Results": [_x000D_
          [_x000D_
            0.0_x000D_
          ]_x000D_
        ],_x000D_
        "Statistics": {_x000D_
          "CreationDate": "2020-10-21T15:48:43.9784701+02:00",_x000D_
          "LastRefreshDate": "2020-07-30T15:45:10.1824009+02:00",_x000D_
          "TotalRefreshCount": 4,_x000D_
          "CustomInfo": {}_x000D_
        }_x000D_
      },_x000D_
      "145": {_x000D_
        "$type": "Inside.Core.Formula.Definition.DefinitionAC, Inside.Core.Formula",_x000D_
        "ID": 145,_x000D_
        "Results": [_x000D_
          [_x000D_
            0.0_x000D_
          ]_x000D_
        ],_x000D_
        "Statistics": {_x000D_
          "CreationDate": "2020-10-21T15:48:43.9784701+02:00",_x000D_
          "LastRefreshDate": "2020-07-30T15:45:10.0107767+02:00",_x000D_
          "TotalRefreshCount": 4,_x000D_
          "CustomInfo": {}_x000D_
        }_x000D_
      },_x000D_
      "146": {_x000D_
        "$type": "Inside.Core.Formula.Definition.DefinitionAC, Inside.Core.Formula",_x000D_
        "ID": 146,_x000D_
        "Results": [_x000D_
          [_x000D_
            0.0_x000D_
          ]_x000D_
        ],_x000D_
        "Statistics": {_x000D_
          "CreationDate": "2020-10-21T15:48:43.9784701+02:00",_x000D_
          "LastRefreshDate": "2020-07-30T15:45:09.9639701+02:00",_x000D_
          "TotalRefreshCount": 4,_x000D_
          "CustomInfo": {}_x000D_
        }_x000D_
      },_x000D_
      "147": {_x000D_
        "$type": "Inside.Core.Formula.Definition.DefinitionAC, Inside.Core.Formula",_x000D_
        "ID": 147,_x000D_
        "Results": [_x000D_
          [_x000D_
            750.49999999999989_x000D_
          ]_x000D_
        ],_x000D_
        "Statistics": {_x000D_
          "CreationDate": "2020-10-21T15:48:43.9784701+02:00",_x000D_
          "LastRefreshDate": "2020-07-30T15:45:09.9795723+02:00",_x000D_
          "TotalRefreshCount": 6,_x000D_
          "CustomInfo": {}_x000D_
        }_x000D_
      },_x000D_
      "148": {_x000D_
        "$type": "Inside.Core.Formula.Definition.DefinitionAC, Inside.Core.Formula",_x000D_
        "ID": 148,_x000D_
        "Results": [_x000D_
          [_x000D_
            0.0_x000D_
          ]_x000D_
        ],_x000D_
        "Statistics": {_x000D_
          "CreationDate": "2020-10-21T15:48:43.9784701+02:00",_x000D_
          "LastRefreshDate": "2020-07-30T15:45:09.9951745+02:00",_x000D_
          "TotalRefreshCount": 4,_x000D_
          "CustomInfo": {}_x000D_
        }_x000D_
      },_x000D_
      "149": {_x000D_
        "$type": "Inside.Core.Formula.Definition.DefinitionAC, Inside.Core.Formula",_x000D_
        "ID": 149,_x000D_
        "Results": [_x000D_
          [_x000D_
            0.0_x000D_
          ]_x000D_
        ],_x000D_
        "Statistics": {_x000D_
          "CreationDate": "2020-10-21T15:48:43.9784701+02:00",_x000D_
          "LastRefreshDate": "2020-07-30T15:45:10.1199921+02:00",_x000D_
          "TotalRefreshCount": 4,_x000D_
          "CustomInfo": {}_x000D_
        }_x000D_
      },_x000D_
      "150": {_x000D_
        "$type": "Inside.Core.Formula.Definition.DefinitionAC, Inside.Core.Formula",_x000D_
        "ID": 150,_x000D_
        "Results": [_x000D_
          [_x000D_
            0.0_x000D_
          ]_x000D_
        ],_x000D_
        "Statistics": {_x000D_
          "CreationDate": "2020-10-21T15:48:43.9784701+02:00",_x000D_
          "LastRefreshDate": "2020-07-30T15:45:10.0419811+02:00",_x000D_
          "TotalRefreshCount": 4,_x000D_
          "CustomInfo": {}_x000D_
        }_x000D_
      },_x000D_
      "151": {_x000D_
        "$type": "Inside.Core.Formula.Definition.DefinitionAC, Inside.Core.Formula",_x000D_
        "ID": 151,_x000D_
        "Results": [_x000D_
          [_x000D_
            0.0_x000D_
          ]_x000D_
        ],_x000D_
        "Statistics": {_x000D_
          "CreationDate": "2020-10-21T15:48:43.9784701+02:00",_x000D_
          "LastRefreshDate": "2020-07-30T15:45:10.0731855+02:00",_x000D_
          "TotalRefreshCount": 4,_x000D_
          "CustomInfo": {}_x000D_
        }_x000D_
      },_x000D_
      "152": {_x000D_
        "$type": "Inside.Core.Formula.Definition.DefinitionAC, Inside.Core.Formula",_x000D_
        "ID": 152,_x000D_
        "Results": [_x000D_
          [_x000D_
            151.07999999999998_x000D_
          ]_x000D_
        ],_x000D_
        "Statistics": {_x000D_
          "CreationDate": "2020-10-21T15:48:43.9784701+02:00",_x000D_
          "LastRefreshDate": "2020-07-30T15:45:10.1355943+02:00",_x000D_
          "TotalRefreshCount": 4,_x000D_
          "CustomInfo": {}_x000D_
        }_x000D_
      },_x000D_
      "153": {_x000D_
        "$type": "Inside.Core.Formula.Definition.DefinitionAC, Inside.Core.Formula",_x000D_
        "ID": 153,_x000D_
        "Results": [_x000D_
          [_x000D_
            0.0_x000D_
          ]_x000D_
        ],_x000D_
        "Statistics": {_x000D_
          "CreationDate": "2020-10-21T15:48:43.9784701+02:00",_x000D_
          "LastRefreshDate": "2020-07-30T15:45:10.1199921+02:00",_x000D_
          "TotalRefreshCount": 4,_x000D_
          "CustomInfo": {}_x000D_
        }_x000D_
      },_x000D_
      "154": {_x000D_
        "$type": "Inside.Core.Formula.Definition.DefinitionAC, Inside.Core.Formula",_x000D_
        "ID": 154,_x000D_
        "Results": [_x000D_
          [_x000D_
            0.0_x000D_
          ]_x000D_
        ],_x000D_
        "Statistics": {_x000D_
          "CreationDate": "2020-10-21T15:48:43.9784701+02:00",_x000D_
          "LastRefreshDate": "2020-07-30T15:45:10.1980031+02:00",_x000D_
          "TotalRefreshCount": 4,_x000D_
          "CustomInfo": {}_x000D_
        }_x000D_
      },_x000D_
      "155": {_x000D_
        "$type": "Inside.Core.Formula.Definition.DefinitionAC, Inside.Core.Formula",_x000D_
        "ID": 155,_x000D_
        "Results": [_x000D_
          [_x000D_
            0.0_x000D_
          ]_x000D_
        ],_x000D_
        "Statistics": {_x000D_
          "CreationDate": "2020-10-21T15:48:43.9784701+02:00",_x000D_
          "LastRefreshDate": "2020-07-30T15:45:08.4661589+02:00",_x000D_
          "TotalRefreshCount": 3,_x000D_
          "CustomInfo": {}_x000D_
        }_x000D_
      },_x000D_
      "156": {_x000D_
        "$type": "Inside.Core.Formula.Definition.DefinitionAC, Inside.Core.Formula",_x000D_
        "ID": 156,_x000D_
        "Results": [_x000D_
          [_x000D_
            0.0_x000D_
          ]_x000D_
        ],_x000D_
        "Statistics": {_x000D_
          "CreationDate": "2020-10-21T15:48:43.9784701+02:00",_x000D_
          "LastRefreshDate": "2020-07-30T15:45:08.7157941+02:00",_x000D_
          "TotalRefreshCount": 3,_x000D_
          "CustomInfo": {}_x000D_
        }_x000D_
      },_x000D_
      "157": {_x000D_
        "$type": "Inside.Core.Formula.Definition.DefinitionAC, Inside.Core.Formula",_x000D_
        "ID": 157,_x000D_
        "Results": [_x000D_
          [_x000D_
            0.0_x000D_
          ]_x000D_
        ],_x000D_
        "Statistics": {_x000D_
          "CreationDate": "2020-10-21T15:48:43.9784701+02:00",_x000D_
          "LastRefreshDate": "2020-07-30T15:45:08.8094073+02:00",_x000D_
          "TotalRefreshCount": 3,_x000D_
          "CustomInfo": {}_x000D_
        }_x000D_
      },_x000D_
      "158": {_x000D_
        "$type": "Inside.Core.Formula.Definition.DefinitionAC, Inside.Core.Formula",_x000D_
        "ID": 158,_x000D_
        "Results": [_x000D_
          [_x000D_
            0.0_x000D_
          ]_x000D_
        ],_x000D_
        "Statistics": {_x000D_
          "CreationDate": "2020-10-21T15:48:43.9784701+02:00",_x000D_
          "LastRefreshDate": "2020-07-30T15:45:08.7469985+02:00",_x000D_
          "TotalRefreshCount": 3,_x000D_
          "CustomInfo": {}_x000D_
        }_x000D_
      },_x000D_
      "159": {_x000D_
        "$type": "Inside.Core.Formula.Definition.DefinitionAC, Inside.Core.Formula",_x000D_
        "ID": 159,_x000D_
        "Results": [_x000D_
          [_x000D_
            807.52_x000D_
          ]_x000D_
        ],_x000D_
        "Statistics": {_x000D_
          "CreationDate": "2020-10-21T15:48:43.9784701+02:00",_x000D_
          "LastRefreshDate": "2020-07-30T15:45:08.8874183+02:00",_x000D_
          "TotalRefreshCount": 3,_x000D_
          "CustomInfo": {}_x000D_
        }_x000D_
      },_x000D_
      "160": {_x000D_
        "$type": "Inside.Core.Formula.Definition.DefinitionAC, Inside.Core.Formula",_x000D_
        "ID": 160,_x000D_
        "Results": [_x000D_
          [_x000D_
            60.0_x000D_
          ]_x000D_
        ],_x000D_
        "Statistics": {_x000D_
          "CreationDate": "2020-10-21T15:48:43.9784701+02:00",_x000D_
          "LastRefreshDate": "2020-07-30T15:45:08.8406117+02:00",_x000D_
          "TotalRefreshCount": 3,_x000D_
          "CustomInfo": {}_x000D_
        }_x000D_
      },_x000D_
      "161": {_x000D_
        "$type": "Inside.Core.Formula.Definition.DefinitionAC, Inside.Core.Formula",_x000D_
        "ID": 161,_x000D_
        "Results": [_x000D_
          [_x000D_
            14.17_x000D_
          ]_x000D_
        ],_x000D_
        "Statistics": {_x000D_
          "CreationDate": "2020-10-21T15:48:43.9784701+02:00",_x000D_
          "LastRefreshDate": "2020-07-30T15:45:08.9810315+02:00",_x000D_
          "TotalRefreshCount": 3,_x000D_
          "CustomInfo": {}_x000D_
        }_x000D_
      },_x000D_
      "162": {_x000D_
        "$type": "Inside.Core.Formula.Definition.DefinitionAC, Inside.Core.Formula",_x000D_
        "ID": 162,_x000D_
        "Results": [_x000D_
          [_x000D_
            230.0_x000D_
          ]_x000D_
        ],_x000D_
        "Statistics": {_x000D_
          "CreationDate": "2020-10-21T15:48:43.9784701+02:00",_x000D_
          "LastRefreshDate": "2020-07-30T15:45:09.0746447+02:00",_x000D_
          "TotalRefreshCount": 3,_x000D_
          "CustomInfo": {}_x000D_
        }_x000D_
      },_x000D_
      "163": {_x000D_
        "$type": "Inside.Core.Formula.Definition.DefinitionAC, Inside.Core.Formula",_x000D_
        "ID": 163,_x000D_
        "Results": [_x000D_
          [_x000D_
            170.26000000000002_x000D_
          ]_x000D_
        ],_x000D_
        "Statistics": {_x000D_
          "CreationDate": "2020-10-21T15:48:43.9784701+02:00",_x000D_
          "LastRefreshDate": "2020-07-30T15:45:09.6051195+02:00",_x000D_
          "TotalRefreshCount": 3,_x000D_
          "CustomInfo": {}_x000D_
        }_x000D_
      },_x000D_
      "164": {_x000D_
        "$type": "Inside.Core.Formula.Definition.DefinitionAC, Inside.Core.Formula",_x000D_
        "ID": 164,_x000D_
        "Results": [_x000D_
          [_x000D_
            1171.31_x000D_
          ]_x000D_
        ],_x000D_
        "Statistics": {_x000D_
          "CreationDate": "2020-10-21T15:48:43.9784701+02:00",_x000D_
          "LastRefreshDate": "2020-07-30T15:45:09.6363239+02:00",_x000D_
          "TotalRefreshCount": 3,_x000D_
          "CustomInfo": {}_x000D_
        }_x000D_
      }_x000D_
    },_x000D_
    "LastID": 164_x000D_
  }_x000D_
}</t>
  </si>
  <si>
    <t>CDG</t>
  </si>
  <si>
    <t>MED TRA</t>
  </si>
  <si>
    <t>QUALITE</t>
  </si>
  <si>
    <t>QUAL</t>
  </si>
  <si>
    <t>Charges de structures</t>
  </si>
  <si>
    <t>CAH/FAM/SAVS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</si>
</sst>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-* #,##0\ _€_-;\-* #,##0\ _€_-;_-* &quot;-&quot;??\ _€_-;_-@_-"/>
    <numFmt numFmtId="166" formatCode="#,##0_ ;\-#,##0\ "/>
    <numFmt numFmtId="167" formatCode="#,##0.00\ &quot;€&quot;"/>
    <numFmt numFmtId="168" formatCode="0.0%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8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ndara"/>
      <family val="2"/>
    </font>
    <font>
      <b/>
      <sz val="12"/>
      <color theme="0"/>
      <name val="Candara"/>
      <family val="2"/>
    </font>
    <font>
      <b/>
      <sz val="11"/>
      <color theme="8" tint="-0.499984740745262"/>
      <name val="Calibri"/>
      <family val="2"/>
      <scheme val="minor"/>
    </font>
    <font>
      <b/>
      <sz val="15"/>
      <color theme="0"/>
      <name val="Candara"/>
      <family val="2"/>
    </font>
    <font>
      <sz val="12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u/>
      <sz val="11"/>
      <color theme="8" tint="-0.499984740745262"/>
      <name val="Candara"/>
      <family val="2"/>
    </font>
    <font>
      <b/>
      <sz val="12"/>
      <color theme="8" tint="-0.499984740745262"/>
      <name val="Candara"/>
      <family val="2"/>
    </font>
    <font>
      <b/>
      <sz val="11"/>
      <color theme="8" tint="-0.499984740745262"/>
      <name val="Candara"/>
      <family val="2"/>
    </font>
    <font>
      <sz val="12"/>
      <color theme="8" tint="-0.499984740745262"/>
      <name val="Candara"/>
      <family val="2"/>
    </font>
    <font>
      <b/>
      <sz val="13"/>
      <color theme="0"/>
      <name val="Candara"/>
      <family val="2"/>
    </font>
    <font>
      <b/>
      <sz val="14"/>
      <color theme="0"/>
      <name val="Candara"/>
      <family val="2"/>
    </font>
    <font>
      <b/>
      <sz val="12"/>
      <color theme="8" tint="-0.499984740745262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0"/>
      <name val="Calibri"/>
      <family val="2"/>
      <scheme val="minor"/>
    </font>
    <font>
      <b/>
      <u/>
      <sz val="11"/>
      <color theme="0"/>
      <name val="Candara"/>
      <family val="2"/>
    </font>
    <font>
      <b/>
      <sz val="16"/>
      <color theme="0"/>
      <name val="Candara"/>
      <family val="2"/>
    </font>
    <font>
      <sz val="11"/>
      <color theme="8" tint="-0.499984740745262"/>
      <name val="Candara"/>
      <family val="2"/>
    </font>
    <font>
      <b/>
      <sz val="18"/>
      <color theme="0"/>
      <name val="Candara"/>
      <family val="2"/>
    </font>
    <font>
      <b/>
      <sz val="13"/>
      <color theme="8" tint="-0.499984740745262"/>
      <name val="Candara"/>
      <family val="2"/>
    </font>
    <font>
      <i/>
      <sz val="10"/>
      <color theme="8" tint="-0.499984740745262"/>
      <name val="Candara"/>
      <family val="2"/>
    </font>
    <font>
      <i/>
      <sz val="11"/>
      <color theme="8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lightTrellis">
        <fgColor theme="8" tint="-0.24994659260841701"/>
        <bgColor indexed="65"/>
      </patternFill>
    </fill>
    <fill>
      <patternFill patternType="solid">
        <fgColor theme="3" tint="0.79998168889431442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/>
      <top/>
      <bottom/>
      <diagonal/>
    </border>
    <border>
      <left/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indexed="64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/>
      <top/>
      <bottom style="thin">
        <color theme="8" tint="-0.499984740745262"/>
      </bottom>
      <diagonal/>
    </border>
    <border>
      <left style="thin">
        <color theme="0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0"/>
      </left>
      <right style="thin">
        <color theme="0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0"/>
      </right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/>
      <right style="thin">
        <color theme="0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/>
      <right style="thin">
        <color rgb="FF002060"/>
      </right>
      <top/>
      <bottom/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8" tint="-0.24994659260841701"/>
      </left>
      <right style="thin">
        <color theme="0"/>
      </right>
      <top style="thin">
        <color theme="8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8" tint="-0.24994659260841701"/>
      </top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0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0"/>
      </top>
      <bottom style="thin">
        <color theme="0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0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theme="8" tint="-0.49998474074526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 style="thin">
        <color theme="0"/>
      </bottom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 style="thin">
        <color theme="0"/>
      </bottom>
      <diagonal/>
    </border>
    <border>
      <left style="thin">
        <color theme="8" tint="-0.49998474074526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8" tint="-0.499984740745262"/>
      </right>
      <top style="thin">
        <color theme="0"/>
      </top>
      <bottom style="thin">
        <color theme="0"/>
      </bottom>
      <diagonal/>
    </border>
    <border>
      <left style="thin">
        <color theme="8" tint="-0.499984740745262"/>
      </left>
      <right style="thin">
        <color theme="0"/>
      </right>
      <top style="thin">
        <color theme="0"/>
      </top>
      <bottom style="thin">
        <color theme="8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8" tint="-0.499984740745262"/>
      </bottom>
      <diagonal/>
    </border>
    <border>
      <left style="thin">
        <color theme="0"/>
      </left>
      <right style="thin">
        <color theme="8" tint="-0.499984740745262"/>
      </right>
      <top style="thin">
        <color theme="0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8" tint="-0.49998474074526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/>
      <diagonal/>
    </border>
    <border>
      <left style="thin">
        <color theme="0"/>
      </left>
      <right style="thin">
        <color theme="0"/>
      </right>
      <top/>
      <bottom style="thin">
        <color theme="8" tint="-0.499984740745262"/>
      </bottom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0"/>
      </left>
      <right style="thin">
        <color theme="8" tint="-0.499984740745262"/>
      </right>
      <top/>
      <bottom style="thin">
        <color theme="8" tint="-0.499984740745262"/>
      </bottom>
      <diagonal/>
    </border>
    <border>
      <left/>
      <right style="thin">
        <color theme="0"/>
      </right>
      <top style="thin">
        <color theme="8" tint="-0.499984740745262"/>
      </top>
      <bottom/>
      <diagonal/>
    </border>
    <border>
      <left/>
      <right style="thin">
        <color theme="0"/>
      </right>
      <top/>
      <bottom style="thin">
        <color theme="8" tint="-0.499984740745262"/>
      </bottom>
      <diagonal/>
    </border>
    <border>
      <left style="thin">
        <color theme="0"/>
      </left>
      <right style="thin">
        <color indexed="64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theme="8" tint="-0.499984740745262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8" tint="-0.499984740745262"/>
      </top>
      <bottom style="thin">
        <color indexed="64"/>
      </bottom>
      <diagonal/>
    </border>
    <border>
      <left style="thin">
        <color theme="0"/>
      </left>
      <right style="thin">
        <color theme="8" tint="-0.499984740745262"/>
      </right>
      <top style="thin">
        <color theme="8" tint="-0.499984740745262"/>
      </top>
      <bottom style="thin">
        <color indexed="64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8" tint="-0.499984740745262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0"/>
      </left>
      <right/>
      <top style="thin">
        <color theme="8" tint="-0.499984740745262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8" tint="-0.499984740745262"/>
      </left>
      <right style="thin">
        <color theme="0"/>
      </right>
      <top/>
      <bottom style="thin">
        <color theme="8" tint="-0.499984740745262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0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Fill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165" fontId="0" fillId="0" borderId="0" xfId="1" applyNumberFormat="1" applyFont="1" applyAlignment="1">
      <alignment horizontal="center" vertical="center" wrapText="1"/>
    </xf>
    <xf numFmtId="165" fontId="0" fillId="0" borderId="0" xfId="1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/>
    <xf numFmtId="0" fontId="4" fillId="4" borderId="1" xfId="0" applyFont="1" applyFill="1" applyBorder="1" applyAlignment="1">
      <alignment horizontal="center"/>
    </xf>
    <xf numFmtId="3" fontId="0" fillId="0" borderId="0" xfId="0" applyNumberFormat="1" applyBorder="1"/>
    <xf numFmtId="3" fontId="0" fillId="0" borderId="0" xfId="0" applyNumberFormat="1"/>
    <xf numFmtId="0" fontId="0" fillId="0" borderId="5" xfId="0" applyBorder="1" applyAlignment="1"/>
    <xf numFmtId="3" fontId="0" fillId="0" borderId="0" xfId="0" applyNumberFormat="1" applyBorder="1" applyAlignme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2" fillId="0" borderId="0" xfId="0" applyFont="1" applyAlignment="1">
      <alignment horizontal="right" vertical="center"/>
    </xf>
    <xf numFmtId="0" fontId="0" fillId="7" borderId="9" xfId="0" applyFill="1" applyBorder="1" applyAlignment="1">
      <alignment vertical="center"/>
    </xf>
    <xf numFmtId="4" fontId="0" fillId="7" borderId="9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167" fontId="2" fillId="0" borderId="0" xfId="0" applyNumberFormat="1" applyFont="1" applyFill="1" applyBorder="1" applyAlignment="1">
      <alignment vertical="center"/>
    </xf>
    <xf numFmtId="4" fontId="0" fillId="0" borderId="0" xfId="0" applyNumberFormat="1" applyBorder="1" applyAlignment="1">
      <alignment horizontal="right" vertical="center" wrapText="1" indent="1"/>
    </xf>
    <xf numFmtId="3" fontId="0" fillId="0" borderId="0" xfId="1" applyNumberFormat="1" applyFont="1" applyBorder="1" applyAlignment="1">
      <alignment horizontal="right" vertical="center" wrapText="1" indent="1"/>
    </xf>
    <xf numFmtId="0" fontId="0" fillId="0" borderId="0" xfId="0" applyAlignment="1"/>
    <xf numFmtId="0" fontId="2" fillId="0" borderId="0" xfId="0" applyFont="1"/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2" fillId="0" borderId="5" xfId="0" applyFont="1" applyBorder="1"/>
    <xf numFmtId="3" fontId="2" fillId="0" borderId="5" xfId="0" applyNumberFormat="1" applyFont="1" applyBorder="1"/>
    <xf numFmtId="0" fontId="2" fillId="0" borderId="6" xfId="0" applyFont="1" applyBorder="1"/>
    <xf numFmtId="3" fontId="2" fillId="0" borderId="6" xfId="0" applyNumberFormat="1" applyFont="1" applyBorder="1"/>
    <xf numFmtId="0" fontId="0" fillId="0" borderId="4" xfId="0" applyBorder="1" applyAlignment="1">
      <alignment horizontal="right"/>
    </xf>
    <xf numFmtId="9" fontId="0" fillId="0" borderId="5" xfId="2" applyFont="1" applyBorder="1"/>
    <xf numFmtId="9" fontId="0" fillId="0" borderId="4" xfId="2" applyFont="1" applyBorder="1"/>
    <xf numFmtId="0" fontId="5" fillId="4" borderId="1" xfId="0" applyFont="1" applyFill="1" applyBorder="1" applyAlignment="1">
      <alignment horizontal="center" vertical="center" wrapText="1"/>
    </xf>
    <xf numFmtId="0" fontId="0" fillId="0" borderId="4" xfId="0" applyBorder="1" applyAlignment="1"/>
    <xf numFmtId="0" fontId="2" fillId="0" borderId="5" xfId="0" applyFont="1" applyBorder="1" applyAlignment="1"/>
    <xf numFmtId="0" fontId="1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3" fontId="0" fillId="0" borderId="14" xfId="0" applyNumberForma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horizontal="left"/>
    </xf>
    <xf numFmtId="3" fontId="0" fillId="0" borderId="11" xfId="0" applyNumberFormat="1" applyBorder="1"/>
    <xf numFmtId="0" fontId="0" fillId="0" borderId="14" xfId="0" applyBorder="1" applyAlignment="1">
      <alignment horizontal="left"/>
    </xf>
    <xf numFmtId="3" fontId="0" fillId="0" borderId="14" xfId="0" applyNumberFormat="1" applyBorder="1"/>
    <xf numFmtId="0" fontId="0" fillId="0" borderId="11" xfId="0" applyBorder="1" applyAlignment="1">
      <alignment horizontal="left" vertical="center"/>
    </xf>
    <xf numFmtId="3" fontId="0" fillId="0" borderId="11" xfId="0" applyNumberFormat="1" applyBorder="1" applyAlignment="1">
      <alignment vertical="center"/>
    </xf>
    <xf numFmtId="0" fontId="0" fillId="0" borderId="14" xfId="0" applyBorder="1" applyAlignment="1">
      <alignment horizontal="left" vertical="center"/>
    </xf>
    <xf numFmtId="3" fontId="0" fillId="0" borderId="14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3" fontId="0" fillId="0" borderId="11" xfId="0" applyNumberFormat="1" applyBorder="1" applyAlignment="1">
      <alignment vertical="center" wrapText="1"/>
    </xf>
    <xf numFmtId="0" fontId="9" fillId="0" borderId="14" xfId="0" quotePrefix="1" applyFont="1" applyBorder="1" applyAlignment="1">
      <alignment horizontal="left" vertical="center"/>
    </xf>
    <xf numFmtId="3" fontId="0" fillId="0" borderId="14" xfId="1" applyNumberFormat="1" applyFont="1" applyFill="1" applyBorder="1" applyAlignment="1">
      <alignment vertical="center" wrapText="1"/>
    </xf>
    <xf numFmtId="0" fontId="0" fillId="0" borderId="14" xfId="0" quotePrefix="1" applyBorder="1"/>
    <xf numFmtId="49" fontId="0" fillId="0" borderId="14" xfId="0" quotePrefix="1" applyNumberFormat="1" applyBorder="1"/>
    <xf numFmtId="49" fontId="0" fillId="0" borderId="14" xfId="0" quotePrefix="1" applyNumberFormat="1" applyFill="1" applyBorder="1"/>
    <xf numFmtId="0" fontId="0" fillId="0" borderId="14" xfId="0" applyBorder="1"/>
    <xf numFmtId="49" fontId="0" fillId="0" borderId="14" xfId="0" applyNumberFormat="1" applyBorder="1"/>
    <xf numFmtId="3" fontId="0" fillId="0" borderId="14" xfId="0" applyNumberFormat="1" applyFill="1" applyBorder="1" applyAlignment="1">
      <alignment vertical="center"/>
    </xf>
    <xf numFmtId="3" fontId="0" fillId="0" borderId="16" xfId="1" applyNumberFormat="1" applyFont="1" applyBorder="1" applyAlignment="1">
      <alignment horizontal="right" vertical="center" wrapText="1" indent="1"/>
    </xf>
    <xf numFmtId="0" fontId="0" fillId="0" borderId="8" xfId="0" applyBorder="1" applyAlignment="1">
      <alignment horizontal="center" vertical="center" wrapText="1"/>
    </xf>
    <xf numFmtId="165" fontId="2" fillId="4" borderId="13" xfId="1" applyNumberFormat="1" applyFont="1" applyFill="1" applyBorder="1" applyAlignment="1">
      <alignment horizontal="center" vertical="center" wrapText="1"/>
    </xf>
    <xf numFmtId="3" fontId="0" fillId="0" borderId="18" xfId="1" applyNumberFormat="1" applyFont="1" applyBorder="1" applyAlignment="1">
      <alignment horizontal="right" vertical="center" wrapText="1" indent="1"/>
    </xf>
    <xf numFmtId="4" fontId="0" fillId="0" borderId="18" xfId="0" applyNumberFormat="1" applyBorder="1" applyAlignment="1">
      <alignment horizontal="right" vertical="center" wrapText="1" indent="1"/>
    </xf>
    <xf numFmtId="3" fontId="0" fillId="0" borderId="19" xfId="1" applyNumberFormat="1" applyFont="1" applyBorder="1" applyAlignment="1">
      <alignment horizontal="right" vertical="center" wrapText="1" indent="1"/>
    </xf>
    <xf numFmtId="4" fontId="0" fillId="0" borderId="19" xfId="0" applyNumberFormat="1" applyBorder="1" applyAlignment="1">
      <alignment horizontal="right" vertical="center" wrapText="1" indent="1"/>
    </xf>
    <xf numFmtId="166" fontId="0" fillId="0" borderId="11" xfId="1" applyNumberFormat="1" applyFont="1" applyBorder="1" applyAlignment="1">
      <alignment horizontal="right" vertical="center" wrapText="1" indent="1"/>
    </xf>
    <xf numFmtId="166" fontId="0" fillId="0" borderId="14" xfId="1" applyNumberFormat="1" applyFont="1" applyBorder="1" applyAlignment="1">
      <alignment horizontal="right" vertical="center" wrapText="1" indent="1"/>
    </xf>
    <xf numFmtId="166" fontId="0" fillId="0" borderId="7" xfId="1" applyNumberFormat="1" applyFont="1" applyBorder="1" applyAlignment="1">
      <alignment horizontal="right" vertical="center" wrapText="1" indent="1"/>
    </xf>
    <xf numFmtId="166" fontId="2" fillId="6" borderId="7" xfId="1" applyNumberFormat="1" applyFont="1" applyFill="1" applyBorder="1" applyAlignment="1">
      <alignment horizontal="right" vertical="center" wrapText="1" indent="1"/>
    </xf>
    <xf numFmtId="0" fontId="2" fillId="0" borderId="0" xfId="0" applyFont="1" applyAlignment="1">
      <alignment horizontal="center" vertical="center" wrapText="1"/>
    </xf>
    <xf numFmtId="4" fontId="0" fillId="0" borderId="0" xfId="0" applyNumberFormat="1"/>
    <xf numFmtId="0" fontId="0" fillId="0" borderId="0" xfId="0" applyAlignment="1">
      <alignment wrapText="1"/>
    </xf>
    <xf numFmtId="3" fontId="0" fillId="3" borderId="14" xfId="0" applyNumberFormat="1" applyFill="1" applyBorder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9" fillId="0" borderId="17" xfId="0" quotePrefix="1" applyFont="1" applyBorder="1" applyAlignment="1">
      <alignment horizontal="left" vertical="center"/>
    </xf>
    <xf numFmtId="3" fontId="0" fillId="0" borderId="17" xfId="0" applyNumberFormat="1" applyBorder="1" applyAlignment="1">
      <alignment vertical="center"/>
    </xf>
    <xf numFmtId="3" fontId="0" fillId="3" borderId="17" xfId="0" applyNumberFormat="1" applyFill="1" applyBorder="1" applyAlignment="1">
      <alignment vertical="center"/>
    </xf>
    <xf numFmtId="10" fontId="0" fillId="0" borderId="14" xfId="0" applyNumberFormat="1" applyBorder="1" applyAlignment="1">
      <alignment vertical="center"/>
    </xf>
    <xf numFmtId="10" fontId="0" fillId="0" borderId="0" xfId="0" applyNumberFormat="1" applyAlignment="1">
      <alignment vertical="center"/>
    </xf>
    <xf numFmtId="10" fontId="0" fillId="0" borderId="17" xfId="0" applyNumberFormat="1" applyBorder="1" applyAlignment="1">
      <alignment vertical="center"/>
    </xf>
    <xf numFmtId="3" fontId="2" fillId="6" borderId="1" xfId="1" applyNumberFormat="1" applyFont="1" applyFill="1" applyBorder="1" applyAlignment="1">
      <alignment horizontal="right" vertical="center" wrapText="1" indent="1"/>
    </xf>
    <xf numFmtId="3" fontId="2" fillId="8" borderId="1" xfId="1" applyNumberFormat="1" applyFont="1" applyFill="1" applyBorder="1" applyAlignment="1">
      <alignment horizontal="right" vertical="center" wrapText="1" indent="1"/>
    </xf>
    <xf numFmtId="0" fontId="0" fillId="0" borderId="14" xfId="0" applyFill="1" applyBorder="1" applyAlignment="1">
      <alignment horizontal="center" vertical="center" wrapText="1"/>
    </xf>
    <xf numFmtId="0" fontId="0" fillId="0" borderId="14" xfId="0" quotePrefix="1" applyBorder="1" applyAlignment="1">
      <alignment vertical="center" wrapText="1"/>
    </xf>
    <xf numFmtId="3" fontId="0" fillId="3" borderId="25" xfId="0" applyNumberFormat="1" applyFill="1" applyBorder="1" applyAlignment="1">
      <alignment horizontal="right" vertical="center" indent="1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7" borderId="9" xfId="0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/>
    </xf>
    <xf numFmtId="3" fontId="2" fillId="6" borderId="3" xfId="1" applyNumberFormat="1" applyFont="1" applyFill="1" applyBorder="1" applyAlignment="1">
      <alignment horizontal="right" vertical="center" wrapText="1" indent="1"/>
    </xf>
    <xf numFmtId="3" fontId="0" fillId="0" borderId="29" xfId="0" applyNumberFormat="1" applyFont="1" applyFill="1" applyBorder="1" applyAlignment="1">
      <alignment horizontal="right" vertical="center" indent="1"/>
    </xf>
    <xf numFmtId="0" fontId="0" fillId="0" borderId="2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14" fillId="5" borderId="1" xfId="0" applyFont="1" applyFill="1" applyBorder="1" applyAlignment="1">
      <alignment horizontal="center" vertical="center"/>
    </xf>
    <xf numFmtId="3" fontId="14" fillId="5" borderId="1" xfId="0" applyNumberFormat="1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0" fillId="7" borderId="9" xfId="0" applyFill="1" applyBorder="1" applyAlignment="1">
      <alignment horizontal="left" vertical="center"/>
    </xf>
    <xf numFmtId="0" fontId="0" fillId="0" borderId="32" xfId="0" applyBorder="1" applyAlignment="1">
      <alignment vertical="center"/>
    </xf>
    <xf numFmtId="14" fontId="0" fillId="0" borderId="32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" fontId="0" fillId="0" borderId="32" xfId="0" applyNumberFormat="1" applyBorder="1" applyAlignment="1">
      <alignment horizontal="right" vertical="center" indent="1"/>
    </xf>
    <xf numFmtId="0" fontId="0" fillId="0" borderId="32" xfId="0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3" fontId="0" fillId="7" borderId="9" xfId="0" applyNumberFormat="1" applyFill="1" applyBorder="1" applyAlignment="1">
      <alignment horizontal="center" vertical="center"/>
    </xf>
    <xf numFmtId="167" fontId="0" fillId="7" borderId="9" xfId="0" applyNumberFormat="1" applyFill="1" applyBorder="1" applyAlignment="1">
      <alignment horizontal="center" vertical="center"/>
    </xf>
    <xf numFmtId="10" fontId="0" fillId="0" borderId="9" xfId="0" applyNumberFormat="1" applyFill="1" applyBorder="1" applyAlignment="1">
      <alignment horizontal="center" vertical="center"/>
    </xf>
    <xf numFmtId="167" fontId="0" fillId="6" borderId="9" xfId="0" applyNumberFormat="1" applyFill="1" applyBorder="1" applyAlignment="1">
      <alignment horizontal="center" vertical="center"/>
    </xf>
    <xf numFmtId="4" fontId="0" fillId="6" borderId="9" xfId="0" applyNumberForma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vertical="center"/>
    </xf>
    <xf numFmtId="0" fontId="14" fillId="5" borderId="9" xfId="0" applyFont="1" applyFill="1" applyBorder="1" applyAlignment="1">
      <alignment horizontal="center" vertical="center" wrapText="1"/>
    </xf>
    <xf numFmtId="3" fontId="0" fillId="0" borderId="9" xfId="0" applyNumberForma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1" fontId="0" fillId="6" borderId="9" xfId="0" applyNumberFormat="1" applyFill="1" applyBorder="1" applyAlignment="1">
      <alignment vertical="center"/>
    </xf>
    <xf numFmtId="1" fontId="2" fillId="8" borderId="9" xfId="0" applyNumberFormat="1" applyFont="1" applyFill="1" applyBorder="1" applyAlignment="1">
      <alignment vertical="center"/>
    </xf>
    <xf numFmtId="2" fontId="18" fillId="8" borderId="11" xfId="0" applyNumberFormat="1" applyFont="1" applyFill="1" applyBorder="1" applyAlignment="1">
      <alignment horizontal="center" vertical="center"/>
    </xf>
    <xf numFmtId="3" fontId="14" fillId="5" borderId="24" xfId="0" applyNumberFormat="1" applyFont="1" applyFill="1" applyBorder="1" applyAlignment="1">
      <alignment horizontal="right" vertical="center" indent="1"/>
    </xf>
    <xf numFmtId="0" fontId="17" fillId="5" borderId="22" xfId="0" applyFont="1" applyFill="1" applyBorder="1" applyAlignment="1">
      <alignment horizontal="center" vertical="center"/>
    </xf>
    <xf numFmtId="0" fontId="17" fillId="5" borderId="21" xfId="0" applyFont="1" applyFill="1" applyBorder="1" applyAlignment="1">
      <alignment horizontal="center" vertical="center" wrapText="1"/>
    </xf>
    <xf numFmtId="9" fontId="17" fillId="5" borderId="21" xfId="0" applyNumberFormat="1" applyFont="1" applyFill="1" applyBorder="1" applyAlignment="1">
      <alignment horizontal="center" vertical="center" wrapText="1"/>
    </xf>
    <xf numFmtId="9" fontId="17" fillId="5" borderId="20" xfId="0" applyNumberFormat="1" applyFont="1" applyFill="1" applyBorder="1" applyAlignment="1">
      <alignment horizontal="center" vertical="center" wrapText="1"/>
    </xf>
    <xf numFmtId="3" fontId="14" fillId="5" borderId="21" xfId="0" applyNumberFormat="1" applyFont="1" applyFill="1" applyBorder="1" applyAlignment="1">
      <alignment horizontal="right" vertical="center" indent="1"/>
    </xf>
    <xf numFmtId="3" fontId="14" fillId="5" borderId="20" xfId="0" applyNumberFormat="1" applyFont="1" applyFill="1" applyBorder="1" applyAlignment="1">
      <alignment horizontal="right" vertical="center" indent="1"/>
    </xf>
    <xf numFmtId="9" fontId="17" fillId="5" borderId="22" xfId="0" applyNumberFormat="1" applyFont="1" applyFill="1" applyBorder="1" applyAlignment="1">
      <alignment horizontal="center" vertical="center" wrapText="1"/>
    </xf>
    <xf numFmtId="0" fontId="14" fillId="5" borderId="21" xfId="0" applyNumberFormat="1" applyFont="1" applyFill="1" applyBorder="1" applyAlignment="1">
      <alignment horizontal="center" vertical="center" wrapText="1"/>
    </xf>
    <xf numFmtId="0" fontId="14" fillId="5" borderId="20" xfId="0" applyNumberFormat="1" applyFont="1" applyFill="1" applyBorder="1" applyAlignment="1">
      <alignment horizontal="center" vertical="center" wrapText="1"/>
    </xf>
    <xf numFmtId="3" fontId="14" fillId="5" borderId="22" xfId="0" applyNumberFormat="1" applyFont="1" applyFill="1" applyBorder="1" applyAlignment="1">
      <alignment horizontal="right" vertical="center" indent="1"/>
    </xf>
    <xf numFmtId="3" fontId="14" fillId="5" borderId="33" xfId="0" applyNumberFormat="1" applyFont="1" applyFill="1" applyBorder="1" applyAlignment="1">
      <alignment horizontal="right" vertical="center" indent="1"/>
    </xf>
    <xf numFmtId="10" fontId="0" fillId="6" borderId="29" xfId="2" applyNumberFormat="1" applyFont="1" applyFill="1" applyBorder="1" applyAlignment="1">
      <alignment horizontal="right" vertical="center" indent="1"/>
    </xf>
    <xf numFmtId="10" fontId="0" fillId="6" borderId="25" xfId="2" applyNumberFormat="1" applyFont="1" applyFill="1" applyBorder="1" applyAlignment="1">
      <alignment horizontal="right" vertical="center" indent="1"/>
    </xf>
    <xf numFmtId="10" fontId="0" fillId="6" borderId="30" xfId="2" applyNumberFormat="1" applyFont="1" applyFill="1" applyBorder="1" applyAlignment="1">
      <alignment horizontal="right" vertical="center" indent="1"/>
    </xf>
    <xf numFmtId="14" fontId="0" fillId="6" borderId="32" xfId="0" applyNumberFormat="1" applyFill="1" applyBorder="1" applyAlignment="1">
      <alignment horizontal="center" vertical="center"/>
    </xf>
    <xf numFmtId="0" fontId="0" fillId="0" borderId="37" xfId="0" applyBorder="1" applyAlignment="1">
      <alignment vertical="center"/>
    </xf>
    <xf numFmtId="14" fontId="0" fillId="0" borderId="37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4" fontId="0" fillId="0" borderId="37" xfId="0" applyNumberFormat="1" applyBorder="1" applyAlignment="1">
      <alignment horizontal="right" vertical="center" indent="1"/>
    </xf>
    <xf numFmtId="0" fontId="0" fillId="0" borderId="37" xfId="0" applyFill="1" applyBorder="1" applyAlignment="1">
      <alignment horizontal="center" vertical="center"/>
    </xf>
    <xf numFmtId="14" fontId="0" fillId="6" borderId="37" xfId="0" applyNumberFormat="1" applyFill="1" applyBorder="1" applyAlignment="1">
      <alignment horizontal="center" vertical="center"/>
    </xf>
    <xf numFmtId="0" fontId="0" fillId="0" borderId="37" xfId="0" applyBorder="1"/>
    <xf numFmtId="0" fontId="0" fillId="0" borderId="32" xfId="0" applyBorder="1"/>
    <xf numFmtId="0" fontId="0" fillId="0" borderId="37" xfId="0" applyBorder="1" applyAlignment="1">
      <alignment horizontal="center"/>
    </xf>
    <xf numFmtId="0" fontId="0" fillId="0" borderId="32" xfId="0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14" fillId="5" borderId="40" xfId="0" applyFont="1" applyFill="1" applyBorder="1" applyAlignment="1">
      <alignment vertical="center"/>
    </xf>
    <xf numFmtId="0" fontId="14" fillId="5" borderId="41" xfId="0" applyFont="1" applyFill="1" applyBorder="1" applyAlignment="1">
      <alignment vertical="center"/>
    </xf>
    <xf numFmtId="0" fontId="14" fillId="5" borderId="42" xfId="0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15" fillId="5" borderId="9" xfId="0" applyNumberFormat="1" applyFont="1" applyFill="1" applyBorder="1" applyAlignment="1">
      <alignment vertical="center"/>
    </xf>
    <xf numFmtId="0" fontId="2" fillId="4" borderId="9" xfId="0" applyFont="1" applyFill="1" applyBorder="1" applyAlignment="1">
      <alignment horizontal="center" vertical="center"/>
    </xf>
    <xf numFmtId="3" fontId="2" fillId="4" borderId="9" xfId="0" applyNumberFormat="1" applyFont="1" applyFill="1" applyBorder="1" applyAlignment="1">
      <alignment vertical="center"/>
    </xf>
    <xf numFmtId="0" fontId="15" fillId="5" borderId="53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/>
    </xf>
    <xf numFmtId="3" fontId="15" fillId="5" borderId="39" xfId="0" applyNumberFormat="1" applyFont="1" applyFill="1" applyBorder="1" applyAlignment="1">
      <alignment horizontal="center" vertical="center" wrapText="1"/>
    </xf>
    <xf numFmtId="4" fontId="15" fillId="5" borderId="39" xfId="0" applyNumberFormat="1" applyFont="1" applyFill="1" applyBorder="1" applyAlignment="1">
      <alignment horizontal="center" vertical="center" wrapText="1"/>
    </xf>
    <xf numFmtId="14" fontId="2" fillId="5" borderId="0" xfId="0" applyNumberFormat="1" applyFont="1" applyFill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3" fontId="15" fillId="5" borderId="9" xfId="0" applyNumberFormat="1" applyFont="1" applyFill="1" applyBorder="1" applyAlignment="1">
      <alignment vertical="center" wrapText="1"/>
    </xf>
    <xf numFmtId="0" fontId="21" fillId="5" borderId="9" xfId="0" applyFont="1" applyFill="1" applyBorder="1" applyAlignment="1">
      <alignment horizontal="center" vertical="center" wrapText="1"/>
    </xf>
    <xf numFmtId="0" fontId="18" fillId="6" borderId="9" xfId="0" applyFont="1" applyFill="1" applyBorder="1" applyAlignment="1">
      <alignment vertical="center"/>
    </xf>
    <xf numFmtId="0" fontId="18" fillId="0" borderId="11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left" vertical="center" indent="1"/>
    </xf>
    <xf numFmtId="0" fontId="22" fillId="0" borderId="0" xfId="0" applyFont="1" applyBorder="1" applyAlignment="1">
      <alignment horizontal="center"/>
    </xf>
    <xf numFmtId="3" fontId="8" fillId="5" borderId="9" xfId="0" applyNumberFormat="1" applyFont="1" applyFill="1" applyBorder="1" applyAlignment="1">
      <alignment vertical="center"/>
    </xf>
    <xf numFmtId="0" fontId="23" fillId="4" borderId="11" xfId="0" applyFont="1" applyFill="1" applyBorder="1" applyAlignment="1">
      <alignment horizontal="left" vertical="center" indent="1"/>
    </xf>
    <xf numFmtId="0" fontId="18" fillId="0" borderId="0" xfId="0" applyFont="1"/>
    <xf numFmtId="0" fontId="18" fillId="0" borderId="11" xfId="0" applyFont="1" applyBorder="1" applyAlignment="1">
      <alignment horizontal="left" indent="1"/>
    </xf>
    <xf numFmtId="0" fontId="18" fillId="0" borderId="14" xfId="0" applyFont="1" applyBorder="1" applyAlignment="1">
      <alignment horizontal="left" indent="1"/>
    </xf>
    <xf numFmtId="0" fontId="12" fillId="0" borderId="0" xfId="0" applyFont="1" applyAlignment="1">
      <alignment horizontal="center" vertical="center" wrapText="1"/>
    </xf>
    <xf numFmtId="0" fontId="18" fillId="6" borderId="11" xfId="0" applyFont="1" applyFill="1" applyBorder="1" applyAlignment="1">
      <alignment horizontal="left" vertical="center" wrapText="1" indent="1"/>
    </xf>
    <xf numFmtId="0" fontId="18" fillId="6" borderId="14" xfId="0" applyFont="1" applyFill="1" applyBorder="1" applyAlignment="1">
      <alignment horizontal="left" vertical="center" wrapText="1" indent="1"/>
    </xf>
    <xf numFmtId="0" fontId="18" fillId="6" borderId="7" xfId="0" applyFont="1" applyFill="1" applyBorder="1" applyAlignment="1">
      <alignment horizontal="left" vertical="center" wrapText="1" indent="1"/>
    </xf>
    <xf numFmtId="0" fontId="22" fillId="0" borderId="11" xfId="0" applyFont="1" applyBorder="1" applyAlignment="1">
      <alignment horizontal="center" vertical="center" wrapText="1"/>
    </xf>
    <xf numFmtId="3" fontId="22" fillId="0" borderId="11" xfId="0" applyNumberFormat="1" applyFont="1" applyFill="1" applyBorder="1" applyAlignment="1">
      <alignment vertical="center" wrapText="1"/>
    </xf>
    <xf numFmtId="3" fontId="22" fillId="0" borderId="11" xfId="0" applyNumberFormat="1" applyFont="1" applyBorder="1" applyAlignment="1">
      <alignment vertical="center" wrapText="1"/>
    </xf>
    <xf numFmtId="0" fontId="22" fillId="0" borderId="14" xfId="0" applyFont="1" applyBorder="1" applyAlignment="1">
      <alignment horizontal="center" vertical="center" wrapText="1"/>
    </xf>
    <xf numFmtId="3" fontId="22" fillId="0" borderId="14" xfId="0" applyNumberFormat="1" applyFont="1" applyFill="1" applyBorder="1" applyAlignment="1">
      <alignment vertical="center" wrapText="1"/>
    </xf>
    <xf numFmtId="3" fontId="22" fillId="0" borderId="14" xfId="0" applyNumberFormat="1" applyFont="1" applyBorder="1" applyAlignment="1">
      <alignment vertical="center" wrapText="1"/>
    </xf>
    <xf numFmtId="0" fontId="22" fillId="6" borderId="11" xfId="0" applyFont="1" applyFill="1" applyBorder="1" applyAlignment="1">
      <alignment horizontal="center" vertical="center" wrapText="1"/>
    </xf>
    <xf numFmtId="0" fontId="22" fillId="6" borderId="14" xfId="0" applyFont="1" applyFill="1" applyBorder="1" applyAlignment="1">
      <alignment horizontal="center" vertical="center" wrapText="1"/>
    </xf>
    <xf numFmtId="17" fontId="15" fillId="5" borderId="9" xfId="0" applyNumberFormat="1" applyFont="1" applyFill="1" applyBorder="1" applyAlignment="1">
      <alignment horizontal="center" vertical="center" wrapText="1"/>
    </xf>
    <xf numFmtId="10" fontId="15" fillId="5" borderId="9" xfId="0" applyNumberFormat="1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3" fontId="0" fillId="9" borderId="17" xfId="0" applyNumberFormat="1" applyFill="1" applyBorder="1" applyAlignment="1">
      <alignment vertical="center"/>
    </xf>
    <xf numFmtId="3" fontId="0" fillId="9" borderId="14" xfId="0" applyNumberFormat="1" applyFill="1" applyBorder="1" applyAlignment="1">
      <alignment vertical="center"/>
    </xf>
    <xf numFmtId="0" fontId="24" fillId="6" borderId="17" xfId="0" applyFont="1" applyFill="1" applyBorder="1" applyAlignment="1">
      <alignment horizontal="left" vertical="center" indent="1"/>
    </xf>
    <xf numFmtId="0" fontId="24" fillId="6" borderId="14" xfId="0" applyFont="1" applyFill="1" applyBorder="1" applyAlignment="1">
      <alignment horizontal="left" vertical="center" indent="1"/>
    </xf>
    <xf numFmtId="0" fontId="25" fillId="6" borderId="14" xfId="0" applyFont="1" applyFill="1" applyBorder="1" applyAlignment="1">
      <alignment horizontal="left" vertical="center" indent="1"/>
    </xf>
    <xf numFmtId="0" fontId="24" fillId="6" borderId="25" xfId="0" applyFont="1" applyFill="1" applyBorder="1" applyAlignment="1">
      <alignment horizontal="left" vertical="center" indent="1"/>
    </xf>
    <xf numFmtId="0" fontId="26" fillId="0" borderId="29" xfId="0" applyFont="1" applyFill="1" applyBorder="1" applyAlignment="1">
      <alignment horizontal="left" vertical="center" indent="1"/>
    </xf>
    <xf numFmtId="0" fontId="15" fillId="5" borderId="53" xfId="0" applyFont="1" applyFill="1" applyBorder="1" applyAlignment="1">
      <alignment horizontal="center" vertical="center" wrapText="1"/>
    </xf>
    <xf numFmtId="3" fontId="0" fillId="0" borderId="14" xfId="0" applyNumberFormat="1" applyBorder="1" applyAlignment="1">
      <alignment vertical="center"/>
    </xf>
    <xf numFmtId="10" fontId="22" fillId="6" borderId="27" xfId="2" applyNumberFormat="1" applyFont="1" applyFill="1" applyBorder="1"/>
    <xf numFmtId="10" fontId="22" fillId="6" borderId="34" xfId="2" applyNumberFormat="1" applyFont="1" applyFill="1" applyBorder="1"/>
    <xf numFmtId="0" fontId="22" fillId="0" borderId="0" xfId="0" applyFont="1"/>
    <xf numFmtId="10" fontId="22" fillId="6" borderId="28" xfId="2" applyNumberFormat="1" applyFont="1" applyFill="1" applyBorder="1"/>
    <xf numFmtId="10" fontId="22" fillId="3" borderId="25" xfId="2" applyNumberFormat="1" applyFont="1" applyFill="1" applyBorder="1" applyAlignment="1">
      <alignment horizontal="right" vertical="center" indent="1"/>
    </xf>
    <xf numFmtId="3" fontId="22" fillId="0" borderId="25" xfId="0" applyNumberFormat="1" applyFont="1" applyFill="1" applyBorder="1" applyAlignment="1">
      <alignment horizontal="right" vertical="center" indent="1"/>
    </xf>
    <xf numFmtId="0" fontId="13" fillId="5" borderId="0" xfId="0" applyFont="1" applyFill="1" applyAlignment="1">
      <alignment horizontal="center" vertical="center" wrapText="1"/>
    </xf>
    <xf numFmtId="168" fontId="2" fillId="6" borderId="0" xfId="2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8" fillId="4" borderId="9" xfId="0" applyFont="1" applyFill="1" applyBorder="1" applyAlignment="1">
      <alignment horizontal="left" vertical="center" wrapText="1" indent="5"/>
    </xf>
    <xf numFmtId="0" fontId="18" fillId="4" borderId="9" xfId="0" applyFont="1" applyFill="1" applyBorder="1" applyAlignment="1">
      <alignment horizontal="center" vertical="center" wrapText="1"/>
    </xf>
    <xf numFmtId="3" fontId="18" fillId="4" borderId="9" xfId="0" applyNumberFormat="1" applyFont="1" applyFill="1" applyBorder="1" applyAlignment="1">
      <alignment vertical="center" wrapText="1"/>
    </xf>
    <xf numFmtId="3" fontId="18" fillId="4" borderId="9" xfId="1" applyNumberFormat="1" applyFont="1" applyFill="1" applyBorder="1" applyAlignment="1">
      <alignment vertical="center" wrapText="1"/>
    </xf>
    <xf numFmtId="3" fontId="15" fillId="5" borderId="9" xfId="1" applyNumberFormat="1" applyFont="1" applyFill="1" applyBorder="1" applyAlignment="1">
      <alignment vertical="center" wrapText="1"/>
    </xf>
    <xf numFmtId="3" fontId="0" fillId="9" borderId="14" xfId="0" applyNumberFormat="1" applyFill="1" applyBorder="1" applyAlignment="1">
      <alignment vertical="center" wrapText="1"/>
    </xf>
    <xf numFmtId="0" fontId="0" fillId="6" borderId="17" xfId="0" applyNumberFormat="1" applyFill="1" applyBorder="1" applyAlignment="1">
      <alignment horizontal="center" vertical="center"/>
    </xf>
    <xf numFmtId="3" fontId="0" fillId="6" borderId="17" xfId="0" applyNumberFormat="1" applyFill="1" applyBorder="1" applyAlignment="1">
      <alignment vertical="center"/>
    </xf>
    <xf numFmtId="0" fontId="0" fillId="6" borderId="14" xfId="0" applyNumberFormat="1" applyFill="1" applyBorder="1" applyAlignment="1">
      <alignment horizontal="center" vertical="center"/>
    </xf>
    <xf numFmtId="3" fontId="0" fillId="6" borderId="14" xfId="0" applyNumberFormat="1" applyFill="1" applyBorder="1" applyAlignment="1">
      <alignment vertical="center"/>
    </xf>
    <xf numFmtId="0" fontId="22" fillId="4" borderId="9" xfId="0" applyNumberFormat="1" applyFont="1" applyFill="1" applyBorder="1" applyAlignment="1">
      <alignment horizontal="center" vertical="center"/>
    </xf>
    <xf numFmtId="3" fontId="18" fillId="4" borderId="9" xfId="0" applyNumberFormat="1" applyFont="1" applyFill="1" applyBorder="1" applyAlignment="1">
      <alignment vertical="center"/>
    </xf>
    <xf numFmtId="0" fontId="20" fillId="5" borderId="9" xfId="0" applyNumberFormat="1" applyFont="1" applyFill="1" applyBorder="1" applyAlignment="1">
      <alignment horizontal="center" vertical="center"/>
    </xf>
    <xf numFmtId="3" fontId="0" fillId="10" borderId="14" xfId="1" applyNumberFormat="1" applyFont="1" applyFill="1" applyBorder="1" applyAlignment="1">
      <alignment vertical="center" wrapText="1"/>
    </xf>
    <xf numFmtId="0" fontId="25" fillId="4" borderId="9" xfId="0" applyFont="1" applyFill="1" applyBorder="1" applyAlignment="1">
      <alignment horizontal="left" vertical="center" indent="1"/>
    </xf>
    <xf numFmtId="0" fontId="28" fillId="5" borderId="9" xfId="0" applyFont="1" applyFill="1" applyBorder="1" applyAlignment="1">
      <alignment horizontal="left" vertical="center" indent="1"/>
    </xf>
    <xf numFmtId="0" fontId="29" fillId="4" borderId="9" xfId="0" applyFont="1" applyFill="1" applyBorder="1" applyAlignment="1">
      <alignment horizontal="left" vertical="center" wrapText="1" indent="5"/>
    </xf>
    <xf numFmtId="3" fontId="21" fillId="5" borderId="9" xfId="0" applyNumberFormat="1" applyFont="1" applyFill="1" applyBorder="1" applyAlignment="1">
      <alignment vertical="center" wrapText="1"/>
    </xf>
    <xf numFmtId="3" fontId="21" fillId="5" borderId="9" xfId="1" applyNumberFormat="1" applyFont="1" applyFill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2" fillId="5" borderId="9" xfId="0" applyNumberFormat="1" applyFont="1" applyFill="1" applyBorder="1" applyAlignment="1">
      <alignment horizontal="center" vertical="center"/>
    </xf>
    <xf numFmtId="3" fontId="21" fillId="5" borderId="9" xfId="0" applyNumberFormat="1" applyFont="1" applyFill="1" applyBorder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8" fillId="0" borderId="14" xfId="0" applyFont="1" applyBorder="1" applyAlignment="1">
      <alignment horizontal="left" vertical="center" wrapText="1" indent="2"/>
    </xf>
    <xf numFmtId="0" fontId="33" fillId="5" borderId="0" xfId="0" applyFont="1" applyFill="1" applyAlignment="1">
      <alignment horizontal="left" vertical="center"/>
    </xf>
    <xf numFmtId="165" fontId="14" fillId="5" borderId="53" xfId="1" applyNumberFormat="1" applyFont="1" applyFill="1" applyBorder="1" applyAlignment="1">
      <alignment horizontal="center" vertical="center" wrapText="1"/>
    </xf>
    <xf numFmtId="165" fontId="14" fillId="5" borderId="54" xfId="1" applyNumberFormat="1" applyFont="1" applyFill="1" applyBorder="1" applyAlignment="1">
      <alignment horizontal="center" vertical="center" wrapText="1"/>
    </xf>
    <xf numFmtId="3" fontId="2" fillId="8" borderId="3" xfId="1" applyNumberFormat="1" applyFont="1" applyFill="1" applyBorder="1" applyAlignment="1">
      <alignment horizontal="right" vertical="center" wrapText="1" indent="1"/>
    </xf>
    <xf numFmtId="3" fontId="21" fillId="5" borderId="53" xfId="1" applyNumberFormat="1" applyFont="1" applyFill="1" applyBorder="1" applyAlignment="1">
      <alignment horizontal="right" vertical="center" wrapText="1" indent="1"/>
    </xf>
    <xf numFmtId="3" fontId="21" fillId="5" borderId="54" xfId="1" applyNumberFormat="1" applyFont="1" applyFill="1" applyBorder="1" applyAlignment="1">
      <alignment horizontal="right" vertical="center" wrapText="1" indent="1"/>
    </xf>
    <xf numFmtId="166" fontId="15" fillId="5" borderId="53" xfId="1" applyNumberFormat="1" applyFont="1" applyFill="1" applyBorder="1" applyAlignment="1">
      <alignment horizontal="right" vertical="center" wrapText="1" indent="1"/>
    </xf>
    <xf numFmtId="166" fontId="15" fillId="5" borderId="54" xfId="1" applyNumberFormat="1" applyFont="1" applyFill="1" applyBorder="1" applyAlignment="1">
      <alignment horizontal="right" vertical="center" wrapText="1" indent="1"/>
    </xf>
    <xf numFmtId="3" fontId="15" fillId="5" borderId="53" xfId="1" applyNumberFormat="1" applyFont="1" applyFill="1" applyBorder="1" applyAlignment="1">
      <alignment horizontal="right" vertical="center" wrapText="1" indent="1"/>
    </xf>
    <xf numFmtId="0" fontId="0" fillId="0" borderId="16" xfId="0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65" fontId="0" fillId="0" borderId="19" xfId="1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165" fontId="0" fillId="0" borderId="12" xfId="1" applyNumberFormat="1" applyFont="1" applyBorder="1" applyAlignment="1">
      <alignment horizontal="center" vertical="center" wrapText="1"/>
    </xf>
    <xf numFmtId="165" fontId="0" fillId="0" borderId="15" xfId="1" applyNumberFormat="1" applyFont="1" applyBorder="1" applyAlignment="1">
      <alignment horizontal="center" vertical="center" wrapText="1"/>
    </xf>
    <xf numFmtId="165" fontId="0" fillId="0" borderId="8" xfId="1" applyNumberFormat="1" applyFont="1" applyBorder="1" applyAlignment="1">
      <alignment horizontal="center" vertical="center" wrapText="1"/>
    </xf>
    <xf numFmtId="0" fontId="25" fillId="8" borderId="11" xfId="0" applyFont="1" applyFill="1" applyBorder="1" applyAlignment="1">
      <alignment horizontal="left" wrapText="1" indent="1"/>
    </xf>
    <xf numFmtId="0" fontId="35" fillId="8" borderId="14" xfId="0" applyFont="1" applyFill="1" applyBorder="1" applyAlignment="1">
      <alignment horizontal="left" vertical="center" wrapText="1" indent="1"/>
    </xf>
    <xf numFmtId="0" fontId="25" fillId="8" borderId="14" xfId="0" applyFont="1" applyFill="1" applyBorder="1" applyAlignment="1">
      <alignment horizontal="left" vertical="center" wrapText="1" indent="1"/>
    </xf>
    <xf numFmtId="0" fontId="35" fillId="8" borderId="14" xfId="0" applyFont="1" applyFill="1" applyBorder="1" applyAlignment="1">
      <alignment horizontal="center" vertical="center" wrapText="1"/>
    </xf>
    <xf numFmtId="0" fontId="35" fillId="8" borderId="7" xfId="0" applyFont="1" applyFill="1" applyBorder="1" applyAlignment="1">
      <alignment horizontal="center" vertical="center" wrapText="1"/>
    </xf>
    <xf numFmtId="0" fontId="17" fillId="5" borderId="52" xfId="0" applyFont="1" applyFill="1" applyBorder="1" applyAlignment="1">
      <alignment horizontal="left" vertical="center" wrapText="1" indent="1"/>
    </xf>
    <xf numFmtId="165" fontId="14" fillId="5" borderId="64" xfId="1" applyNumberFormat="1" applyFont="1" applyFill="1" applyBorder="1" applyAlignment="1">
      <alignment horizontal="center" vertical="center" wrapText="1"/>
    </xf>
    <xf numFmtId="0" fontId="28" fillId="5" borderId="52" xfId="0" applyFont="1" applyFill="1" applyBorder="1" applyAlignment="1">
      <alignment horizontal="left" vertical="center" wrapText="1" inden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right" vertical="center"/>
    </xf>
    <xf numFmtId="0" fontId="27" fillId="5" borderId="52" xfId="0" applyFont="1" applyFill="1" applyBorder="1" applyAlignment="1">
      <alignment horizontal="center" vertical="center" wrapText="1"/>
    </xf>
    <xf numFmtId="0" fontId="16" fillId="5" borderId="65" xfId="0" applyFont="1" applyFill="1" applyBorder="1" applyAlignment="1">
      <alignment horizontal="center" vertical="center" wrapText="1"/>
    </xf>
    <xf numFmtId="0" fontId="16" fillId="5" borderId="66" xfId="0" applyFont="1" applyFill="1" applyBorder="1" applyAlignment="1">
      <alignment horizontal="center" vertical="center" wrapText="1"/>
    </xf>
    <xf numFmtId="0" fontId="14" fillId="5" borderId="66" xfId="0" applyFont="1" applyFill="1" applyBorder="1" applyAlignment="1">
      <alignment horizontal="center" vertical="center" wrapText="1"/>
    </xf>
    <xf numFmtId="0" fontId="14" fillId="5" borderId="67" xfId="0" applyFont="1" applyFill="1" applyBorder="1" applyAlignment="1">
      <alignment horizontal="center" vertical="center" wrapText="1"/>
    </xf>
    <xf numFmtId="3" fontId="18" fillId="0" borderId="25" xfId="0" applyNumberFormat="1" applyFont="1" applyFill="1" applyBorder="1" applyAlignment="1">
      <alignment horizontal="right" vertical="center" indent="1"/>
    </xf>
    <xf numFmtId="0" fontId="26" fillId="0" borderId="68" xfId="0" applyFont="1" applyFill="1" applyBorder="1" applyAlignment="1">
      <alignment horizontal="left" vertical="center" indent="1"/>
    </xf>
    <xf numFmtId="3" fontId="0" fillId="9" borderId="68" xfId="0" applyNumberFormat="1" applyFont="1" applyFill="1" applyBorder="1" applyAlignment="1">
      <alignment horizontal="right" vertical="center" indent="1"/>
    </xf>
    <xf numFmtId="0" fontId="26" fillId="0" borderId="25" xfId="0" applyFont="1" applyFill="1" applyBorder="1" applyAlignment="1">
      <alignment horizontal="left" vertical="center" indent="1"/>
    </xf>
    <xf numFmtId="3" fontId="0" fillId="0" borderId="25" xfId="0" applyNumberFormat="1" applyFont="1" applyFill="1" applyBorder="1" applyAlignment="1">
      <alignment horizontal="right" vertical="center" indent="1"/>
    </xf>
    <xf numFmtId="3" fontId="0" fillId="9" borderId="25" xfId="0" applyNumberFormat="1" applyFont="1" applyFill="1" applyBorder="1" applyAlignment="1">
      <alignment horizontal="right" vertical="center" indent="1"/>
    </xf>
    <xf numFmtId="3" fontId="15" fillId="5" borderId="21" xfId="0" applyNumberFormat="1" applyFont="1" applyFill="1" applyBorder="1" applyAlignment="1">
      <alignment horizontal="right" vertical="center" indent="1"/>
    </xf>
    <xf numFmtId="3" fontId="15" fillId="5" borderId="20" xfId="0" applyNumberFormat="1" applyFont="1" applyFill="1" applyBorder="1" applyAlignment="1">
      <alignment horizontal="right" vertical="center" indent="1"/>
    </xf>
    <xf numFmtId="0" fontId="27" fillId="5" borderId="22" xfId="0" applyFont="1" applyFill="1" applyBorder="1" applyAlignment="1">
      <alignment horizontal="left" vertical="center" indent="1"/>
    </xf>
    <xf numFmtId="3" fontId="25" fillId="8" borderId="27" xfId="0" applyNumberFormat="1" applyFont="1" applyFill="1" applyBorder="1" applyAlignment="1">
      <alignment horizontal="center" vertical="center"/>
    </xf>
    <xf numFmtId="0" fontId="15" fillId="5" borderId="53" xfId="0" applyFont="1" applyFill="1" applyBorder="1" applyAlignment="1">
      <alignment horizontal="center" vertical="center" wrapText="1"/>
    </xf>
    <xf numFmtId="0" fontId="12" fillId="0" borderId="0" xfId="0" applyFont="1"/>
    <xf numFmtId="3" fontId="0" fillId="0" borderId="11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3" fontId="0" fillId="0" borderId="11" xfId="0" applyNumberFormat="1" applyBorder="1" applyAlignment="1">
      <alignment horizontal="right" vertical="center" indent="1"/>
    </xf>
    <xf numFmtId="3" fontId="0" fillId="0" borderId="14" xfId="0" applyNumberFormat="1" applyBorder="1" applyAlignment="1">
      <alignment horizontal="right" vertical="center" indent="1"/>
    </xf>
    <xf numFmtId="3" fontId="0" fillId="0" borderId="0" xfId="0" applyNumberFormat="1" applyAlignment="1">
      <alignment horizontal="right" indent="1"/>
    </xf>
    <xf numFmtId="3" fontId="17" fillId="5" borderId="50" xfId="0" applyNumberFormat="1" applyFont="1" applyFill="1" applyBorder="1" applyAlignment="1">
      <alignment horizontal="center" vertical="center" wrapText="1"/>
    </xf>
    <xf numFmtId="3" fontId="17" fillId="5" borderId="50" xfId="0" applyNumberFormat="1" applyFont="1" applyFill="1" applyBorder="1" applyAlignment="1">
      <alignment horizontal="right" vertical="center" wrapText="1" indent="1"/>
    </xf>
    <xf numFmtId="3" fontId="22" fillId="0" borderId="11" xfId="0" applyNumberFormat="1" applyFont="1" applyBorder="1" applyAlignment="1">
      <alignment horizontal="right" vertical="center" wrapText="1" indent="1"/>
    </xf>
    <xf numFmtId="3" fontId="22" fillId="0" borderId="14" xfId="0" applyNumberFormat="1" applyFont="1" applyBorder="1" applyAlignment="1">
      <alignment horizontal="right" vertical="center" wrapText="1" indent="1"/>
    </xf>
    <xf numFmtId="3" fontId="22" fillId="0" borderId="7" xfId="0" applyNumberFormat="1" applyFont="1" applyBorder="1" applyAlignment="1">
      <alignment horizontal="right" vertical="center" wrapText="1" indent="1"/>
    </xf>
    <xf numFmtId="17" fontId="27" fillId="5" borderId="9" xfId="0" applyNumberFormat="1" applyFont="1" applyFill="1" applyBorder="1" applyAlignment="1">
      <alignment horizontal="center" vertical="center" wrapText="1"/>
    </xf>
    <xf numFmtId="0" fontId="17" fillId="5" borderId="69" xfId="0" applyFont="1" applyFill="1" applyBorder="1" applyAlignment="1">
      <alignment horizontal="left" vertical="center" indent="1"/>
    </xf>
    <xf numFmtId="0" fontId="15" fillId="5" borderId="70" xfId="0" applyFont="1" applyFill="1" applyBorder="1" applyAlignment="1">
      <alignment vertical="center"/>
    </xf>
    <xf numFmtId="0" fontId="15" fillId="5" borderId="70" xfId="0" applyFont="1" applyFill="1" applyBorder="1" applyAlignment="1">
      <alignment horizontal="left" vertical="center"/>
    </xf>
    <xf numFmtId="3" fontId="15" fillId="5" borderId="70" xfId="0" applyNumberFormat="1" applyFont="1" applyFill="1" applyBorder="1" applyAlignment="1">
      <alignment vertical="center"/>
    </xf>
    <xf numFmtId="10" fontId="15" fillId="5" borderId="70" xfId="0" applyNumberFormat="1" applyFont="1" applyFill="1" applyBorder="1" applyAlignment="1">
      <alignment vertical="center"/>
    </xf>
    <xf numFmtId="0" fontId="15" fillId="5" borderId="71" xfId="0" applyFont="1" applyFill="1" applyBorder="1" applyAlignment="1">
      <alignment horizontal="center" vertical="center" wrapText="1"/>
    </xf>
    <xf numFmtId="0" fontId="27" fillId="5" borderId="69" xfId="0" applyFont="1" applyFill="1" applyBorder="1" applyAlignment="1">
      <alignment horizontal="left" vertical="center" indent="1"/>
    </xf>
    <xf numFmtId="0" fontId="27" fillId="5" borderId="9" xfId="0" applyFont="1" applyFill="1" applyBorder="1" applyAlignment="1">
      <alignment horizontal="left" vertical="center" wrapText="1" indent="5"/>
    </xf>
    <xf numFmtId="0" fontId="27" fillId="0" borderId="0" xfId="0" applyFont="1" applyFill="1" applyAlignment="1">
      <alignment horizontal="left" vertical="center" indent="1"/>
    </xf>
    <xf numFmtId="4" fontId="29" fillId="0" borderId="0" xfId="0" applyNumberFormat="1" applyFont="1" applyFill="1" applyAlignment="1">
      <alignment horizontal="right" vertical="center" indent="1"/>
    </xf>
    <xf numFmtId="4" fontId="18" fillId="0" borderId="0" xfId="0" applyNumberFormat="1" applyFont="1" applyFill="1" applyAlignment="1">
      <alignment horizontal="right" vertical="center" indent="1"/>
    </xf>
    <xf numFmtId="0" fontId="38" fillId="0" borderId="0" xfId="0" applyFont="1" applyFill="1" applyAlignment="1">
      <alignment horizontal="left" vertical="center" indent="1"/>
    </xf>
    <xf numFmtId="4" fontId="29" fillId="8" borderId="13" xfId="0" applyNumberFormat="1" applyFont="1" applyFill="1" applyBorder="1" applyAlignment="1">
      <alignment horizontal="right" vertical="center" indent="1"/>
    </xf>
    <xf numFmtId="0" fontId="24" fillId="8" borderId="15" xfId="0" applyFont="1" applyFill="1" applyBorder="1" applyAlignment="1">
      <alignment horizontal="left" vertical="center" indent="1"/>
    </xf>
    <xf numFmtId="0" fontId="37" fillId="8" borderId="16" xfId="0" applyFont="1" applyFill="1" applyBorder="1" applyAlignment="1">
      <alignment horizontal="left" vertical="center" indent="1"/>
    </xf>
    <xf numFmtId="0" fontId="22" fillId="8" borderId="16" xfId="0" applyFont="1" applyFill="1" applyBorder="1"/>
    <xf numFmtId="0" fontId="24" fillId="8" borderId="8" xfId="0" applyFont="1" applyFill="1" applyBorder="1" applyAlignment="1">
      <alignment horizontal="left" vertical="center" indent="1"/>
    </xf>
    <xf numFmtId="0" fontId="22" fillId="8" borderId="36" xfId="0" applyFont="1" applyFill="1" applyBorder="1"/>
    <xf numFmtId="0" fontId="37" fillId="4" borderId="13" xfId="0" applyFont="1" applyFill="1" applyBorder="1" applyAlignment="1">
      <alignment horizontal="left" vertical="center" indent="1"/>
    </xf>
    <xf numFmtId="4" fontId="18" fillId="6" borderId="11" xfId="0" applyNumberFormat="1" applyFont="1" applyFill="1" applyBorder="1" applyAlignment="1">
      <alignment horizontal="right" vertical="center" indent="1"/>
    </xf>
    <xf numFmtId="4" fontId="18" fillId="6" borderId="14" xfId="0" applyNumberFormat="1" applyFont="1" applyFill="1" applyBorder="1" applyAlignment="1">
      <alignment horizontal="right" vertical="center" indent="1"/>
    </xf>
    <xf numFmtId="4" fontId="18" fillId="6" borderId="7" xfId="0" applyNumberFormat="1" applyFont="1" applyFill="1" applyBorder="1" applyAlignment="1">
      <alignment horizontal="right" vertical="center" indent="1"/>
    </xf>
    <xf numFmtId="3" fontId="17" fillId="5" borderId="56" xfId="0" applyNumberFormat="1" applyFont="1" applyFill="1" applyBorder="1" applyAlignment="1">
      <alignment horizontal="center" vertical="center" wrapText="1"/>
    </xf>
    <xf numFmtId="0" fontId="17" fillId="5" borderId="38" xfId="0" applyFont="1" applyFill="1" applyBorder="1" applyAlignment="1">
      <alignment horizontal="center" vertical="center" wrapText="1"/>
    </xf>
    <xf numFmtId="0" fontId="17" fillId="5" borderId="39" xfId="0" applyFont="1" applyFill="1" applyBorder="1" applyAlignment="1">
      <alignment horizontal="center" vertical="center" wrapText="1"/>
    </xf>
    <xf numFmtId="14" fontId="17" fillId="5" borderId="39" xfId="0" applyNumberFormat="1" applyFont="1" applyFill="1" applyBorder="1" applyAlignment="1">
      <alignment horizontal="center" vertical="center" wrapText="1"/>
    </xf>
    <xf numFmtId="3" fontId="17" fillId="5" borderId="39" xfId="0" applyNumberFormat="1" applyFont="1" applyFill="1" applyBorder="1" applyAlignment="1">
      <alignment horizontal="center" vertical="center" wrapText="1"/>
    </xf>
    <xf numFmtId="4" fontId="17" fillId="5" borderId="39" xfId="0" applyNumberFormat="1" applyFont="1" applyFill="1" applyBorder="1" applyAlignment="1">
      <alignment horizontal="center" vertical="center" wrapText="1"/>
    </xf>
    <xf numFmtId="3" fontId="22" fillId="6" borderId="11" xfId="0" applyNumberFormat="1" applyFont="1" applyFill="1" applyBorder="1" applyAlignment="1">
      <alignment horizontal="right" vertical="center" wrapText="1" indent="1"/>
    </xf>
    <xf numFmtId="3" fontId="22" fillId="6" borderId="14" xfId="0" applyNumberFormat="1" applyFont="1" applyFill="1" applyBorder="1" applyAlignment="1">
      <alignment horizontal="right" vertical="center" wrapText="1" indent="1"/>
    </xf>
    <xf numFmtId="0" fontId="21" fillId="5" borderId="52" xfId="0" applyFont="1" applyFill="1" applyBorder="1" applyAlignment="1">
      <alignment horizontal="center" vertical="center" wrapText="1"/>
    </xf>
    <xf numFmtId="3" fontId="15" fillId="5" borderId="53" xfId="0" applyNumberFormat="1" applyFont="1" applyFill="1" applyBorder="1" applyAlignment="1">
      <alignment vertical="center" wrapText="1"/>
    </xf>
    <xf numFmtId="3" fontId="15" fillId="5" borderId="53" xfId="0" applyNumberFormat="1" applyFont="1" applyFill="1" applyBorder="1" applyAlignment="1">
      <alignment horizontal="right" vertical="center" wrapText="1" indent="1"/>
    </xf>
    <xf numFmtId="3" fontId="15" fillId="5" borderId="54" xfId="0" applyNumberFormat="1" applyFont="1" applyFill="1" applyBorder="1" applyAlignment="1">
      <alignment horizontal="right" vertical="center" wrapText="1" indent="1"/>
    </xf>
    <xf numFmtId="3" fontId="15" fillId="5" borderId="53" xfId="0" applyNumberFormat="1" applyFont="1" applyFill="1" applyBorder="1" applyAlignment="1">
      <alignment horizontal="center" vertical="center" wrapText="1"/>
    </xf>
    <xf numFmtId="0" fontId="0" fillId="6" borderId="11" xfId="0" applyFill="1" applyBorder="1" applyAlignment="1">
      <alignment vertical="center"/>
    </xf>
    <xf numFmtId="0" fontId="0" fillId="6" borderId="14" xfId="0" applyFill="1" applyBorder="1" applyAlignment="1">
      <alignment vertical="center"/>
    </xf>
    <xf numFmtId="3" fontId="0" fillId="6" borderId="11" xfId="0" applyNumberFormat="1" applyFill="1" applyBorder="1" applyAlignment="1">
      <alignment horizontal="right" vertical="center" indent="1"/>
    </xf>
    <xf numFmtId="3" fontId="0" fillId="6" borderId="14" xfId="0" applyNumberFormat="1" applyFill="1" applyBorder="1" applyAlignment="1">
      <alignment horizontal="right" vertical="center" indent="1"/>
    </xf>
    <xf numFmtId="0" fontId="37" fillId="4" borderId="72" xfId="0" applyFont="1" applyFill="1" applyBorder="1" applyAlignment="1">
      <alignment horizontal="left" vertical="center" indent="1"/>
    </xf>
    <xf numFmtId="0" fontId="24" fillId="4" borderId="10" xfId="0" applyFont="1" applyFill="1" applyBorder="1" applyAlignment="1">
      <alignment horizontal="left" vertical="center" indent="1"/>
    </xf>
    <xf numFmtId="3" fontId="22" fillId="0" borderId="11" xfId="0" applyNumberFormat="1" applyFont="1" applyBorder="1" applyAlignment="1">
      <alignment horizontal="center" vertical="center" wrapText="1"/>
    </xf>
    <xf numFmtId="3" fontId="22" fillId="0" borderId="14" xfId="0" applyNumberFormat="1" applyFont="1" applyFill="1" applyBorder="1" applyAlignment="1">
      <alignment horizontal="center" vertical="center" wrapText="1"/>
    </xf>
    <xf numFmtId="3" fontId="22" fillId="0" borderId="14" xfId="0" applyNumberFormat="1" applyFont="1" applyBorder="1" applyAlignment="1">
      <alignment horizontal="center" vertical="center" wrapText="1"/>
    </xf>
    <xf numFmtId="3" fontId="22" fillId="0" borderId="11" xfId="0" applyNumberFormat="1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left" vertical="center" wrapText="1" indent="1"/>
    </xf>
    <xf numFmtId="0" fontId="25" fillId="0" borderId="15" xfId="0" applyFont="1" applyBorder="1" applyAlignment="1">
      <alignment horizontal="left" vertical="center" wrapText="1" indent="1"/>
    </xf>
    <xf numFmtId="0" fontId="25" fillId="0" borderId="15" xfId="0" applyFont="1" applyBorder="1" applyAlignment="1">
      <alignment horizontal="left" vertical="center" indent="1"/>
    </xf>
    <xf numFmtId="0" fontId="25" fillId="0" borderId="8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10" fontId="14" fillId="5" borderId="0" xfId="2" applyNumberFormat="1" applyFont="1" applyFill="1" applyBorder="1" applyAlignment="1">
      <alignment horizontal="center" vertical="center"/>
    </xf>
    <xf numFmtId="3" fontId="15" fillId="5" borderId="19" xfId="0" applyNumberFormat="1" applyFont="1" applyFill="1" applyBorder="1" applyAlignment="1">
      <alignment vertical="center" wrapText="1"/>
    </xf>
    <xf numFmtId="0" fontId="25" fillId="0" borderId="11" xfId="0" applyFont="1" applyBorder="1" applyAlignment="1">
      <alignment horizontal="left" vertical="center" wrapText="1" indent="1"/>
    </xf>
    <xf numFmtId="3" fontId="0" fillId="0" borderId="11" xfId="1" applyNumberFormat="1" applyFont="1" applyBorder="1" applyAlignment="1">
      <alignment horizontal="right" vertical="center" wrapText="1" indent="1"/>
    </xf>
    <xf numFmtId="0" fontId="25" fillId="0" borderId="14" xfId="0" applyFont="1" applyBorder="1" applyAlignment="1">
      <alignment horizontal="left" vertical="center" wrapText="1" indent="1"/>
    </xf>
    <xf numFmtId="3" fontId="0" fillId="0" borderId="14" xfId="1" applyNumberFormat="1" applyFont="1" applyBorder="1" applyAlignment="1">
      <alignment horizontal="right" vertical="center" wrapText="1" indent="1"/>
    </xf>
    <xf numFmtId="0" fontId="25" fillId="0" borderId="7" xfId="0" applyFont="1" applyBorder="1" applyAlignment="1">
      <alignment horizontal="left" vertical="center" wrapText="1" indent="1"/>
    </xf>
    <xf numFmtId="3" fontId="0" fillId="0" borderId="7" xfId="1" applyNumberFormat="1" applyFont="1" applyBorder="1" applyAlignment="1">
      <alignment horizontal="right" vertical="center" wrapText="1" indent="1"/>
    </xf>
    <xf numFmtId="0" fontId="25" fillId="8" borderId="9" xfId="0" applyFont="1" applyFill="1" applyBorder="1" applyAlignment="1">
      <alignment horizontal="left" vertical="center" wrapText="1" indent="1"/>
    </xf>
    <xf numFmtId="3" fontId="2" fillId="8" borderId="31" xfId="1" applyNumberFormat="1" applyFont="1" applyFill="1" applyBorder="1" applyAlignment="1">
      <alignment horizontal="right" vertical="center" wrapText="1" indent="1"/>
    </xf>
    <xf numFmtId="3" fontId="2" fillId="8" borderId="5" xfId="1" applyNumberFormat="1" applyFont="1" applyFill="1" applyBorder="1" applyAlignment="1">
      <alignment horizontal="right" vertical="center" wrapText="1" indent="1"/>
    </xf>
    <xf numFmtId="3" fontId="2" fillId="8" borderId="9" xfId="1" applyNumberFormat="1" applyFont="1" applyFill="1" applyBorder="1" applyAlignment="1">
      <alignment horizontal="right" vertical="center" wrapText="1" indent="1"/>
    </xf>
    <xf numFmtId="3" fontId="4" fillId="0" borderId="68" xfId="0" applyNumberFormat="1" applyFont="1" applyFill="1" applyBorder="1" applyAlignment="1">
      <alignment horizontal="right" vertical="center" indent="1"/>
    </xf>
    <xf numFmtId="0" fontId="27" fillId="5" borderId="52" xfId="0" applyFont="1" applyFill="1" applyBorder="1" applyAlignment="1">
      <alignment horizontal="left" vertical="center" wrapText="1" indent="1"/>
    </xf>
    <xf numFmtId="166" fontId="0" fillId="0" borderId="14" xfId="1" applyNumberFormat="1" applyFont="1" applyBorder="1" applyAlignment="1">
      <alignment horizontal="right" vertical="center" wrapText="1" indent="1"/>
    </xf>
    <xf numFmtId="0" fontId="39" fillId="0" borderId="0" xfId="0" applyFont="1"/>
    <xf numFmtId="168" fontId="40" fillId="8" borderId="5" xfId="2" applyNumberFormat="1" applyFont="1" applyFill="1" applyBorder="1" applyAlignment="1">
      <alignment horizontal="right" vertical="center" wrapText="1" indent="1"/>
    </xf>
    <xf numFmtId="168" fontId="41" fillId="0" borderId="11" xfId="2" applyNumberFormat="1" applyFont="1" applyBorder="1" applyAlignment="1">
      <alignment horizontal="right" vertical="center" wrapText="1" indent="1"/>
    </xf>
    <xf numFmtId="168" fontId="41" fillId="0" borderId="14" xfId="2" applyNumberFormat="1" applyFont="1" applyBorder="1" applyAlignment="1">
      <alignment horizontal="right" vertical="center" wrapText="1" indent="1"/>
    </xf>
    <xf numFmtId="168" fontId="40" fillId="8" borderId="9" xfId="2" applyNumberFormat="1" applyFont="1" applyFill="1" applyBorder="1" applyAlignment="1">
      <alignment horizontal="right" vertical="center" wrapText="1" indent="1"/>
    </xf>
    <xf numFmtId="168" fontId="41" fillId="0" borderId="0" xfId="2" applyNumberFormat="1" applyFont="1" applyBorder="1" applyAlignment="1">
      <alignment horizontal="center" vertical="center" wrapText="1"/>
    </xf>
    <xf numFmtId="9" fontId="41" fillId="0" borderId="0" xfId="2" applyFont="1" applyBorder="1" applyAlignment="1">
      <alignment horizontal="center" vertical="center" wrapText="1"/>
    </xf>
    <xf numFmtId="168" fontId="42" fillId="5" borderId="54" xfId="2" applyNumberFormat="1" applyFont="1" applyFill="1" applyBorder="1" applyAlignment="1">
      <alignment horizontal="right" vertical="center" wrapText="1" indent="1"/>
    </xf>
    <xf numFmtId="0" fontId="41" fillId="0" borderId="0" xfId="0" applyFont="1" applyBorder="1" applyAlignment="1">
      <alignment horizontal="center" vertical="center" wrapText="1"/>
    </xf>
    <xf numFmtId="0" fontId="41" fillId="0" borderId="19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65" fontId="42" fillId="5" borderId="54" xfId="1" applyNumberFormat="1" applyFont="1" applyFill="1" applyBorder="1" applyAlignment="1">
      <alignment horizontal="center" vertical="center" wrapText="1"/>
    </xf>
    <xf numFmtId="9" fontId="41" fillId="0" borderId="11" xfId="2" applyFont="1" applyBorder="1" applyAlignment="1">
      <alignment horizontal="right" vertical="center" wrapText="1" indent="1"/>
    </xf>
    <xf numFmtId="9" fontId="41" fillId="0" borderId="14" xfId="2" applyFont="1" applyBorder="1" applyAlignment="1">
      <alignment horizontal="right" vertical="center" wrapText="1" indent="1"/>
    </xf>
    <xf numFmtId="9" fontId="41" fillId="0" borderId="7" xfId="2" applyFont="1" applyBorder="1" applyAlignment="1">
      <alignment horizontal="right" vertical="center" wrapText="1" indent="1"/>
    </xf>
    <xf numFmtId="0" fontId="19" fillId="5" borderId="18" xfId="0" applyFont="1" applyFill="1" applyBorder="1" applyAlignment="1">
      <alignment vertical="center"/>
    </xf>
    <xf numFmtId="0" fontId="19" fillId="5" borderId="26" xfId="0" applyFont="1" applyFill="1" applyBorder="1" applyAlignment="1">
      <alignment vertical="center"/>
    </xf>
    <xf numFmtId="0" fontId="19" fillId="5" borderId="12" xfId="0" applyFont="1" applyFill="1" applyBorder="1" applyAlignment="1">
      <alignment horizontal="right" vertical="center"/>
    </xf>
    <xf numFmtId="0" fontId="15" fillId="5" borderId="76" xfId="0" applyFont="1" applyFill="1" applyBorder="1" applyAlignment="1">
      <alignment horizontal="left" vertical="center" wrapText="1" indent="1"/>
    </xf>
    <xf numFmtId="3" fontId="15" fillId="5" borderId="61" xfId="0" applyNumberFormat="1" applyFont="1" applyFill="1" applyBorder="1" applyAlignment="1">
      <alignment horizontal="right" vertical="center" wrapText="1" indent="1"/>
    </xf>
    <xf numFmtId="3" fontId="0" fillId="0" borderId="7" xfId="0" applyNumberFormat="1" applyBorder="1" applyAlignment="1">
      <alignment vertical="center" wrapText="1"/>
    </xf>
    <xf numFmtId="3" fontId="43" fillId="0" borderId="14" xfId="1" applyNumberFormat="1" applyFont="1" applyFill="1" applyBorder="1" applyAlignment="1">
      <alignment vertical="center" wrapText="1"/>
    </xf>
    <xf numFmtId="3" fontId="13" fillId="0" borderId="14" xfId="0" applyNumberFormat="1" applyFont="1" applyBorder="1" applyAlignment="1">
      <alignment vertical="center" wrapText="1"/>
    </xf>
    <xf numFmtId="0" fontId="16" fillId="5" borderId="0" xfId="0" applyFont="1" applyFill="1" applyBorder="1" applyAlignment="1">
      <alignment horizontal="center" vertical="center"/>
    </xf>
    <xf numFmtId="0" fontId="16" fillId="5" borderId="35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left" vertical="top"/>
    </xf>
    <xf numFmtId="0" fontId="22" fillId="6" borderId="18" xfId="0" applyFont="1" applyFill="1" applyBorder="1" applyAlignment="1">
      <alignment horizontal="left" vertical="top"/>
    </xf>
    <xf numFmtId="0" fontId="22" fillId="6" borderId="26" xfId="0" applyFont="1" applyFill="1" applyBorder="1" applyAlignment="1">
      <alignment horizontal="left" vertical="top"/>
    </xf>
    <xf numFmtId="0" fontId="22" fillId="6" borderId="15" xfId="0" applyFont="1" applyFill="1" applyBorder="1" applyAlignment="1">
      <alignment horizontal="left" vertical="top"/>
    </xf>
    <xf numFmtId="0" fontId="22" fillId="6" borderId="0" xfId="0" applyFont="1" applyFill="1" applyBorder="1" applyAlignment="1">
      <alignment horizontal="left" vertical="top"/>
    </xf>
    <xf numFmtId="0" fontId="22" fillId="6" borderId="16" xfId="0" applyFont="1" applyFill="1" applyBorder="1" applyAlignment="1">
      <alignment horizontal="left" vertical="top"/>
    </xf>
    <xf numFmtId="0" fontId="22" fillId="6" borderId="8" xfId="0" applyFont="1" applyFill="1" applyBorder="1" applyAlignment="1">
      <alignment horizontal="left" vertical="top"/>
    </xf>
    <xf numFmtId="0" fontId="22" fillId="6" borderId="19" xfId="0" applyFont="1" applyFill="1" applyBorder="1" applyAlignment="1">
      <alignment horizontal="left" vertical="top"/>
    </xf>
    <xf numFmtId="0" fontId="22" fillId="6" borderId="36" xfId="0" applyFont="1" applyFill="1" applyBorder="1" applyAlignment="1">
      <alignment horizontal="left" vertical="top"/>
    </xf>
    <xf numFmtId="0" fontId="15" fillId="5" borderId="9" xfId="0" applyFont="1" applyFill="1" applyBorder="1" applyAlignment="1">
      <alignment horizontal="center" vertical="center"/>
    </xf>
    <xf numFmtId="3" fontId="17" fillId="5" borderId="73" xfId="0" applyNumberFormat="1" applyFont="1" applyFill="1" applyBorder="1" applyAlignment="1">
      <alignment horizontal="center" vertical="center" wrapText="1"/>
    </xf>
    <xf numFmtId="3" fontId="17" fillId="5" borderId="62" xfId="0" applyNumberFormat="1" applyFont="1" applyFill="1" applyBorder="1" applyAlignment="1">
      <alignment horizontal="center" vertical="center" wrapText="1"/>
    </xf>
    <xf numFmtId="3" fontId="17" fillId="5" borderId="74" xfId="0" applyNumberFormat="1" applyFont="1" applyFill="1" applyBorder="1" applyAlignment="1">
      <alignment horizontal="center" vertical="center" wrapText="1"/>
    </xf>
    <xf numFmtId="3" fontId="17" fillId="5" borderId="75" xfId="0" applyNumberFormat="1" applyFont="1" applyFill="1" applyBorder="1" applyAlignment="1">
      <alignment horizontal="center" vertical="center" wrapText="1"/>
    </xf>
    <xf numFmtId="0" fontId="17" fillId="5" borderId="43" xfId="0" applyFont="1" applyFill="1" applyBorder="1" applyAlignment="1">
      <alignment horizontal="center" vertical="center" wrapText="1"/>
    </xf>
    <xf numFmtId="0" fontId="17" fillId="5" borderId="46" xfId="0" applyFont="1" applyFill="1" applyBorder="1" applyAlignment="1">
      <alignment horizontal="center" vertical="center" wrapText="1"/>
    </xf>
    <xf numFmtId="0" fontId="17" fillId="5" borderId="49" xfId="0" applyFont="1" applyFill="1" applyBorder="1" applyAlignment="1">
      <alignment horizontal="center" vertical="center" wrapText="1"/>
    </xf>
    <xf numFmtId="0" fontId="17" fillId="5" borderId="44" xfId="0" applyFont="1" applyFill="1" applyBorder="1" applyAlignment="1">
      <alignment horizontal="center" vertical="center" wrapText="1"/>
    </xf>
    <xf numFmtId="0" fontId="17" fillId="5" borderId="47" xfId="0" applyFont="1" applyFill="1" applyBorder="1" applyAlignment="1">
      <alignment horizontal="center" vertical="center" wrapText="1"/>
    </xf>
    <xf numFmtId="0" fontId="17" fillId="5" borderId="50" xfId="0" applyFont="1" applyFill="1" applyBorder="1" applyAlignment="1">
      <alignment horizontal="center" vertical="center" wrapText="1"/>
    </xf>
    <xf numFmtId="3" fontId="17" fillId="5" borderId="44" xfId="0" applyNumberFormat="1" applyFont="1" applyFill="1" applyBorder="1" applyAlignment="1">
      <alignment horizontal="center" vertical="center" wrapText="1"/>
    </xf>
    <xf numFmtId="3" fontId="17" fillId="5" borderId="47" xfId="0" applyNumberFormat="1" applyFont="1" applyFill="1" applyBorder="1" applyAlignment="1">
      <alignment horizontal="center" vertical="center" wrapText="1"/>
    </xf>
    <xf numFmtId="3" fontId="17" fillId="5" borderId="50" xfId="0" applyNumberFormat="1" applyFont="1" applyFill="1" applyBorder="1" applyAlignment="1">
      <alignment horizontal="center" vertical="center" wrapText="1"/>
    </xf>
    <xf numFmtId="3" fontId="17" fillId="5" borderId="45" xfId="0" applyNumberFormat="1" applyFont="1" applyFill="1" applyBorder="1" applyAlignment="1">
      <alignment horizontal="center" vertical="center" wrapText="1"/>
    </xf>
    <xf numFmtId="3" fontId="17" fillId="5" borderId="48" xfId="0" applyNumberFormat="1" applyFont="1" applyFill="1" applyBorder="1" applyAlignment="1">
      <alignment horizontal="center" vertical="center" wrapText="1"/>
    </xf>
    <xf numFmtId="3" fontId="17" fillId="5" borderId="51" xfId="0" applyNumberFormat="1" applyFont="1" applyFill="1" applyBorder="1" applyAlignment="1">
      <alignment horizontal="center" vertical="center" wrapText="1"/>
    </xf>
    <xf numFmtId="0" fontId="17" fillId="5" borderId="56" xfId="0" applyFont="1" applyFill="1" applyBorder="1" applyAlignment="1">
      <alignment horizontal="center" vertical="center" wrapText="1"/>
    </xf>
    <xf numFmtId="3" fontId="17" fillId="5" borderId="57" xfId="0" applyNumberFormat="1" applyFont="1" applyFill="1" applyBorder="1" applyAlignment="1">
      <alignment horizontal="center" vertical="center" wrapText="1"/>
    </xf>
    <xf numFmtId="0" fontId="17" fillId="5" borderId="55" xfId="0" applyFont="1" applyFill="1" applyBorder="1" applyAlignment="1">
      <alignment horizontal="center" vertical="center" wrapText="1"/>
    </xf>
    <xf numFmtId="3" fontId="17" fillId="5" borderId="56" xfId="0" applyNumberFormat="1" applyFont="1" applyFill="1" applyBorder="1" applyAlignment="1">
      <alignment horizontal="center" vertical="center" wrapText="1"/>
    </xf>
    <xf numFmtId="0" fontId="27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27" fillId="5" borderId="10" xfId="0" applyFont="1" applyFill="1" applyBorder="1" applyAlignment="1">
      <alignment horizontal="left" vertical="center" indent="1"/>
    </xf>
    <xf numFmtId="0" fontId="27" fillId="5" borderId="72" xfId="0" applyFont="1" applyFill="1" applyBorder="1" applyAlignment="1">
      <alignment horizontal="left" vertical="center" indent="1"/>
    </xf>
    <xf numFmtId="0" fontId="21" fillId="5" borderId="58" xfId="0" applyFont="1" applyFill="1" applyBorder="1" applyAlignment="1">
      <alignment horizontal="center" vertical="center" wrapText="1"/>
    </xf>
    <xf numFmtId="0" fontId="21" fillId="5" borderId="59" xfId="0" applyFont="1" applyFill="1" applyBorder="1" applyAlignment="1">
      <alignment horizontal="center" vertical="center" wrapText="1"/>
    </xf>
    <xf numFmtId="0" fontId="27" fillId="5" borderId="12" xfId="0" applyFont="1" applyFill="1" applyBorder="1" applyAlignment="1">
      <alignment horizontal="center" vertical="center" wrapText="1"/>
    </xf>
    <xf numFmtId="0" fontId="27" fillId="5" borderId="8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15" fillId="5" borderId="59" xfId="0" applyFont="1" applyFill="1" applyBorder="1" applyAlignment="1">
      <alignment horizontal="center" vertical="center" wrapText="1"/>
    </xf>
    <xf numFmtId="0" fontId="15" fillId="5" borderId="60" xfId="0" applyFont="1" applyFill="1" applyBorder="1" applyAlignment="1">
      <alignment horizontal="center" vertical="center" wrapText="1"/>
    </xf>
    <xf numFmtId="0" fontId="15" fillId="5" borderId="61" xfId="0" applyFont="1" applyFill="1" applyBorder="1" applyAlignment="1">
      <alignment horizontal="center" vertical="center" wrapText="1"/>
    </xf>
    <xf numFmtId="0" fontId="21" fillId="5" borderId="62" xfId="0" applyFont="1" applyFill="1" applyBorder="1" applyAlignment="1">
      <alignment horizontal="center" vertical="center" wrapText="1"/>
    </xf>
    <xf numFmtId="0" fontId="21" fillId="5" borderId="63" xfId="0" applyFont="1" applyFill="1" applyBorder="1" applyAlignment="1">
      <alignment horizontal="center" vertical="center" wrapText="1"/>
    </xf>
    <xf numFmtId="3" fontId="0" fillId="0" borderId="14" xfId="0" applyNumberFormat="1" applyBorder="1" applyAlignment="1">
      <alignment vertical="center"/>
    </xf>
    <xf numFmtId="0" fontId="27" fillId="5" borderId="52" xfId="0" applyFont="1" applyFill="1" applyBorder="1" applyAlignment="1">
      <alignment horizontal="center" vertical="center"/>
    </xf>
    <xf numFmtId="0" fontId="15" fillId="5" borderId="58" xfId="0" applyFont="1" applyFill="1" applyBorder="1" applyAlignment="1">
      <alignment horizontal="center" vertical="center"/>
    </xf>
    <xf numFmtId="0" fontId="15" fillId="5" borderId="59" xfId="0" applyFont="1" applyFill="1" applyBorder="1" applyAlignment="1">
      <alignment horizontal="center" vertical="center"/>
    </xf>
    <xf numFmtId="0" fontId="36" fillId="5" borderId="12" xfId="0" applyFont="1" applyFill="1" applyBorder="1" applyAlignment="1">
      <alignment horizontal="center" vertical="center"/>
    </xf>
    <xf numFmtId="0" fontId="36" fillId="5" borderId="18" xfId="0" applyFont="1" applyFill="1" applyBorder="1" applyAlignment="1">
      <alignment horizontal="center" vertical="center"/>
    </xf>
    <xf numFmtId="0" fontId="36" fillId="5" borderId="26" xfId="0" applyFont="1" applyFill="1" applyBorder="1" applyAlignment="1">
      <alignment horizontal="center" vertical="center"/>
    </xf>
    <xf numFmtId="0" fontId="36" fillId="5" borderId="8" xfId="0" applyFont="1" applyFill="1" applyBorder="1" applyAlignment="1">
      <alignment horizontal="center" vertical="center"/>
    </xf>
    <xf numFmtId="0" fontId="36" fillId="5" borderId="19" xfId="0" applyFont="1" applyFill="1" applyBorder="1" applyAlignment="1">
      <alignment horizontal="center" vertical="center"/>
    </xf>
    <xf numFmtId="0" fontId="36" fillId="5" borderId="36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left" vertical="center" wrapText="1" indent="1"/>
    </xf>
    <xf numFmtId="0" fontId="27" fillId="5" borderId="53" xfId="0" applyFont="1" applyFill="1" applyBorder="1" applyAlignment="1">
      <alignment horizontal="left" vertical="center" wrapText="1" indent="1"/>
    </xf>
    <xf numFmtId="0" fontId="34" fillId="5" borderId="52" xfId="0" applyFont="1" applyFill="1" applyBorder="1" applyAlignment="1">
      <alignment horizontal="center" vertical="center" wrapText="1"/>
    </xf>
    <xf numFmtId="0" fontId="34" fillId="5" borderId="53" xfId="0" applyFont="1" applyFill="1" applyBorder="1" applyAlignment="1">
      <alignment horizontal="center" vertical="center" wrapText="1"/>
    </xf>
    <xf numFmtId="0" fontId="34" fillId="5" borderId="54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left" vertical="center" wrapText="1" indent="1"/>
    </xf>
    <xf numFmtId="0" fontId="16" fillId="5" borderId="53" xfId="0" applyFont="1" applyFill="1" applyBorder="1" applyAlignment="1">
      <alignment horizontal="left" vertical="center" wrapText="1" indent="1"/>
    </xf>
    <xf numFmtId="166" fontId="0" fillId="0" borderId="14" xfId="1" applyNumberFormat="1" applyFont="1" applyBorder="1" applyAlignment="1">
      <alignment horizontal="right" vertical="center" wrapText="1" indent="1"/>
    </xf>
  </cellXfs>
  <cellStyles count="3">
    <cellStyle name="Milliers" xfId="1" builtinId="3"/>
    <cellStyle name="Normal" xfId="0" builtinId="0"/>
    <cellStyle name="Pourcentage" xfId="2" builtinId="5"/>
  </cellStyles>
  <dxfs count="3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ont>
        <color auto="1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Trellis">
          <fgColor theme="8" tint="-0.499984740745262"/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Trellis">
          <fgColor theme="8" tint="-0.499984740745262"/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E8C130"/>
      <color rgb="FF589B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1:J13"/>
  <sheetViews>
    <sheetView showGridLines="0" workbookViewId="0">
      <selection activeCell="B29" sqref="B29"/>
    </sheetView>
  </sheetViews>
  <sheetFormatPr baseColWidth="10" defaultRowHeight="15" x14ac:dyDescent="0.25"/>
  <cols>
    <col min="1" max="1" width="35" bestFit="1" customWidth="1"/>
    <col min="2" max="2" width="10.28515625" bestFit="1" customWidth="1"/>
    <col min="3" max="3" width="10.140625" bestFit="1" customWidth="1"/>
    <col min="5" max="5" width="13.85546875" bestFit="1" customWidth="1"/>
    <col min="10" max="10" width="17.85546875" bestFit="1" customWidth="1"/>
  </cols>
  <sheetData>
    <row r="1" spans="1:10" x14ac:dyDescent="0.25">
      <c r="A1" s="14" t="s">
        <v>16</v>
      </c>
      <c r="B1" s="14" t="s">
        <v>17</v>
      </c>
      <c r="C1" s="14" t="s">
        <v>24</v>
      </c>
      <c r="E1" s="14" t="s">
        <v>71</v>
      </c>
      <c r="F1" s="104" t="s">
        <v>69</v>
      </c>
      <c r="H1" s="14" t="s">
        <v>87</v>
      </c>
      <c r="I1" s="111" t="s">
        <v>88</v>
      </c>
      <c r="J1" s="14" t="s">
        <v>91</v>
      </c>
    </row>
    <row r="2" spans="1:10" x14ac:dyDescent="0.25">
      <c r="A2" s="7" t="s">
        <v>99</v>
      </c>
      <c r="B2" s="7">
        <v>10</v>
      </c>
      <c r="C2" s="7" t="s">
        <v>21</v>
      </c>
      <c r="E2" s="7" t="s">
        <v>70</v>
      </c>
      <c r="F2" s="107" t="s">
        <v>73</v>
      </c>
      <c r="H2" s="6">
        <v>1</v>
      </c>
      <c r="I2" s="107" t="s">
        <v>89</v>
      </c>
      <c r="J2" s="6" t="s">
        <v>92</v>
      </c>
    </row>
    <row r="3" spans="1:10" x14ac:dyDescent="0.25">
      <c r="A3" s="6" t="s">
        <v>100</v>
      </c>
      <c r="B3" s="6">
        <v>20</v>
      </c>
      <c r="C3" s="6" t="s">
        <v>20</v>
      </c>
      <c r="E3" s="6" t="s">
        <v>72</v>
      </c>
      <c r="F3" s="108" t="s">
        <v>75</v>
      </c>
      <c r="H3" s="6">
        <v>2</v>
      </c>
      <c r="I3" s="108" t="s">
        <v>90</v>
      </c>
      <c r="J3" s="6" t="s">
        <v>93</v>
      </c>
    </row>
    <row r="4" spans="1:10" x14ac:dyDescent="0.25">
      <c r="A4" s="6" t="s">
        <v>97</v>
      </c>
      <c r="B4" s="6">
        <v>3</v>
      </c>
      <c r="C4" s="6" t="s">
        <v>23</v>
      </c>
      <c r="E4" s="4" t="s">
        <v>74</v>
      </c>
      <c r="H4" s="6">
        <v>3</v>
      </c>
      <c r="J4" s="6" t="s">
        <v>3</v>
      </c>
    </row>
    <row r="5" spans="1:10" x14ac:dyDescent="0.25">
      <c r="A5" s="6" t="s">
        <v>103</v>
      </c>
      <c r="B5" s="6">
        <v>3</v>
      </c>
      <c r="C5" s="6" t="s">
        <v>19</v>
      </c>
      <c r="H5" s="4">
        <v>4</v>
      </c>
      <c r="J5" s="4" t="s">
        <v>29</v>
      </c>
    </row>
    <row r="6" spans="1:10" x14ac:dyDescent="0.25">
      <c r="A6" s="6" t="s">
        <v>101</v>
      </c>
      <c r="B6" s="6">
        <v>5</v>
      </c>
      <c r="C6" s="6" t="s">
        <v>19</v>
      </c>
    </row>
    <row r="7" spans="1:10" x14ac:dyDescent="0.25">
      <c r="A7" s="6" t="s">
        <v>96</v>
      </c>
      <c r="B7" s="6">
        <v>3</v>
      </c>
      <c r="C7" s="6" t="s">
        <v>22</v>
      </c>
    </row>
    <row r="8" spans="1:10" x14ac:dyDescent="0.25">
      <c r="A8" s="6" t="s">
        <v>102</v>
      </c>
      <c r="B8" s="6">
        <v>10</v>
      </c>
      <c r="C8" s="6" t="s">
        <v>19</v>
      </c>
    </row>
    <row r="9" spans="1:10" x14ac:dyDescent="0.25">
      <c r="A9" s="6" t="s">
        <v>98</v>
      </c>
      <c r="B9" s="6">
        <v>5</v>
      </c>
      <c r="C9" s="6" t="s">
        <v>19</v>
      </c>
    </row>
    <row r="10" spans="1:10" x14ac:dyDescent="0.25">
      <c r="A10" s="6" t="s">
        <v>95</v>
      </c>
      <c r="B10" s="6">
        <v>0</v>
      </c>
      <c r="C10" s="6"/>
    </row>
    <row r="11" spans="1:10" x14ac:dyDescent="0.25">
      <c r="A11" s="6" t="s">
        <v>27</v>
      </c>
      <c r="B11" s="6"/>
      <c r="C11" s="6" t="s">
        <v>25</v>
      </c>
    </row>
    <row r="12" spans="1:10" x14ac:dyDescent="0.25">
      <c r="A12" s="6" t="s">
        <v>28</v>
      </c>
      <c r="B12" s="6"/>
      <c r="C12" s="6" t="s">
        <v>26</v>
      </c>
    </row>
    <row r="13" spans="1:10" x14ac:dyDescent="0.25">
      <c r="A13" s="4" t="s">
        <v>67</v>
      </c>
      <c r="B13" s="4"/>
      <c r="C13" s="4" t="s">
        <v>66</v>
      </c>
    </row>
  </sheetData>
  <sortState ref="A2:B17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59999389629810485"/>
    <outlinePr summaryRight="0"/>
    <pageSetUpPr fitToPage="1"/>
  </sheetPr>
  <dimension ref="A1:B10"/>
  <sheetViews>
    <sheetView showGridLines="0" tabSelected="1" zoomScaleNormal="100" workbookViewId="0">
      <selection activeCell="D7" sqref="D7"/>
    </sheetView>
  </sheetViews>
  <sheetFormatPr baseColWidth="10" defaultRowHeight="15" x14ac:dyDescent="0.25"/>
  <cols>
    <col min="1" max="1" width="23.7109375" customWidth="1"/>
    <col min="2" max="2" width="25.7109375" customWidth="1"/>
    <col min="3" max="5" width="17.7109375" customWidth="1"/>
    <col min="6" max="6" width="18.28515625" customWidth="1"/>
    <col min="7" max="8" width="17.7109375" customWidth="1"/>
    <col min="9" max="9" width="2.7109375" customWidth="1"/>
    <col min="10" max="22" width="11" customWidth="1"/>
  </cols>
  <sheetData>
    <row r="1" spans="1:2" s="20" customFormat="1" ht="24.95" customHeight="1" x14ac:dyDescent="0.25">
      <c r="A1" s="161" t="s">
        <v>77</v>
      </c>
      <c r="B1" s="178"/>
    </row>
    <row r="2" spans="1:2" s="20" customFormat="1" ht="24.95" customHeight="1" x14ac:dyDescent="0.25">
      <c r="A2" s="162" t="s">
        <v>78</v>
      </c>
      <c r="B2" s="178"/>
    </row>
    <row r="3" spans="1:2" s="20" customFormat="1" ht="24.95" customHeight="1" x14ac:dyDescent="0.25">
      <c r="A3" s="162" t="s">
        <v>79</v>
      </c>
      <c r="B3" s="178"/>
    </row>
    <row r="4" spans="1:2" s="20" customFormat="1" ht="24.95" customHeight="1" x14ac:dyDescent="0.25">
      <c r="A4" s="162" t="s">
        <v>83</v>
      </c>
      <c r="B4" s="178" t="s">
        <v>108</v>
      </c>
    </row>
    <row r="5" spans="1:2" s="20" customFormat="1" ht="24.95" customHeight="1" x14ac:dyDescent="0.25">
      <c r="A5" s="162" t="s">
        <v>94</v>
      </c>
      <c r="B5" s="178" t="s">
        <v>109</v>
      </c>
    </row>
    <row r="6" spans="1:2" s="20" customFormat="1" ht="24.95" customHeight="1" x14ac:dyDescent="0.25">
      <c r="A6" s="162" t="s">
        <v>76</v>
      </c>
      <c r="B6" s="178" t="s">
        <v>110</v>
      </c>
    </row>
    <row r="7" spans="1:2" s="20" customFormat="1" ht="24.95" customHeight="1" x14ac:dyDescent="0.25">
      <c r="A7" s="162" t="s">
        <v>84</v>
      </c>
      <c r="B7" s="178"/>
    </row>
    <row r="8" spans="1:2" s="20" customFormat="1" ht="24.95" customHeight="1" x14ac:dyDescent="0.25">
      <c r="A8" s="162" t="s">
        <v>80</v>
      </c>
      <c r="B8" s="178"/>
    </row>
    <row r="9" spans="1:2" s="20" customFormat="1" ht="24.95" customHeight="1" x14ac:dyDescent="0.25">
      <c r="A9" s="162" t="s">
        <v>81</v>
      </c>
      <c r="B9" s="178"/>
    </row>
    <row r="10" spans="1:2" s="20" customFormat="1" ht="24.95" customHeight="1" x14ac:dyDescent="0.25">
      <c r="A10" s="163" t="s">
        <v>82</v>
      </c>
      <c r="B10" s="178"/>
    </row>
  </sheetData>
  <pageMargins left="0.23622047244094491" right="0.23622047244094491" top="0.8858267716535434" bottom="0.74803149606299213" header="0.31496062992125984" footer="0.31496062992125984"/>
  <pageSetup paperSize="9" orientation="landscape" r:id="rId1"/>
  <headerFooter>
    <oddHeader>&amp;C&amp;14&amp;F
&amp;A</oddHeader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  <outlinePr summaryRight="0"/>
    <pageSetUpPr fitToPage="1"/>
  </sheetPr>
  <dimension ref="A1:Z18"/>
  <sheetViews>
    <sheetView showGridLines="0" zoomScaleNormal="100" workbookViewId="0">
      <selection sqref="A1:XFD1048576"/>
    </sheetView>
  </sheetViews>
  <sheetFormatPr baseColWidth="10" defaultRowHeight="15" outlineLevelCol="1" x14ac:dyDescent="0.25"/>
  <cols>
    <col min="1" max="1" width="49" bestFit="1" customWidth="1"/>
    <col min="2" max="5" width="17.7109375" customWidth="1"/>
    <col min="6" max="6" width="18.28515625" customWidth="1"/>
    <col min="7" max="8" width="17.7109375" customWidth="1"/>
    <col min="9" max="10" width="7.7109375" hidden="1" customWidth="1"/>
    <col min="11" max="11" width="8.7109375" hidden="1" customWidth="1"/>
    <col min="12" max="12" width="5.85546875" customWidth="1"/>
    <col min="13" max="14" width="12.7109375" customWidth="1"/>
    <col min="15" max="26" width="11" customWidth="1" outlineLevel="1"/>
  </cols>
  <sheetData>
    <row r="1" spans="1:26" ht="50.1" customHeight="1" x14ac:dyDescent="0.25">
      <c r="A1" s="134"/>
      <c r="B1" s="135"/>
      <c r="C1" s="136"/>
      <c r="D1" s="136"/>
      <c r="E1" s="136"/>
      <c r="F1" s="136"/>
      <c r="G1" s="136"/>
      <c r="H1" s="137"/>
      <c r="M1" s="140"/>
      <c r="N1" s="136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2"/>
    </row>
    <row r="2" spans="1:26" s="20" customFormat="1" ht="23.25" customHeight="1" x14ac:dyDescent="0.25">
      <c r="A2" s="209"/>
      <c r="B2" s="283"/>
      <c r="C2" s="100"/>
      <c r="D2" s="100"/>
      <c r="E2" s="100"/>
      <c r="F2" s="100"/>
      <c r="G2" s="100"/>
      <c r="H2" s="100"/>
      <c r="I2"/>
      <c r="J2"/>
      <c r="K2"/>
      <c r="L2"/>
      <c r="M2" s="145"/>
      <c r="N2" s="217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</row>
    <row r="3" spans="1:26" s="20" customFormat="1" ht="23.25" customHeight="1" x14ac:dyDescent="0.25">
      <c r="A3" s="209"/>
      <c r="B3" s="283"/>
      <c r="C3" s="100"/>
      <c r="D3" s="100"/>
      <c r="E3" s="100"/>
      <c r="F3" s="100"/>
      <c r="G3" s="100"/>
      <c r="H3" s="100"/>
      <c r="I3"/>
      <c r="J3"/>
      <c r="K3"/>
      <c r="L3"/>
      <c r="M3" s="146"/>
      <c r="N3" s="217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</row>
    <row r="4" spans="1:26" s="20" customFormat="1" ht="23.25" customHeight="1" x14ac:dyDescent="0.25">
      <c r="A4" s="209"/>
      <c r="B4" s="283"/>
      <c r="C4" s="100"/>
      <c r="D4" s="100"/>
      <c r="E4" s="100"/>
      <c r="F4" s="100"/>
      <c r="G4" s="100"/>
      <c r="H4" s="100"/>
      <c r="I4"/>
      <c r="J4"/>
      <c r="K4"/>
      <c r="L4"/>
      <c r="M4" s="146"/>
      <c r="N4" s="217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</row>
    <row r="5" spans="1:26" s="20" customFormat="1" ht="23.25" customHeight="1" x14ac:dyDescent="0.25">
      <c r="A5" s="209"/>
      <c r="B5" s="283"/>
      <c r="C5" s="100"/>
      <c r="D5" s="100"/>
      <c r="E5" s="100"/>
      <c r="F5" s="100"/>
      <c r="G5" s="100"/>
      <c r="H5" s="100"/>
      <c r="I5"/>
      <c r="J5"/>
      <c r="K5"/>
      <c r="L5"/>
      <c r="M5" s="146"/>
      <c r="N5" s="217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</row>
    <row r="6" spans="1:26" s="20" customFormat="1" ht="23.25" customHeight="1" x14ac:dyDescent="0.25">
      <c r="A6" s="209"/>
      <c r="B6" s="283"/>
      <c r="C6" s="100"/>
      <c r="D6" s="100"/>
      <c r="E6" s="100"/>
      <c r="F6" s="100"/>
      <c r="G6" s="100"/>
      <c r="H6" s="100"/>
      <c r="I6"/>
      <c r="J6"/>
      <c r="K6"/>
      <c r="L6"/>
      <c r="M6" s="146"/>
      <c r="N6" s="217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</row>
    <row r="7" spans="1:26" s="20" customFormat="1" ht="23.25" customHeight="1" x14ac:dyDescent="0.25">
      <c r="A7" s="209"/>
      <c r="B7" s="283"/>
      <c r="C7" s="100"/>
      <c r="D7" s="100"/>
      <c r="E7" s="100"/>
      <c r="F7" s="100"/>
      <c r="G7" s="100"/>
      <c r="H7" s="100"/>
      <c r="I7"/>
      <c r="J7"/>
      <c r="K7"/>
      <c r="L7"/>
      <c r="M7" s="147"/>
      <c r="N7" s="217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</row>
    <row r="8" spans="1:26" s="20" customFormat="1" ht="23.25" customHeight="1" x14ac:dyDescent="0.25">
      <c r="A8" s="291"/>
      <c r="B8" s="289"/>
      <c r="C8" s="289"/>
      <c r="D8" s="289"/>
      <c r="E8" s="289"/>
      <c r="F8" s="289"/>
      <c r="G8" s="289"/>
      <c r="H8" s="290"/>
      <c r="I8"/>
      <c r="J8"/>
      <c r="K8"/>
      <c r="L8"/>
      <c r="M8" s="133"/>
      <c r="N8" s="143"/>
      <c r="O8" s="144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9"/>
    </row>
    <row r="9" spans="1:26" ht="19.5" customHeight="1" x14ac:dyDescent="0.25">
      <c r="A9" s="210"/>
      <c r="B9" s="106"/>
      <c r="C9" s="106"/>
      <c r="D9" s="106"/>
      <c r="E9" s="106"/>
      <c r="F9" s="106"/>
      <c r="G9" s="106"/>
      <c r="H9" s="106"/>
    </row>
    <row r="10" spans="1:26" ht="19.5" customHeight="1" x14ac:dyDescent="0.25">
      <c r="A10" s="286"/>
      <c r="B10" s="287"/>
      <c r="C10" s="288"/>
      <c r="D10" s="288"/>
      <c r="E10" s="288"/>
      <c r="F10" s="288"/>
      <c r="G10" s="288"/>
      <c r="H10" s="288"/>
    </row>
    <row r="11" spans="1:26" ht="20.100000000000001" customHeight="1" x14ac:dyDescent="0.25">
      <c r="A11" s="284"/>
      <c r="B11" s="369"/>
      <c r="C11" s="285"/>
      <c r="D11" s="285"/>
      <c r="E11" s="285"/>
      <c r="F11" s="285"/>
      <c r="G11" s="285"/>
      <c r="H11" s="285"/>
      <c r="L11" s="395"/>
      <c r="M11" s="396"/>
      <c r="N11" s="292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</row>
    <row r="12" spans="1:26" ht="20.100000000000001" customHeight="1" x14ac:dyDescent="0.25">
      <c r="A12" s="397"/>
      <c r="B12" s="398"/>
      <c r="C12" s="398"/>
      <c r="D12" s="398"/>
      <c r="E12" s="398"/>
      <c r="F12" s="398"/>
      <c r="G12" s="398"/>
      <c r="H12" s="399"/>
      <c r="O12" s="214"/>
      <c r="P12" s="215"/>
      <c r="Q12" s="215"/>
      <c r="R12" s="215"/>
      <c r="S12" s="215"/>
      <c r="T12" s="215"/>
      <c r="U12" s="215"/>
      <c r="V12" s="215"/>
      <c r="W12" s="215"/>
      <c r="X12" s="215"/>
      <c r="Y12" s="215"/>
      <c r="Z12" s="215"/>
    </row>
    <row r="13" spans="1:26" x14ac:dyDescent="0.25">
      <c r="A13" s="400"/>
      <c r="B13" s="401"/>
      <c r="C13" s="401"/>
      <c r="D13" s="401"/>
      <c r="E13" s="401"/>
      <c r="F13" s="401"/>
      <c r="G13" s="401"/>
      <c r="H13" s="402"/>
      <c r="O13" s="215"/>
      <c r="P13" s="215"/>
      <c r="Q13" s="215"/>
      <c r="R13" s="215"/>
      <c r="S13" s="215"/>
      <c r="T13" s="215"/>
      <c r="U13" s="215"/>
      <c r="V13" s="215"/>
      <c r="W13" s="215"/>
      <c r="X13" s="215"/>
      <c r="Y13" s="215"/>
      <c r="Z13" s="215"/>
    </row>
    <row r="14" spans="1:26" ht="20.100000000000001" customHeight="1" x14ac:dyDescent="0.25">
      <c r="A14" s="400"/>
      <c r="B14" s="401"/>
      <c r="C14" s="401"/>
      <c r="D14" s="401"/>
      <c r="E14" s="401"/>
      <c r="F14" s="401"/>
      <c r="G14" s="401"/>
      <c r="H14" s="402"/>
      <c r="L14" s="395"/>
      <c r="M14" s="396"/>
      <c r="N14" s="292"/>
      <c r="O14" s="216"/>
      <c r="P14" s="216"/>
      <c r="Q14" s="216"/>
      <c r="R14" s="216"/>
      <c r="S14" s="216"/>
      <c r="T14" s="216"/>
      <c r="U14" s="216"/>
      <c r="V14" s="216"/>
      <c r="W14" s="216"/>
      <c r="X14" s="216"/>
      <c r="Y14" s="216"/>
      <c r="Z14" s="216"/>
    </row>
    <row r="15" spans="1:26" ht="20.100000000000001" customHeight="1" x14ac:dyDescent="0.25">
      <c r="A15" s="400"/>
      <c r="B15" s="401"/>
      <c r="C15" s="401"/>
      <c r="D15" s="401"/>
      <c r="E15" s="401"/>
      <c r="F15" s="401"/>
      <c r="G15" s="401"/>
      <c r="H15" s="402"/>
      <c r="O15" s="213"/>
      <c r="P15" s="215"/>
      <c r="Q15" s="215"/>
      <c r="R15" s="215"/>
      <c r="S15" s="215"/>
      <c r="T15" s="215"/>
      <c r="U15" s="215"/>
      <c r="V15" s="215"/>
      <c r="W15" s="215"/>
      <c r="X15" s="215"/>
      <c r="Y15" s="215"/>
      <c r="Z15" s="215"/>
    </row>
    <row r="16" spans="1:26" x14ac:dyDescent="0.25">
      <c r="A16" s="400"/>
      <c r="B16" s="401"/>
      <c r="C16" s="401"/>
      <c r="D16" s="401"/>
      <c r="E16" s="401"/>
      <c r="F16" s="401"/>
      <c r="G16" s="401"/>
      <c r="H16" s="402"/>
    </row>
    <row r="17" spans="1:8" x14ac:dyDescent="0.25">
      <c r="A17" s="400"/>
      <c r="B17" s="401"/>
      <c r="C17" s="401"/>
      <c r="D17" s="401"/>
      <c r="E17" s="401"/>
      <c r="F17" s="401"/>
      <c r="G17" s="401"/>
      <c r="H17" s="402"/>
    </row>
    <row r="18" spans="1:8" x14ac:dyDescent="0.25">
      <c r="A18" s="403"/>
      <c r="B18" s="404"/>
      <c r="C18" s="404"/>
      <c r="D18" s="404"/>
      <c r="E18" s="404"/>
      <c r="F18" s="404"/>
      <c r="G18" s="404"/>
      <c r="H18" s="405"/>
    </row>
  </sheetData>
  <mergeCells count="3">
    <mergeCell ref="L14:M14"/>
    <mergeCell ref="L11:M11"/>
    <mergeCell ref="A12:H18"/>
  </mergeCells>
  <conditionalFormatting sqref="C2:H7">
    <cfRule type="expression" dxfId="36" priority="5">
      <formula>COUNTA(C$2:C$7)=0</formula>
    </cfRule>
  </conditionalFormatting>
  <printOptions horizontalCentered="1"/>
  <pageMargins left="0.23622047244094491" right="0.23622047244094491" top="0.70866141732283472" bottom="0.55118110236220474" header="0.31496062992125984" footer="0.31496062992125984"/>
  <pageSetup paperSize="9" scale="82" fitToWidth="2" orientation="landscape" r:id="rId1"/>
  <headerFooter>
    <oddHeader>&amp;C&amp;14&amp;F
&amp;A</oddHead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-0.249977111117893"/>
    <outlinePr summaryRight="0"/>
    <pageSetUpPr fitToPage="1"/>
  </sheetPr>
  <dimension ref="A1:AG41"/>
  <sheetViews>
    <sheetView showGridLines="0" zoomScaleNormal="100" workbookViewId="0">
      <pane xSplit="8" topLeftCell="I1" activePane="topRight" state="frozen"/>
      <selection activeCell="O1" sqref="O1:O1048576"/>
      <selection pane="topRight" sqref="A1:XFD1048576"/>
    </sheetView>
  </sheetViews>
  <sheetFormatPr baseColWidth="10" defaultRowHeight="15" outlineLevelCol="1" x14ac:dyDescent="0.25"/>
  <cols>
    <col min="1" max="1" width="10.85546875" style="20" hidden="1" customWidth="1"/>
    <col min="2" max="2" width="14.7109375" style="356" customWidth="1"/>
    <col min="3" max="4" width="22.7109375" style="20" customWidth="1"/>
    <col min="5" max="5" width="25.7109375" style="20" customWidth="1"/>
    <col min="6" max="6" width="10.7109375" style="20" customWidth="1"/>
    <col min="7" max="7" width="12.7109375" style="20" customWidth="1"/>
    <col min="8" max="11" width="15.7109375" style="20" customWidth="1"/>
    <col min="12" max="12" width="22.7109375" style="20" customWidth="1"/>
    <col min="13" max="13" width="10.7109375" style="20" customWidth="1"/>
    <col min="14" max="14" width="16.42578125" style="20" bestFit="1" customWidth="1"/>
    <col min="15" max="18" width="16.42578125" style="20" hidden="1" customWidth="1"/>
    <col min="19" max="19" width="1.85546875" style="20" customWidth="1"/>
    <col min="20" max="21" width="11.42578125" style="20"/>
    <col min="22" max="33" width="11.42578125" style="20" customWidth="1" outlineLevel="1"/>
    <col min="34" max="16384" width="11.42578125" style="20"/>
  </cols>
  <sheetData>
    <row r="1" spans="1:33" ht="24.95" customHeight="1" x14ac:dyDescent="0.25">
      <c r="B1" s="389"/>
      <c r="C1" s="387"/>
      <c r="D1" s="387"/>
      <c r="E1" s="388"/>
      <c r="F1" s="101"/>
      <c r="G1" s="101"/>
      <c r="K1" s="22"/>
      <c r="L1" s="277"/>
      <c r="M1" s="132"/>
    </row>
    <row r="2" spans="1:33" s="19" customFormat="1" ht="60" customHeight="1" x14ac:dyDescent="0.25">
      <c r="A2" s="20"/>
      <c r="B2" s="275"/>
      <c r="C2" s="276"/>
      <c r="D2" s="276"/>
      <c r="E2" s="276"/>
      <c r="F2" s="273"/>
      <c r="G2" s="273"/>
      <c r="H2" s="273"/>
      <c r="I2" s="273"/>
      <c r="J2" s="273"/>
      <c r="K2" s="273"/>
      <c r="L2" s="273"/>
      <c r="M2" s="273"/>
      <c r="N2" s="274"/>
      <c r="O2" s="20"/>
      <c r="P2" s="20"/>
      <c r="Q2" s="20"/>
      <c r="R2" s="20"/>
      <c r="T2" s="120"/>
      <c r="U2" s="120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</row>
    <row r="3" spans="1:33" ht="18" customHeight="1" x14ac:dyDescent="0.25">
      <c r="B3" s="103"/>
      <c r="C3" s="23"/>
      <c r="D3" s="23"/>
      <c r="E3" s="23"/>
      <c r="F3" s="103"/>
      <c r="G3" s="24"/>
      <c r="H3" s="121"/>
      <c r="I3" s="122"/>
      <c r="J3" s="122"/>
      <c r="K3" s="123"/>
      <c r="L3" s="124"/>
      <c r="M3" s="125"/>
      <c r="N3" s="124"/>
      <c r="T3" s="128"/>
      <c r="U3" s="129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18" customHeight="1" x14ac:dyDescent="0.25">
      <c r="B4" s="103"/>
      <c r="C4" s="23"/>
      <c r="D4" s="23"/>
      <c r="E4" s="23"/>
      <c r="F4" s="103"/>
      <c r="G4" s="24"/>
      <c r="H4" s="121"/>
      <c r="I4" s="122"/>
      <c r="J4" s="122"/>
      <c r="K4" s="123"/>
      <c r="L4" s="124"/>
      <c r="M4" s="125"/>
      <c r="N4" s="124"/>
      <c r="T4" s="128"/>
      <c r="U4" s="129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</row>
    <row r="5" spans="1:33" ht="18" customHeight="1" x14ac:dyDescent="0.25">
      <c r="B5" s="103"/>
      <c r="C5" s="23"/>
      <c r="D5" s="23"/>
      <c r="E5" s="23"/>
      <c r="F5" s="103"/>
      <c r="G5" s="24"/>
      <c r="H5" s="121"/>
      <c r="I5" s="122"/>
      <c r="J5" s="122"/>
      <c r="K5" s="123"/>
      <c r="L5" s="124"/>
      <c r="M5" s="125"/>
      <c r="N5" s="124"/>
      <c r="T5" s="128"/>
      <c r="U5" s="129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</row>
    <row r="6" spans="1:33" ht="18" customHeight="1" x14ac:dyDescent="0.25">
      <c r="B6" s="103"/>
      <c r="C6" s="23"/>
      <c r="D6" s="23"/>
      <c r="E6" s="23"/>
      <c r="F6" s="103"/>
      <c r="G6" s="24"/>
      <c r="H6" s="121"/>
      <c r="I6" s="122"/>
      <c r="J6" s="122"/>
      <c r="K6" s="123"/>
      <c r="L6" s="124"/>
      <c r="M6" s="125"/>
      <c r="N6" s="124"/>
      <c r="T6" s="128"/>
      <c r="U6" s="129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</row>
    <row r="7" spans="1:33" ht="18" customHeight="1" x14ac:dyDescent="0.25">
      <c r="B7" s="103"/>
      <c r="C7" s="23"/>
      <c r="D7" s="23"/>
      <c r="E7" s="23"/>
      <c r="F7" s="103"/>
      <c r="G7" s="24"/>
      <c r="H7" s="121"/>
      <c r="I7" s="122"/>
      <c r="J7" s="122"/>
      <c r="K7" s="123"/>
      <c r="L7" s="124"/>
      <c r="M7" s="125"/>
      <c r="N7" s="124"/>
      <c r="T7" s="128"/>
      <c r="U7" s="129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</row>
    <row r="8" spans="1:33" ht="18" customHeight="1" x14ac:dyDescent="0.25">
      <c r="B8" s="103"/>
      <c r="C8" s="23"/>
      <c r="D8" s="23"/>
      <c r="E8" s="23"/>
      <c r="F8" s="103"/>
      <c r="G8" s="24"/>
      <c r="H8" s="121"/>
      <c r="I8" s="122"/>
      <c r="J8" s="122"/>
      <c r="K8" s="123"/>
      <c r="L8" s="124"/>
      <c r="M8" s="125"/>
      <c r="N8" s="124"/>
      <c r="T8" s="128"/>
      <c r="U8" s="129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</row>
    <row r="9" spans="1:33" ht="18" customHeight="1" x14ac:dyDescent="0.25">
      <c r="B9" s="103"/>
      <c r="C9" s="23"/>
      <c r="D9" s="23"/>
      <c r="E9" s="23"/>
      <c r="F9" s="103"/>
      <c r="G9" s="24"/>
      <c r="H9" s="121"/>
      <c r="I9" s="122"/>
      <c r="J9" s="122"/>
      <c r="K9" s="123"/>
      <c r="L9" s="124"/>
      <c r="M9" s="125"/>
      <c r="N9" s="124"/>
      <c r="T9" s="128"/>
      <c r="U9" s="129"/>
      <c r="V9" s="130"/>
      <c r="W9" s="130"/>
      <c r="X9" s="130"/>
      <c r="Y9" s="130"/>
      <c r="Z9" s="130"/>
      <c r="AA9" s="130"/>
      <c r="AB9" s="130"/>
      <c r="AC9" s="130"/>
      <c r="AD9" s="130"/>
      <c r="AE9" s="130"/>
      <c r="AF9" s="130"/>
      <c r="AG9" s="130"/>
    </row>
    <row r="10" spans="1:33" ht="18" customHeight="1" x14ac:dyDescent="0.25">
      <c r="B10" s="103"/>
      <c r="C10" s="23"/>
      <c r="D10" s="23"/>
      <c r="E10" s="23"/>
      <c r="F10" s="103"/>
      <c r="G10" s="24"/>
      <c r="H10" s="121"/>
      <c r="I10" s="122"/>
      <c r="J10" s="122"/>
      <c r="K10" s="123"/>
      <c r="L10" s="124"/>
      <c r="M10" s="125"/>
      <c r="N10" s="124"/>
      <c r="T10" s="128"/>
      <c r="U10" s="129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</row>
    <row r="11" spans="1:33" ht="18" customHeight="1" x14ac:dyDescent="0.25">
      <c r="B11" s="103"/>
      <c r="C11" s="23"/>
      <c r="D11" s="23"/>
      <c r="E11" s="23"/>
      <c r="F11" s="103"/>
      <c r="G11" s="24"/>
      <c r="H11" s="121"/>
      <c r="I11" s="122"/>
      <c r="J11" s="122"/>
      <c r="K11" s="123"/>
      <c r="L11" s="124"/>
      <c r="M11" s="125"/>
      <c r="N11" s="124"/>
      <c r="T11" s="128"/>
      <c r="U11" s="129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</row>
    <row r="12" spans="1:33" ht="18" customHeight="1" x14ac:dyDescent="0.25">
      <c r="B12" s="103"/>
      <c r="C12" s="23"/>
      <c r="D12" s="23"/>
      <c r="E12" s="23"/>
      <c r="F12" s="103"/>
      <c r="G12" s="24"/>
      <c r="H12" s="121"/>
      <c r="I12" s="122"/>
      <c r="J12" s="122"/>
      <c r="K12" s="123"/>
      <c r="L12" s="124"/>
      <c r="M12" s="125"/>
      <c r="N12" s="124"/>
      <c r="T12" s="128"/>
      <c r="U12" s="129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</row>
    <row r="13" spans="1:33" ht="24.95" customHeight="1" x14ac:dyDescent="0.25">
      <c r="B13" s="406"/>
      <c r="C13" s="406"/>
      <c r="D13" s="406"/>
      <c r="E13" s="406"/>
      <c r="F13" s="406"/>
      <c r="G13" s="406"/>
      <c r="H13" s="406"/>
      <c r="I13" s="126"/>
      <c r="J13" s="126"/>
      <c r="K13" s="126"/>
      <c r="L13" s="126"/>
      <c r="M13" s="126"/>
      <c r="N13" s="126"/>
      <c r="T13" s="126"/>
      <c r="U13" s="126"/>
      <c r="V13" s="131"/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31"/>
    </row>
    <row r="14" spans="1:33" s="28" customFormat="1" ht="20.100000000000001" customHeight="1" x14ac:dyDescent="0.25">
      <c r="A14" s="20"/>
      <c r="B14" s="25"/>
      <c r="C14" s="25"/>
      <c r="D14" s="25"/>
      <c r="E14" s="25"/>
      <c r="F14" s="25"/>
      <c r="G14" s="25"/>
      <c r="H14" s="25"/>
      <c r="I14" s="29"/>
      <c r="J14" s="29"/>
      <c r="K14" s="29"/>
      <c r="L14" s="29"/>
      <c r="O14" s="20"/>
      <c r="P14" s="20"/>
      <c r="Q14" s="20"/>
      <c r="R14" s="20"/>
    </row>
    <row r="15" spans="1:33" ht="24.95" customHeight="1" x14ac:dyDescent="0.25">
      <c r="B15" s="389"/>
      <c r="C15" s="387"/>
      <c r="D15" s="387"/>
      <c r="E15" s="388"/>
      <c r="F15" s="101"/>
      <c r="G15" s="101"/>
      <c r="K15" s="22"/>
      <c r="L15" s="277"/>
      <c r="M15" s="132"/>
    </row>
    <row r="16" spans="1:33" s="102" customFormat="1" ht="60" customHeight="1" x14ac:dyDescent="0.25">
      <c r="A16" s="20"/>
      <c r="B16" s="275"/>
      <c r="C16" s="276"/>
      <c r="D16" s="276"/>
      <c r="E16" s="276"/>
      <c r="F16" s="273"/>
      <c r="G16" s="273"/>
      <c r="H16" s="273"/>
      <c r="I16" s="273"/>
      <c r="J16" s="273"/>
      <c r="K16" s="273"/>
      <c r="L16" s="273"/>
      <c r="M16" s="273"/>
      <c r="N16" s="274"/>
      <c r="O16" s="20"/>
      <c r="P16" s="20"/>
      <c r="Q16" s="20"/>
      <c r="R16" s="20"/>
      <c r="T16" s="120"/>
      <c r="U16" s="120"/>
      <c r="V16" s="127"/>
      <c r="W16" s="127"/>
      <c r="X16" s="127"/>
      <c r="Y16" s="127"/>
      <c r="Z16" s="127"/>
      <c r="AA16" s="127"/>
      <c r="AB16" s="127"/>
      <c r="AC16" s="127"/>
      <c r="AD16" s="127"/>
      <c r="AE16" s="127"/>
      <c r="AF16" s="127"/>
      <c r="AG16" s="127"/>
    </row>
    <row r="17" spans="1:33" ht="18" customHeight="1" x14ac:dyDescent="0.25">
      <c r="B17" s="103"/>
      <c r="C17" s="23"/>
      <c r="D17" s="23"/>
      <c r="E17" s="23"/>
      <c r="F17" s="103"/>
      <c r="G17" s="24"/>
      <c r="H17" s="121"/>
      <c r="I17" s="122"/>
      <c r="J17" s="122"/>
      <c r="K17" s="123"/>
      <c r="L17" s="124"/>
      <c r="M17" s="125"/>
      <c r="N17" s="124"/>
      <c r="T17" s="128"/>
      <c r="U17" s="129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</row>
    <row r="18" spans="1:33" ht="18" customHeight="1" x14ac:dyDescent="0.25">
      <c r="B18" s="103"/>
      <c r="C18" s="23"/>
      <c r="D18" s="23"/>
      <c r="E18" s="23"/>
      <c r="F18" s="103"/>
      <c r="G18" s="24"/>
      <c r="H18" s="121"/>
      <c r="I18" s="122"/>
      <c r="J18" s="122"/>
      <c r="K18" s="123"/>
      <c r="L18" s="124"/>
      <c r="M18" s="125"/>
      <c r="N18" s="124"/>
      <c r="T18" s="128"/>
      <c r="U18" s="129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</row>
    <row r="19" spans="1:33" ht="18" customHeight="1" x14ac:dyDescent="0.25">
      <c r="B19" s="103"/>
      <c r="C19" s="114"/>
      <c r="D19" s="114"/>
      <c r="E19" s="114"/>
      <c r="F19" s="103"/>
      <c r="G19" s="24"/>
      <c r="H19" s="121"/>
      <c r="I19" s="122"/>
      <c r="J19" s="122"/>
      <c r="K19" s="123"/>
      <c r="L19" s="124"/>
      <c r="M19" s="125"/>
      <c r="N19" s="124"/>
      <c r="T19" s="128"/>
      <c r="U19" s="129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</row>
    <row r="20" spans="1:33" ht="18" customHeight="1" x14ac:dyDescent="0.25">
      <c r="B20" s="103"/>
      <c r="C20" s="23"/>
      <c r="D20" s="23"/>
      <c r="E20" s="23"/>
      <c r="F20" s="103"/>
      <c r="G20" s="24"/>
      <c r="H20" s="121"/>
      <c r="I20" s="122"/>
      <c r="J20" s="122"/>
      <c r="K20" s="123"/>
      <c r="L20" s="124"/>
      <c r="M20" s="125"/>
      <c r="N20" s="124"/>
      <c r="T20" s="128"/>
      <c r="U20" s="129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</row>
    <row r="21" spans="1:33" ht="18" customHeight="1" x14ac:dyDescent="0.25">
      <c r="B21" s="103"/>
      <c r="C21" s="23"/>
      <c r="D21" s="23"/>
      <c r="E21" s="23"/>
      <c r="F21" s="103"/>
      <c r="G21" s="24"/>
      <c r="H21" s="121"/>
      <c r="I21" s="122"/>
      <c r="J21" s="122"/>
      <c r="K21" s="123"/>
      <c r="L21" s="124"/>
      <c r="M21" s="125"/>
      <c r="N21" s="124"/>
      <c r="T21" s="128"/>
      <c r="U21" s="129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</row>
    <row r="22" spans="1:33" ht="18" customHeight="1" x14ac:dyDescent="0.25">
      <c r="B22" s="103"/>
      <c r="C22" s="23"/>
      <c r="D22" s="23"/>
      <c r="E22" s="23"/>
      <c r="F22" s="103"/>
      <c r="G22" s="24"/>
      <c r="H22" s="121"/>
      <c r="I22" s="122"/>
      <c r="J22" s="122"/>
      <c r="K22" s="123"/>
      <c r="L22" s="124"/>
      <c r="M22" s="125"/>
      <c r="N22" s="124"/>
      <c r="T22" s="128"/>
      <c r="U22" s="129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</row>
    <row r="23" spans="1:33" ht="18" customHeight="1" x14ac:dyDescent="0.25">
      <c r="B23" s="103"/>
      <c r="C23" s="23"/>
      <c r="D23" s="23"/>
      <c r="E23" s="23"/>
      <c r="F23" s="103"/>
      <c r="G23" s="24"/>
      <c r="H23" s="121"/>
      <c r="I23" s="122"/>
      <c r="J23" s="122"/>
      <c r="K23" s="123"/>
      <c r="L23" s="124"/>
      <c r="M23" s="125"/>
      <c r="N23" s="124"/>
      <c r="T23" s="128"/>
      <c r="U23" s="129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</row>
    <row r="24" spans="1:33" ht="18" customHeight="1" x14ac:dyDescent="0.25">
      <c r="B24" s="103"/>
      <c r="C24" s="23"/>
      <c r="D24" s="23"/>
      <c r="E24" s="23"/>
      <c r="F24" s="103"/>
      <c r="G24" s="24"/>
      <c r="H24" s="121"/>
      <c r="I24" s="122"/>
      <c r="J24" s="122"/>
      <c r="K24" s="123"/>
      <c r="L24" s="124"/>
      <c r="M24" s="125"/>
      <c r="N24" s="124"/>
      <c r="T24" s="128"/>
      <c r="U24" s="129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</row>
    <row r="25" spans="1:33" ht="18" customHeight="1" x14ac:dyDescent="0.25">
      <c r="B25" s="103"/>
      <c r="C25" s="23"/>
      <c r="D25" s="23"/>
      <c r="E25" s="23"/>
      <c r="F25" s="103"/>
      <c r="G25" s="24"/>
      <c r="H25" s="121"/>
      <c r="I25" s="122"/>
      <c r="J25" s="122"/>
      <c r="K25" s="123"/>
      <c r="L25" s="124"/>
      <c r="M25" s="125"/>
      <c r="N25" s="124"/>
      <c r="T25" s="128"/>
      <c r="U25" s="129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</row>
    <row r="26" spans="1:33" ht="18" customHeight="1" x14ac:dyDescent="0.25">
      <c r="B26" s="103"/>
      <c r="C26" s="23"/>
      <c r="D26" s="23"/>
      <c r="E26" s="23"/>
      <c r="F26" s="103"/>
      <c r="G26" s="24"/>
      <c r="H26" s="121"/>
      <c r="I26" s="122"/>
      <c r="J26" s="122"/>
      <c r="K26" s="123"/>
      <c r="L26" s="124"/>
      <c r="M26" s="125"/>
      <c r="N26" s="124"/>
      <c r="T26" s="128"/>
      <c r="U26" s="129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</row>
    <row r="27" spans="1:33" ht="24.95" customHeight="1" x14ac:dyDescent="0.25">
      <c r="B27" s="406"/>
      <c r="C27" s="406"/>
      <c r="D27" s="406"/>
      <c r="E27" s="406"/>
      <c r="F27" s="406"/>
      <c r="G27" s="406"/>
      <c r="H27" s="406"/>
      <c r="I27" s="126"/>
      <c r="J27" s="126"/>
      <c r="K27" s="126"/>
      <c r="L27" s="126"/>
      <c r="M27" s="126"/>
      <c r="N27" s="126"/>
      <c r="T27" s="126"/>
      <c r="U27" s="126"/>
      <c r="V27" s="131"/>
      <c r="W27" s="131"/>
      <c r="X27" s="131"/>
      <c r="Y27" s="131"/>
      <c r="Z27" s="131"/>
      <c r="AA27" s="131"/>
      <c r="AB27" s="131"/>
      <c r="AC27" s="131"/>
      <c r="AD27" s="131"/>
      <c r="AE27" s="131"/>
      <c r="AF27" s="131"/>
      <c r="AG27" s="131"/>
    </row>
    <row r="28" spans="1:33" s="28" customFormat="1" x14ac:dyDescent="0.25">
      <c r="A28" s="20"/>
      <c r="B28" s="25"/>
      <c r="C28" s="25"/>
      <c r="D28" s="25"/>
      <c r="E28" s="25"/>
      <c r="F28" s="25"/>
      <c r="G28" s="25"/>
      <c r="H28" s="25"/>
      <c r="I28" s="29"/>
      <c r="J28" s="29"/>
      <c r="K28" s="29"/>
      <c r="L28" s="29"/>
      <c r="O28" s="20"/>
      <c r="P28" s="20"/>
      <c r="Q28" s="20"/>
      <c r="R28" s="20"/>
    </row>
    <row r="29" spans="1:33" ht="24.95" customHeight="1" x14ac:dyDescent="0.25">
      <c r="B29" s="389"/>
      <c r="C29" s="387"/>
      <c r="D29" s="387"/>
      <c r="E29" s="388"/>
      <c r="F29" s="101"/>
      <c r="G29" s="101"/>
      <c r="K29" s="22"/>
      <c r="L29" s="277"/>
      <c r="M29" s="132"/>
    </row>
    <row r="30" spans="1:33" s="102" customFormat="1" ht="60" customHeight="1" x14ac:dyDescent="0.25">
      <c r="A30" s="20"/>
      <c r="B30" s="275"/>
      <c r="C30" s="276"/>
      <c r="D30" s="276"/>
      <c r="E30" s="276"/>
      <c r="F30" s="273"/>
      <c r="G30" s="273"/>
      <c r="H30" s="273"/>
      <c r="I30" s="273"/>
      <c r="J30" s="273"/>
      <c r="K30" s="273"/>
      <c r="L30" s="273"/>
      <c r="M30" s="273"/>
      <c r="N30" s="274"/>
      <c r="O30" s="20"/>
      <c r="P30" s="20"/>
      <c r="Q30" s="20"/>
      <c r="R30" s="20"/>
      <c r="T30" s="120"/>
      <c r="U30" s="120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</row>
    <row r="31" spans="1:33" ht="18" customHeight="1" x14ac:dyDescent="0.25">
      <c r="B31" s="103"/>
      <c r="C31" s="23"/>
      <c r="D31" s="23"/>
      <c r="E31" s="23"/>
      <c r="F31" s="103"/>
      <c r="G31" s="24"/>
      <c r="H31" s="121"/>
      <c r="I31" s="122"/>
      <c r="J31" s="122"/>
      <c r="K31" s="123"/>
      <c r="L31" s="124"/>
      <c r="M31" s="125"/>
      <c r="N31" s="124"/>
      <c r="T31" s="128"/>
      <c r="U31" s="129"/>
      <c r="V31" s="130"/>
      <c r="W31" s="130"/>
      <c r="X31" s="130"/>
      <c r="Y31" s="130"/>
      <c r="Z31" s="130"/>
      <c r="AA31" s="130"/>
      <c r="AB31" s="130"/>
      <c r="AC31" s="130"/>
      <c r="AD31" s="130"/>
      <c r="AE31" s="130"/>
      <c r="AF31" s="130"/>
      <c r="AG31" s="130"/>
    </row>
    <row r="32" spans="1:33" ht="18" customHeight="1" x14ac:dyDescent="0.25">
      <c r="B32" s="103"/>
      <c r="C32" s="23"/>
      <c r="D32" s="23"/>
      <c r="E32" s="23"/>
      <c r="F32" s="103"/>
      <c r="G32" s="24"/>
      <c r="H32" s="121"/>
      <c r="I32" s="122"/>
      <c r="J32" s="122"/>
      <c r="K32" s="123"/>
      <c r="L32" s="124"/>
      <c r="M32" s="125"/>
      <c r="N32" s="124"/>
      <c r="T32" s="128"/>
      <c r="U32" s="129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</row>
    <row r="33" spans="2:33" ht="18" customHeight="1" x14ac:dyDescent="0.25">
      <c r="B33" s="103"/>
      <c r="C33" s="114"/>
      <c r="D33" s="114"/>
      <c r="E33" s="114"/>
      <c r="F33" s="103"/>
      <c r="G33" s="24"/>
      <c r="H33" s="121"/>
      <c r="I33" s="122"/>
      <c r="J33" s="122"/>
      <c r="K33" s="123"/>
      <c r="L33" s="124"/>
      <c r="M33" s="125"/>
      <c r="N33" s="124"/>
      <c r="T33" s="128"/>
      <c r="U33" s="129"/>
      <c r="V33" s="130"/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</row>
    <row r="34" spans="2:33" ht="18" customHeight="1" x14ac:dyDescent="0.25">
      <c r="B34" s="103"/>
      <c r="C34" s="23"/>
      <c r="D34" s="23"/>
      <c r="E34" s="23"/>
      <c r="F34" s="103"/>
      <c r="G34" s="24"/>
      <c r="H34" s="121"/>
      <c r="I34" s="122"/>
      <c r="J34" s="122"/>
      <c r="K34" s="123"/>
      <c r="L34" s="124"/>
      <c r="M34" s="125"/>
      <c r="N34" s="124"/>
      <c r="T34" s="128"/>
      <c r="U34" s="129"/>
      <c r="V34" s="130"/>
      <c r="W34" s="130"/>
      <c r="X34" s="130"/>
      <c r="Y34" s="130"/>
      <c r="Z34" s="130"/>
      <c r="AA34" s="130"/>
      <c r="AB34" s="130"/>
      <c r="AC34" s="130"/>
      <c r="AD34" s="130"/>
      <c r="AE34" s="130"/>
      <c r="AF34" s="130"/>
      <c r="AG34" s="130"/>
    </row>
    <row r="35" spans="2:33" ht="18" customHeight="1" x14ac:dyDescent="0.25">
      <c r="B35" s="103"/>
      <c r="C35" s="23"/>
      <c r="D35" s="23"/>
      <c r="E35" s="23"/>
      <c r="F35" s="103"/>
      <c r="G35" s="24"/>
      <c r="H35" s="121"/>
      <c r="I35" s="122"/>
      <c r="J35" s="122"/>
      <c r="K35" s="123"/>
      <c r="L35" s="124"/>
      <c r="M35" s="125"/>
      <c r="N35" s="124"/>
      <c r="T35" s="128"/>
      <c r="U35" s="129"/>
      <c r="V35" s="130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</row>
    <row r="36" spans="2:33" ht="18" customHeight="1" x14ac:dyDescent="0.25">
      <c r="B36" s="103"/>
      <c r="C36" s="23"/>
      <c r="D36" s="23"/>
      <c r="E36" s="23"/>
      <c r="F36" s="103"/>
      <c r="G36" s="24"/>
      <c r="H36" s="121"/>
      <c r="I36" s="122"/>
      <c r="J36" s="122"/>
      <c r="K36" s="123"/>
      <c r="L36" s="124"/>
      <c r="M36" s="125"/>
      <c r="N36" s="124"/>
      <c r="T36" s="128"/>
      <c r="U36" s="129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</row>
    <row r="37" spans="2:33" ht="18" customHeight="1" x14ac:dyDescent="0.25">
      <c r="B37" s="103"/>
      <c r="C37" s="23"/>
      <c r="D37" s="23"/>
      <c r="E37" s="23"/>
      <c r="F37" s="103"/>
      <c r="G37" s="24"/>
      <c r="H37" s="121"/>
      <c r="I37" s="122"/>
      <c r="J37" s="122"/>
      <c r="K37" s="123"/>
      <c r="L37" s="124"/>
      <c r="M37" s="125"/>
      <c r="N37" s="124"/>
      <c r="T37" s="128"/>
      <c r="U37" s="129"/>
      <c r="V37" s="130"/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</row>
    <row r="38" spans="2:33" ht="18" customHeight="1" x14ac:dyDescent="0.25">
      <c r="B38" s="103"/>
      <c r="C38" s="23"/>
      <c r="D38" s="23"/>
      <c r="E38" s="23"/>
      <c r="F38" s="103"/>
      <c r="G38" s="24"/>
      <c r="H38" s="121"/>
      <c r="I38" s="122"/>
      <c r="J38" s="122"/>
      <c r="K38" s="123"/>
      <c r="L38" s="124"/>
      <c r="M38" s="125"/>
      <c r="N38" s="124"/>
      <c r="T38" s="128"/>
      <c r="U38" s="129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</row>
    <row r="39" spans="2:33" ht="18" customHeight="1" x14ac:dyDescent="0.25">
      <c r="B39" s="103"/>
      <c r="C39" s="23"/>
      <c r="D39" s="23"/>
      <c r="E39" s="23"/>
      <c r="F39" s="103"/>
      <c r="G39" s="24"/>
      <c r="H39" s="121"/>
      <c r="I39" s="122"/>
      <c r="J39" s="122"/>
      <c r="K39" s="123"/>
      <c r="L39" s="124"/>
      <c r="M39" s="125"/>
      <c r="N39" s="124"/>
      <c r="T39" s="128"/>
      <c r="U39" s="129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</row>
    <row r="40" spans="2:33" ht="18" customHeight="1" x14ac:dyDescent="0.25">
      <c r="B40" s="103"/>
      <c r="C40" s="23"/>
      <c r="D40" s="23"/>
      <c r="E40" s="23"/>
      <c r="F40" s="103"/>
      <c r="G40" s="24"/>
      <c r="H40" s="121"/>
      <c r="I40" s="122"/>
      <c r="J40" s="122"/>
      <c r="K40" s="123"/>
      <c r="L40" s="124"/>
      <c r="M40" s="125"/>
      <c r="N40" s="124"/>
      <c r="T40" s="128"/>
      <c r="U40" s="129"/>
      <c r="V40" s="130"/>
      <c r="W40" s="130"/>
      <c r="X40" s="130"/>
      <c r="Y40" s="130"/>
      <c r="Z40" s="130"/>
      <c r="AA40" s="130"/>
      <c r="AB40" s="130"/>
      <c r="AC40" s="130"/>
      <c r="AD40" s="130"/>
      <c r="AE40" s="130"/>
      <c r="AF40" s="130"/>
      <c r="AG40" s="130"/>
    </row>
    <row r="41" spans="2:33" ht="24.95" customHeight="1" x14ac:dyDescent="0.25">
      <c r="B41" s="406"/>
      <c r="C41" s="406"/>
      <c r="D41" s="406"/>
      <c r="E41" s="406"/>
      <c r="F41" s="406"/>
      <c r="G41" s="406"/>
      <c r="H41" s="406"/>
      <c r="I41" s="126"/>
      <c r="J41" s="126"/>
      <c r="K41" s="126"/>
      <c r="L41" s="126"/>
      <c r="M41" s="126"/>
      <c r="N41" s="126"/>
      <c r="T41" s="126"/>
      <c r="U41" s="126"/>
      <c r="V41" s="131"/>
      <c r="W41" s="131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</row>
  </sheetData>
  <mergeCells count="3">
    <mergeCell ref="B41:H41"/>
    <mergeCell ref="B27:H27"/>
    <mergeCell ref="B13:H13"/>
  </mergeCells>
  <dataValidations count="1">
    <dataValidation type="list" allowBlank="1" showInputMessage="1" showErrorMessage="1" sqref="F31:F40 F17:F26 F3:F12">
      <formula1>CONTRAT</formula1>
    </dataValidation>
  </dataValidations>
  <printOptions horizontalCentered="1"/>
  <pageMargins left="0.23622047244094491" right="0.23622047244094491" top="0.70866141732283472" bottom="0.55118110236220474" header="0.31496062992125984" footer="0.31496062992125984"/>
  <pageSetup paperSize="9" scale="57" orientation="landscape" r:id="rId1"/>
  <headerFooter>
    <oddHeader>&amp;C&amp;14&amp;F
&amp;A</oddHeader>
    <oddFooter>&amp;R&amp;P/&amp;N</oddFooter>
  </headerFooter>
  <rowBreaks count="1" manualBreakCount="1">
    <brk id="2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8" tint="-0.249977111117893"/>
    <pageSetUpPr fitToPage="1"/>
  </sheetPr>
  <dimension ref="A1:R57"/>
  <sheetViews>
    <sheetView showGridLines="0" topLeftCell="B1" zoomScaleNormal="100" workbookViewId="0">
      <pane ySplit="1" topLeftCell="A2" activePane="bottomLeft" state="frozen"/>
      <selection activeCell="B1" sqref="B1"/>
      <selection pane="bottomLeft" activeCell="B1" sqref="A1:XFD1048576"/>
    </sheetView>
  </sheetViews>
  <sheetFormatPr baseColWidth="10" defaultRowHeight="15" x14ac:dyDescent="0.25"/>
  <cols>
    <col min="1" max="1" width="15.140625" hidden="1" customWidth="1"/>
    <col min="2" max="2" width="14.7109375" customWidth="1"/>
    <col min="3" max="3" width="50.7109375" customWidth="1"/>
    <col min="4" max="4" width="50.7109375" style="3" customWidth="1"/>
    <col min="5" max="5" width="40.7109375" customWidth="1"/>
    <col min="6" max="7" width="12.7109375" style="160" customWidth="1"/>
    <col min="8" max="8" width="13.7109375" style="3" customWidth="1"/>
    <col min="9" max="9" width="9.42578125" style="3" hidden="1" customWidth="1"/>
    <col min="10" max="10" width="20" style="3" hidden="1" customWidth="1"/>
    <col min="11" max="12" width="13.7109375" style="84" customWidth="1"/>
    <col min="13" max="13" width="12.7109375" style="84" hidden="1" customWidth="1"/>
    <col min="14" max="14" width="13.7109375" style="159" customWidth="1"/>
    <col min="15" max="15" width="9.28515625" hidden="1" customWidth="1"/>
    <col min="16" max="16" width="6.42578125" hidden="1" customWidth="1"/>
    <col min="17" max="17" width="13.7109375" style="3" customWidth="1"/>
    <col min="18" max="18" width="13" style="84" hidden="1" customWidth="1"/>
  </cols>
  <sheetData>
    <row r="1" spans="1:18" s="83" customFormat="1" ht="45.95" customHeight="1" x14ac:dyDescent="0.25">
      <c r="A1" s="330"/>
      <c r="B1" s="331"/>
      <c r="C1" s="331"/>
      <c r="D1" s="331"/>
      <c r="E1" s="331"/>
      <c r="F1" s="332"/>
      <c r="G1" s="332"/>
      <c r="H1" s="333"/>
      <c r="I1" s="172"/>
      <c r="J1" s="172"/>
      <c r="K1" s="334"/>
      <c r="L1" s="334"/>
      <c r="M1" s="173"/>
      <c r="N1" s="332"/>
      <c r="O1" s="174"/>
      <c r="P1" s="174"/>
      <c r="Q1" s="334"/>
      <c r="R1" s="173"/>
    </row>
    <row r="2" spans="1:18" x14ac:dyDescent="0.25">
      <c r="A2" s="149"/>
      <c r="B2" s="149"/>
      <c r="C2" s="149"/>
      <c r="D2" s="149"/>
      <c r="E2" s="149"/>
      <c r="F2" s="150"/>
      <c r="G2" s="150"/>
      <c r="H2" s="151"/>
      <c r="I2" s="151"/>
      <c r="J2" s="151"/>
      <c r="K2" s="152"/>
      <c r="L2" s="152"/>
      <c r="M2" s="153"/>
      <c r="N2" s="154"/>
      <c r="O2" s="155"/>
      <c r="P2" s="155"/>
      <c r="Q2" s="157"/>
      <c r="R2" s="152"/>
    </row>
    <row r="3" spans="1:18" x14ac:dyDescent="0.25">
      <c r="A3" s="115"/>
      <c r="B3" s="115"/>
      <c r="C3" s="115"/>
      <c r="D3" s="115"/>
      <c r="E3" s="115"/>
      <c r="F3" s="116"/>
      <c r="G3" s="116"/>
      <c r="H3" s="117"/>
      <c r="I3" s="117"/>
      <c r="J3" s="117"/>
      <c r="K3" s="118"/>
      <c r="L3" s="118"/>
      <c r="M3" s="119"/>
      <c r="N3" s="148"/>
      <c r="O3" s="156"/>
      <c r="P3" s="156"/>
      <c r="Q3" s="158"/>
      <c r="R3" s="118"/>
    </row>
    <row r="4" spans="1:18" x14ac:dyDescent="0.25">
      <c r="A4" s="115"/>
      <c r="B4" s="115"/>
      <c r="C4" s="115"/>
      <c r="D4" s="115"/>
      <c r="E4" s="115"/>
      <c r="F4" s="116"/>
      <c r="G4" s="116"/>
      <c r="H4" s="117"/>
      <c r="I4" s="117"/>
      <c r="J4" s="117"/>
      <c r="K4" s="118"/>
      <c r="L4" s="118"/>
      <c r="M4" s="119"/>
      <c r="N4" s="148"/>
      <c r="O4" s="156"/>
      <c r="P4" s="156"/>
      <c r="Q4" s="158"/>
      <c r="R4" s="118"/>
    </row>
    <row r="5" spans="1:18" x14ac:dyDescent="0.25">
      <c r="A5" s="115"/>
      <c r="B5" s="115"/>
      <c r="C5" s="115"/>
      <c r="D5" s="115"/>
      <c r="E5" s="115"/>
      <c r="F5" s="116"/>
      <c r="G5" s="116"/>
      <c r="H5" s="117"/>
      <c r="I5" s="117"/>
      <c r="J5" s="117"/>
      <c r="K5" s="118"/>
      <c r="L5" s="118"/>
      <c r="M5" s="119"/>
      <c r="N5" s="148"/>
      <c r="O5" s="156"/>
      <c r="P5" s="156"/>
      <c r="Q5" s="158"/>
      <c r="R5" s="118"/>
    </row>
    <row r="6" spans="1:18" x14ac:dyDescent="0.25">
      <c r="A6" s="115"/>
      <c r="B6" s="115"/>
      <c r="C6" s="115"/>
      <c r="D6" s="115"/>
      <c r="E6" s="115"/>
      <c r="F6" s="116"/>
      <c r="G6" s="116"/>
      <c r="H6" s="117"/>
      <c r="I6" s="117"/>
      <c r="J6" s="117"/>
      <c r="K6" s="118"/>
      <c r="L6" s="118"/>
      <c r="M6" s="119"/>
      <c r="N6" s="148"/>
      <c r="O6" s="156"/>
      <c r="P6" s="156"/>
      <c r="Q6" s="158"/>
      <c r="R6" s="118"/>
    </row>
    <row r="7" spans="1:18" x14ac:dyDescent="0.25">
      <c r="A7" s="115"/>
      <c r="B7" s="115"/>
      <c r="C7" s="115"/>
      <c r="D7" s="115"/>
      <c r="E7" s="115"/>
      <c r="F7" s="116"/>
      <c r="G7" s="116"/>
      <c r="H7" s="117"/>
      <c r="I7" s="117"/>
      <c r="J7" s="117"/>
      <c r="K7" s="118"/>
      <c r="L7" s="118"/>
      <c r="M7" s="119"/>
      <c r="N7" s="148"/>
      <c r="O7" s="156"/>
      <c r="P7" s="156"/>
      <c r="Q7" s="158"/>
      <c r="R7" s="118"/>
    </row>
    <row r="8" spans="1:18" x14ac:dyDescent="0.25">
      <c r="A8" s="115"/>
      <c r="B8" s="115"/>
      <c r="C8" s="115"/>
      <c r="D8" s="115"/>
      <c r="E8" s="115"/>
      <c r="F8" s="116"/>
      <c r="G8" s="116"/>
      <c r="H8" s="117"/>
      <c r="I8" s="117"/>
      <c r="J8" s="117"/>
      <c r="K8" s="118"/>
      <c r="L8" s="118"/>
      <c r="M8" s="119"/>
      <c r="N8" s="148"/>
      <c r="O8" s="156"/>
      <c r="P8" s="156"/>
      <c r="Q8" s="158"/>
      <c r="R8" s="118"/>
    </row>
    <row r="9" spans="1:18" x14ac:dyDescent="0.25">
      <c r="A9" s="115"/>
      <c r="B9" s="115"/>
      <c r="C9" s="115"/>
      <c r="D9" s="115"/>
      <c r="E9" s="115"/>
      <c r="F9" s="116"/>
      <c r="G9" s="116"/>
      <c r="H9" s="117"/>
      <c r="I9" s="117"/>
      <c r="J9" s="117"/>
      <c r="K9" s="118"/>
      <c r="L9" s="118"/>
      <c r="M9" s="119"/>
      <c r="N9" s="148"/>
      <c r="O9" s="156"/>
      <c r="P9" s="156"/>
      <c r="Q9" s="158"/>
      <c r="R9" s="118"/>
    </row>
    <row r="10" spans="1:18" x14ac:dyDescent="0.25">
      <c r="A10" s="115"/>
      <c r="B10" s="115"/>
      <c r="C10" s="115"/>
      <c r="D10" s="115"/>
      <c r="E10" s="115"/>
      <c r="F10" s="116"/>
      <c r="G10" s="116"/>
      <c r="H10" s="117"/>
      <c r="I10" s="117"/>
      <c r="J10" s="117"/>
      <c r="K10" s="118"/>
      <c r="L10" s="118"/>
      <c r="M10" s="119"/>
      <c r="N10" s="148"/>
      <c r="O10" s="156"/>
      <c r="P10" s="156"/>
      <c r="Q10" s="158"/>
      <c r="R10" s="118"/>
    </row>
    <row r="11" spans="1:18" x14ac:dyDescent="0.25">
      <c r="A11" s="115"/>
      <c r="B11" s="115"/>
      <c r="C11" s="115"/>
      <c r="D11" s="115"/>
      <c r="E11" s="115"/>
      <c r="F11" s="116"/>
      <c r="G11" s="116"/>
      <c r="H11" s="117"/>
      <c r="I11" s="117"/>
      <c r="J11" s="117"/>
      <c r="K11" s="118"/>
      <c r="L11" s="118"/>
      <c r="M11" s="119"/>
      <c r="N11" s="148"/>
      <c r="O11" s="156"/>
      <c r="P11" s="156"/>
      <c r="Q11" s="158"/>
      <c r="R11" s="118"/>
    </row>
    <row r="12" spans="1:18" x14ac:dyDescent="0.25">
      <c r="A12" s="115"/>
      <c r="B12" s="115"/>
      <c r="C12" s="115"/>
      <c r="D12" s="115"/>
      <c r="E12" s="115"/>
      <c r="F12" s="116"/>
      <c r="G12" s="116"/>
      <c r="H12" s="117"/>
      <c r="I12" s="117"/>
      <c r="J12" s="117"/>
      <c r="K12" s="118"/>
      <c r="L12" s="118"/>
      <c r="M12" s="119"/>
      <c r="N12" s="148"/>
      <c r="O12" s="156"/>
      <c r="P12" s="156"/>
      <c r="Q12" s="158"/>
      <c r="R12" s="118"/>
    </row>
    <row r="13" spans="1:18" x14ac:dyDescent="0.25">
      <c r="A13" s="115"/>
      <c r="B13" s="115"/>
      <c r="C13" s="115"/>
      <c r="D13" s="115"/>
      <c r="E13" s="115"/>
      <c r="F13" s="116"/>
      <c r="G13" s="116"/>
      <c r="H13" s="117"/>
      <c r="I13" s="117"/>
      <c r="J13" s="117"/>
      <c r="K13" s="118"/>
      <c r="L13" s="118"/>
      <c r="M13" s="119"/>
      <c r="N13" s="148"/>
      <c r="O13" s="156"/>
      <c r="P13" s="156"/>
      <c r="Q13" s="158"/>
      <c r="R13" s="118"/>
    </row>
    <row r="14" spans="1:18" x14ac:dyDescent="0.25">
      <c r="A14" s="115"/>
      <c r="B14" s="115"/>
      <c r="C14" s="115"/>
      <c r="D14" s="115"/>
      <c r="E14" s="115"/>
      <c r="F14" s="116"/>
      <c r="G14" s="116"/>
      <c r="H14" s="117"/>
      <c r="I14" s="117"/>
      <c r="J14" s="117"/>
      <c r="K14" s="118"/>
      <c r="L14" s="118"/>
      <c r="M14" s="119"/>
      <c r="N14" s="148"/>
      <c r="O14" s="156"/>
      <c r="P14" s="156"/>
      <c r="Q14" s="158"/>
      <c r="R14" s="118"/>
    </row>
    <row r="15" spans="1:18" x14ac:dyDescent="0.25">
      <c r="A15" s="115"/>
      <c r="B15" s="115"/>
      <c r="C15" s="115"/>
      <c r="D15" s="115"/>
      <c r="E15" s="115"/>
      <c r="F15" s="116"/>
      <c r="G15" s="116"/>
      <c r="H15" s="117"/>
      <c r="I15" s="117"/>
      <c r="J15" s="117"/>
      <c r="K15" s="118"/>
      <c r="L15" s="118"/>
      <c r="M15" s="119"/>
      <c r="N15" s="148"/>
      <c r="O15" s="156"/>
      <c r="P15" s="156"/>
      <c r="Q15" s="158"/>
      <c r="R15" s="118"/>
    </row>
    <row r="16" spans="1:18" x14ac:dyDescent="0.25">
      <c r="A16" s="115"/>
      <c r="B16" s="115"/>
      <c r="C16" s="115"/>
      <c r="D16" s="115"/>
      <c r="E16" s="115"/>
      <c r="F16" s="116"/>
      <c r="G16" s="116"/>
      <c r="H16" s="117"/>
      <c r="I16" s="117"/>
      <c r="J16" s="117"/>
      <c r="K16" s="118"/>
      <c r="L16" s="118"/>
      <c r="M16" s="119"/>
      <c r="N16" s="148"/>
      <c r="O16" s="156"/>
      <c r="P16" s="156"/>
      <c r="Q16" s="158"/>
      <c r="R16" s="118"/>
    </row>
    <row r="17" spans="1:18" x14ac:dyDescent="0.25">
      <c r="A17" s="115"/>
      <c r="B17" s="115"/>
      <c r="C17" s="115"/>
      <c r="D17" s="115"/>
      <c r="E17" s="115"/>
      <c r="F17" s="116"/>
      <c r="G17" s="116"/>
      <c r="H17" s="117"/>
      <c r="I17" s="117"/>
      <c r="J17" s="117"/>
      <c r="K17" s="118"/>
      <c r="L17" s="118"/>
      <c r="M17" s="119"/>
      <c r="N17" s="148"/>
      <c r="O17" s="156"/>
      <c r="P17" s="156"/>
      <c r="Q17" s="158"/>
      <c r="R17" s="118"/>
    </row>
    <row r="18" spans="1:18" x14ac:dyDescent="0.25">
      <c r="A18" s="115"/>
      <c r="B18" s="115"/>
      <c r="C18" s="115"/>
      <c r="D18" s="115"/>
      <c r="E18" s="115"/>
      <c r="F18" s="116"/>
      <c r="G18" s="116"/>
      <c r="H18" s="117"/>
      <c r="I18" s="117"/>
      <c r="J18" s="117"/>
      <c r="K18" s="118"/>
      <c r="L18" s="118"/>
      <c r="M18" s="119"/>
      <c r="N18" s="148"/>
      <c r="O18" s="156"/>
      <c r="P18" s="156"/>
      <c r="Q18" s="158"/>
      <c r="R18" s="118"/>
    </row>
    <row r="19" spans="1:18" x14ac:dyDescent="0.25">
      <c r="A19" s="115"/>
      <c r="B19" s="115"/>
      <c r="C19" s="115"/>
      <c r="D19" s="115"/>
      <c r="E19" s="115"/>
      <c r="F19" s="116"/>
      <c r="G19" s="116"/>
      <c r="H19" s="117"/>
      <c r="I19" s="117"/>
      <c r="J19" s="117"/>
      <c r="K19" s="118"/>
      <c r="L19" s="118"/>
      <c r="M19" s="119"/>
      <c r="N19" s="148"/>
      <c r="O19" s="156"/>
      <c r="P19" s="156"/>
      <c r="Q19" s="158"/>
      <c r="R19" s="118"/>
    </row>
    <row r="20" spans="1:18" x14ac:dyDescent="0.25">
      <c r="A20" s="115"/>
      <c r="B20" s="115"/>
      <c r="C20" s="115"/>
      <c r="D20" s="115"/>
      <c r="E20" s="115"/>
      <c r="F20" s="116"/>
      <c r="G20" s="116"/>
      <c r="H20" s="117"/>
      <c r="I20" s="117"/>
      <c r="J20" s="117"/>
      <c r="K20" s="118"/>
      <c r="L20" s="118"/>
      <c r="M20" s="119"/>
      <c r="N20" s="148"/>
      <c r="O20" s="156"/>
      <c r="P20" s="156"/>
      <c r="Q20" s="158"/>
      <c r="R20" s="118"/>
    </row>
    <row r="21" spans="1:18" x14ac:dyDescent="0.25">
      <c r="A21" s="115"/>
      <c r="B21" s="115"/>
      <c r="C21" s="115"/>
      <c r="D21" s="115"/>
      <c r="E21" s="115"/>
      <c r="F21" s="116"/>
      <c r="G21" s="116"/>
      <c r="H21" s="117"/>
      <c r="I21" s="117"/>
      <c r="J21" s="117"/>
      <c r="K21" s="118"/>
      <c r="L21" s="118"/>
      <c r="M21" s="119"/>
      <c r="N21" s="148"/>
      <c r="O21" s="156"/>
      <c r="P21" s="156"/>
      <c r="Q21" s="158"/>
      <c r="R21" s="118"/>
    </row>
    <row r="22" spans="1:18" x14ac:dyDescent="0.25">
      <c r="A22" s="115"/>
      <c r="B22" s="115"/>
      <c r="C22" s="115"/>
      <c r="D22" s="115"/>
      <c r="E22" s="115"/>
      <c r="F22" s="116"/>
      <c r="G22" s="116"/>
      <c r="H22" s="117"/>
      <c r="I22" s="117"/>
      <c r="J22" s="117"/>
      <c r="K22" s="118"/>
      <c r="L22" s="118"/>
      <c r="M22" s="119"/>
      <c r="N22" s="148"/>
      <c r="O22" s="156"/>
      <c r="P22" s="156"/>
      <c r="Q22" s="158"/>
      <c r="R22" s="118"/>
    </row>
    <row r="23" spans="1:18" x14ac:dyDescent="0.25">
      <c r="A23" s="115"/>
      <c r="B23" s="115"/>
      <c r="C23" s="115"/>
      <c r="D23" s="115"/>
      <c r="E23" s="115"/>
      <c r="F23" s="116"/>
      <c r="G23" s="116"/>
      <c r="H23" s="117"/>
      <c r="I23" s="117"/>
      <c r="J23" s="117"/>
      <c r="K23" s="118"/>
      <c r="L23" s="118"/>
      <c r="M23" s="119"/>
      <c r="N23" s="148"/>
      <c r="O23" s="156"/>
      <c r="P23" s="156"/>
      <c r="Q23" s="158"/>
      <c r="R23" s="118"/>
    </row>
    <row r="24" spans="1:18" x14ac:dyDescent="0.25">
      <c r="A24" s="115"/>
      <c r="B24" s="115"/>
      <c r="C24" s="115"/>
      <c r="D24" s="115"/>
      <c r="E24" s="115"/>
      <c r="F24" s="116"/>
      <c r="G24" s="116"/>
      <c r="H24" s="117"/>
      <c r="I24" s="117"/>
      <c r="J24" s="117"/>
      <c r="K24" s="118"/>
      <c r="L24" s="118"/>
      <c r="M24" s="119"/>
      <c r="N24" s="148"/>
      <c r="O24" s="156"/>
      <c r="P24" s="156"/>
      <c r="Q24" s="158"/>
      <c r="R24" s="118"/>
    </row>
    <row r="25" spans="1:18" x14ac:dyDescent="0.25">
      <c r="A25" s="115"/>
      <c r="B25" s="115"/>
      <c r="C25" s="115"/>
      <c r="D25" s="115"/>
      <c r="E25" s="115"/>
      <c r="F25" s="116"/>
      <c r="G25" s="116"/>
      <c r="H25" s="117"/>
      <c r="I25" s="117"/>
      <c r="J25" s="117"/>
      <c r="K25" s="118"/>
      <c r="L25" s="118"/>
      <c r="M25" s="119"/>
      <c r="N25" s="148"/>
      <c r="O25" s="156"/>
      <c r="P25" s="156"/>
      <c r="Q25" s="158"/>
      <c r="R25" s="118"/>
    </row>
    <row r="26" spans="1:18" x14ac:dyDescent="0.25">
      <c r="A26" s="115"/>
      <c r="B26" s="115"/>
      <c r="C26" s="115"/>
      <c r="D26" s="115"/>
      <c r="E26" s="115"/>
      <c r="F26" s="116"/>
      <c r="G26" s="116"/>
      <c r="H26" s="117"/>
      <c r="I26" s="117"/>
      <c r="J26" s="117"/>
      <c r="K26" s="118"/>
      <c r="L26" s="118"/>
      <c r="M26" s="119"/>
      <c r="N26" s="148"/>
      <c r="O26" s="156"/>
      <c r="P26" s="156"/>
      <c r="Q26" s="158"/>
      <c r="R26" s="118"/>
    </row>
    <row r="27" spans="1:18" x14ac:dyDescent="0.25">
      <c r="A27" s="115"/>
      <c r="B27" s="115"/>
      <c r="C27" s="115"/>
      <c r="D27" s="115"/>
      <c r="E27" s="115"/>
      <c r="F27" s="116"/>
      <c r="G27" s="116"/>
      <c r="H27" s="117"/>
      <c r="I27" s="117"/>
      <c r="J27" s="117"/>
      <c r="K27" s="118"/>
      <c r="L27" s="118"/>
      <c r="M27" s="119"/>
      <c r="N27" s="148"/>
      <c r="O27" s="156"/>
      <c r="P27" s="156"/>
      <c r="Q27" s="158"/>
      <c r="R27" s="118"/>
    </row>
    <row r="28" spans="1:18" x14ac:dyDescent="0.25">
      <c r="A28" s="115"/>
      <c r="B28" s="115"/>
      <c r="C28" s="115"/>
      <c r="D28" s="115"/>
      <c r="E28" s="115"/>
      <c r="F28" s="116"/>
      <c r="G28" s="116"/>
      <c r="H28" s="117"/>
      <c r="I28" s="117"/>
      <c r="J28" s="117"/>
      <c r="K28" s="118"/>
      <c r="L28" s="118"/>
      <c r="M28" s="119"/>
      <c r="N28" s="148"/>
      <c r="O28" s="156"/>
      <c r="P28" s="156"/>
      <c r="Q28" s="158"/>
      <c r="R28" s="118"/>
    </row>
    <row r="29" spans="1:18" x14ac:dyDescent="0.25">
      <c r="A29" s="115"/>
      <c r="B29" s="115"/>
      <c r="C29" s="115"/>
      <c r="D29" s="115"/>
      <c r="E29" s="115"/>
      <c r="F29" s="116"/>
      <c r="G29" s="116"/>
      <c r="H29" s="117"/>
      <c r="I29" s="117"/>
      <c r="J29" s="117"/>
      <c r="K29" s="118"/>
      <c r="L29" s="118"/>
      <c r="M29" s="119"/>
      <c r="N29" s="148"/>
      <c r="O29" s="156"/>
      <c r="P29" s="156"/>
      <c r="Q29" s="158"/>
      <c r="R29" s="118"/>
    </row>
    <row r="30" spans="1:18" x14ac:dyDescent="0.25">
      <c r="A30" s="115"/>
      <c r="B30" s="115"/>
      <c r="C30" s="115"/>
      <c r="D30" s="115"/>
      <c r="E30" s="115"/>
      <c r="F30" s="116"/>
      <c r="G30" s="116"/>
      <c r="H30" s="117"/>
      <c r="I30" s="117"/>
      <c r="J30" s="117"/>
      <c r="K30" s="118"/>
      <c r="L30" s="118"/>
      <c r="M30" s="119"/>
      <c r="N30" s="148"/>
      <c r="O30" s="156"/>
      <c r="P30" s="156"/>
      <c r="Q30" s="158"/>
      <c r="R30" s="118"/>
    </row>
    <row r="31" spans="1:18" x14ac:dyDescent="0.25">
      <c r="A31" s="115"/>
      <c r="B31" s="115"/>
      <c r="C31" s="115"/>
      <c r="D31" s="115"/>
      <c r="E31" s="115"/>
      <c r="F31" s="116"/>
      <c r="G31" s="116"/>
      <c r="H31" s="117"/>
      <c r="I31" s="117"/>
      <c r="J31" s="117"/>
      <c r="K31" s="118"/>
      <c r="L31" s="118"/>
      <c r="M31" s="119"/>
      <c r="N31" s="148"/>
      <c r="O31" s="156"/>
      <c r="P31" s="156"/>
      <c r="Q31" s="158"/>
      <c r="R31" s="118"/>
    </row>
    <row r="32" spans="1:18" x14ac:dyDescent="0.25">
      <c r="A32" s="115"/>
      <c r="B32" s="115"/>
      <c r="C32" s="115"/>
      <c r="D32" s="115"/>
      <c r="E32" s="115"/>
      <c r="F32" s="116"/>
      <c r="G32" s="116"/>
      <c r="H32" s="117"/>
      <c r="I32" s="117"/>
      <c r="J32" s="117"/>
      <c r="K32" s="118"/>
      <c r="L32" s="118"/>
      <c r="M32" s="119"/>
      <c r="N32" s="148"/>
      <c r="O32" s="156"/>
      <c r="P32" s="156"/>
      <c r="Q32" s="158"/>
      <c r="R32" s="118"/>
    </row>
    <row r="33" spans="1:18" x14ac:dyDescent="0.25">
      <c r="A33" s="115"/>
      <c r="B33" s="115"/>
      <c r="C33" s="115"/>
      <c r="D33" s="115"/>
      <c r="E33" s="115"/>
      <c r="F33" s="116"/>
      <c r="G33" s="116"/>
      <c r="H33" s="117"/>
      <c r="I33" s="117"/>
      <c r="J33" s="117"/>
      <c r="K33" s="118"/>
      <c r="L33" s="118"/>
      <c r="M33" s="119"/>
      <c r="N33" s="148"/>
      <c r="O33" s="156"/>
      <c r="P33" s="156"/>
      <c r="Q33" s="158"/>
      <c r="R33" s="118"/>
    </row>
    <row r="34" spans="1:18" x14ac:dyDescent="0.25">
      <c r="A34" s="115"/>
      <c r="B34" s="115"/>
      <c r="C34" s="115"/>
      <c r="D34" s="115"/>
      <c r="E34" s="115"/>
      <c r="F34" s="116"/>
      <c r="G34" s="116"/>
      <c r="H34" s="117"/>
      <c r="I34" s="117"/>
      <c r="J34" s="117"/>
      <c r="K34" s="118"/>
      <c r="L34" s="118"/>
      <c r="M34" s="119"/>
      <c r="N34" s="148"/>
      <c r="O34" s="156"/>
      <c r="P34" s="156"/>
      <c r="Q34" s="158"/>
      <c r="R34" s="118"/>
    </row>
    <row r="35" spans="1:18" x14ac:dyDescent="0.25">
      <c r="A35" s="115"/>
      <c r="B35" s="115"/>
      <c r="C35" s="115"/>
      <c r="D35" s="115"/>
      <c r="E35" s="115"/>
      <c r="F35" s="116"/>
      <c r="G35" s="116"/>
      <c r="H35" s="117"/>
      <c r="I35" s="117"/>
      <c r="J35" s="117"/>
      <c r="K35" s="118"/>
      <c r="L35" s="118"/>
      <c r="M35" s="119"/>
      <c r="N35" s="148"/>
      <c r="O35" s="156"/>
      <c r="P35" s="156"/>
      <c r="Q35" s="158"/>
      <c r="R35" s="118"/>
    </row>
    <row r="36" spans="1:18" x14ac:dyDescent="0.25">
      <c r="A36" s="115"/>
      <c r="B36" s="115"/>
      <c r="C36" s="115"/>
      <c r="D36" s="115"/>
      <c r="E36" s="115"/>
      <c r="F36" s="116"/>
      <c r="G36" s="116"/>
      <c r="H36" s="117"/>
      <c r="I36" s="117"/>
      <c r="J36" s="117"/>
      <c r="K36" s="118"/>
      <c r="L36" s="118"/>
      <c r="M36" s="119"/>
      <c r="N36" s="148"/>
      <c r="O36" s="156"/>
      <c r="P36" s="156"/>
      <c r="Q36" s="158"/>
      <c r="R36" s="118"/>
    </row>
    <row r="37" spans="1:18" x14ac:dyDescent="0.25">
      <c r="A37" s="115"/>
      <c r="B37" s="115"/>
      <c r="C37" s="115"/>
      <c r="D37" s="115"/>
      <c r="E37" s="115"/>
      <c r="F37" s="116"/>
      <c r="G37" s="116"/>
      <c r="H37" s="117"/>
      <c r="I37" s="117"/>
      <c r="J37" s="117"/>
      <c r="K37" s="118"/>
      <c r="L37" s="118"/>
      <c r="M37" s="119"/>
      <c r="N37" s="148"/>
      <c r="O37" s="156"/>
      <c r="P37" s="156"/>
      <c r="Q37" s="158"/>
      <c r="R37" s="118"/>
    </row>
    <row r="38" spans="1:18" x14ac:dyDescent="0.25">
      <c r="A38" s="115"/>
      <c r="B38" s="115"/>
      <c r="C38" s="115"/>
      <c r="D38" s="115"/>
      <c r="E38" s="115"/>
      <c r="F38" s="116"/>
      <c r="G38" s="116"/>
      <c r="H38" s="117"/>
      <c r="I38" s="117"/>
      <c r="J38" s="117"/>
      <c r="K38" s="118"/>
      <c r="L38" s="118"/>
      <c r="M38" s="119"/>
      <c r="N38" s="148"/>
      <c r="O38" s="156"/>
      <c r="P38" s="156"/>
      <c r="Q38" s="158"/>
      <c r="R38" s="118"/>
    </row>
    <row r="39" spans="1:18" x14ac:dyDescent="0.25">
      <c r="A39" s="115"/>
      <c r="B39" s="115"/>
      <c r="C39" s="115"/>
      <c r="D39" s="115"/>
      <c r="E39" s="115"/>
      <c r="F39" s="116"/>
      <c r="G39" s="116"/>
      <c r="H39" s="117"/>
      <c r="I39" s="117"/>
      <c r="J39" s="117"/>
      <c r="K39" s="118"/>
      <c r="L39" s="118"/>
      <c r="M39" s="119"/>
      <c r="N39" s="148"/>
      <c r="O39" s="156"/>
      <c r="P39" s="156"/>
      <c r="Q39" s="158"/>
      <c r="R39" s="118"/>
    </row>
    <row r="40" spans="1:18" x14ac:dyDescent="0.25">
      <c r="A40" s="115"/>
      <c r="B40" s="115"/>
      <c r="C40" s="115"/>
      <c r="D40" s="115"/>
      <c r="E40" s="115"/>
      <c r="F40" s="116"/>
      <c r="G40" s="116"/>
      <c r="H40" s="117"/>
      <c r="I40" s="117"/>
      <c r="J40" s="117"/>
      <c r="K40" s="118"/>
      <c r="L40" s="118"/>
      <c r="M40" s="119"/>
      <c r="N40" s="148"/>
      <c r="O40" s="156"/>
      <c r="P40" s="156"/>
      <c r="Q40" s="158"/>
      <c r="R40" s="118"/>
    </row>
    <row r="41" spans="1:18" x14ac:dyDescent="0.25">
      <c r="A41" s="115"/>
      <c r="B41" s="115"/>
      <c r="C41" s="115"/>
      <c r="D41" s="115"/>
      <c r="E41" s="115"/>
      <c r="F41" s="116"/>
      <c r="G41" s="116"/>
      <c r="H41" s="117"/>
      <c r="I41" s="117"/>
      <c r="J41" s="117"/>
      <c r="K41" s="118"/>
      <c r="L41" s="118"/>
      <c r="M41" s="119"/>
      <c r="N41" s="148"/>
      <c r="O41" s="156"/>
      <c r="P41" s="156"/>
      <c r="Q41" s="158"/>
      <c r="R41" s="118"/>
    </row>
    <row r="42" spans="1:18" x14ac:dyDescent="0.25">
      <c r="A42" s="115"/>
      <c r="B42" s="115"/>
      <c r="C42" s="115"/>
      <c r="D42" s="115"/>
      <c r="E42" s="115"/>
      <c r="F42" s="116"/>
      <c r="G42" s="116"/>
      <c r="H42" s="117"/>
      <c r="I42" s="117"/>
      <c r="J42" s="117"/>
      <c r="K42" s="118"/>
      <c r="L42" s="118"/>
      <c r="M42" s="119"/>
      <c r="N42" s="148"/>
      <c r="O42" s="156"/>
      <c r="P42" s="156"/>
      <c r="Q42" s="158"/>
      <c r="R42" s="118"/>
    </row>
    <row r="43" spans="1:18" x14ac:dyDescent="0.25">
      <c r="A43" s="115"/>
      <c r="B43" s="115"/>
      <c r="C43" s="115"/>
      <c r="D43" s="115"/>
      <c r="E43" s="115"/>
      <c r="F43" s="116"/>
      <c r="G43" s="116"/>
      <c r="H43" s="117"/>
      <c r="I43" s="117"/>
      <c r="J43" s="117"/>
      <c r="K43" s="118"/>
      <c r="L43" s="118"/>
      <c r="M43" s="119"/>
      <c r="N43" s="148"/>
      <c r="O43" s="156"/>
      <c r="P43" s="156"/>
      <c r="Q43" s="158"/>
      <c r="R43" s="118"/>
    </row>
    <row r="44" spans="1:18" x14ac:dyDescent="0.25">
      <c r="A44" s="115"/>
      <c r="B44" s="115"/>
      <c r="C44" s="115"/>
      <c r="D44" s="115"/>
      <c r="E44" s="115"/>
      <c r="F44" s="116"/>
      <c r="G44" s="116"/>
      <c r="H44" s="117"/>
      <c r="I44" s="117"/>
      <c r="J44" s="117"/>
      <c r="K44" s="118"/>
      <c r="L44" s="118"/>
      <c r="M44" s="119"/>
      <c r="N44" s="148"/>
      <c r="O44" s="156"/>
      <c r="P44" s="156"/>
      <c r="Q44" s="158"/>
      <c r="R44" s="118"/>
    </row>
    <row r="45" spans="1:18" x14ac:dyDescent="0.25">
      <c r="A45" s="115"/>
      <c r="B45" s="115"/>
      <c r="C45" s="115"/>
      <c r="D45" s="115"/>
      <c r="E45" s="115"/>
      <c r="F45" s="116"/>
      <c r="G45" s="116"/>
      <c r="H45" s="117"/>
      <c r="I45" s="117"/>
      <c r="J45" s="117"/>
      <c r="K45" s="118"/>
      <c r="L45" s="118"/>
      <c r="M45" s="119"/>
      <c r="N45" s="148"/>
      <c r="O45" s="156"/>
      <c r="P45" s="156"/>
      <c r="Q45" s="158"/>
      <c r="R45" s="118"/>
    </row>
    <row r="46" spans="1:18" x14ac:dyDescent="0.25">
      <c r="A46" s="115"/>
      <c r="B46" s="115"/>
      <c r="C46" s="115"/>
      <c r="D46" s="115"/>
      <c r="E46" s="115"/>
      <c r="F46" s="116"/>
      <c r="G46" s="116"/>
      <c r="H46" s="117"/>
      <c r="I46" s="117"/>
      <c r="J46" s="117"/>
      <c r="K46" s="118"/>
      <c r="L46" s="118"/>
      <c r="M46" s="119"/>
      <c r="N46" s="148"/>
      <c r="O46" s="156"/>
      <c r="P46" s="156"/>
      <c r="Q46" s="158"/>
      <c r="R46" s="118"/>
    </row>
    <row r="47" spans="1:18" x14ac:dyDescent="0.25">
      <c r="A47" s="115"/>
      <c r="B47" s="115"/>
      <c r="C47" s="115"/>
      <c r="D47" s="115"/>
      <c r="E47" s="115"/>
      <c r="F47" s="116"/>
      <c r="G47" s="116"/>
      <c r="H47" s="117"/>
      <c r="I47" s="117"/>
      <c r="J47" s="117"/>
      <c r="K47" s="118"/>
      <c r="L47" s="118"/>
      <c r="M47" s="119"/>
      <c r="N47" s="148"/>
      <c r="O47" s="156"/>
      <c r="P47" s="156"/>
      <c r="Q47" s="158"/>
      <c r="R47" s="118"/>
    </row>
    <row r="48" spans="1:18" x14ac:dyDescent="0.25">
      <c r="A48" s="115"/>
      <c r="B48" s="115"/>
      <c r="C48" s="115"/>
      <c r="D48" s="115"/>
      <c r="E48" s="115"/>
      <c r="F48" s="116"/>
      <c r="G48" s="116"/>
      <c r="H48" s="117"/>
      <c r="I48" s="117"/>
      <c r="J48" s="117"/>
      <c r="K48" s="118"/>
      <c r="L48" s="118"/>
      <c r="M48" s="119"/>
      <c r="N48" s="148"/>
      <c r="O48" s="156"/>
      <c r="P48" s="156"/>
      <c r="Q48" s="158"/>
      <c r="R48" s="118"/>
    </row>
    <row r="49" spans="1:18" x14ac:dyDescent="0.25">
      <c r="A49" s="115"/>
      <c r="B49" s="115"/>
      <c r="C49" s="115"/>
      <c r="D49" s="115"/>
      <c r="E49" s="115"/>
      <c r="F49" s="116"/>
      <c r="G49" s="116"/>
      <c r="H49" s="117"/>
      <c r="I49" s="117"/>
      <c r="J49" s="117"/>
      <c r="K49" s="118"/>
      <c r="L49" s="118"/>
      <c r="M49" s="119"/>
      <c r="N49" s="148"/>
      <c r="O49" s="156"/>
      <c r="P49" s="156"/>
      <c r="Q49" s="158"/>
      <c r="R49" s="118"/>
    </row>
    <row r="50" spans="1:18" x14ac:dyDescent="0.25">
      <c r="A50" s="115"/>
      <c r="B50" s="115"/>
      <c r="C50" s="115"/>
      <c r="D50" s="115"/>
      <c r="E50" s="115"/>
      <c r="F50" s="116"/>
      <c r="G50" s="116"/>
      <c r="H50" s="117"/>
      <c r="I50" s="117"/>
      <c r="J50" s="117"/>
      <c r="K50" s="118"/>
      <c r="L50" s="118"/>
      <c r="M50" s="119"/>
      <c r="N50" s="148"/>
      <c r="O50" s="156"/>
      <c r="P50" s="156"/>
      <c r="Q50" s="158"/>
      <c r="R50" s="118"/>
    </row>
    <row r="51" spans="1:18" x14ac:dyDescent="0.25">
      <c r="A51" s="115"/>
      <c r="B51" s="115"/>
      <c r="C51" s="115"/>
      <c r="D51" s="115"/>
      <c r="E51" s="115"/>
      <c r="F51" s="116"/>
      <c r="G51" s="116"/>
      <c r="H51" s="117"/>
      <c r="I51" s="117"/>
      <c r="J51" s="117"/>
      <c r="K51" s="118"/>
      <c r="L51" s="118"/>
      <c r="M51" s="119"/>
      <c r="N51" s="148"/>
      <c r="O51" s="156"/>
      <c r="P51" s="156"/>
      <c r="Q51" s="158"/>
      <c r="R51" s="118"/>
    </row>
    <row r="52" spans="1:18" x14ac:dyDescent="0.25">
      <c r="A52" s="115"/>
      <c r="B52" s="115"/>
      <c r="C52" s="115"/>
      <c r="D52" s="115"/>
      <c r="E52" s="115"/>
      <c r="F52" s="116"/>
      <c r="G52" s="116"/>
      <c r="H52" s="117"/>
      <c r="I52" s="117"/>
      <c r="J52" s="117"/>
      <c r="K52" s="118"/>
      <c r="L52" s="118"/>
      <c r="M52" s="119"/>
      <c r="N52" s="148"/>
      <c r="O52" s="156"/>
      <c r="P52" s="156"/>
      <c r="Q52" s="158"/>
      <c r="R52" s="118"/>
    </row>
    <row r="53" spans="1:18" x14ac:dyDescent="0.25">
      <c r="A53" s="115"/>
      <c r="B53" s="115"/>
      <c r="C53" s="115"/>
      <c r="D53" s="115"/>
      <c r="E53" s="115"/>
      <c r="F53" s="116"/>
      <c r="G53" s="116"/>
      <c r="H53" s="117"/>
      <c r="I53" s="117"/>
      <c r="J53" s="117"/>
      <c r="K53" s="118"/>
      <c r="L53" s="118"/>
      <c r="M53" s="119"/>
      <c r="N53" s="148"/>
      <c r="O53" s="156"/>
      <c r="P53" s="156"/>
      <c r="Q53" s="158"/>
      <c r="R53" s="118"/>
    </row>
    <row r="54" spans="1:18" x14ac:dyDescent="0.25">
      <c r="A54" s="115"/>
      <c r="B54" s="115"/>
      <c r="C54" s="115"/>
      <c r="D54" s="115"/>
      <c r="E54" s="115"/>
      <c r="F54" s="116"/>
      <c r="G54" s="116"/>
      <c r="H54" s="117"/>
      <c r="I54" s="117"/>
      <c r="J54" s="117"/>
      <c r="K54" s="118"/>
      <c r="L54" s="118"/>
      <c r="M54" s="119"/>
      <c r="N54" s="148"/>
      <c r="O54" s="156"/>
      <c r="P54" s="156"/>
      <c r="Q54" s="158"/>
      <c r="R54" s="118"/>
    </row>
    <row r="55" spans="1:18" x14ac:dyDescent="0.25">
      <c r="A55" s="115"/>
      <c r="B55" s="115"/>
      <c r="C55" s="115"/>
      <c r="D55" s="115"/>
      <c r="E55" s="115"/>
      <c r="F55" s="116"/>
      <c r="G55" s="116"/>
      <c r="H55" s="117"/>
      <c r="I55" s="117"/>
      <c r="J55" s="117"/>
      <c r="K55" s="118"/>
      <c r="L55" s="118"/>
      <c r="M55" s="119"/>
      <c r="N55" s="148"/>
      <c r="O55" s="156"/>
      <c r="P55" s="156"/>
      <c r="Q55" s="158"/>
      <c r="R55" s="118"/>
    </row>
    <row r="56" spans="1:18" x14ac:dyDescent="0.25">
      <c r="A56" s="115"/>
      <c r="B56" s="115"/>
      <c r="C56" s="115"/>
      <c r="D56" s="115"/>
      <c r="E56" s="115"/>
      <c r="F56" s="116"/>
      <c r="G56" s="116"/>
      <c r="H56" s="117"/>
      <c r="I56" s="117"/>
      <c r="J56" s="117"/>
      <c r="K56" s="118"/>
      <c r="L56" s="118"/>
      <c r="M56" s="119"/>
      <c r="N56" s="148"/>
      <c r="O56" s="156"/>
      <c r="P56" s="156"/>
      <c r="Q56" s="158"/>
      <c r="R56" s="118"/>
    </row>
    <row r="57" spans="1:18" x14ac:dyDescent="0.25">
      <c r="A57" s="115"/>
      <c r="B57" s="115"/>
      <c r="C57" s="115"/>
      <c r="D57" s="115"/>
      <c r="E57" s="115"/>
      <c r="F57" s="116"/>
      <c r="G57" s="116"/>
      <c r="H57" s="117"/>
      <c r="I57" s="117"/>
      <c r="J57" s="117"/>
      <c r="K57" s="118"/>
      <c r="L57" s="118"/>
      <c r="M57" s="119"/>
      <c r="N57" s="148"/>
      <c r="O57" s="156"/>
      <c r="P57" s="156"/>
      <c r="Q57" s="158"/>
      <c r="R57" s="118"/>
    </row>
  </sheetData>
  <conditionalFormatting sqref="M2:N57">
    <cfRule type="containsBlanks" dxfId="35" priority="1">
      <formula>LEN(TRIM(M2))=0</formula>
    </cfRule>
  </conditionalFormatting>
  <printOptions horizontalCentered="1"/>
  <pageMargins left="0.23622047244094491" right="0.23622047244094491" top="0.78740157480314965" bottom="0.55118110236220474" header="0.31496062992125984" footer="0.31496062992125984"/>
  <pageSetup paperSize="9" scale="58" fitToHeight="0" orientation="landscape" r:id="rId1"/>
  <headerFooter>
    <oddHeader>&amp;C&amp;14&amp;F
&amp;A</oddHeader>
    <oddFooter>&amp;R&amp;P/&amp;N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8" tint="-0.249977111117893"/>
    <pageSetUpPr fitToPage="1"/>
  </sheetPr>
  <dimension ref="A1:N35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XFD1048576"/>
    </sheetView>
  </sheetViews>
  <sheetFormatPr baseColWidth="10" defaultRowHeight="15" x14ac:dyDescent="0.25"/>
  <cols>
    <col min="1" max="1" width="50.7109375" customWidth="1"/>
    <col min="2" max="2" width="38.28515625" customWidth="1"/>
    <col min="3" max="4" width="13.7109375" style="297" customWidth="1"/>
    <col min="5" max="5" width="13.7109375" style="300" customWidth="1"/>
    <col min="6" max="6" width="13.85546875" style="297" customWidth="1"/>
    <col min="7" max="7" width="13.85546875" style="300" customWidth="1"/>
    <col min="8" max="8" width="13.85546875" style="297" customWidth="1"/>
    <col min="9" max="9" width="13.85546875" style="300" customWidth="1"/>
    <col min="10" max="10" width="12.7109375" style="3" customWidth="1"/>
    <col min="11" max="13" width="12.7109375" style="297" customWidth="1"/>
    <col min="14" max="14" width="12.7109375" style="16" customWidth="1"/>
  </cols>
  <sheetData>
    <row r="1" spans="1:14" ht="21" customHeight="1" x14ac:dyDescent="0.25">
      <c r="A1" s="411"/>
      <c r="B1" s="414"/>
      <c r="C1" s="417"/>
      <c r="D1" s="417"/>
      <c r="E1" s="417"/>
      <c r="F1" s="407"/>
      <c r="G1" s="408"/>
      <c r="H1" s="407"/>
      <c r="I1" s="408"/>
      <c r="J1" s="414"/>
      <c r="K1" s="414"/>
      <c r="L1" s="414"/>
      <c r="M1" s="414"/>
      <c r="N1" s="420"/>
    </row>
    <row r="2" spans="1:14" ht="21" customHeight="1" x14ac:dyDescent="0.25">
      <c r="A2" s="412"/>
      <c r="B2" s="415"/>
      <c r="C2" s="418"/>
      <c r="D2" s="418"/>
      <c r="E2" s="418"/>
      <c r="F2" s="409"/>
      <c r="G2" s="410"/>
      <c r="H2" s="409"/>
      <c r="I2" s="410"/>
      <c r="J2" s="415"/>
      <c r="K2" s="415"/>
      <c r="L2" s="415"/>
      <c r="M2" s="415"/>
      <c r="N2" s="421"/>
    </row>
    <row r="3" spans="1:14" ht="21" customHeight="1" x14ac:dyDescent="0.25">
      <c r="A3" s="413"/>
      <c r="B3" s="416"/>
      <c r="C3" s="419"/>
      <c r="D3" s="419"/>
      <c r="E3" s="419"/>
      <c r="F3" s="301"/>
      <c r="G3" s="302"/>
      <c r="H3" s="301"/>
      <c r="I3" s="302"/>
      <c r="J3" s="416"/>
      <c r="K3" s="416"/>
      <c r="L3" s="416"/>
      <c r="M3" s="416"/>
      <c r="N3" s="422"/>
    </row>
    <row r="4" spans="1:14" s="20" customFormat="1" ht="20.100000000000001" customHeight="1" x14ac:dyDescent="0.25">
      <c r="A4" s="342"/>
      <c r="B4" s="164"/>
      <c r="C4" s="295"/>
      <c r="D4" s="295"/>
      <c r="E4" s="298"/>
      <c r="F4" s="295"/>
      <c r="G4" s="298"/>
      <c r="H4" s="295"/>
      <c r="I4" s="298"/>
      <c r="J4" s="165"/>
      <c r="K4" s="295"/>
      <c r="L4" s="295"/>
      <c r="M4" s="295"/>
      <c r="N4" s="344"/>
    </row>
    <row r="5" spans="1:14" ht="20.100000000000001" customHeight="1" x14ac:dyDescent="0.25">
      <c r="A5" s="343"/>
      <c r="B5" s="60"/>
      <c r="C5" s="296"/>
      <c r="D5" s="296"/>
      <c r="E5" s="299"/>
      <c r="F5" s="296"/>
      <c r="G5" s="299"/>
      <c r="H5" s="296"/>
      <c r="I5" s="299"/>
      <c r="J5" s="166"/>
      <c r="K5" s="296"/>
      <c r="L5" s="296"/>
      <c r="M5" s="296"/>
      <c r="N5" s="345"/>
    </row>
    <row r="6" spans="1:14" ht="20.100000000000001" customHeight="1" x14ac:dyDescent="0.25">
      <c r="A6" s="343"/>
      <c r="B6" s="60"/>
      <c r="C6" s="296"/>
      <c r="D6" s="296"/>
      <c r="E6" s="299"/>
      <c r="F6" s="296"/>
      <c r="G6" s="299"/>
      <c r="H6" s="296"/>
      <c r="I6" s="299"/>
      <c r="J6" s="166"/>
      <c r="K6" s="296"/>
      <c r="L6" s="296"/>
      <c r="M6" s="296"/>
      <c r="N6" s="345"/>
    </row>
    <row r="7" spans="1:14" ht="20.100000000000001" customHeight="1" x14ac:dyDescent="0.25">
      <c r="A7" s="343"/>
      <c r="B7" s="60"/>
      <c r="C7" s="296"/>
      <c r="D7" s="296"/>
      <c r="E7" s="299"/>
      <c r="F7" s="296"/>
      <c r="G7" s="299"/>
      <c r="H7" s="296"/>
      <c r="I7" s="299"/>
      <c r="J7" s="166"/>
      <c r="K7" s="296"/>
      <c r="L7" s="296"/>
      <c r="M7" s="296"/>
      <c r="N7" s="345"/>
    </row>
    <row r="8" spans="1:14" ht="20.100000000000001" customHeight="1" x14ac:dyDescent="0.25">
      <c r="A8" s="343"/>
      <c r="B8" s="60"/>
      <c r="C8" s="296"/>
      <c r="D8" s="296"/>
      <c r="E8" s="299"/>
      <c r="F8" s="296"/>
      <c r="G8" s="299"/>
      <c r="H8" s="296"/>
      <c r="I8" s="299"/>
      <c r="J8" s="166"/>
      <c r="K8" s="296"/>
      <c r="L8" s="296"/>
      <c r="M8" s="296"/>
      <c r="N8" s="345"/>
    </row>
    <row r="9" spans="1:14" ht="20.100000000000001" customHeight="1" x14ac:dyDescent="0.25">
      <c r="A9" s="343"/>
      <c r="B9" s="60"/>
      <c r="C9" s="296"/>
      <c r="D9" s="296"/>
      <c r="E9" s="299"/>
      <c r="F9" s="296"/>
      <c r="G9" s="299"/>
      <c r="H9" s="296"/>
      <c r="I9" s="299"/>
      <c r="J9" s="166"/>
      <c r="K9" s="296"/>
      <c r="L9" s="296"/>
      <c r="M9" s="296"/>
      <c r="N9" s="345"/>
    </row>
    <row r="10" spans="1:14" ht="20.100000000000001" customHeight="1" x14ac:dyDescent="0.25">
      <c r="A10" s="343"/>
      <c r="B10" s="60"/>
      <c r="C10" s="296"/>
      <c r="D10" s="296"/>
      <c r="E10" s="299"/>
      <c r="F10" s="296"/>
      <c r="G10" s="299"/>
      <c r="H10" s="296"/>
      <c r="I10" s="299"/>
      <c r="J10" s="166"/>
      <c r="K10" s="296"/>
      <c r="L10" s="296"/>
      <c r="M10" s="296"/>
      <c r="N10" s="345"/>
    </row>
    <row r="11" spans="1:14" ht="20.100000000000001" customHeight="1" x14ac:dyDescent="0.25">
      <c r="A11" s="343"/>
      <c r="B11" s="60"/>
      <c r="C11" s="296"/>
      <c r="D11" s="296"/>
      <c r="E11" s="299"/>
      <c r="F11" s="296"/>
      <c r="G11" s="299"/>
      <c r="H11" s="296"/>
      <c r="I11" s="299"/>
      <c r="J11" s="166"/>
      <c r="K11" s="296"/>
      <c r="L11" s="296"/>
      <c r="M11" s="296"/>
      <c r="N11" s="345"/>
    </row>
    <row r="12" spans="1:14" ht="20.100000000000001" customHeight="1" x14ac:dyDescent="0.25">
      <c r="A12" s="343"/>
      <c r="B12" s="60"/>
      <c r="C12" s="296"/>
      <c r="D12" s="296"/>
      <c r="E12" s="299"/>
      <c r="F12" s="296"/>
      <c r="G12" s="299"/>
      <c r="H12" s="296"/>
      <c r="I12" s="299"/>
      <c r="J12" s="166"/>
      <c r="K12" s="296"/>
      <c r="L12" s="296"/>
      <c r="M12" s="296"/>
      <c r="N12" s="345"/>
    </row>
    <row r="13" spans="1:14" ht="20.100000000000001" customHeight="1" x14ac:dyDescent="0.25">
      <c r="A13" s="343"/>
      <c r="B13" s="60"/>
      <c r="C13" s="296"/>
      <c r="D13" s="296"/>
      <c r="E13" s="299"/>
      <c r="F13" s="296"/>
      <c r="G13" s="299"/>
      <c r="H13" s="296"/>
      <c r="I13" s="299"/>
      <c r="J13" s="166"/>
      <c r="K13" s="296"/>
      <c r="L13" s="296"/>
      <c r="M13" s="296"/>
      <c r="N13" s="345"/>
    </row>
    <row r="14" spans="1:14" ht="20.100000000000001" customHeight="1" x14ac:dyDescent="0.25">
      <c r="A14" s="343"/>
      <c r="B14" s="60"/>
      <c r="C14" s="296"/>
      <c r="D14" s="296"/>
      <c r="E14" s="299"/>
      <c r="F14" s="296"/>
      <c r="G14" s="299"/>
      <c r="H14" s="296"/>
      <c r="I14" s="299"/>
      <c r="J14" s="166"/>
      <c r="K14" s="296"/>
      <c r="L14" s="296"/>
      <c r="M14" s="296"/>
      <c r="N14" s="345"/>
    </row>
    <row r="15" spans="1:14" ht="20.100000000000001" customHeight="1" x14ac:dyDescent="0.25">
      <c r="A15" s="343"/>
      <c r="B15" s="60"/>
      <c r="C15" s="296"/>
      <c r="D15" s="296"/>
      <c r="E15" s="299"/>
      <c r="F15" s="296"/>
      <c r="G15" s="299"/>
      <c r="H15" s="296"/>
      <c r="I15" s="299"/>
      <c r="J15" s="166"/>
      <c r="K15" s="296"/>
      <c r="L15" s="296"/>
      <c r="M15" s="296"/>
      <c r="N15" s="345"/>
    </row>
    <row r="16" spans="1:14" ht="20.100000000000001" customHeight="1" x14ac:dyDescent="0.25">
      <c r="A16" s="343"/>
      <c r="B16" s="60"/>
      <c r="C16" s="296"/>
      <c r="D16" s="296"/>
      <c r="E16" s="299"/>
      <c r="F16" s="296"/>
      <c r="G16" s="299"/>
      <c r="H16" s="296"/>
      <c r="I16" s="299"/>
      <c r="J16" s="166"/>
      <c r="K16" s="296"/>
      <c r="L16" s="296"/>
      <c r="M16" s="296"/>
      <c r="N16" s="345"/>
    </row>
    <row r="17" spans="1:14" ht="20.100000000000001" customHeight="1" x14ac:dyDescent="0.25">
      <c r="A17" s="343"/>
      <c r="B17" s="60"/>
      <c r="C17" s="296"/>
      <c r="D17" s="296"/>
      <c r="E17" s="299"/>
      <c r="F17" s="296"/>
      <c r="G17" s="299"/>
      <c r="H17" s="296"/>
      <c r="I17" s="299"/>
      <c r="J17" s="166"/>
      <c r="K17" s="296"/>
      <c r="L17" s="296"/>
      <c r="M17" s="296"/>
      <c r="N17" s="345"/>
    </row>
    <row r="18" spans="1:14" ht="20.100000000000001" customHeight="1" x14ac:dyDescent="0.25">
      <c r="A18" s="343"/>
      <c r="B18" s="60"/>
      <c r="C18" s="296"/>
      <c r="D18" s="296"/>
      <c r="E18" s="299"/>
      <c r="F18" s="296"/>
      <c r="G18" s="299"/>
      <c r="H18" s="296"/>
      <c r="I18" s="299"/>
      <c r="J18" s="166"/>
      <c r="K18" s="296"/>
      <c r="L18" s="296"/>
      <c r="M18" s="296"/>
      <c r="N18" s="345"/>
    </row>
    <row r="19" spans="1:14" ht="20.100000000000001" customHeight="1" x14ac:dyDescent="0.25">
      <c r="A19" s="343"/>
      <c r="B19" s="60"/>
      <c r="C19" s="296"/>
      <c r="D19" s="296"/>
      <c r="E19" s="299"/>
      <c r="F19" s="296"/>
      <c r="G19" s="299"/>
      <c r="H19" s="296"/>
      <c r="I19" s="299"/>
      <c r="J19" s="166"/>
      <c r="K19" s="296"/>
      <c r="L19" s="296"/>
      <c r="M19" s="296"/>
      <c r="N19" s="345"/>
    </row>
    <row r="20" spans="1:14" ht="20.100000000000001" customHeight="1" x14ac:dyDescent="0.25">
      <c r="A20" s="343"/>
      <c r="B20" s="60"/>
      <c r="C20" s="296"/>
      <c r="D20" s="296"/>
      <c r="E20" s="299"/>
      <c r="F20" s="296"/>
      <c r="G20" s="299"/>
      <c r="H20" s="296"/>
      <c r="I20" s="299"/>
      <c r="J20" s="166"/>
      <c r="K20" s="296"/>
      <c r="L20" s="296"/>
      <c r="M20" s="296"/>
      <c r="N20" s="345"/>
    </row>
    <row r="21" spans="1:14" ht="20.100000000000001" customHeight="1" x14ac:dyDescent="0.25">
      <c r="A21" s="343"/>
      <c r="B21" s="60"/>
      <c r="C21" s="296"/>
      <c r="D21" s="296"/>
      <c r="E21" s="299"/>
      <c r="F21" s="296"/>
      <c r="G21" s="299"/>
      <c r="H21" s="296"/>
      <c r="I21" s="299"/>
      <c r="J21" s="166"/>
      <c r="K21" s="296"/>
      <c r="L21" s="296"/>
      <c r="M21" s="296"/>
      <c r="N21" s="345"/>
    </row>
    <row r="22" spans="1:14" ht="20.100000000000001" customHeight="1" x14ac:dyDescent="0.25">
      <c r="A22" s="343"/>
      <c r="B22" s="60"/>
      <c r="C22" s="296"/>
      <c r="D22" s="296"/>
      <c r="E22" s="299"/>
      <c r="F22" s="296"/>
      <c r="G22" s="299"/>
      <c r="H22" s="296"/>
      <c r="I22" s="299"/>
      <c r="J22" s="166"/>
      <c r="K22" s="296"/>
      <c r="L22" s="296"/>
      <c r="M22" s="296"/>
      <c r="N22" s="345"/>
    </row>
    <row r="23" spans="1:14" ht="20.100000000000001" customHeight="1" x14ac:dyDescent="0.25">
      <c r="A23" s="343"/>
      <c r="B23" s="60"/>
      <c r="C23" s="296"/>
      <c r="D23" s="296"/>
      <c r="E23" s="299"/>
      <c r="F23" s="296"/>
      <c r="G23" s="299"/>
      <c r="H23" s="296"/>
      <c r="I23" s="299"/>
      <c r="J23" s="166"/>
      <c r="K23" s="296"/>
      <c r="L23" s="296"/>
      <c r="M23" s="296"/>
      <c r="N23" s="345"/>
    </row>
    <row r="24" spans="1:14" ht="20.100000000000001" customHeight="1" x14ac:dyDescent="0.25">
      <c r="A24" s="343"/>
      <c r="B24" s="60"/>
      <c r="C24" s="296"/>
      <c r="D24" s="296"/>
      <c r="E24" s="299"/>
      <c r="F24" s="296"/>
      <c r="G24" s="299"/>
      <c r="H24" s="296"/>
      <c r="I24" s="299"/>
      <c r="J24" s="166"/>
      <c r="K24" s="296"/>
      <c r="L24" s="296"/>
      <c r="M24" s="296"/>
      <c r="N24" s="345"/>
    </row>
    <row r="25" spans="1:14" ht="20.100000000000001" customHeight="1" x14ac:dyDescent="0.25">
      <c r="A25" s="343"/>
      <c r="B25" s="60"/>
      <c r="C25" s="296"/>
      <c r="D25" s="296"/>
      <c r="E25" s="299"/>
      <c r="F25" s="296"/>
      <c r="G25" s="299"/>
      <c r="H25" s="296"/>
      <c r="I25" s="299"/>
      <c r="J25" s="166"/>
      <c r="K25" s="296"/>
      <c r="L25" s="296"/>
      <c r="M25" s="296"/>
      <c r="N25" s="345"/>
    </row>
    <row r="26" spans="1:14" ht="20.100000000000001" customHeight="1" x14ac:dyDescent="0.25">
      <c r="A26" s="343"/>
      <c r="B26" s="60"/>
      <c r="C26" s="296"/>
      <c r="D26" s="296"/>
      <c r="E26" s="299"/>
      <c r="F26" s="296"/>
      <c r="G26" s="299"/>
      <c r="H26" s="296"/>
      <c r="I26" s="299"/>
      <c r="J26" s="166"/>
      <c r="K26" s="296"/>
      <c r="L26" s="296"/>
      <c r="M26" s="296"/>
      <c r="N26" s="345"/>
    </row>
    <row r="27" spans="1:14" ht="20.100000000000001" customHeight="1" x14ac:dyDescent="0.25">
      <c r="A27" s="343"/>
      <c r="B27" s="60"/>
      <c r="C27" s="296"/>
      <c r="D27" s="296"/>
      <c r="E27" s="299"/>
      <c r="F27" s="296"/>
      <c r="G27" s="299"/>
      <c r="H27" s="296"/>
      <c r="I27" s="299"/>
      <c r="J27" s="166"/>
      <c r="K27" s="296"/>
      <c r="L27" s="296"/>
      <c r="M27" s="296"/>
      <c r="N27" s="345"/>
    </row>
    <row r="28" spans="1:14" ht="20.100000000000001" customHeight="1" x14ac:dyDescent="0.25">
      <c r="A28" s="343"/>
      <c r="B28" s="60"/>
      <c r="C28" s="296"/>
      <c r="D28" s="296"/>
      <c r="E28" s="299"/>
      <c r="F28" s="296"/>
      <c r="G28" s="299"/>
      <c r="H28" s="296"/>
      <c r="I28" s="299"/>
      <c r="J28" s="166"/>
      <c r="K28" s="296"/>
      <c r="L28" s="296"/>
      <c r="M28" s="296"/>
      <c r="N28" s="345"/>
    </row>
    <row r="29" spans="1:14" ht="20.100000000000001" customHeight="1" x14ac:dyDescent="0.25">
      <c r="A29" s="343"/>
      <c r="B29" s="60"/>
      <c r="C29" s="296"/>
      <c r="D29" s="296"/>
      <c r="E29" s="299"/>
      <c r="F29" s="296"/>
      <c r="G29" s="299"/>
      <c r="H29" s="296"/>
      <c r="I29" s="299"/>
      <c r="J29" s="166"/>
      <c r="K29" s="296"/>
      <c r="L29" s="296"/>
      <c r="M29" s="296"/>
      <c r="N29" s="345"/>
    </row>
    <row r="30" spans="1:14" ht="20.100000000000001" customHeight="1" x14ac:dyDescent="0.25">
      <c r="A30" s="343"/>
      <c r="B30" s="60"/>
      <c r="C30" s="296"/>
      <c r="D30" s="296"/>
      <c r="E30" s="299"/>
      <c r="F30" s="296"/>
      <c r="G30" s="299"/>
      <c r="H30" s="296"/>
      <c r="I30" s="299"/>
      <c r="J30" s="166"/>
      <c r="K30" s="296"/>
      <c r="L30" s="296"/>
      <c r="M30" s="296"/>
      <c r="N30" s="345"/>
    </row>
    <row r="31" spans="1:14" ht="20.100000000000001" customHeight="1" x14ac:dyDescent="0.25">
      <c r="A31" s="343"/>
      <c r="B31" s="60"/>
      <c r="C31" s="296"/>
      <c r="D31" s="296"/>
      <c r="E31" s="299"/>
      <c r="F31" s="296"/>
      <c r="G31" s="299"/>
      <c r="H31" s="296"/>
      <c r="I31" s="299"/>
      <c r="J31" s="166"/>
      <c r="K31" s="296"/>
      <c r="L31" s="296"/>
      <c r="M31" s="296"/>
      <c r="N31" s="345"/>
    </row>
    <row r="32" spans="1:14" ht="20.100000000000001" customHeight="1" x14ac:dyDescent="0.25">
      <c r="A32" s="343"/>
      <c r="B32" s="60"/>
      <c r="C32" s="296"/>
      <c r="D32" s="296"/>
      <c r="E32" s="299"/>
      <c r="F32" s="296"/>
      <c r="G32" s="299"/>
      <c r="H32" s="296"/>
      <c r="I32" s="299"/>
      <c r="J32" s="166"/>
      <c r="K32" s="296"/>
      <c r="L32" s="296"/>
      <c r="M32" s="296"/>
      <c r="N32" s="345"/>
    </row>
    <row r="33" spans="1:14" ht="20.100000000000001" customHeight="1" x14ac:dyDescent="0.25">
      <c r="A33" s="343"/>
      <c r="B33" s="60"/>
      <c r="C33" s="296"/>
      <c r="D33" s="296"/>
      <c r="E33" s="299"/>
      <c r="F33" s="296"/>
      <c r="G33" s="299"/>
      <c r="H33" s="296"/>
      <c r="I33" s="299"/>
      <c r="J33" s="166"/>
      <c r="K33" s="296"/>
      <c r="L33" s="296"/>
      <c r="M33" s="296"/>
      <c r="N33" s="345"/>
    </row>
    <row r="34" spans="1:14" ht="20.100000000000001" customHeight="1" x14ac:dyDescent="0.25">
      <c r="A34" s="343"/>
      <c r="B34" s="60"/>
      <c r="C34" s="296"/>
      <c r="D34" s="296"/>
      <c r="E34" s="299"/>
      <c r="F34" s="296"/>
      <c r="G34" s="299"/>
      <c r="H34" s="296"/>
      <c r="I34" s="299"/>
      <c r="J34" s="166"/>
      <c r="K34" s="296"/>
      <c r="L34" s="296"/>
      <c r="M34" s="296"/>
      <c r="N34" s="345"/>
    </row>
    <row r="35" spans="1:14" s="294" customFormat="1" ht="24.95" customHeight="1" x14ac:dyDescent="0.25">
      <c r="A35" s="270"/>
      <c r="B35" s="211"/>
      <c r="C35" s="341"/>
      <c r="D35" s="341"/>
      <c r="E35" s="339"/>
      <c r="F35" s="341"/>
      <c r="G35" s="339"/>
      <c r="H35" s="341"/>
      <c r="I35" s="339"/>
      <c r="J35" s="211"/>
      <c r="K35" s="341"/>
      <c r="L35" s="341"/>
      <c r="M35" s="211"/>
      <c r="N35" s="340"/>
    </row>
  </sheetData>
  <mergeCells count="12">
    <mergeCell ref="K1:K3"/>
    <mergeCell ref="L1:L3"/>
    <mergeCell ref="M1:M3"/>
    <mergeCell ref="N1:N3"/>
    <mergeCell ref="J1:J3"/>
    <mergeCell ref="F1:G2"/>
    <mergeCell ref="H1:I2"/>
    <mergeCell ref="A1:A3"/>
    <mergeCell ref="B1:B3"/>
    <mergeCell ref="C1:C3"/>
    <mergeCell ref="D1:D3"/>
    <mergeCell ref="E1:E3"/>
  </mergeCells>
  <printOptions horizontalCentered="1"/>
  <pageMargins left="0.23622047244094491" right="0.23622047244094491" top="0.78740157480314965" bottom="0.55118110236220474" header="0.31496062992125984" footer="0.31496062992125984"/>
  <pageSetup paperSize="9" scale="57" orientation="landscape" r:id="rId1"/>
  <headerFooter>
    <oddHeader>&amp;C&amp;14&amp;F
&amp;A</oddHeader>
    <oddFooter>&amp;R&amp;P/&amp;N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8" tint="-0.249977111117893"/>
    <pageSetUpPr fitToPage="1"/>
  </sheetPr>
  <dimension ref="A1:N36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XFD1048576"/>
    </sheetView>
  </sheetViews>
  <sheetFormatPr baseColWidth="10" defaultRowHeight="15" x14ac:dyDescent="0.25"/>
  <cols>
    <col min="1" max="1" width="45.28515625" customWidth="1"/>
    <col min="2" max="2" width="40.7109375" customWidth="1"/>
    <col min="3" max="9" width="12.7109375" style="16" customWidth="1"/>
    <col min="10" max="10" width="12.7109375" customWidth="1"/>
    <col min="11" max="13" width="12.7109375" style="3" customWidth="1"/>
    <col min="14" max="14" width="12.7109375" style="16" customWidth="1"/>
  </cols>
  <sheetData>
    <row r="1" spans="1:14" s="2" customFormat="1" ht="20.100000000000001" customHeight="1" x14ac:dyDescent="0.25">
      <c r="A1" s="411"/>
      <c r="B1" s="414"/>
      <c r="C1" s="417"/>
      <c r="D1" s="417"/>
      <c r="E1" s="417"/>
      <c r="F1" s="407"/>
      <c r="G1" s="408"/>
      <c r="H1" s="407"/>
      <c r="I1" s="408"/>
      <c r="J1" s="414"/>
      <c r="K1" s="414"/>
      <c r="L1" s="414"/>
      <c r="M1" s="414"/>
      <c r="N1" s="420"/>
    </row>
    <row r="2" spans="1:14" s="2" customFormat="1" ht="20.100000000000001" customHeight="1" x14ac:dyDescent="0.25">
      <c r="A2" s="412"/>
      <c r="B2" s="415"/>
      <c r="C2" s="418"/>
      <c r="D2" s="418"/>
      <c r="E2" s="418"/>
      <c r="F2" s="409"/>
      <c r="G2" s="410"/>
      <c r="H2" s="409"/>
      <c r="I2" s="410"/>
      <c r="J2" s="415"/>
      <c r="K2" s="415"/>
      <c r="L2" s="415"/>
      <c r="M2" s="415"/>
      <c r="N2" s="421"/>
    </row>
    <row r="3" spans="1:14" s="2" customFormat="1" ht="39.75" customHeight="1" x14ac:dyDescent="0.25">
      <c r="A3" s="425"/>
      <c r="B3" s="423"/>
      <c r="C3" s="426"/>
      <c r="D3" s="426"/>
      <c r="E3" s="426"/>
      <c r="F3" s="329"/>
      <c r="G3" s="329"/>
      <c r="H3" s="329"/>
      <c r="I3" s="329"/>
      <c r="J3" s="423"/>
      <c r="K3" s="423"/>
      <c r="L3" s="423"/>
      <c r="M3" s="423"/>
      <c r="N3" s="424"/>
    </row>
    <row r="4" spans="1:14" s="2" customFormat="1" ht="18" customHeight="1" x14ac:dyDescent="0.25">
      <c r="A4" s="197"/>
      <c r="B4" s="191"/>
      <c r="C4" s="192"/>
      <c r="D4" s="192"/>
      <c r="E4" s="303"/>
      <c r="F4" s="193"/>
      <c r="G4" s="303"/>
      <c r="H4" s="193"/>
      <c r="I4" s="303"/>
      <c r="J4" s="191"/>
      <c r="K4" s="348"/>
      <c r="L4" s="351"/>
      <c r="M4" s="191"/>
      <c r="N4" s="335"/>
    </row>
    <row r="5" spans="1:14" s="2" customFormat="1" ht="18" customHeight="1" x14ac:dyDescent="0.25">
      <c r="A5" s="198"/>
      <c r="B5" s="194"/>
      <c r="C5" s="195"/>
      <c r="D5" s="195"/>
      <c r="E5" s="304"/>
      <c r="F5" s="196"/>
      <c r="G5" s="304"/>
      <c r="H5" s="196"/>
      <c r="I5" s="304"/>
      <c r="J5" s="194"/>
      <c r="K5" s="349"/>
      <c r="L5" s="350"/>
      <c r="M5" s="194"/>
      <c r="N5" s="336"/>
    </row>
    <row r="6" spans="1:14" s="2" customFormat="1" ht="18" customHeight="1" x14ac:dyDescent="0.25">
      <c r="A6" s="198"/>
      <c r="B6" s="194"/>
      <c r="C6" s="195"/>
      <c r="D6" s="195"/>
      <c r="E6" s="304"/>
      <c r="F6" s="196"/>
      <c r="G6" s="304"/>
      <c r="H6" s="196"/>
      <c r="I6" s="304"/>
      <c r="J6" s="194"/>
      <c r="K6" s="350"/>
      <c r="L6" s="349"/>
      <c r="M6" s="194"/>
      <c r="N6" s="336"/>
    </row>
    <row r="7" spans="1:14" s="2" customFormat="1" ht="18" customHeight="1" x14ac:dyDescent="0.25">
      <c r="A7" s="198"/>
      <c r="B7" s="194"/>
      <c r="C7" s="195"/>
      <c r="D7" s="195"/>
      <c r="E7" s="304"/>
      <c r="F7" s="196"/>
      <c r="G7" s="304"/>
      <c r="H7" s="196"/>
      <c r="I7" s="304"/>
      <c r="J7" s="194"/>
      <c r="K7" s="350"/>
      <c r="L7" s="349"/>
      <c r="M7" s="194"/>
      <c r="N7" s="336"/>
    </row>
    <row r="8" spans="1:14" s="2" customFormat="1" ht="18" customHeight="1" x14ac:dyDescent="0.25">
      <c r="A8" s="198"/>
      <c r="B8" s="194"/>
      <c r="C8" s="195"/>
      <c r="D8" s="195"/>
      <c r="E8" s="304"/>
      <c r="F8" s="196"/>
      <c r="G8" s="304"/>
      <c r="H8" s="196"/>
      <c r="I8" s="304"/>
      <c r="J8" s="194"/>
      <c r="K8" s="350"/>
      <c r="L8" s="349"/>
      <c r="M8" s="194"/>
      <c r="N8" s="336"/>
    </row>
    <row r="9" spans="1:14" s="2" customFormat="1" ht="18" customHeight="1" x14ac:dyDescent="0.25">
      <c r="A9" s="198"/>
      <c r="B9" s="194"/>
      <c r="C9" s="195"/>
      <c r="D9" s="195"/>
      <c r="E9" s="304"/>
      <c r="F9" s="196"/>
      <c r="G9" s="304"/>
      <c r="H9" s="196"/>
      <c r="I9" s="304"/>
      <c r="J9" s="194"/>
      <c r="K9" s="350"/>
      <c r="L9" s="349"/>
      <c r="M9" s="194"/>
      <c r="N9" s="336"/>
    </row>
    <row r="10" spans="1:14" s="2" customFormat="1" ht="18" customHeight="1" x14ac:dyDescent="0.25">
      <c r="A10" s="198"/>
      <c r="B10" s="194"/>
      <c r="C10" s="195"/>
      <c r="D10" s="195"/>
      <c r="E10" s="304"/>
      <c r="F10" s="196"/>
      <c r="G10" s="304"/>
      <c r="H10" s="196"/>
      <c r="I10" s="304"/>
      <c r="J10" s="194"/>
      <c r="K10" s="350"/>
      <c r="L10" s="349"/>
      <c r="M10" s="194"/>
      <c r="N10" s="336"/>
    </row>
    <row r="11" spans="1:14" s="2" customFormat="1" ht="18" customHeight="1" x14ac:dyDescent="0.25">
      <c r="A11" s="198"/>
      <c r="B11" s="194"/>
      <c r="C11" s="195"/>
      <c r="D11" s="195"/>
      <c r="E11" s="304"/>
      <c r="F11" s="196"/>
      <c r="G11" s="304"/>
      <c r="H11" s="196"/>
      <c r="I11" s="304"/>
      <c r="J11" s="194"/>
      <c r="K11" s="350"/>
      <c r="L11" s="349"/>
      <c r="M11" s="194"/>
      <c r="N11" s="336"/>
    </row>
    <row r="12" spans="1:14" s="2" customFormat="1" ht="18" customHeight="1" x14ac:dyDescent="0.25">
      <c r="A12" s="198"/>
      <c r="B12" s="194"/>
      <c r="C12" s="195"/>
      <c r="D12" s="195"/>
      <c r="E12" s="304"/>
      <c r="F12" s="196"/>
      <c r="G12" s="304"/>
      <c r="H12" s="196"/>
      <c r="I12" s="304"/>
      <c r="J12" s="194"/>
      <c r="K12" s="350"/>
      <c r="L12" s="349"/>
      <c r="M12" s="194"/>
      <c r="N12" s="336"/>
    </row>
    <row r="13" spans="1:14" s="2" customFormat="1" ht="18" customHeight="1" x14ac:dyDescent="0.25">
      <c r="A13" s="198"/>
      <c r="B13" s="194"/>
      <c r="C13" s="195"/>
      <c r="D13" s="195"/>
      <c r="E13" s="304"/>
      <c r="F13" s="196"/>
      <c r="G13" s="304"/>
      <c r="H13" s="196"/>
      <c r="I13" s="304"/>
      <c r="J13" s="194"/>
      <c r="K13" s="350"/>
      <c r="L13" s="349"/>
      <c r="M13" s="194"/>
      <c r="N13" s="336"/>
    </row>
    <row r="14" spans="1:14" s="2" customFormat="1" ht="18" customHeight="1" x14ac:dyDescent="0.25">
      <c r="A14" s="198"/>
      <c r="B14" s="194"/>
      <c r="C14" s="195"/>
      <c r="D14" s="195"/>
      <c r="E14" s="304"/>
      <c r="F14" s="196"/>
      <c r="G14" s="304"/>
      <c r="H14" s="196"/>
      <c r="I14" s="304"/>
      <c r="J14" s="194"/>
      <c r="K14" s="350"/>
      <c r="L14" s="349"/>
      <c r="M14" s="194"/>
      <c r="N14" s="336"/>
    </row>
    <row r="15" spans="1:14" s="2" customFormat="1" ht="18" customHeight="1" x14ac:dyDescent="0.25">
      <c r="A15" s="198"/>
      <c r="B15" s="194"/>
      <c r="C15" s="195"/>
      <c r="D15" s="195"/>
      <c r="E15" s="304"/>
      <c r="F15" s="196"/>
      <c r="G15" s="304"/>
      <c r="H15" s="196"/>
      <c r="I15" s="304"/>
      <c r="J15" s="194"/>
      <c r="K15" s="350"/>
      <c r="L15" s="349"/>
      <c r="M15" s="194"/>
      <c r="N15" s="336"/>
    </row>
    <row r="16" spans="1:14" s="2" customFormat="1" ht="18" customHeight="1" x14ac:dyDescent="0.25">
      <c r="A16" s="198"/>
      <c r="B16" s="194"/>
      <c r="C16" s="195"/>
      <c r="D16" s="195"/>
      <c r="E16" s="304"/>
      <c r="F16" s="196"/>
      <c r="G16" s="304"/>
      <c r="H16" s="196"/>
      <c r="I16" s="304"/>
      <c r="J16" s="194"/>
      <c r="K16" s="350"/>
      <c r="L16" s="349"/>
      <c r="M16" s="194"/>
      <c r="N16" s="336"/>
    </row>
    <row r="17" spans="1:14" s="2" customFormat="1" ht="18" customHeight="1" x14ac:dyDescent="0.25">
      <c r="A17" s="198"/>
      <c r="B17" s="194"/>
      <c r="C17" s="195"/>
      <c r="D17" s="195"/>
      <c r="E17" s="304"/>
      <c r="F17" s="196"/>
      <c r="G17" s="304"/>
      <c r="H17" s="196"/>
      <c r="I17" s="304"/>
      <c r="J17" s="194"/>
      <c r="K17" s="350"/>
      <c r="L17" s="349"/>
      <c r="M17" s="194"/>
      <c r="N17" s="336"/>
    </row>
    <row r="18" spans="1:14" s="2" customFormat="1" ht="18" customHeight="1" x14ac:dyDescent="0.25">
      <c r="A18" s="198"/>
      <c r="B18" s="194"/>
      <c r="C18" s="195"/>
      <c r="D18" s="195"/>
      <c r="E18" s="304"/>
      <c r="F18" s="196"/>
      <c r="G18" s="304"/>
      <c r="H18" s="196"/>
      <c r="I18" s="304"/>
      <c r="J18" s="194"/>
      <c r="K18" s="350"/>
      <c r="L18" s="349"/>
      <c r="M18" s="194"/>
      <c r="N18" s="336"/>
    </row>
    <row r="19" spans="1:14" s="2" customFormat="1" ht="18" customHeight="1" x14ac:dyDescent="0.25">
      <c r="A19" s="198"/>
      <c r="B19" s="194"/>
      <c r="C19" s="195"/>
      <c r="D19" s="195"/>
      <c r="E19" s="304"/>
      <c r="F19" s="196"/>
      <c r="G19" s="304"/>
      <c r="H19" s="196"/>
      <c r="I19" s="304"/>
      <c r="J19" s="194"/>
      <c r="K19" s="350"/>
      <c r="L19" s="349"/>
      <c r="M19" s="194"/>
      <c r="N19" s="336"/>
    </row>
    <row r="20" spans="1:14" s="2" customFormat="1" ht="18" customHeight="1" x14ac:dyDescent="0.25">
      <c r="A20" s="198"/>
      <c r="B20" s="194"/>
      <c r="C20" s="195"/>
      <c r="D20" s="195"/>
      <c r="E20" s="304"/>
      <c r="F20" s="196"/>
      <c r="G20" s="304"/>
      <c r="H20" s="196"/>
      <c r="I20" s="304"/>
      <c r="J20" s="194"/>
      <c r="K20" s="350"/>
      <c r="L20" s="349"/>
      <c r="M20" s="194"/>
      <c r="N20" s="336"/>
    </row>
    <row r="21" spans="1:14" s="2" customFormat="1" ht="18" customHeight="1" x14ac:dyDescent="0.25">
      <c r="A21" s="198"/>
      <c r="B21" s="194"/>
      <c r="C21" s="195"/>
      <c r="D21" s="195"/>
      <c r="E21" s="304"/>
      <c r="F21" s="196"/>
      <c r="G21" s="304"/>
      <c r="H21" s="196"/>
      <c r="I21" s="304"/>
      <c r="J21" s="194"/>
      <c r="K21" s="350"/>
      <c r="L21" s="349"/>
      <c r="M21" s="194"/>
      <c r="N21" s="336"/>
    </row>
    <row r="22" spans="1:14" s="2" customFormat="1" ht="18" customHeight="1" x14ac:dyDescent="0.25">
      <c r="A22" s="198"/>
      <c r="B22" s="194"/>
      <c r="C22" s="195"/>
      <c r="D22" s="195"/>
      <c r="E22" s="304"/>
      <c r="F22" s="196"/>
      <c r="G22" s="304"/>
      <c r="H22" s="196"/>
      <c r="I22" s="304"/>
      <c r="J22" s="194"/>
      <c r="K22" s="350"/>
      <c r="L22" s="349"/>
      <c r="M22" s="194"/>
      <c r="N22" s="336"/>
    </row>
    <row r="23" spans="1:14" s="2" customFormat="1" ht="18" customHeight="1" x14ac:dyDescent="0.25">
      <c r="A23" s="198"/>
      <c r="B23" s="194"/>
      <c r="C23" s="195"/>
      <c r="D23" s="195"/>
      <c r="E23" s="304"/>
      <c r="F23" s="196"/>
      <c r="G23" s="304"/>
      <c r="H23" s="196"/>
      <c r="I23" s="304"/>
      <c r="J23" s="194"/>
      <c r="K23" s="350"/>
      <c r="L23" s="349"/>
      <c r="M23" s="194"/>
      <c r="N23" s="336"/>
    </row>
    <row r="24" spans="1:14" s="2" customFormat="1" ht="18" customHeight="1" x14ac:dyDescent="0.25">
      <c r="A24" s="198"/>
      <c r="B24" s="194"/>
      <c r="C24" s="195"/>
      <c r="D24" s="195"/>
      <c r="E24" s="304"/>
      <c r="F24" s="196"/>
      <c r="G24" s="304"/>
      <c r="H24" s="196"/>
      <c r="I24" s="304"/>
      <c r="J24" s="194"/>
      <c r="K24" s="350"/>
      <c r="L24" s="349"/>
      <c r="M24" s="194"/>
      <c r="N24" s="336"/>
    </row>
    <row r="25" spans="1:14" s="2" customFormat="1" ht="18" customHeight="1" x14ac:dyDescent="0.25">
      <c r="A25" s="198"/>
      <c r="B25" s="194"/>
      <c r="C25" s="195"/>
      <c r="D25" s="195"/>
      <c r="E25" s="304"/>
      <c r="F25" s="196"/>
      <c r="G25" s="304"/>
      <c r="H25" s="196"/>
      <c r="I25" s="304"/>
      <c r="J25" s="194"/>
      <c r="K25" s="350"/>
      <c r="L25" s="349"/>
      <c r="M25" s="194"/>
      <c r="N25" s="336"/>
    </row>
    <row r="26" spans="1:14" s="2" customFormat="1" ht="18" customHeight="1" x14ac:dyDescent="0.25">
      <c r="A26" s="198"/>
      <c r="B26" s="194"/>
      <c r="C26" s="195"/>
      <c r="D26" s="195"/>
      <c r="E26" s="304"/>
      <c r="F26" s="196"/>
      <c r="G26" s="304"/>
      <c r="H26" s="196"/>
      <c r="I26" s="304"/>
      <c r="J26" s="194"/>
      <c r="K26" s="350"/>
      <c r="L26" s="349"/>
      <c r="M26" s="194"/>
      <c r="N26" s="336"/>
    </row>
    <row r="27" spans="1:14" s="2" customFormat="1" ht="18" customHeight="1" x14ac:dyDescent="0.25">
      <c r="A27" s="198"/>
      <c r="B27" s="194"/>
      <c r="C27" s="195"/>
      <c r="D27" s="195"/>
      <c r="E27" s="304"/>
      <c r="F27" s="196"/>
      <c r="G27" s="304"/>
      <c r="H27" s="196"/>
      <c r="I27" s="304"/>
      <c r="J27" s="194"/>
      <c r="K27" s="350"/>
      <c r="L27" s="349"/>
      <c r="M27" s="194"/>
      <c r="N27" s="336"/>
    </row>
    <row r="28" spans="1:14" s="2" customFormat="1" ht="18" customHeight="1" x14ac:dyDescent="0.25">
      <c r="A28" s="198"/>
      <c r="B28" s="194"/>
      <c r="C28" s="195"/>
      <c r="D28" s="195"/>
      <c r="E28" s="304"/>
      <c r="F28" s="196"/>
      <c r="G28" s="304"/>
      <c r="H28" s="196"/>
      <c r="I28" s="304"/>
      <c r="J28" s="194"/>
      <c r="K28" s="350"/>
      <c r="L28" s="349"/>
      <c r="M28" s="194"/>
      <c r="N28" s="336"/>
    </row>
    <row r="29" spans="1:14" s="2" customFormat="1" ht="18" customHeight="1" x14ac:dyDescent="0.25">
      <c r="A29" s="198"/>
      <c r="B29" s="194"/>
      <c r="C29" s="195"/>
      <c r="D29" s="195"/>
      <c r="E29" s="304"/>
      <c r="F29" s="196"/>
      <c r="G29" s="304"/>
      <c r="H29" s="196"/>
      <c r="I29" s="304"/>
      <c r="J29" s="194"/>
      <c r="K29" s="350"/>
      <c r="L29" s="349"/>
      <c r="M29" s="194"/>
      <c r="N29" s="336"/>
    </row>
    <row r="30" spans="1:14" s="2" customFormat="1" ht="18" customHeight="1" x14ac:dyDescent="0.25">
      <c r="A30" s="198"/>
      <c r="B30" s="194"/>
      <c r="C30" s="195"/>
      <c r="D30" s="195"/>
      <c r="E30" s="304"/>
      <c r="F30" s="196"/>
      <c r="G30" s="304"/>
      <c r="H30" s="196"/>
      <c r="I30" s="304"/>
      <c r="J30" s="194"/>
      <c r="K30" s="350"/>
      <c r="L30" s="349"/>
      <c r="M30" s="194"/>
      <c r="N30" s="336"/>
    </row>
    <row r="31" spans="1:14" s="2" customFormat="1" ht="18" customHeight="1" x14ac:dyDescent="0.25">
      <c r="A31" s="198"/>
      <c r="B31" s="194"/>
      <c r="C31" s="195"/>
      <c r="D31" s="195"/>
      <c r="E31" s="304"/>
      <c r="F31" s="196"/>
      <c r="G31" s="304"/>
      <c r="H31" s="196"/>
      <c r="I31" s="304"/>
      <c r="J31" s="194"/>
      <c r="K31" s="350"/>
      <c r="L31" s="349"/>
      <c r="M31" s="194"/>
      <c r="N31" s="336"/>
    </row>
    <row r="32" spans="1:14" s="2" customFormat="1" ht="18" customHeight="1" x14ac:dyDescent="0.25">
      <c r="A32" s="198"/>
      <c r="B32" s="194"/>
      <c r="C32" s="195"/>
      <c r="D32" s="195"/>
      <c r="E32" s="304"/>
      <c r="F32" s="196"/>
      <c r="G32" s="304"/>
      <c r="H32" s="196"/>
      <c r="I32" s="304"/>
      <c r="J32" s="194"/>
      <c r="K32" s="350"/>
      <c r="L32" s="349"/>
      <c r="M32" s="194"/>
      <c r="N32" s="336"/>
    </row>
    <row r="33" spans="1:14" s="2" customFormat="1" ht="18" customHeight="1" x14ac:dyDescent="0.25">
      <c r="A33" s="198"/>
      <c r="B33" s="194"/>
      <c r="C33" s="195"/>
      <c r="D33" s="195"/>
      <c r="E33" s="304"/>
      <c r="F33" s="196"/>
      <c r="G33" s="304"/>
      <c r="H33" s="196"/>
      <c r="I33" s="304"/>
      <c r="J33" s="194"/>
      <c r="K33" s="350"/>
      <c r="L33" s="349"/>
      <c r="M33" s="194"/>
      <c r="N33" s="336"/>
    </row>
    <row r="34" spans="1:14" s="2" customFormat="1" ht="18" customHeight="1" x14ac:dyDescent="0.25">
      <c r="A34" s="198"/>
      <c r="B34" s="194"/>
      <c r="C34" s="195"/>
      <c r="D34" s="195"/>
      <c r="E34" s="304"/>
      <c r="F34" s="196"/>
      <c r="G34" s="304"/>
      <c r="H34" s="196"/>
      <c r="I34" s="304"/>
      <c r="J34" s="194"/>
      <c r="K34" s="350"/>
      <c r="L34" s="349"/>
      <c r="M34" s="194"/>
      <c r="N34" s="336"/>
    </row>
    <row r="35" spans="1:14" s="12" customFormat="1" ht="24.95" customHeight="1" x14ac:dyDescent="0.25">
      <c r="A35" s="337"/>
      <c r="B35" s="211"/>
      <c r="C35" s="338"/>
      <c r="D35" s="338"/>
      <c r="E35" s="339"/>
      <c r="F35" s="338"/>
      <c r="G35" s="339"/>
      <c r="H35" s="338"/>
      <c r="I35" s="339"/>
      <c r="J35" s="211"/>
      <c r="K35" s="341"/>
      <c r="L35" s="341"/>
      <c r="M35" s="293"/>
      <c r="N35" s="340"/>
    </row>
    <row r="36" spans="1:14" x14ac:dyDescent="0.25">
      <c r="A36" s="372"/>
    </row>
  </sheetData>
  <mergeCells count="12">
    <mergeCell ref="J1:J3"/>
    <mergeCell ref="M1:M3"/>
    <mergeCell ref="N1:N3"/>
    <mergeCell ref="A1:A3"/>
    <mergeCell ref="C1:C3"/>
    <mergeCell ref="D1:D3"/>
    <mergeCell ref="E1:E3"/>
    <mergeCell ref="B1:B3"/>
    <mergeCell ref="K1:K3"/>
    <mergeCell ref="L1:L3"/>
    <mergeCell ref="F1:G2"/>
    <mergeCell ref="H1:I2"/>
  </mergeCells>
  <conditionalFormatting sqref="L4:L5 L7:L34">
    <cfRule type="expression" dxfId="34" priority="7">
      <formula>LEFT($B4,6)&lt;&gt;"Crédit"</formula>
    </cfRule>
  </conditionalFormatting>
  <conditionalFormatting sqref="A4:D5 F4:F5 H4:H5 J4:J5 L4:M5 L7:M34 J7:J34 H7:H34 F7:F34 A7:D34">
    <cfRule type="containsBlanks" dxfId="33" priority="6">
      <formula>LEN(TRIM(A4))=0</formula>
    </cfRule>
  </conditionalFormatting>
  <conditionalFormatting sqref="L6">
    <cfRule type="expression" dxfId="32" priority="2">
      <formula>LEFT($B6,6)&lt;&gt;"Crédit"</formula>
    </cfRule>
  </conditionalFormatting>
  <conditionalFormatting sqref="L6:M6 J6 H6 F6 A6:D6">
    <cfRule type="containsBlanks" dxfId="31" priority="1">
      <formula>LEN(TRIM(A6))=0</formula>
    </cfRule>
  </conditionalFormatting>
  <dataValidations count="2">
    <dataValidation type="list" allowBlank="1" showInputMessage="1" showErrorMessage="1" sqref="B4:B34">
      <formula1>LISTE_CAT</formula1>
    </dataValidation>
    <dataValidation type="list" allowBlank="1" showInputMessage="1" showErrorMessage="1" sqref="J4:J34">
      <formula1>PRIO_IMMO</formula1>
    </dataValidation>
  </dataValidations>
  <printOptions horizontalCentered="1"/>
  <pageMargins left="0.23622047244094491" right="0.23622047244094491" top="0.78740157480314965" bottom="0.55118110236220474" header="0.31496062992125984" footer="0.31496062992125984"/>
  <pageSetup paperSize="9" scale="59" orientation="landscape" r:id="rId1"/>
  <headerFooter>
    <oddHeader>&amp;C&amp;14&amp;F
&amp;A</oddHeader>
    <oddFooter>&amp;R&amp;P/&amp;N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8" tint="0.79998168889431442"/>
    <pageSetUpPr fitToPage="1"/>
  </sheetPr>
  <dimension ref="A1:H30"/>
  <sheetViews>
    <sheetView showGridLines="0" zoomScaleNormal="100" workbookViewId="0">
      <selection sqref="A1:XFD1048576"/>
    </sheetView>
  </sheetViews>
  <sheetFormatPr baseColWidth="10" defaultRowHeight="15" x14ac:dyDescent="0.25"/>
  <cols>
    <col min="1" max="1" width="52.7109375" customWidth="1"/>
    <col min="2" max="4" width="15.7109375" customWidth="1"/>
  </cols>
  <sheetData>
    <row r="1" spans="1:5" s="2" customFormat="1" ht="26.25" customHeight="1" x14ac:dyDescent="0.25">
      <c r="A1" s="427"/>
      <c r="B1" s="428"/>
      <c r="C1" s="428"/>
      <c r="D1" s="429"/>
    </row>
    <row r="2" spans="1:5" s="2" customFormat="1" ht="34.5" customHeight="1" x14ac:dyDescent="0.25">
      <c r="A2" s="427"/>
      <c r="B2" s="428"/>
      <c r="C2" s="428"/>
      <c r="D2" s="429"/>
    </row>
    <row r="3" spans="1:5" s="2" customFormat="1" ht="9.9499999999999993" customHeight="1" x14ac:dyDescent="0.25">
      <c r="A3" s="11"/>
      <c r="B3" s="11"/>
      <c r="C3" s="11"/>
      <c r="D3" s="11"/>
      <c r="E3" s="11"/>
    </row>
    <row r="4" spans="1:5" s="20" customFormat="1" ht="20.100000000000001" customHeight="1" x14ac:dyDescent="0.25">
      <c r="A4" s="179"/>
      <c r="B4" s="57"/>
      <c r="C4" s="57"/>
      <c r="D4" s="57"/>
    </row>
    <row r="5" spans="1:5" s="20" customFormat="1" ht="20.100000000000001" customHeight="1" x14ac:dyDescent="0.25">
      <c r="A5" s="180"/>
      <c r="B5" s="59"/>
      <c r="C5" s="59"/>
      <c r="D5" s="59"/>
    </row>
    <row r="6" spans="1:5" s="20" customFormat="1" ht="20.100000000000001" customHeight="1" x14ac:dyDescent="0.25">
      <c r="A6" s="180"/>
      <c r="B6" s="59"/>
      <c r="C6" s="59"/>
      <c r="D6" s="59"/>
    </row>
    <row r="7" spans="1:5" s="20" customFormat="1" ht="20.100000000000001" customHeight="1" x14ac:dyDescent="0.25">
      <c r="A7" s="180"/>
      <c r="B7" s="59"/>
      <c r="C7" s="59"/>
      <c r="D7" s="59"/>
    </row>
    <row r="8" spans="1:5" s="20" customFormat="1" ht="20.100000000000001" customHeight="1" x14ac:dyDescent="0.25">
      <c r="A8" s="180"/>
      <c r="B8" s="59"/>
      <c r="C8" s="59"/>
      <c r="D8" s="59"/>
    </row>
    <row r="9" spans="1:5" s="20" customFormat="1" ht="20.100000000000001" customHeight="1" x14ac:dyDescent="0.25">
      <c r="A9" s="180"/>
      <c r="B9" s="59"/>
      <c r="C9" s="59"/>
      <c r="D9" s="59"/>
    </row>
    <row r="10" spans="1:5" s="20" customFormat="1" ht="20.100000000000001" customHeight="1" x14ac:dyDescent="0.25">
      <c r="A10" s="180"/>
      <c r="B10" s="59"/>
      <c r="C10" s="59"/>
      <c r="D10" s="59"/>
    </row>
    <row r="11" spans="1:5" s="20" customFormat="1" ht="20.100000000000001" customHeight="1" x14ac:dyDescent="0.25">
      <c r="A11" s="180"/>
      <c r="B11" s="59"/>
      <c r="C11" s="59"/>
      <c r="D11" s="59"/>
    </row>
    <row r="12" spans="1:5" s="20" customFormat="1" ht="20.100000000000001" customHeight="1" x14ac:dyDescent="0.25">
      <c r="A12" s="180"/>
      <c r="B12" s="59"/>
      <c r="C12" s="59"/>
      <c r="D12" s="59"/>
    </row>
    <row r="13" spans="1:5" s="27" customFormat="1" ht="20.100000000000001" customHeight="1" x14ac:dyDescent="0.25">
      <c r="A13" s="236"/>
      <c r="B13" s="169"/>
      <c r="C13" s="169"/>
      <c r="D13" s="169"/>
    </row>
    <row r="14" spans="1:5" ht="9.9499999999999993" customHeight="1" x14ac:dyDescent="0.25">
      <c r="A14" s="181"/>
      <c r="B14" s="1"/>
      <c r="C14" s="1"/>
      <c r="D14" s="1"/>
      <c r="E14" s="1"/>
    </row>
    <row r="15" spans="1:5" s="20" customFormat="1" ht="20.100000000000001" customHeight="1" x14ac:dyDescent="0.25">
      <c r="A15" s="179"/>
      <c r="B15" s="57"/>
      <c r="C15" s="57"/>
      <c r="D15" s="57"/>
    </row>
    <row r="16" spans="1:5" s="20" customFormat="1" ht="20.100000000000001" customHeight="1" x14ac:dyDescent="0.25">
      <c r="A16" s="180"/>
      <c r="B16" s="59"/>
      <c r="C16" s="59"/>
      <c r="D16" s="59"/>
    </row>
    <row r="17" spans="1:8" s="20" customFormat="1" ht="20.100000000000001" customHeight="1" x14ac:dyDescent="0.25">
      <c r="A17" s="180"/>
      <c r="B17" s="59"/>
      <c r="C17" s="59"/>
      <c r="D17" s="59"/>
    </row>
    <row r="18" spans="1:8" s="27" customFormat="1" ht="20.100000000000001" customHeight="1" x14ac:dyDescent="0.25">
      <c r="A18" s="236"/>
      <c r="B18" s="169"/>
      <c r="C18" s="169"/>
      <c r="D18" s="169"/>
    </row>
    <row r="19" spans="1:8" ht="9.9499999999999993" customHeight="1" x14ac:dyDescent="0.25">
      <c r="A19" s="10"/>
      <c r="B19" s="18"/>
      <c r="C19" s="18"/>
      <c r="D19" s="18"/>
      <c r="E19" s="1"/>
    </row>
    <row r="20" spans="1:8" s="47" customFormat="1" ht="24.95" customHeight="1" x14ac:dyDescent="0.25">
      <c r="A20" s="237"/>
      <c r="B20" s="167"/>
      <c r="C20" s="167"/>
      <c r="D20" s="167"/>
    </row>
    <row r="22" spans="1:8" s="20" customFormat="1" ht="24.95" customHeight="1" x14ac:dyDescent="0.25">
      <c r="A22" s="430"/>
      <c r="B22" s="431"/>
      <c r="C22" s="319"/>
    </row>
    <row r="23" spans="1:8" s="28" customFormat="1" ht="9.9499999999999993" customHeight="1" x14ac:dyDescent="0.25">
      <c r="A23" s="315"/>
      <c r="B23" s="315"/>
      <c r="C23" s="316"/>
    </row>
    <row r="24" spans="1:8" s="28" customFormat="1" ht="20.100000000000001" customHeight="1" x14ac:dyDescent="0.25">
      <c r="A24" s="347"/>
      <c r="B24" s="346"/>
      <c r="C24" s="325"/>
    </row>
    <row r="25" spans="1:8" s="28" customFormat="1" ht="20.100000000000001" customHeight="1" x14ac:dyDescent="0.25">
      <c r="A25" s="320"/>
      <c r="B25" s="321"/>
      <c r="C25" s="326"/>
    </row>
    <row r="26" spans="1:8" ht="20.100000000000001" customHeight="1" x14ac:dyDescent="0.25">
      <c r="A26" s="320"/>
      <c r="B26" s="322"/>
      <c r="C26" s="327"/>
    </row>
    <row r="27" spans="1:8" ht="20.100000000000001" customHeight="1" x14ac:dyDescent="0.25">
      <c r="A27" s="320"/>
      <c r="B27" s="322"/>
      <c r="C27" s="327"/>
    </row>
    <row r="28" spans="1:8" ht="20.100000000000001" customHeight="1" x14ac:dyDescent="0.25">
      <c r="A28" s="320"/>
      <c r="B28" s="322"/>
      <c r="C28" s="327"/>
    </row>
    <row r="29" spans="1:8" ht="20.100000000000001" customHeight="1" x14ac:dyDescent="0.25">
      <c r="A29" s="323"/>
      <c r="B29" s="324"/>
      <c r="C29" s="328"/>
    </row>
    <row r="30" spans="1:8" x14ac:dyDescent="0.25">
      <c r="A30" s="318"/>
      <c r="C30" s="317"/>
      <c r="H30" s="16"/>
    </row>
  </sheetData>
  <sortState ref="A4:A12">
    <sortCondition ref="A4:A12"/>
  </sortState>
  <mergeCells count="5">
    <mergeCell ref="A1:A2"/>
    <mergeCell ref="B1:B2"/>
    <mergeCell ref="C1:C2"/>
    <mergeCell ref="D1:D2"/>
    <mergeCell ref="A22:B22"/>
  </mergeCells>
  <printOptions horizontalCentered="1"/>
  <pageMargins left="0.23622047244094491" right="0.23622047244094491" top="0.78740157480314965" bottom="0.55118110236220474" header="0.31496062992125984" footer="0.31496062992125984"/>
  <pageSetup paperSize="9" scale="88" orientation="landscape" r:id="rId1"/>
  <headerFooter>
    <oddHeader>&amp;C&amp;14&amp;F
&amp;A</oddHeader>
    <oddFooter>&amp;R&amp;P/&amp;N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 tint="0.79998168889431442"/>
    <pageSetUpPr fitToPage="1"/>
  </sheetPr>
  <dimension ref="A1:H26"/>
  <sheetViews>
    <sheetView showGridLines="0" topLeftCell="A2" workbookViewId="0">
      <selection activeCell="A2" sqref="A1:XFD1048576"/>
    </sheetView>
  </sheetViews>
  <sheetFormatPr baseColWidth="10" defaultRowHeight="15" x14ac:dyDescent="0.25"/>
  <cols>
    <col min="1" max="1" width="44" bestFit="1" customWidth="1"/>
    <col min="2" max="2" width="16.5703125" hidden="1" customWidth="1"/>
    <col min="3" max="3" width="4.42578125" hidden="1" customWidth="1"/>
    <col min="4" max="6" width="13.28515625" customWidth="1"/>
    <col min="7" max="8" width="11.42578125" hidden="1" customWidth="1"/>
  </cols>
  <sheetData>
    <row r="1" spans="1:6" ht="33.75" hidden="1" customHeight="1" x14ac:dyDescent="0.25">
      <c r="D1" s="2"/>
    </row>
    <row r="2" spans="1:6" s="2" customFormat="1" ht="20.100000000000001" customHeight="1" x14ac:dyDescent="0.25">
      <c r="A2" s="434"/>
      <c r="B2" s="432"/>
      <c r="C2" s="440"/>
      <c r="D2" s="436"/>
      <c r="E2" s="436"/>
      <c r="F2" s="438"/>
    </row>
    <row r="3" spans="1:6" s="2" customFormat="1" ht="20.100000000000001" customHeight="1" x14ac:dyDescent="0.25">
      <c r="A3" s="435"/>
      <c r="B3" s="433"/>
      <c r="C3" s="441"/>
      <c r="D3" s="437"/>
      <c r="E3" s="437"/>
      <c r="F3" s="439"/>
    </row>
    <row r="4" spans="1:6" s="5" customFormat="1" x14ac:dyDescent="0.25"/>
    <row r="5" spans="1:6" s="20" customFormat="1" ht="20.100000000000001" customHeight="1" x14ac:dyDescent="0.25">
      <c r="A5" s="183"/>
      <c r="B5" s="62"/>
      <c r="C5" s="62"/>
      <c r="D5" s="51"/>
      <c r="E5" s="51"/>
      <c r="F5" s="51"/>
    </row>
    <row r="6" spans="1:6" s="20" customFormat="1" ht="20.100000000000001" customHeight="1" x14ac:dyDescent="0.25">
      <c r="A6" s="179"/>
      <c r="B6" s="56"/>
      <c r="C6" s="56"/>
      <c r="D6" s="57"/>
      <c r="E6" s="57"/>
      <c r="F6" s="57"/>
    </row>
    <row r="7" spans="1:6" s="20" customFormat="1" ht="20.100000000000001" customHeight="1" x14ac:dyDescent="0.25">
      <c r="A7" s="180"/>
      <c r="B7" s="58"/>
      <c r="C7" s="58"/>
      <c r="D7" s="59"/>
      <c r="E7" s="59"/>
      <c r="F7" s="59"/>
    </row>
    <row r="8" spans="1:6" s="20" customFormat="1" ht="20.100000000000001" customHeight="1" x14ac:dyDescent="0.25">
      <c r="A8" s="180"/>
      <c r="B8" s="58"/>
      <c r="C8" s="58"/>
      <c r="D8" s="59"/>
      <c r="E8" s="59"/>
      <c r="F8" s="59"/>
    </row>
    <row r="9" spans="1:6" s="20" customFormat="1" ht="20.100000000000001" customHeight="1" x14ac:dyDescent="0.25">
      <c r="A9" s="180"/>
      <c r="B9" s="58"/>
      <c r="C9" s="58"/>
      <c r="D9" s="212"/>
      <c r="E9" s="59"/>
      <c r="F9" s="59"/>
    </row>
    <row r="10" spans="1:6" s="20" customFormat="1" ht="20.100000000000001" customHeight="1" x14ac:dyDescent="0.25">
      <c r="A10" s="180"/>
      <c r="B10" s="58"/>
      <c r="C10" s="58"/>
      <c r="D10" s="59"/>
      <c r="E10" s="59"/>
      <c r="F10" s="59"/>
    </row>
    <row r="11" spans="1:6" s="20" customFormat="1" ht="20.100000000000001" customHeight="1" x14ac:dyDescent="0.25">
      <c r="A11" s="180"/>
      <c r="B11" s="58"/>
      <c r="C11" s="58"/>
      <c r="D11" s="59"/>
      <c r="E11" s="59"/>
      <c r="F11" s="59"/>
    </row>
    <row r="12" spans="1:6" s="20" customFormat="1" ht="20.100000000000001" customHeight="1" x14ac:dyDescent="0.25">
      <c r="A12" s="180"/>
      <c r="B12" s="58"/>
      <c r="C12" s="58"/>
      <c r="D12" s="59"/>
      <c r="E12" s="59"/>
      <c r="F12" s="59"/>
    </row>
    <row r="13" spans="1:6" s="20" customFormat="1" ht="20.100000000000001" customHeight="1" x14ac:dyDescent="0.25">
      <c r="A13" s="180"/>
      <c r="B13" s="58"/>
      <c r="C13" s="58"/>
      <c r="D13" s="59"/>
      <c r="E13" s="59"/>
      <c r="F13" s="59"/>
    </row>
    <row r="14" spans="1:6" s="20" customFormat="1" ht="20.100000000000001" customHeight="1" x14ac:dyDescent="0.25">
      <c r="A14" s="180"/>
      <c r="B14" s="58"/>
      <c r="C14" s="58"/>
      <c r="D14" s="59"/>
      <c r="E14" s="59"/>
      <c r="F14" s="59"/>
    </row>
    <row r="15" spans="1:6" s="20" customFormat="1" ht="20.100000000000001" customHeight="1" x14ac:dyDescent="0.25">
      <c r="A15" s="236"/>
      <c r="B15" s="168"/>
      <c r="C15" s="168"/>
      <c r="D15" s="169"/>
      <c r="E15" s="169"/>
      <c r="F15" s="169"/>
    </row>
    <row r="16" spans="1:6" x14ac:dyDescent="0.25">
      <c r="A16" s="184"/>
      <c r="D16" s="16"/>
      <c r="E16" s="16"/>
      <c r="F16" s="16"/>
    </row>
    <row r="17" spans="1:6" ht="20.100000000000001" customHeight="1" x14ac:dyDescent="0.25">
      <c r="A17" s="183"/>
      <c r="B17" s="61"/>
      <c r="C17" s="61"/>
      <c r="D17" s="15"/>
      <c r="E17" s="15"/>
      <c r="F17" s="15"/>
    </row>
    <row r="18" spans="1:6" ht="20.100000000000001" customHeight="1" x14ac:dyDescent="0.25">
      <c r="A18" s="185"/>
      <c r="B18" s="52"/>
      <c r="C18" s="52"/>
      <c r="D18" s="53"/>
      <c r="E18" s="53"/>
      <c r="F18" s="53"/>
    </row>
    <row r="19" spans="1:6" ht="20.100000000000001" customHeight="1" x14ac:dyDescent="0.25">
      <c r="A19" s="186"/>
      <c r="B19" s="54"/>
      <c r="C19" s="54"/>
      <c r="D19" s="55"/>
      <c r="E19" s="55"/>
      <c r="F19" s="55"/>
    </row>
    <row r="20" spans="1:6" ht="20.100000000000001" customHeight="1" x14ac:dyDescent="0.25">
      <c r="A20" s="186"/>
      <c r="B20" s="54"/>
      <c r="C20" s="54"/>
      <c r="D20" s="55"/>
      <c r="E20" s="55"/>
      <c r="F20" s="55"/>
    </row>
    <row r="21" spans="1:6" ht="20.100000000000001" customHeight="1" x14ac:dyDescent="0.25">
      <c r="A21" s="236"/>
      <c r="B21" s="168"/>
      <c r="C21" s="168"/>
      <c r="D21" s="169"/>
      <c r="E21" s="169"/>
      <c r="F21" s="169"/>
    </row>
    <row r="22" spans="1:6" x14ac:dyDescent="0.25">
      <c r="D22" s="16"/>
      <c r="E22" s="16"/>
      <c r="F22" s="16"/>
    </row>
    <row r="23" spans="1:6" ht="24.95" customHeight="1" x14ac:dyDescent="0.25">
      <c r="A23" s="237"/>
      <c r="B23" s="171"/>
      <c r="C23" s="171"/>
      <c r="D23" s="182"/>
      <c r="E23" s="182"/>
      <c r="F23" s="182"/>
    </row>
    <row r="26" spans="1:6" x14ac:dyDescent="0.25">
      <c r="A26" s="13"/>
      <c r="B26" s="13"/>
      <c r="C26" s="13"/>
      <c r="D26" s="13"/>
      <c r="E26" s="13"/>
      <c r="F26" s="13"/>
    </row>
  </sheetData>
  <mergeCells count="6">
    <mergeCell ref="B2:B3"/>
    <mergeCell ref="A2:A3"/>
    <mergeCell ref="D2:D3"/>
    <mergeCell ref="F2:F3"/>
    <mergeCell ref="C2:C3"/>
    <mergeCell ref="E2:E3"/>
  </mergeCells>
  <printOptions horizontalCentered="1"/>
  <pageMargins left="0.23622047244094491" right="0.23622047244094491" top="0.78740157480314965" bottom="0.55118110236220474" header="0.31496062992125984" footer="0.31496062992125984"/>
  <pageSetup paperSize="9" orientation="landscape" r:id="rId1"/>
  <headerFooter>
    <oddHeader>&amp;C&amp;14&amp;F
&amp;A</oddHeader>
    <oddFooter>&amp;R&amp;P/&amp;N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8" tint="0.79998168889431442"/>
    <pageSetUpPr fitToPage="1"/>
  </sheetPr>
  <dimension ref="A1:C13"/>
  <sheetViews>
    <sheetView showGridLines="0" zoomScaleNormal="100" workbookViewId="0">
      <selection sqref="A1:C27"/>
    </sheetView>
  </sheetViews>
  <sheetFormatPr baseColWidth="10" defaultRowHeight="15" x14ac:dyDescent="0.25"/>
  <cols>
    <col min="1" max="1" width="25.7109375" style="2" customWidth="1"/>
    <col min="2" max="2" width="13.28515625" style="2" customWidth="1"/>
    <col min="3" max="3" width="15.7109375" style="2" customWidth="1"/>
    <col min="4" max="16384" width="11.42578125" style="2"/>
  </cols>
  <sheetData>
    <row r="1" spans="1:3" ht="28.5" customHeight="1" x14ac:dyDescent="0.25">
      <c r="A1" s="203" t="s">
        <v>120</v>
      </c>
      <c r="B1" s="202" t="s">
        <v>68</v>
      </c>
      <c r="C1" s="201" t="s">
        <v>0</v>
      </c>
    </row>
    <row r="2" spans="1:3" ht="24.95" customHeight="1" x14ac:dyDescent="0.25">
      <c r="A2" s="188" t="s">
        <v>29</v>
      </c>
      <c r="B2" s="63" t="s">
        <v>29</v>
      </c>
      <c r="C2" s="303">
        <v>4218.1120644189295</v>
      </c>
    </row>
    <row r="3" spans="1:3" ht="24.95" customHeight="1" x14ac:dyDescent="0.25">
      <c r="A3" s="189" t="s">
        <v>107</v>
      </c>
      <c r="B3" s="50" t="s">
        <v>3</v>
      </c>
      <c r="C3" s="304">
        <v>3174.8995161324501</v>
      </c>
    </row>
    <row r="4" spans="1:3" ht="24.95" customHeight="1" x14ac:dyDescent="0.25">
      <c r="A4" s="189" t="s">
        <v>4</v>
      </c>
      <c r="B4" s="50" t="s">
        <v>4</v>
      </c>
      <c r="C4" s="304">
        <v>3160.0330551715788</v>
      </c>
    </row>
    <row r="5" spans="1:3" ht="24.95" customHeight="1" x14ac:dyDescent="0.25">
      <c r="A5" s="189" t="s">
        <v>30</v>
      </c>
      <c r="B5" s="50" t="s">
        <v>30</v>
      </c>
      <c r="C5" s="304">
        <v>218.06695197173497</v>
      </c>
    </row>
    <row r="6" spans="1:3" ht="24.95" customHeight="1" x14ac:dyDescent="0.25">
      <c r="A6" s="189" t="s">
        <v>5</v>
      </c>
      <c r="B6" s="50" t="s">
        <v>5</v>
      </c>
      <c r="C6" s="304">
        <v>5980.5549392130415</v>
      </c>
    </row>
    <row r="7" spans="1:3" ht="24.95" customHeight="1" x14ac:dyDescent="0.25">
      <c r="A7" s="189" t="s">
        <v>116</v>
      </c>
      <c r="B7" s="50" t="s">
        <v>116</v>
      </c>
      <c r="C7" s="304">
        <v>1749.9961777458857</v>
      </c>
    </row>
    <row r="8" spans="1:3" ht="24.95" customHeight="1" x14ac:dyDescent="0.25">
      <c r="A8" s="189" t="s">
        <v>32</v>
      </c>
      <c r="B8" s="50" t="s">
        <v>32</v>
      </c>
      <c r="C8" s="304">
        <v>1.4451774856633589E-2</v>
      </c>
    </row>
    <row r="9" spans="1:3" ht="24.95" customHeight="1" x14ac:dyDescent="0.25">
      <c r="A9" s="189" t="s">
        <v>117</v>
      </c>
      <c r="B9" s="50" t="s">
        <v>117</v>
      </c>
      <c r="C9" s="304">
        <v>557.08640816408024</v>
      </c>
    </row>
    <row r="10" spans="1:3" ht="24.95" customHeight="1" x14ac:dyDescent="0.25">
      <c r="A10" s="189" t="s">
        <v>31</v>
      </c>
      <c r="B10" s="50" t="s">
        <v>33</v>
      </c>
      <c r="C10" s="304">
        <v>1.93223096112165E-2</v>
      </c>
    </row>
    <row r="11" spans="1:3" ht="24.95" customHeight="1" x14ac:dyDescent="0.25">
      <c r="A11" s="189" t="s">
        <v>118</v>
      </c>
      <c r="B11" s="50" t="s">
        <v>119</v>
      </c>
      <c r="C11" s="304">
        <v>2.1923043090800995E-2</v>
      </c>
    </row>
    <row r="12" spans="1:3" ht="24.95" customHeight="1" x14ac:dyDescent="0.25">
      <c r="A12" s="190" t="s">
        <v>106</v>
      </c>
      <c r="B12" s="392" t="s">
        <v>105</v>
      </c>
      <c r="C12" s="305" t="s">
        <v>121</v>
      </c>
    </row>
    <row r="13" spans="1:3" s="187" customFormat="1" ht="24.95" customHeight="1" x14ac:dyDescent="0.25">
      <c r="A13" s="390" t="s">
        <v>1</v>
      </c>
      <c r="B13" s="358"/>
      <c r="C13" s="391">
        <f>SUM(C2:C12)</f>
        <v>19058.804809945257</v>
      </c>
    </row>
  </sheetData>
  <printOptions horizontalCentered="1"/>
  <pageMargins left="0.23622047244094491" right="0.23622047244094491" top="0.78740157480314965" bottom="0.55118110236220474" header="0.31496062992125984" footer="0.31496062992125984"/>
  <pageSetup paperSize="9" orientation="landscape" r:id="rId1"/>
  <headerFooter>
    <oddHeader>&amp;C&amp;14&amp;F
&amp;A</oddHeader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8" tint="-0.249977111117893"/>
    <pageSetUpPr fitToPage="1"/>
  </sheetPr>
  <dimension ref="A1:J26"/>
  <sheetViews>
    <sheetView showGridLines="0" workbookViewId="0">
      <pane xSplit="1" ySplit="3" topLeftCell="B4" activePane="bottomRight" state="frozen"/>
      <selection activeCell="O1" sqref="O1:O1048576"/>
      <selection pane="topRight" activeCell="O1" sqref="O1:O1048576"/>
      <selection pane="bottomLeft" activeCell="O1" sqref="O1:O1048576"/>
      <selection pane="bottomRight" sqref="A1:XFD1048576"/>
    </sheetView>
  </sheetViews>
  <sheetFormatPr baseColWidth="10" defaultRowHeight="15" outlineLevelRow="1" x14ac:dyDescent="0.25"/>
  <cols>
    <col min="1" max="1" width="59.42578125" style="20" customWidth="1"/>
    <col min="2" max="2" width="20.85546875" style="20" hidden="1" customWidth="1"/>
    <col min="3" max="3" width="16.85546875" style="20" hidden="1" customWidth="1"/>
    <col min="4" max="9" width="12.7109375" style="20" customWidth="1"/>
    <col min="10" max="10" width="50.7109375" style="20" customWidth="1"/>
    <col min="11" max="16384" width="11.42578125" style="20"/>
  </cols>
  <sheetData>
    <row r="1" spans="1:10" s="2" customFormat="1" ht="26.25" hidden="1" customHeight="1" x14ac:dyDescent="0.25"/>
    <row r="2" spans="1:10" ht="24.95" customHeight="1" x14ac:dyDescent="0.25">
      <c r="A2" s="443"/>
      <c r="B2" s="444"/>
      <c r="C2" s="428"/>
      <c r="D2" s="444"/>
      <c r="E2" s="436"/>
      <c r="F2" s="444"/>
      <c r="G2" s="436"/>
      <c r="H2" s="444"/>
      <c r="I2" s="436"/>
      <c r="J2" s="443"/>
    </row>
    <row r="3" spans="1:10" ht="24.95" customHeight="1" x14ac:dyDescent="0.25">
      <c r="A3" s="443"/>
      <c r="B3" s="445"/>
      <c r="C3" s="428"/>
      <c r="D3" s="445"/>
      <c r="E3" s="437"/>
      <c r="F3" s="445"/>
      <c r="G3" s="437"/>
      <c r="H3" s="445"/>
      <c r="I3" s="437"/>
      <c r="J3" s="443"/>
    </row>
    <row r="4" spans="1:10" ht="20.100000000000001" customHeight="1" x14ac:dyDescent="0.25">
      <c r="A4" s="208"/>
      <c r="B4" s="60"/>
      <c r="C4" s="64"/>
      <c r="D4" s="59"/>
      <c r="E4" s="93"/>
      <c r="F4" s="71"/>
      <c r="G4" s="93"/>
      <c r="H4" s="71"/>
      <c r="I4" s="93"/>
      <c r="J4" s="60"/>
    </row>
    <row r="5" spans="1:10" ht="20.100000000000001" customHeight="1" x14ac:dyDescent="0.25">
      <c r="A5" s="208"/>
      <c r="B5" s="60"/>
      <c r="C5" s="64"/>
      <c r="D5" s="59"/>
      <c r="E5" s="93"/>
      <c r="F5" s="71"/>
      <c r="G5" s="93"/>
      <c r="H5" s="71"/>
      <c r="I5" s="93"/>
      <c r="J5" s="60"/>
    </row>
    <row r="6" spans="1:10" ht="20.100000000000001" customHeight="1" x14ac:dyDescent="0.25">
      <c r="A6" s="208"/>
      <c r="B6" s="60"/>
      <c r="C6" s="64"/>
      <c r="D6" s="59"/>
      <c r="E6" s="93"/>
      <c r="F6" s="71"/>
      <c r="G6" s="93"/>
      <c r="H6" s="71"/>
      <c r="I6" s="93"/>
      <c r="J6" s="60"/>
    </row>
    <row r="7" spans="1:10" ht="20.100000000000001" customHeight="1" x14ac:dyDescent="0.25">
      <c r="A7" s="208"/>
      <c r="B7" s="60"/>
      <c r="C7" s="64"/>
      <c r="D7" s="59"/>
      <c r="E7" s="93"/>
      <c r="F7" s="71"/>
      <c r="G7" s="93"/>
      <c r="H7" s="71"/>
      <c r="I7" s="93"/>
      <c r="J7" s="60"/>
    </row>
    <row r="8" spans="1:10" ht="20.100000000000001" customHeight="1" x14ac:dyDescent="0.25">
      <c r="A8" s="208"/>
      <c r="B8" s="60"/>
      <c r="C8" s="64"/>
      <c r="D8" s="59"/>
      <c r="E8" s="93"/>
      <c r="F8" s="71"/>
      <c r="G8" s="93"/>
      <c r="H8" s="71"/>
      <c r="I8" s="93"/>
      <c r="J8" s="60"/>
    </row>
    <row r="9" spans="1:10" ht="20.100000000000001" customHeight="1" x14ac:dyDescent="0.25">
      <c r="A9" s="208"/>
      <c r="B9" s="60"/>
      <c r="C9" s="64"/>
      <c r="D9" s="59"/>
      <c r="E9" s="93"/>
      <c r="F9" s="71"/>
      <c r="G9" s="93"/>
      <c r="H9" s="71"/>
      <c r="I9" s="93"/>
      <c r="J9" s="60"/>
    </row>
    <row r="10" spans="1:10" ht="20.100000000000001" customHeight="1" x14ac:dyDescent="0.25">
      <c r="A10" s="208"/>
      <c r="B10" s="60"/>
      <c r="C10" s="64"/>
      <c r="D10" s="59"/>
      <c r="E10" s="93"/>
      <c r="F10" s="71"/>
      <c r="G10" s="93"/>
      <c r="H10" s="71"/>
      <c r="I10" s="93"/>
      <c r="J10" s="60"/>
    </row>
    <row r="11" spans="1:10" ht="20.100000000000001" customHeight="1" x14ac:dyDescent="0.25">
      <c r="A11" s="208"/>
      <c r="B11" s="60"/>
      <c r="C11" s="64"/>
      <c r="D11" s="59"/>
      <c r="E11" s="93"/>
      <c r="F11" s="71"/>
      <c r="G11" s="93"/>
      <c r="H11" s="71"/>
      <c r="I11" s="93"/>
      <c r="J11" s="60"/>
    </row>
    <row r="12" spans="1:10" ht="20.100000000000001" customHeight="1" x14ac:dyDescent="0.25">
      <c r="A12" s="208"/>
      <c r="B12" s="60"/>
      <c r="C12" s="64"/>
      <c r="D12" s="59"/>
      <c r="E12" s="93"/>
      <c r="F12" s="71"/>
      <c r="G12" s="93"/>
      <c r="H12" s="71"/>
      <c r="I12" s="93"/>
      <c r="J12" s="60"/>
    </row>
    <row r="13" spans="1:10" ht="20.100000000000001" customHeight="1" x14ac:dyDescent="0.25">
      <c r="A13" s="208"/>
      <c r="B13" s="60"/>
      <c r="C13" s="64"/>
      <c r="D13" s="59"/>
      <c r="E13" s="93"/>
      <c r="F13" s="71"/>
      <c r="G13" s="93"/>
      <c r="H13" s="71"/>
      <c r="I13" s="93"/>
      <c r="J13" s="60"/>
    </row>
    <row r="14" spans="1:10" ht="20.100000000000001" customHeight="1" x14ac:dyDescent="0.25">
      <c r="A14" s="208"/>
      <c r="B14" s="60"/>
      <c r="C14" s="64"/>
      <c r="D14" s="59"/>
      <c r="E14" s="93"/>
      <c r="F14" s="71"/>
      <c r="G14" s="93"/>
      <c r="H14" s="71"/>
      <c r="I14" s="93"/>
      <c r="J14" s="60"/>
    </row>
    <row r="15" spans="1:10" s="26" customFormat="1" ht="24.95" customHeight="1" x14ac:dyDescent="0.25">
      <c r="A15" s="307"/>
      <c r="B15" s="308"/>
      <c r="C15" s="309"/>
      <c r="D15" s="310"/>
      <c r="E15" s="311"/>
      <c r="F15" s="310"/>
      <c r="G15" s="311"/>
      <c r="H15" s="310"/>
      <c r="I15" s="311"/>
      <c r="J15" s="312"/>
    </row>
    <row r="16" spans="1:10" x14ac:dyDescent="0.25">
      <c r="I16" s="94"/>
    </row>
    <row r="17" spans="1:10" ht="24.95" customHeight="1" outlineLevel="1" x14ac:dyDescent="0.25">
      <c r="A17" s="306"/>
      <c r="B17" s="199"/>
      <c r="C17" s="199"/>
      <c r="D17" s="199"/>
      <c r="E17" s="199"/>
      <c r="F17" s="199"/>
      <c r="G17" s="199"/>
      <c r="H17" s="199"/>
      <c r="I17" s="200"/>
      <c r="J17" s="199"/>
    </row>
    <row r="18" spans="1:10" ht="20.100000000000001" customHeight="1" outlineLevel="1" x14ac:dyDescent="0.25">
      <c r="A18" s="206"/>
      <c r="B18" s="89"/>
      <c r="C18" s="90"/>
      <c r="D18" s="91"/>
      <c r="E18" s="204"/>
      <c r="F18" s="91"/>
      <c r="G18" s="204"/>
      <c r="H18" s="92"/>
      <c r="I18" s="95"/>
      <c r="J18" s="89"/>
    </row>
    <row r="19" spans="1:10" ht="20.100000000000001" customHeight="1" outlineLevel="1" x14ac:dyDescent="0.25">
      <c r="A19" s="207"/>
      <c r="B19" s="60"/>
      <c r="C19" s="64"/>
      <c r="D19" s="59"/>
      <c r="E19" s="205"/>
      <c r="F19" s="59"/>
      <c r="G19" s="205"/>
      <c r="H19" s="86"/>
      <c r="I19" s="93"/>
      <c r="J19" s="60"/>
    </row>
    <row r="20" spans="1:10" ht="20.100000000000001" customHeight="1" outlineLevel="1" x14ac:dyDescent="0.25">
      <c r="A20" s="207"/>
      <c r="B20" s="60"/>
      <c r="C20" s="64"/>
      <c r="D20" s="59"/>
      <c r="E20" s="205"/>
      <c r="F20" s="59"/>
      <c r="G20" s="205"/>
      <c r="H20" s="86"/>
      <c r="I20" s="93"/>
      <c r="J20" s="60"/>
    </row>
    <row r="21" spans="1:10" ht="20.100000000000001" customHeight="1" outlineLevel="1" x14ac:dyDescent="0.25">
      <c r="A21" s="207"/>
      <c r="B21" s="60"/>
      <c r="C21" s="64"/>
      <c r="D21" s="442"/>
      <c r="E21" s="205"/>
      <c r="F21" s="442"/>
      <c r="G21" s="205"/>
      <c r="H21" s="86"/>
      <c r="I21" s="93"/>
      <c r="J21" s="60"/>
    </row>
    <row r="22" spans="1:10" ht="20.100000000000001" customHeight="1" outlineLevel="1" x14ac:dyDescent="0.25">
      <c r="A22" s="207"/>
      <c r="B22" s="60"/>
      <c r="C22" s="64"/>
      <c r="D22" s="442"/>
      <c r="E22" s="205"/>
      <c r="F22" s="442"/>
      <c r="G22" s="205"/>
      <c r="H22" s="86"/>
      <c r="I22" s="93"/>
      <c r="J22" s="60"/>
    </row>
    <row r="23" spans="1:10" ht="20.100000000000001" customHeight="1" outlineLevel="1" x14ac:dyDescent="0.25">
      <c r="A23" s="207"/>
      <c r="B23" s="60"/>
      <c r="C23" s="64"/>
      <c r="D23" s="59"/>
      <c r="E23" s="205"/>
      <c r="F23" s="59"/>
      <c r="G23" s="205"/>
      <c r="H23" s="86"/>
      <c r="I23" s="93"/>
      <c r="J23" s="60"/>
    </row>
    <row r="24" spans="1:10" s="47" customFormat="1" ht="24.95" customHeight="1" outlineLevel="1" x14ac:dyDescent="0.25">
      <c r="A24" s="313"/>
      <c r="B24" s="308"/>
      <c r="C24" s="309"/>
      <c r="D24" s="310"/>
      <c r="E24" s="310"/>
      <c r="F24" s="310"/>
      <c r="G24" s="310"/>
      <c r="H24" s="310"/>
      <c r="I24" s="311"/>
      <c r="J24" s="312"/>
    </row>
    <row r="26" spans="1:10" x14ac:dyDescent="0.25">
      <c r="D26" s="21"/>
    </row>
  </sheetData>
  <mergeCells count="12">
    <mergeCell ref="F21:F22"/>
    <mergeCell ref="A2:A3"/>
    <mergeCell ref="J2:J3"/>
    <mergeCell ref="C2:C3"/>
    <mergeCell ref="H2:H3"/>
    <mergeCell ref="D2:D3"/>
    <mergeCell ref="B2:B3"/>
    <mergeCell ref="E2:E3"/>
    <mergeCell ref="I2:I3"/>
    <mergeCell ref="F2:F3"/>
    <mergeCell ref="G2:G3"/>
    <mergeCell ref="D21:D22"/>
  </mergeCells>
  <conditionalFormatting sqref="H4:H14">
    <cfRule type="containsBlanks" dxfId="30" priority="2">
      <formula>LEN(TRIM(H4))=0</formula>
    </cfRule>
  </conditionalFormatting>
  <conditionalFormatting sqref="F4:F14">
    <cfRule type="containsBlanks" dxfId="29" priority="1">
      <formula>LEN(TRIM(F4))=0</formula>
    </cfRule>
  </conditionalFormatting>
  <printOptions horizontalCentered="1"/>
  <pageMargins left="0.23622047244094491" right="0.23622047244094491" top="0.78740157480314965" bottom="0.55118110236220474" header="0.31496062992125984" footer="0.31496062992125984"/>
  <pageSetup paperSize="9" scale="76" orientation="landscape" r:id="rId1"/>
  <headerFooter>
    <oddHeader>&amp;C&amp;14&amp;F
&amp;A</oddHeader>
    <oddFooter>&amp;R&amp;P/&amp;N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 tint="-0.249977111117893"/>
  </sheetPr>
  <dimension ref="A1:AF117"/>
  <sheetViews>
    <sheetView showGridLines="0" zoomScaleNormal="100" workbookViewId="0">
      <pane xSplit="1" ySplit="3" topLeftCell="B90" activePane="bottomRight" state="frozen"/>
      <selection activeCell="O1" sqref="O1:O1048576"/>
      <selection pane="topRight" activeCell="O1" sqref="O1:O1048576"/>
      <selection pane="bottomLeft" activeCell="O1" sqref="O1:O1048576"/>
      <selection pane="bottomRight" sqref="A1:XFD1048576"/>
    </sheetView>
  </sheetViews>
  <sheetFormatPr baseColWidth="10" defaultRowHeight="15" x14ac:dyDescent="0.25"/>
  <cols>
    <col min="1" max="1" width="62.7109375" style="245" customWidth="1"/>
    <col min="2" max="2" width="18.85546875" style="2" customWidth="1"/>
    <col min="3" max="3" width="10.5703125" style="2" customWidth="1"/>
    <col min="4" max="6" width="12.7109375" style="2" customWidth="1"/>
    <col min="7" max="7" width="12.7109375" style="8" customWidth="1"/>
    <col min="8" max="8" width="40.7109375" style="2" customWidth="1"/>
    <col min="9" max="17" width="4.7109375" style="2" hidden="1" customWidth="1"/>
    <col min="18" max="18" width="3.7109375" style="2" customWidth="1"/>
    <col min="19" max="16384" width="11.42578125" style="2"/>
  </cols>
  <sheetData>
    <row r="1" spans="1:32" ht="20.100000000000001" customHeight="1" x14ac:dyDescent="0.25">
      <c r="E1" s="247"/>
      <c r="F1" s="219"/>
      <c r="G1" s="220"/>
    </row>
    <row r="2" spans="1:32" ht="33.75" hidden="1" customHeight="1" x14ac:dyDescent="0.25"/>
    <row r="3" spans="1:32" ht="32.25" customHeight="1" x14ac:dyDescent="0.25">
      <c r="A3" s="278"/>
      <c r="B3" s="170"/>
      <c r="C3" s="170"/>
      <c r="D3" s="170"/>
      <c r="E3" s="170"/>
      <c r="F3" s="170"/>
      <c r="G3" s="170"/>
      <c r="H3" s="274"/>
      <c r="S3" s="279"/>
      <c r="T3" s="280"/>
      <c r="U3" s="281"/>
      <c r="V3" s="281"/>
      <c r="W3" s="281"/>
      <c r="X3" s="281"/>
      <c r="Y3" s="281"/>
      <c r="Z3" s="281"/>
      <c r="AA3" s="281"/>
      <c r="AB3" s="281"/>
      <c r="AC3" s="281"/>
      <c r="AD3" s="281"/>
      <c r="AE3" s="281"/>
      <c r="AF3" s="282"/>
    </row>
    <row r="4" spans="1:32" ht="18" customHeight="1" x14ac:dyDescent="0.25">
      <c r="A4" s="246"/>
      <c r="B4" s="99"/>
      <c r="C4" s="49"/>
      <c r="D4" s="50"/>
      <c r="E4" s="50"/>
      <c r="F4" s="50"/>
      <c r="G4" s="65"/>
      <c r="H4" s="49"/>
      <c r="S4" s="228"/>
      <c r="T4" s="228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29"/>
    </row>
    <row r="5" spans="1:32" s="48" customFormat="1" ht="20.100000000000001" customHeight="1" x14ac:dyDescent="0.25">
      <c r="A5" s="238"/>
      <c r="B5" s="223"/>
      <c r="C5" s="223"/>
      <c r="D5" s="224"/>
      <c r="E5" s="224"/>
      <c r="F5" s="224"/>
      <c r="G5" s="225"/>
      <c r="H5" s="223"/>
      <c r="I5" s="2"/>
      <c r="J5" s="2"/>
      <c r="K5" s="2"/>
      <c r="L5" s="2"/>
      <c r="M5" s="2"/>
      <c r="N5" s="2"/>
      <c r="O5" s="2"/>
      <c r="P5" s="2"/>
      <c r="Q5" s="2"/>
      <c r="S5" s="232"/>
      <c r="T5" s="232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3"/>
    </row>
    <row r="6" spans="1:32" ht="18" customHeight="1" x14ac:dyDescent="0.25">
      <c r="A6" s="246"/>
      <c r="B6" s="66"/>
      <c r="C6" s="49"/>
      <c r="D6" s="50"/>
      <c r="E6" s="50"/>
      <c r="F6" s="50"/>
      <c r="G6" s="65"/>
      <c r="H6" s="49"/>
      <c r="S6" s="230"/>
      <c r="T6" s="230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</row>
    <row r="7" spans="1:32" ht="18" customHeight="1" x14ac:dyDescent="0.25">
      <c r="A7" s="246"/>
      <c r="B7" s="66"/>
      <c r="C7" s="49"/>
      <c r="D7" s="50"/>
      <c r="E7" s="50"/>
      <c r="F7" s="50"/>
      <c r="G7" s="65"/>
      <c r="H7" s="49"/>
      <c r="S7" s="230"/>
      <c r="T7" s="230"/>
      <c r="U7" s="231"/>
      <c r="V7" s="231"/>
      <c r="W7" s="231"/>
      <c r="X7" s="231"/>
      <c r="Y7" s="231"/>
      <c r="Z7" s="231"/>
      <c r="AA7" s="231"/>
      <c r="AB7" s="231"/>
      <c r="AC7" s="231"/>
      <c r="AD7" s="231"/>
      <c r="AE7" s="231"/>
      <c r="AF7" s="231"/>
    </row>
    <row r="8" spans="1:32" ht="18" customHeight="1" x14ac:dyDescent="0.25">
      <c r="A8" s="246"/>
      <c r="B8" s="67"/>
      <c r="C8" s="49"/>
      <c r="D8" s="50"/>
      <c r="E8" s="50"/>
      <c r="F8" s="50"/>
      <c r="G8" s="65"/>
      <c r="H8" s="49"/>
      <c r="S8" s="230"/>
      <c r="T8" s="230"/>
      <c r="U8" s="231"/>
      <c r="V8" s="231"/>
      <c r="W8" s="231"/>
      <c r="X8" s="231"/>
      <c r="Y8" s="231"/>
      <c r="Z8" s="231"/>
      <c r="AA8" s="231"/>
      <c r="AB8" s="231"/>
      <c r="AC8" s="231"/>
      <c r="AD8" s="231"/>
      <c r="AE8" s="231"/>
      <c r="AF8" s="231"/>
    </row>
    <row r="9" spans="1:32" ht="18" customHeight="1" x14ac:dyDescent="0.25">
      <c r="A9" s="246"/>
      <c r="B9" s="67"/>
      <c r="C9" s="49"/>
      <c r="D9" s="50"/>
      <c r="E9" s="50"/>
      <c r="F9" s="50"/>
      <c r="G9" s="65"/>
      <c r="H9" s="49"/>
      <c r="S9" s="230"/>
      <c r="T9" s="230"/>
      <c r="U9" s="231"/>
      <c r="V9" s="231"/>
      <c r="W9" s="231"/>
      <c r="X9" s="231"/>
      <c r="Y9" s="231"/>
      <c r="Z9" s="231"/>
      <c r="AA9" s="231"/>
      <c r="AB9" s="231"/>
      <c r="AC9" s="231"/>
      <c r="AD9" s="231"/>
      <c r="AE9" s="231"/>
      <c r="AF9" s="231"/>
    </row>
    <row r="10" spans="1:32" ht="18" customHeight="1" x14ac:dyDescent="0.25">
      <c r="A10" s="246"/>
      <c r="B10" s="67"/>
      <c r="C10" s="49"/>
      <c r="D10" s="50"/>
      <c r="E10" s="50"/>
      <c r="F10" s="50"/>
      <c r="G10" s="65"/>
      <c r="H10" s="49"/>
      <c r="S10" s="230"/>
      <c r="T10" s="230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</row>
    <row r="11" spans="1:32" ht="18" customHeight="1" x14ac:dyDescent="0.25">
      <c r="A11" s="246"/>
      <c r="B11" s="67"/>
      <c r="C11" s="49"/>
      <c r="D11" s="50"/>
      <c r="E11" s="50"/>
      <c r="F11" s="50"/>
      <c r="G11" s="65"/>
      <c r="H11" s="49"/>
      <c r="S11" s="230"/>
      <c r="T11" s="230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</row>
    <row r="12" spans="1:32" ht="18" customHeight="1" x14ac:dyDescent="0.25">
      <c r="A12" s="246"/>
      <c r="B12" s="67"/>
      <c r="C12" s="49"/>
      <c r="D12" s="50"/>
      <c r="E12" s="50"/>
      <c r="F12" s="50"/>
      <c r="G12" s="65"/>
      <c r="H12" s="49"/>
      <c r="S12" s="230"/>
      <c r="T12" s="230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</row>
    <row r="13" spans="1:32" ht="18" customHeight="1" x14ac:dyDescent="0.25">
      <c r="A13" s="246"/>
      <c r="B13" s="66"/>
      <c r="C13" s="49"/>
      <c r="D13" s="50"/>
      <c r="E13" s="50"/>
      <c r="F13" s="50"/>
      <c r="G13" s="65"/>
      <c r="H13" s="49"/>
      <c r="S13" s="230"/>
      <c r="T13" s="230"/>
      <c r="U13" s="231"/>
      <c r="V13" s="231"/>
      <c r="W13" s="231"/>
      <c r="X13" s="231"/>
      <c r="Y13" s="231"/>
      <c r="Z13" s="231"/>
      <c r="AA13" s="231"/>
      <c r="AB13" s="231"/>
      <c r="AC13" s="231"/>
      <c r="AD13" s="231"/>
      <c r="AE13" s="231"/>
      <c r="AF13" s="231"/>
    </row>
    <row r="14" spans="1:32" ht="18" customHeight="1" x14ac:dyDescent="0.25">
      <c r="A14" s="246"/>
      <c r="B14" s="67"/>
      <c r="C14" s="49"/>
      <c r="D14" s="50"/>
      <c r="E14" s="50"/>
      <c r="F14" s="50"/>
      <c r="G14" s="65"/>
      <c r="H14" s="49"/>
      <c r="S14" s="230"/>
      <c r="T14" s="230"/>
      <c r="U14" s="231"/>
      <c r="V14" s="231"/>
      <c r="W14" s="231"/>
      <c r="X14" s="231"/>
      <c r="Y14" s="231"/>
      <c r="Z14" s="231"/>
      <c r="AA14" s="231"/>
      <c r="AB14" s="231"/>
      <c r="AC14" s="231"/>
      <c r="AD14" s="231"/>
      <c r="AE14" s="231"/>
      <c r="AF14" s="231"/>
    </row>
    <row r="15" spans="1:32" ht="18" customHeight="1" x14ac:dyDescent="0.25">
      <c r="A15" s="246"/>
      <c r="B15" s="67"/>
      <c r="C15" s="49"/>
      <c r="D15" s="50"/>
      <c r="E15" s="50"/>
      <c r="F15" s="50"/>
      <c r="G15" s="65"/>
      <c r="H15" s="49"/>
      <c r="S15" s="230"/>
      <c r="T15" s="230"/>
      <c r="U15" s="231"/>
      <c r="V15" s="231"/>
      <c r="W15" s="231"/>
      <c r="X15" s="231"/>
      <c r="Y15" s="231"/>
      <c r="Z15" s="231"/>
      <c r="AA15" s="231"/>
      <c r="AB15" s="231"/>
      <c r="AC15" s="231"/>
      <c r="AD15" s="231"/>
      <c r="AE15" s="231"/>
      <c r="AF15" s="231"/>
    </row>
    <row r="16" spans="1:32" ht="18" customHeight="1" x14ac:dyDescent="0.25">
      <c r="A16" s="246"/>
      <c r="B16" s="67"/>
      <c r="C16" s="49"/>
      <c r="D16" s="50"/>
      <c r="E16" s="50"/>
      <c r="F16" s="50"/>
      <c r="G16" s="65"/>
      <c r="H16" s="49"/>
      <c r="S16" s="230"/>
      <c r="T16" s="230"/>
      <c r="U16" s="231"/>
      <c r="V16" s="231"/>
      <c r="W16" s="231"/>
      <c r="X16" s="231"/>
      <c r="Y16" s="231"/>
      <c r="Z16" s="231"/>
      <c r="AA16" s="231"/>
      <c r="AB16" s="231"/>
      <c r="AC16" s="231"/>
      <c r="AD16" s="231"/>
      <c r="AE16" s="231"/>
      <c r="AF16" s="231"/>
    </row>
    <row r="17" spans="1:32" ht="18" customHeight="1" x14ac:dyDescent="0.25">
      <c r="A17" s="246"/>
      <c r="B17" s="67"/>
      <c r="C17" s="49"/>
      <c r="D17" s="50"/>
      <c r="E17" s="50"/>
      <c r="F17" s="50"/>
      <c r="G17" s="65"/>
      <c r="H17" s="49"/>
      <c r="S17" s="230"/>
      <c r="T17" s="230"/>
      <c r="U17" s="231"/>
      <c r="V17" s="231"/>
      <c r="W17" s="231"/>
      <c r="X17" s="231"/>
      <c r="Y17" s="231"/>
      <c r="Z17" s="231"/>
      <c r="AA17" s="231"/>
      <c r="AB17" s="231"/>
      <c r="AC17" s="231"/>
      <c r="AD17" s="231"/>
      <c r="AE17" s="231"/>
      <c r="AF17" s="231"/>
    </row>
    <row r="18" spans="1:32" ht="18" customHeight="1" x14ac:dyDescent="0.25">
      <c r="A18" s="246"/>
      <c r="B18" s="66"/>
      <c r="C18" s="49"/>
      <c r="D18" s="50"/>
      <c r="E18" s="50"/>
      <c r="F18" s="50"/>
      <c r="G18" s="65"/>
      <c r="H18" s="49"/>
      <c r="S18" s="230"/>
      <c r="T18" s="230"/>
      <c r="U18" s="231"/>
      <c r="V18" s="231"/>
      <c r="W18" s="231"/>
      <c r="X18" s="231"/>
      <c r="Y18" s="231"/>
      <c r="Z18" s="231"/>
      <c r="AA18" s="231"/>
      <c r="AB18" s="231"/>
      <c r="AC18" s="231"/>
      <c r="AD18" s="231"/>
      <c r="AE18" s="231"/>
      <c r="AF18" s="231"/>
    </row>
    <row r="19" spans="1:32" ht="18" customHeight="1" x14ac:dyDescent="0.25">
      <c r="A19" s="246"/>
      <c r="B19" s="66"/>
      <c r="C19" s="49"/>
      <c r="D19" s="50"/>
      <c r="E19" s="50"/>
      <c r="F19" s="50"/>
      <c r="G19" s="65"/>
      <c r="H19" s="49"/>
      <c r="S19" s="230"/>
      <c r="T19" s="230"/>
      <c r="U19" s="231"/>
      <c r="V19" s="231"/>
      <c r="W19" s="231"/>
      <c r="X19" s="231"/>
      <c r="Y19" s="231"/>
      <c r="Z19" s="231"/>
      <c r="AA19" s="231"/>
      <c r="AB19" s="231"/>
      <c r="AC19" s="231"/>
      <c r="AD19" s="231"/>
      <c r="AE19" s="231"/>
      <c r="AF19" s="231"/>
    </row>
    <row r="20" spans="1:32" ht="18" customHeight="1" x14ac:dyDescent="0.25">
      <c r="A20" s="246"/>
      <c r="B20" s="67"/>
      <c r="C20" s="49"/>
      <c r="D20" s="50"/>
      <c r="E20" s="50"/>
      <c r="F20" s="50"/>
      <c r="G20" s="65"/>
      <c r="H20" s="49"/>
      <c r="S20" s="230"/>
      <c r="T20" s="230"/>
      <c r="U20" s="231"/>
      <c r="V20" s="231"/>
      <c r="W20" s="231"/>
      <c r="X20" s="231"/>
      <c r="Y20" s="231"/>
      <c r="Z20" s="231"/>
      <c r="AA20" s="231"/>
      <c r="AB20" s="231"/>
      <c r="AC20" s="231"/>
      <c r="AD20" s="231"/>
      <c r="AE20" s="231"/>
      <c r="AF20" s="231"/>
    </row>
    <row r="21" spans="1:32" ht="18" customHeight="1" x14ac:dyDescent="0.25">
      <c r="A21" s="246"/>
      <c r="B21" s="67"/>
      <c r="C21" s="49"/>
      <c r="D21" s="50"/>
      <c r="E21" s="50"/>
      <c r="F21" s="50"/>
      <c r="G21" s="65"/>
      <c r="H21" s="49"/>
      <c r="S21" s="230"/>
      <c r="T21" s="230"/>
      <c r="U21" s="231"/>
      <c r="V21" s="231"/>
      <c r="W21" s="231"/>
      <c r="X21" s="231"/>
      <c r="Y21" s="231"/>
      <c r="Z21" s="231"/>
      <c r="AA21" s="231"/>
      <c r="AB21" s="231"/>
      <c r="AC21" s="231"/>
      <c r="AD21" s="231"/>
      <c r="AE21" s="231"/>
      <c r="AF21" s="231"/>
    </row>
    <row r="22" spans="1:32" ht="18" customHeight="1" x14ac:dyDescent="0.25">
      <c r="A22" s="246"/>
      <c r="B22" s="66"/>
      <c r="C22" s="49"/>
      <c r="D22" s="50"/>
      <c r="E22" s="50"/>
      <c r="F22" s="50"/>
      <c r="G22" s="65"/>
      <c r="H22" s="49"/>
      <c r="S22" s="230"/>
      <c r="T22" s="230"/>
      <c r="U22" s="231"/>
      <c r="V22" s="231"/>
      <c r="W22" s="231"/>
      <c r="X22" s="231"/>
      <c r="Y22" s="231"/>
      <c r="Z22" s="231"/>
      <c r="AA22" s="231"/>
      <c r="AB22" s="231"/>
      <c r="AC22" s="231"/>
      <c r="AD22" s="231"/>
      <c r="AE22" s="231"/>
      <c r="AF22" s="231"/>
    </row>
    <row r="23" spans="1:32" ht="18" customHeight="1" x14ac:dyDescent="0.25">
      <c r="A23" s="246"/>
      <c r="B23" s="66"/>
      <c r="C23" s="49"/>
      <c r="D23" s="50"/>
      <c r="E23" s="50"/>
      <c r="F23" s="50"/>
      <c r="G23" s="65"/>
      <c r="H23" s="49"/>
      <c r="S23" s="230"/>
      <c r="T23" s="230"/>
      <c r="U23" s="231"/>
      <c r="V23" s="231"/>
      <c r="W23" s="231"/>
      <c r="X23" s="231"/>
      <c r="Y23" s="231"/>
      <c r="Z23" s="231"/>
      <c r="AA23" s="231"/>
      <c r="AB23" s="231"/>
      <c r="AC23" s="231"/>
      <c r="AD23" s="231"/>
      <c r="AE23" s="231"/>
      <c r="AF23" s="231"/>
    </row>
    <row r="24" spans="1:32" ht="18" customHeight="1" x14ac:dyDescent="0.25">
      <c r="A24" s="246"/>
      <c r="B24" s="66"/>
      <c r="C24" s="49"/>
      <c r="D24" s="50"/>
      <c r="E24" s="50"/>
      <c r="F24" s="50"/>
      <c r="G24" s="65"/>
      <c r="H24" s="49"/>
      <c r="S24" s="230"/>
      <c r="T24" s="230"/>
      <c r="U24" s="231"/>
      <c r="V24" s="231"/>
      <c r="W24" s="231"/>
      <c r="X24" s="231"/>
      <c r="Y24" s="231"/>
      <c r="Z24" s="231"/>
      <c r="AA24" s="231"/>
      <c r="AB24" s="231"/>
      <c r="AC24" s="231"/>
      <c r="AD24" s="231"/>
      <c r="AE24" s="231"/>
      <c r="AF24" s="231"/>
    </row>
    <row r="25" spans="1:32" ht="18" customHeight="1" x14ac:dyDescent="0.25">
      <c r="A25" s="246"/>
      <c r="B25" s="68"/>
      <c r="C25" s="49"/>
      <c r="D25" s="50"/>
      <c r="E25" s="50"/>
      <c r="F25" s="50"/>
      <c r="G25" s="65"/>
      <c r="H25" s="49"/>
      <c r="S25" s="230"/>
      <c r="T25" s="230"/>
      <c r="U25" s="231"/>
      <c r="V25" s="231"/>
      <c r="W25" s="231"/>
      <c r="X25" s="231"/>
      <c r="Y25" s="231"/>
      <c r="Z25" s="231"/>
      <c r="AA25" s="231"/>
      <c r="AB25" s="231"/>
      <c r="AC25" s="231"/>
      <c r="AD25" s="231"/>
      <c r="AE25" s="231"/>
      <c r="AF25" s="231"/>
    </row>
    <row r="26" spans="1:32" ht="18" customHeight="1" x14ac:dyDescent="0.25">
      <c r="A26" s="246"/>
      <c r="B26" s="66"/>
      <c r="C26" s="49"/>
      <c r="D26" s="50"/>
      <c r="E26" s="50"/>
      <c r="F26" s="50"/>
      <c r="G26" s="65"/>
      <c r="H26" s="49"/>
      <c r="S26" s="230"/>
      <c r="T26" s="230"/>
      <c r="U26" s="231"/>
      <c r="V26" s="231"/>
      <c r="W26" s="231"/>
      <c r="X26" s="231"/>
      <c r="Y26" s="231"/>
      <c r="Z26" s="231"/>
      <c r="AA26" s="231"/>
      <c r="AB26" s="231"/>
      <c r="AC26" s="231"/>
      <c r="AD26" s="231"/>
      <c r="AE26" s="231"/>
      <c r="AF26" s="231"/>
    </row>
    <row r="27" spans="1:32" ht="18" customHeight="1" x14ac:dyDescent="0.25">
      <c r="A27" s="246"/>
      <c r="B27" s="66"/>
      <c r="C27" s="49"/>
      <c r="D27" s="50"/>
      <c r="E27" s="50"/>
      <c r="F27" s="50"/>
      <c r="G27" s="393"/>
      <c r="H27" s="49"/>
      <c r="S27" s="230"/>
      <c r="T27" s="230"/>
      <c r="U27" s="231"/>
      <c r="V27" s="231"/>
      <c r="W27" s="231"/>
      <c r="X27" s="231"/>
      <c r="Y27" s="231"/>
      <c r="Z27" s="231"/>
      <c r="AA27" s="231"/>
      <c r="AB27" s="231"/>
      <c r="AC27" s="231"/>
      <c r="AD27" s="231"/>
      <c r="AE27" s="231"/>
      <c r="AF27" s="231"/>
    </row>
    <row r="28" spans="1:32" ht="18" customHeight="1" x14ac:dyDescent="0.25">
      <c r="A28" s="246"/>
      <c r="B28" s="67"/>
      <c r="C28" s="49"/>
      <c r="D28" s="50"/>
      <c r="E28" s="50"/>
      <c r="F28" s="50"/>
      <c r="G28" s="65"/>
      <c r="H28" s="49"/>
      <c r="S28" s="230"/>
      <c r="T28" s="230"/>
      <c r="U28" s="231"/>
      <c r="V28" s="231"/>
      <c r="W28" s="231"/>
      <c r="X28" s="231"/>
      <c r="Y28" s="231"/>
      <c r="Z28" s="231"/>
      <c r="AA28" s="231"/>
      <c r="AB28" s="231"/>
      <c r="AC28" s="231"/>
      <c r="AD28" s="231"/>
      <c r="AE28" s="231"/>
      <c r="AF28" s="231"/>
    </row>
    <row r="29" spans="1:32" ht="18" customHeight="1" x14ac:dyDescent="0.25">
      <c r="A29" s="246"/>
      <c r="B29" s="67"/>
      <c r="C29" s="49"/>
      <c r="D29" s="50"/>
      <c r="E29" s="50"/>
      <c r="F29" s="50"/>
      <c r="G29" s="65"/>
      <c r="H29" s="49"/>
      <c r="S29" s="230"/>
      <c r="T29" s="230"/>
      <c r="U29" s="231"/>
      <c r="V29" s="231"/>
      <c r="W29" s="231"/>
      <c r="X29" s="231"/>
      <c r="Y29" s="231"/>
      <c r="Z29" s="231"/>
      <c r="AA29" s="231"/>
      <c r="AB29" s="231"/>
      <c r="AC29" s="231"/>
      <c r="AD29" s="231"/>
      <c r="AE29" s="231"/>
      <c r="AF29" s="231"/>
    </row>
    <row r="30" spans="1:32" ht="18" customHeight="1" x14ac:dyDescent="0.25">
      <c r="A30" s="246"/>
      <c r="B30" s="67"/>
      <c r="C30" s="49"/>
      <c r="D30" s="50"/>
      <c r="E30" s="50"/>
      <c r="F30" s="50"/>
      <c r="G30" s="393"/>
      <c r="H30" s="49"/>
      <c r="S30" s="230"/>
      <c r="T30" s="230"/>
      <c r="U30" s="231"/>
      <c r="V30" s="231"/>
      <c r="W30" s="231"/>
      <c r="X30" s="231"/>
      <c r="Y30" s="231"/>
      <c r="Z30" s="231"/>
      <c r="AA30" s="231"/>
      <c r="AB30" s="231"/>
      <c r="AC30" s="231"/>
      <c r="AD30" s="231"/>
      <c r="AE30" s="231"/>
      <c r="AF30" s="231"/>
    </row>
    <row r="31" spans="1:32" ht="18" customHeight="1" x14ac:dyDescent="0.25">
      <c r="A31" s="246"/>
      <c r="B31" s="67"/>
      <c r="C31" s="49"/>
      <c r="D31" s="50"/>
      <c r="E31" s="50"/>
      <c r="F31" s="50"/>
      <c r="G31" s="65"/>
      <c r="H31" s="49"/>
      <c r="S31" s="230"/>
      <c r="T31" s="230"/>
      <c r="U31" s="231"/>
      <c r="V31" s="231"/>
      <c r="W31" s="231"/>
      <c r="X31" s="231"/>
      <c r="Y31" s="231"/>
      <c r="Z31" s="231"/>
      <c r="AA31" s="231"/>
      <c r="AB31" s="231"/>
      <c r="AC31" s="231"/>
      <c r="AD31" s="231"/>
      <c r="AE31" s="231"/>
      <c r="AF31" s="231"/>
    </row>
    <row r="32" spans="1:32" s="102" customFormat="1" ht="20.100000000000001" customHeight="1" x14ac:dyDescent="0.25">
      <c r="A32" s="238"/>
      <c r="B32" s="223"/>
      <c r="C32" s="223"/>
      <c r="D32" s="224"/>
      <c r="E32" s="224"/>
      <c r="F32" s="224"/>
      <c r="G32" s="225"/>
      <c r="H32" s="223"/>
      <c r="I32" s="2"/>
      <c r="J32" s="2"/>
      <c r="K32" s="2"/>
      <c r="L32" s="2"/>
      <c r="M32" s="2"/>
      <c r="N32" s="2"/>
      <c r="O32" s="2"/>
      <c r="P32" s="2"/>
      <c r="Q32" s="2"/>
      <c r="S32" s="232"/>
      <c r="T32" s="232"/>
      <c r="U32" s="233"/>
      <c r="V32" s="233"/>
      <c r="W32" s="233"/>
      <c r="X32" s="233"/>
      <c r="Y32" s="233"/>
      <c r="Z32" s="233"/>
      <c r="AA32" s="233"/>
      <c r="AB32" s="233"/>
      <c r="AC32" s="233"/>
      <c r="AD32" s="233"/>
      <c r="AE32" s="233"/>
      <c r="AF32" s="233"/>
    </row>
    <row r="33" spans="1:32" ht="18" customHeight="1" x14ac:dyDescent="0.25">
      <c r="A33" s="246"/>
      <c r="B33" s="69"/>
      <c r="C33" s="49"/>
      <c r="D33" s="50"/>
      <c r="E33" s="50"/>
      <c r="F33" s="50"/>
      <c r="G33" s="65"/>
      <c r="H33" s="49"/>
      <c r="S33" s="230"/>
      <c r="T33" s="230"/>
      <c r="U33" s="231"/>
      <c r="V33" s="231"/>
      <c r="W33" s="231"/>
      <c r="X33" s="231"/>
      <c r="Y33" s="231"/>
      <c r="Z33" s="231"/>
      <c r="AA33" s="231"/>
      <c r="AB33" s="231"/>
      <c r="AC33" s="231"/>
      <c r="AD33" s="231"/>
      <c r="AE33" s="231"/>
      <c r="AF33" s="231"/>
    </row>
    <row r="34" spans="1:32" ht="18" customHeight="1" x14ac:dyDescent="0.25">
      <c r="A34" s="246"/>
      <c r="B34" s="70"/>
      <c r="C34" s="49"/>
      <c r="D34" s="50"/>
      <c r="E34" s="50"/>
      <c r="F34" s="50"/>
      <c r="G34" s="65"/>
      <c r="H34" s="49"/>
      <c r="S34" s="230"/>
      <c r="T34" s="230"/>
      <c r="U34" s="231"/>
      <c r="V34" s="231"/>
      <c r="W34" s="231"/>
      <c r="X34" s="231"/>
      <c r="Y34" s="231"/>
      <c r="Z34" s="231"/>
      <c r="AA34" s="231"/>
      <c r="AB34" s="231"/>
      <c r="AC34" s="231"/>
      <c r="AD34" s="231"/>
      <c r="AE34" s="231"/>
      <c r="AF34" s="231"/>
    </row>
    <row r="35" spans="1:32" ht="18" customHeight="1" x14ac:dyDescent="0.25">
      <c r="A35" s="246"/>
      <c r="B35" s="70"/>
      <c r="C35" s="49"/>
      <c r="D35" s="50"/>
      <c r="E35" s="50"/>
      <c r="F35" s="50"/>
      <c r="G35" s="65"/>
      <c r="H35" s="49"/>
      <c r="S35" s="230"/>
      <c r="T35" s="230"/>
      <c r="U35" s="231"/>
      <c r="V35" s="231"/>
      <c r="W35" s="231"/>
      <c r="X35" s="231"/>
      <c r="Y35" s="231"/>
      <c r="Z35" s="231"/>
      <c r="AA35" s="231"/>
      <c r="AB35" s="231"/>
      <c r="AC35" s="231"/>
      <c r="AD35" s="231"/>
      <c r="AE35" s="231"/>
      <c r="AF35" s="231"/>
    </row>
    <row r="36" spans="1:32" ht="18" customHeight="1" x14ac:dyDescent="0.25">
      <c r="A36" s="246"/>
      <c r="B36" s="67"/>
      <c r="C36" s="49"/>
      <c r="D36" s="50"/>
      <c r="E36" s="50"/>
      <c r="F36" s="50"/>
      <c r="G36" s="65"/>
      <c r="H36" s="49"/>
      <c r="S36" s="230"/>
      <c r="T36" s="230"/>
      <c r="U36" s="231"/>
      <c r="V36" s="231"/>
      <c r="W36" s="231"/>
      <c r="X36" s="231"/>
      <c r="Y36" s="231"/>
      <c r="Z36" s="231"/>
      <c r="AA36" s="231"/>
      <c r="AB36" s="231"/>
      <c r="AC36" s="231"/>
      <c r="AD36" s="231"/>
      <c r="AE36" s="231"/>
      <c r="AF36" s="231"/>
    </row>
    <row r="37" spans="1:32" ht="18" customHeight="1" x14ac:dyDescent="0.25">
      <c r="A37" s="246"/>
      <c r="B37" s="49"/>
      <c r="C37" s="49"/>
      <c r="D37" s="50"/>
      <c r="E37" s="227"/>
      <c r="F37" s="50"/>
      <c r="G37" s="65"/>
      <c r="H37" s="49"/>
      <c r="S37" s="230"/>
      <c r="T37" s="230"/>
      <c r="U37" s="231"/>
      <c r="V37" s="231"/>
      <c r="W37" s="231"/>
      <c r="X37" s="231"/>
      <c r="Y37" s="231"/>
      <c r="Z37" s="231"/>
      <c r="AA37" s="231"/>
      <c r="AB37" s="231"/>
      <c r="AC37" s="231"/>
      <c r="AD37" s="231"/>
      <c r="AE37" s="231"/>
      <c r="AF37" s="231"/>
    </row>
    <row r="38" spans="1:32" ht="18" customHeight="1" x14ac:dyDescent="0.25">
      <c r="A38" s="246"/>
      <c r="B38" s="70"/>
      <c r="C38" s="49"/>
      <c r="D38" s="50"/>
      <c r="E38" s="227"/>
      <c r="F38" s="50"/>
      <c r="G38" s="65"/>
      <c r="H38" s="49"/>
      <c r="S38" s="230"/>
      <c r="T38" s="230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</row>
    <row r="39" spans="1:32" ht="18" customHeight="1" x14ac:dyDescent="0.25">
      <c r="A39" s="246"/>
      <c r="B39" s="70"/>
      <c r="C39" s="98"/>
      <c r="D39" s="50"/>
      <c r="E39" s="50"/>
      <c r="F39" s="50"/>
      <c r="G39" s="393"/>
      <c r="H39" s="49"/>
      <c r="S39" s="230"/>
      <c r="T39" s="230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</row>
    <row r="40" spans="1:32" ht="18" customHeight="1" x14ac:dyDescent="0.25">
      <c r="A40" s="246"/>
      <c r="B40" s="70"/>
      <c r="C40" s="49"/>
      <c r="D40" s="50"/>
      <c r="E40" s="50"/>
      <c r="F40" s="50"/>
      <c r="G40" s="393"/>
      <c r="H40" s="49"/>
      <c r="S40" s="230"/>
      <c r="T40" s="230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</row>
    <row r="41" spans="1:32" ht="18" customHeight="1" x14ac:dyDescent="0.25">
      <c r="A41" s="246"/>
      <c r="B41" s="70"/>
      <c r="C41" s="49"/>
      <c r="D41" s="50"/>
      <c r="E41" s="50"/>
      <c r="F41" s="50"/>
      <c r="G41" s="65"/>
      <c r="H41" s="49"/>
      <c r="S41" s="230"/>
      <c r="T41" s="230"/>
      <c r="U41" s="231"/>
      <c r="V41" s="231"/>
      <c r="W41" s="231"/>
      <c r="X41" s="231"/>
      <c r="Y41" s="231"/>
      <c r="Z41" s="231"/>
      <c r="AA41" s="231"/>
      <c r="AB41" s="231"/>
      <c r="AC41" s="231"/>
      <c r="AD41" s="231"/>
      <c r="AE41" s="231"/>
      <c r="AF41" s="231"/>
    </row>
    <row r="42" spans="1:32" ht="18" customHeight="1" x14ac:dyDescent="0.25">
      <c r="A42" s="246"/>
      <c r="B42" s="49"/>
      <c r="C42" s="49"/>
      <c r="D42" s="50"/>
      <c r="E42" s="227"/>
      <c r="F42" s="50"/>
      <c r="G42" s="65"/>
      <c r="H42" s="49"/>
      <c r="S42" s="230"/>
      <c r="T42" s="230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</row>
    <row r="43" spans="1:32" ht="18" customHeight="1" x14ac:dyDescent="0.25">
      <c r="A43" s="246"/>
      <c r="B43" s="66"/>
      <c r="C43" s="49"/>
      <c r="D43" s="50"/>
      <c r="E43" s="50"/>
      <c r="F43" s="50"/>
      <c r="G43" s="65"/>
      <c r="H43" s="49"/>
      <c r="S43" s="230"/>
      <c r="T43" s="230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</row>
    <row r="44" spans="1:32" ht="18" customHeight="1" x14ac:dyDescent="0.25">
      <c r="A44" s="246"/>
      <c r="B44" s="66"/>
      <c r="C44" s="49"/>
      <c r="D44" s="50"/>
      <c r="E44" s="50"/>
      <c r="F44" s="50"/>
      <c r="G44" s="65"/>
      <c r="H44" s="49"/>
      <c r="S44" s="230"/>
      <c r="T44" s="230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231"/>
    </row>
    <row r="45" spans="1:32" ht="18" customHeight="1" x14ac:dyDescent="0.25">
      <c r="A45" s="246"/>
      <c r="B45" s="66"/>
      <c r="C45" s="49"/>
      <c r="D45" s="50"/>
      <c r="E45" s="50"/>
      <c r="F45" s="50"/>
      <c r="G45" s="65"/>
      <c r="H45" s="49"/>
      <c r="S45" s="230"/>
      <c r="T45" s="230"/>
      <c r="U45" s="231"/>
      <c r="V45" s="231"/>
      <c r="W45" s="231"/>
      <c r="X45" s="231"/>
      <c r="Y45" s="231"/>
      <c r="Z45" s="231"/>
      <c r="AA45" s="231"/>
      <c r="AB45" s="231"/>
      <c r="AC45" s="231"/>
      <c r="AD45" s="231"/>
      <c r="AE45" s="231"/>
      <c r="AF45" s="231"/>
    </row>
    <row r="46" spans="1:32" ht="18" customHeight="1" x14ac:dyDescent="0.25">
      <c r="A46" s="246"/>
      <c r="B46" s="67"/>
      <c r="C46" s="49"/>
      <c r="D46" s="50"/>
      <c r="E46" s="50"/>
      <c r="F46" s="50"/>
      <c r="G46" s="65"/>
      <c r="H46" s="49"/>
      <c r="S46" s="230"/>
      <c r="T46" s="230"/>
      <c r="U46" s="231"/>
      <c r="V46" s="231"/>
      <c r="W46" s="231"/>
      <c r="X46" s="231"/>
      <c r="Y46" s="231"/>
      <c r="Z46" s="231"/>
      <c r="AA46" s="231"/>
      <c r="AB46" s="231"/>
      <c r="AC46" s="231"/>
      <c r="AD46" s="231"/>
      <c r="AE46" s="231"/>
      <c r="AF46" s="231"/>
    </row>
    <row r="47" spans="1:32" ht="18" customHeight="1" x14ac:dyDescent="0.25">
      <c r="A47" s="246"/>
      <c r="B47" s="67"/>
      <c r="C47" s="49"/>
      <c r="D47" s="50"/>
      <c r="E47" s="50"/>
      <c r="F47" s="50"/>
      <c r="G47" s="65"/>
      <c r="H47" s="49"/>
      <c r="S47" s="230"/>
      <c r="T47" s="230"/>
      <c r="U47" s="231"/>
      <c r="V47" s="231"/>
      <c r="W47" s="231"/>
      <c r="X47" s="231"/>
      <c r="Y47" s="231"/>
      <c r="Z47" s="231"/>
      <c r="AA47" s="231"/>
      <c r="AB47" s="231"/>
      <c r="AC47" s="231"/>
      <c r="AD47" s="231"/>
      <c r="AE47" s="231"/>
      <c r="AF47" s="231"/>
    </row>
    <row r="48" spans="1:32" ht="18" customHeight="1" x14ac:dyDescent="0.25">
      <c r="A48" s="246"/>
      <c r="B48" s="66"/>
      <c r="C48" s="49"/>
      <c r="D48" s="50"/>
      <c r="E48" s="50"/>
      <c r="F48" s="50"/>
      <c r="G48" s="65"/>
      <c r="H48" s="49"/>
      <c r="S48" s="230"/>
      <c r="T48" s="230"/>
      <c r="U48" s="231"/>
      <c r="V48" s="231"/>
      <c r="W48" s="231"/>
      <c r="X48" s="231"/>
      <c r="Y48" s="231"/>
      <c r="Z48" s="231"/>
      <c r="AA48" s="231"/>
      <c r="AB48" s="231"/>
      <c r="AC48" s="231"/>
      <c r="AD48" s="231"/>
      <c r="AE48" s="231"/>
      <c r="AF48" s="231"/>
    </row>
    <row r="49" spans="1:32" ht="18" customHeight="1" x14ac:dyDescent="0.25">
      <c r="A49" s="246"/>
      <c r="B49" s="67"/>
      <c r="C49" s="49"/>
      <c r="D49" s="50"/>
      <c r="E49" s="50"/>
      <c r="F49" s="50"/>
      <c r="G49" s="65"/>
      <c r="H49" s="49"/>
      <c r="S49" s="230"/>
      <c r="T49" s="230"/>
      <c r="U49" s="231"/>
      <c r="V49" s="231"/>
      <c r="W49" s="231"/>
      <c r="X49" s="231"/>
      <c r="Y49" s="231"/>
      <c r="Z49" s="231"/>
      <c r="AA49" s="231"/>
      <c r="AB49" s="231"/>
      <c r="AC49" s="231"/>
      <c r="AD49" s="231"/>
      <c r="AE49" s="231"/>
      <c r="AF49" s="231"/>
    </row>
    <row r="50" spans="1:32" ht="18" customHeight="1" x14ac:dyDescent="0.25">
      <c r="A50" s="246"/>
      <c r="B50" s="67"/>
      <c r="C50" s="49"/>
      <c r="D50" s="50"/>
      <c r="E50" s="50"/>
      <c r="F50" s="50"/>
      <c r="G50" s="65"/>
      <c r="H50" s="49"/>
      <c r="S50" s="230"/>
      <c r="T50" s="230"/>
      <c r="U50" s="231"/>
      <c r="V50" s="231"/>
      <c r="W50" s="231"/>
      <c r="X50" s="231"/>
      <c r="Y50" s="231"/>
      <c r="Z50" s="231"/>
      <c r="AA50" s="231"/>
      <c r="AB50" s="231"/>
      <c r="AC50" s="231"/>
      <c r="AD50" s="231"/>
      <c r="AE50" s="231"/>
      <c r="AF50" s="231"/>
    </row>
    <row r="51" spans="1:32" ht="18" customHeight="1" x14ac:dyDescent="0.25">
      <c r="A51" s="246"/>
      <c r="B51" s="67"/>
      <c r="C51" s="49"/>
      <c r="D51" s="50"/>
      <c r="E51" s="50"/>
      <c r="F51" s="50"/>
      <c r="G51" s="65"/>
      <c r="H51" s="49"/>
      <c r="S51" s="230"/>
      <c r="T51" s="230"/>
      <c r="U51" s="231"/>
      <c r="V51" s="231"/>
      <c r="W51" s="231"/>
      <c r="X51" s="231"/>
      <c r="Y51" s="231"/>
      <c r="Z51" s="231"/>
      <c r="AA51" s="231"/>
      <c r="AB51" s="231"/>
      <c r="AC51" s="231"/>
      <c r="AD51" s="231"/>
      <c r="AE51" s="231"/>
      <c r="AF51" s="231"/>
    </row>
    <row r="52" spans="1:32" ht="18" customHeight="1" x14ac:dyDescent="0.25">
      <c r="A52" s="246"/>
      <c r="B52" s="66"/>
      <c r="C52" s="49"/>
      <c r="D52" s="50"/>
      <c r="E52" s="50"/>
      <c r="F52" s="50"/>
      <c r="G52" s="65"/>
      <c r="H52" s="49"/>
      <c r="S52" s="230"/>
      <c r="T52" s="230"/>
      <c r="U52" s="231"/>
      <c r="V52" s="231"/>
      <c r="W52" s="231"/>
      <c r="X52" s="231"/>
      <c r="Y52" s="231"/>
      <c r="Z52" s="231"/>
      <c r="AA52" s="231"/>
      <c r="AB52" s="231"/>
      <c r="AC52" s="231"/>
      <c r="AD52" s="231"/>
      <c r="AE52" s="231"/>
      <c r="AF52" s="231"/>
    </row>
    <row r="53" spans="1:32" ht="18" customHeight="1" x14ac:dyDescent="0.25">
      <c r="A53" s="246"/>
      <c r="B53" s="66"/>
      <c r="C53" s="49"/>
      <c r="D53" s="50"/>
      <c r="E53" s="50"/>
      <c r="F53" s="50"/>
      <c r="G53" s="393"/>
      <c r="H53" s="49"/>
      <c r="S53" s="230"/>
      <c r="T53" s="230"/>
      <c r="U53" s="231"/>
      <c r="V53" s="231"/>
      <c r="W53" s="231"/>
      <c r="X53" s="231"/>
      <c r="Y53" s="231"/>
      <c r="Z53" s="231"/>
      <c r="AA53" s="231"/>
      <c r="AB53" s="231"/>
      <c r="AC53" s="231"/>
      <c r="AD53" s="231"/>
      <c r="AE53" s="231"/>
      <c r="AF53" s="231"/>
    </row>
    <row r="54" spans="1:32" ht="18" customHeight="1" x14ac:dyDescent="0.25">
      <c r="A54" s="246"/>
      <c r="B54" s="66"/>
      <c r="C54" s="49"/>
      <c r="D54" s="50"/>
      <c r="E54" s="50"/>
      <c r="F54" s="50"/>
      <c r="G54" s="65"/>
      <c r="H54" s="49"/>
      <c r="S54" s="230"/>
      <c r="T54" s="230"/>
      <c r="U54" s="231"/>
      <c r="V54" s="231"/>
      <c r="W54" s="231"/>
      <c r="X54" s="231"/>
      <c r="Y54" s="231"/>
      <c r="Z54" s="231"/>
      <c r="AA54" s="231"/>
      <c r="AB54" s="231"/>
      <c r="AC54" s="231"/>
      <c r="AD54" s="231"/>
      <c r="AE54" s="231"/>
      <c r="AF54" s="231"/>
    </row>
    <row r="55" spans="1:32" ht="18" customHeight="1" x14ac:dyDescent="0.25">
      <c r="A55" s="246"/>
      <c r="B55" s="66"/>
      <c r="C55" s="49"/>
      <c r="D55" s="50"/>
      <c r="E55" s="50"/>
      <c r="F55" s="50"/>
      <c r="G55" s="65"/>
      <c r="H55" s="49"/>
      <c r="S55" s="230"/>
      <c r="T55" s="230"/>
      <c r="U55" s="231"/>
      <c r="V55" s="231"/>
      <c r="W55" s="231"/>
      <c r="X55" s="231"/>
      <c r="Y55" s="231"/>
      <c r="Z55" s="231"/>
      <c r="AA55" s="231"/>
      <c r="AB55" s="231"/>
      <c r="AC55" s="231"/>
      <c r="AD55" s="231"/>
      <c r="AE55" s="231"/>
      <c r="AF55" s="231"/>
    </row>
    <row r="56" spans="1:32" ht="18" customHeight="1" x14ac:dyDescent="0.25">
      <c r="A56" s="246"/>
      <c r="B56" s="67"/>
      <c r="C56" s="49"/>
      <c r="D56" s="50"/>
      <c r="E56" s="50"/>
      <c r="F56" s="50"/>
      <c r="G56" s="65"/>
      <c r="H56" s="49"/>
      <c r="S56" s="230"/>
      <c r="T56" s="230"/>
      <c r="U56" s="231"/>
      <c r="V56" s="231"/>
      <c r="W56" s="231"/>
      <c r="X56" s="231"/>
      <c r="Y56" s="231"/>
      <c r="Z56" s="231"/>
      <c r="AA56" s="231"/>
      <c r="AB56" s="231"/>
      <c r="AC56" s="231"/>
      <c r="AD56" s="231"/>
      <c r="AE56" s="231"/>
      <c r="AF56" s="231"/>
    </row>
    <row r="57" spans="1:32" ht="18" customHeight="1" x14ac:dyDescent="0.25">
      <c r="A57" s="246"/>
      <c r="B57" s="67"/>
      <c r="C57" s="49"/>
      <c r="D57" s="50"/>
      <c r="E57" s="50"/>
      <c r="F57" s="50"/>
      <c r="G57" s="65"/>
      <c r="H57" s="49"/>
      <c r="S57" s="230"/>
      <c r="T57" s="230"/>
      <c r="U57" s="231"/>
      <c r="V57" s="231"/>
      <c r="W57" s="231"/>
      <c r="X57" s="231"/>
      <c r="Y57" s="231"/>
      <c r="Z57" s="231"/>
      <c r="AA57" s="231"/>
      <c r="AB57" s="231"/>
      <c r="AC57" s="231"/>
      <c r="AD57" s="231"/>
      <c r="AE57" s="231"/>
      <c r="AF57" s="231"/>
    </row>
    <row r="58" spans="1:32" ht="18" customHeight="1" x14ac:dyDescent="0.25">
      <c r="A58" s="246"/>
      <c r="B58" s="66"/>
      <c r="C58" s="49"/>
      <c r="D58" s="50"/>
      <c r="E58" s="50"/>
      <c r="F58" s="50"/>
      <c r="G58" s="65"/>
      <c r="H58" s="49"/>
      <c r="S58" s="230"/>
      <c r="T58" s="230"/>
      <c r="U58" s="231"/>
      <c r="V58" s="231"/>
      <c r="W58" s="231"/>
      <c r="X58" s="231"/>
      <c r="Y58" s="231"/>
      <c r="Z58" s="231"/>
      <c r="AA58" s="231"/>
      <c r="AB58" s="231"/>
      <c r="AC58" s="231"/>
      <c r="AD58" s="231"/>
      <c r="AE58" s="231"/>
      <c r="AF58" s="231"/>
    </row>
    <row r="59" spans="1:32" ht="18" customHeight="1" x14ac:dyDescent="0.25">
      <c r="A59" s="246"/>
      <c r="B59" s="49"/>
      <c r="C59" s="49"/>
      <c r="D59" s="50"/>
      <c r="E59" s="227"/>
      <c r="F59" s="50"/>
      <c r="G59" s="65"/>
      <c r="H59" s="49"/>
      <c r="S59" s="230"/>
      <c r="T59" s="230"/>
      <c r="U59" s="231"/>
      <c r="V59" s="231"/>
      <c r="W59" s="231"/>
      <c r="X59" s="231"/>
      <c r="Y59" s="231"/>
      <c r="Z59" s="231"/>
      <c r="AA59" s="231"/>
      <c r="AB59" s="231"/>
      <c r="AC59" s="231"/>
      <c r="AD59" s="231"/>
      <c r="AE59" s="231"/>
      <c r="AF59" s="231"/>
    </row>
    <row r="60" spans="1:32" ht="18" customHeight="1" x14ac:dyDescent="0.25">
      <c r="A60" s="246"/>
      <c r="B60" s="49"/>
      <c r="C60" s="49"/>
      <c r="D60" s="50"/>
      <c r="E60" s="227"/>
      <c r="F60" s="50"/>
      <c r="G60" s="65"/>
      <c r="H60" s="49"/>
      <c r="S60" s="230"/>
      <c r="T60" s="230"/>
      <c r="U60" s="231"/>
      <c r="V60" s="231"/>
      <c r="W60" s="231"/>
      <c r="X60" s="231"/>
      <c r="Y60" s="231"/>
      <c r="Z60" s="231"/>
      <c r="AA60" s="231"/>
      <c r="AB60" s="231"/>
      <c r="AC60" s="231"/>
      <c r="AD60" s="231"/>
      <c r="AE60" s="231"/>
      <c r="AF60" s="231"/>
    </row>
    <row r="61" spans="1:32" ht="18" customHeight="1" x14ac:dyDescent="0.25">
      <c r="A61" s="246"/>
      <c r="B61" s="49"/>
      <c r="C61" s="49"/>
      <c r="D61" s="50"/>
      <c r="E61" s="227"/>
      <c r="F61" s="50"/>
      <c r="G61" s="65"/>
      <c r="H61" s="49"/>
      <c r="S61" s="230"/>
      <c r="T61" s="230"/>
      <c r="U61" s="231"/>
      <c r="V61" s="231"/>
      <c r="W61" s="231"/>
      <c r="X61" s="231"/>
      <c r="Y61" s="231"/>
      <c r="Z61" s="231"/>
      <c r="AA61" s="231"/>
      <c r="AB61" s="231"/>
      <c r="AC61" s="231"/>
      <c r="AD61" s="231"/>
      <c r="AE61" s="231"/>
      <c r="AF61" s="231"/>
    </row>
    <row r="62" spans="1:32" ht="18" customHeight="1" x14ac:dyDescent="0.25">
      <c r="A62" s="246"/>
      <c r="B62" s="49"/>
      <c r="C62" s="49"/>
      <c r="D62" s="50"/>
      <c r="E62" s="227"/>
      <c r="F62" s="50"/>
      <c r="G62" s="65"/>
      <c r="H62" s="49"/>
      <c r="S62" s="230"/>
      <c r="T62" s="230"/>
      <c r="U62" s="231"/>
      <c r="V62" s="231"/>
      <c r="W62" s="231"/>
      <c r="X62" s="231"/>
      <c r="Y62" s="231"/>
      <c r="Z62" s="231"/>
      <c r="AA62" s="231"/>
      <c r="AB62" s="231"/>
      <c r="AC62" s="231"/>
      <c r="AD62" s="231"/>
      <c r="AE62" s="231"/>
      <c r="AF62" s="231"/>
    </row>
    <row r="63" spans="1:32" ht="18" customHeight="1" x14ac:dyDescent="0.25">
      <c r="A63" s="246"/>
      <c r="B63" s="49"/>
      <c r="C63" s="49"/>
      <c r="D63" s="50"/>
      <c r="E63" s="227"/>
      <c r="F63" s="50"/>
      <c r="G63" s="65"/>
      <c r="H63" s="49"/>
      <c r="S63" s="230"/>
      <c r="T63" s="230"/>
      <c r="U63" s="231"/>
      <c r="V63" s="231"/>
      <c r="W63" s="231"/>
      <c r="X63" s="231"/>
      <c r="Y63" s="231"/>
      <c r="Z63" s="231"/>
      <c r="AA63" s="231"/>
      <c r="AB63" s="231"/>
      <c r="AC63" s="231"/>
      <c r="AD63" s="231"/>
      <c r="AE63" s="231"/>
      <c r="AF63" s="231"/>
    </row>
    <row r="64" spans="1:32" s="102" customFormat="1" ht="20.100000000000001" customHeight="1" x14ac:dyDescent="0.25">
      <c r="A64" s="222"/>
      <c r="B64" s="223"/>
      <c r="C64" s="223"/>
      <c r="D64" s="224"/>
      <c r="E64" s="224"/>
      <c r="F64" s="224"/>
      <c r="G64" s="225"/>
      <c r="H64" s="223"/>
      <c r="I64" s="2"/>
      <c r="J64" s="2"/>
      <c r="K64" s="2"/>
      <c r="L64" s="2"/>
      <c r="M64" s="2"/>
      <c r="N64" s="2"/>
      <c r="O64" s="2"/>
      <c r="P64" s="2"/>
      <c r="Q64" s="2"/>
      <c r="S64" s="232"/>
      <c r="T64" s="232"/>
      <c r="U64" s="233"/>
      <c r="V64" s="233"/>
      <c r="W64" s="233"/>
      <c r="X64" s="233"/>
      <c r="Y64" s="233"/>
      <c r="Z64" s="233"/>
      <c r="AA64" s="233"/>
      <c r="AB64" s="233"/>
      <c r="AC64" s="233"/>
      <c r="AD64" s="233"/>
      <c r="AE64" s="233"/>
      <c r="AF64" s="233"/>
    </row>
    <row r="65" spans="1:32" ht="18" customHeight="1" x14ac:dyDescent="0.25">
      <c r="A65" s="246"/>
      <c r="B65" s="69"/>
      <c r="C65" s="49"/>
      <c r="D65" s="50"/>
      <c r="E65" s="50"/>
      <c r="F65" s="50"/>
      <c r="G65" s="65"/>
      <c r="H65" s="49"/>
      <c r="S65" s="230"/>
      <c r="T65" s="230"/>
      <c r="U65" s="231"/>
      <c r="V65" s="231"/>
      <c r="W65" s="231"/>
      <c r="X65" s="231"/>
      <c r="Y65" s="231"/>
      <c r="Z65" s="231"/>
      <c r="AA65" s="231"/>
      <c r="AB65" s="231"/>
      <c r="AC65" s="231"/>
      <c r="AD65" s="231"/>
      <c r="AE65" s="231"/>
      <c r="AF65" s="231"/>
    </row>
    <row r="66" spans="1:32" ht="18" customHeight="1" x14ac:dyDescent="0.25">
      <c r="A66" s="246"/>
      <c r="B66" s="69"/>
      <c r="C66" s="49"/>
      <c r="D66" s="50"/>
      <c r="E66" s="50"/>
      <c r="F66" s="50"/>
      <c r="G66" s="65"/>
      <c r="H66" s="49"/>
      <c r="S66" s="230"/>
      <c r="T66" s="230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1"/>
    </row>
    <row r="67" spans="1:32" ht="18" customHeight="1" x14ac:dyDescent="0.25">
      <c r="A67" s="246"/>
      <c r="B67" s="66"/>
      <c r="C67" s="49"/>
      <c r="D67" s="50"/>
      <c r="E67" s="50"/>
      <c r="F67" s="50"/>
      <c r="G67" s="65"/>
      <c r="H67" s="49"/>
      <c r="S67" s="230"/>
      <c r="T67" s="230"/>
      <c r="U67" s="231"/>
      <c r="V67" s="231"/>
      <c r="W67" s="231"/>
      <c r="X67" s="231"/>
      <c r="Y67" s="231"/>
      <c r="Z67" s="231"/>
      <c r="AA67" s="231"/>
      <c r="AB67" s="231"/>
      <c r="AC67" s="231"/>
      <c r="AD67" s="231"/>
      <c r="AE67" s="231"/>
      <c r="AF67" s="231"/>
    </row>
    <row r="68" spans="1:32" ht="18" customHeight="1" x14ac:dyDescent="0.25">
      <c r="A68" s="246"/>
      <c r="B68" s="69"/>
      <c r="C68" s="49"/>
      <c r="D68" s="50"/>
      <c r="E68" s="50"/>
      <c r="F68" s="50"/>
      <c r="G68" s="65"/>
      <c r="H68" s="49"/>
      <c r="S68" s="230"/>
      <c r="T68" s="230"/>
      <c r="U68" s="231"/>
      <c r="V68" s="231"/>
      <c r="W68" s="231"/>
      <c r="X68" s="231"/>
      <c r="Y68" s="231"/>
      <c r="Z68" s="231"/>
      <c r="AA68" s="231"/>
      <c r="AB68" s="231"/>
      <c r="AC68" s="231"/>
      <c r="AD68" s="231"/>
      <c r="AE68" s="231"/>
      <c r="AF68" s="231"/>
    </row>
    <row r="69" spans="1:32" ht="18" customHeight="1" x14ac:dyDescent="0.25">
      <c r="A69" s="246"/>
      <c r="B69" s="69"/>
      <c r="C69" s="49"/>
      <c r="D69" s="50"/>
      <c r="E69" s="50"/>
      <c r="F69" s="50"/>
      <c r="G69" s="65"/>
      <c r="H69" s="49"/>
      <c r="S69" s="230"/>
      <c r="T69" s="230"/>
      <c r="U69" s="231"/>
      <c r="V69" s="231"/>
      <c r="W69" s="231"/>
      <c r="X69" s="231"/>
      <c r="Y69" s="231"/>
      <c r="Z69" s="231"/>
      <c r="AA69" s="231"/>
      <c r="AB69" s="231"/>
      <c r="AC69" s="231"/>
      <c r="AD69" s="231"/>
      <c r="AE69" s="231"/>
      <c r="AF69" s="231"/>
    </row>
    <row r="70" spans="1:32" ht="18" customHeight="1" x14ac:dyDescent="0.25">
      <c r="A70" s="246"/>
      <c r="B70" s="69"/>
      <c r="C70" s="49"/>
      <c r="D70" s="50"/>
      <c r="E70" s="50"/>
      <c r="F70" s="50"/>
      <c r="G70" s="65"/>
      <c r="H70" s="49"/>
      <c r="S70" s="230"/>
      <c r="T70" s="230"/>
      <c r="U70" s="231"/>
      <c r="V70" s="231"/>
      <c r="W70" s="231"/>
      <c r="X70" s="231"/>
      <c r="Y70" s="231"/>
      <c r="Z70" s="231"/>
      <c r="AA70" s="231"/>
      <c r="AB70" s="231"/>
      <c r="AC70" s="231"/>
      <c r="AD70" s="231"/>
      <c r="AE70" s="231"/>
      <c r="AF70" s="231"/>
    </row>
    <row r="71" spans="1:32" ht="18" customHeight="1" x14ac:dyDescent="0.25">
      <c r="A71" s="246"/>
      <c r="B71" s="69"/>
      <c r="C71" s="49"/>
      <c r="D71" s="50"/>
      <c r="E71" s="50"/>
      <c r="F71" s="50"/>
      <c r="G71" s="65"/>
      <c r="H71" s="49"/>
      <c r="S71" s="230"/>
      <c r="T71" s="230"/>
      <c r="U71" s="231"/>
      <c r="V71" s="231"/>
      <c r="W71" s="231"/>
      <c r="X71" s="231"/>
      <c r="Y71" s="231"/>
      <c r="Z71" s="231"/>
      <c r="AA71" s="231"/>
      <c r="AB71" s="231"/>
      <c r="AC71" s="231"/>
      <c r="AD71" s="231"/>
      <c r="AE71" s="231"/>
      <c r="AF71" s="231"/>
    </row>
    <row r="72" spans="1:32" ht="18" customHeight="1" x14ac:dyDescent="0.25">
      <c r="A72" s="246"/>
      <c r="B72" s="66"/>
      <c r="C72" s="49"/>
      <c r="D72" s="50"/>
      <c r="E72" s="50"/>
      <c r="F72" s="50"/>
      <c r="G72" s="393"/>
      <c r="H72" s="49"/>
      <c r="S72" s="230"/>
      <c r="T72" s="230"/>
      <c r="U72" s="231"/>
      <c r="V72" s="231"/>
      <c r="W72" s="231"/>
      <c r="X72" s="231"/>
      <c r="Y72" s="231"/>
      <c r="Z72" s="231"/>
      <c r="AA72" s="231"/>
      <c r="AB72" s="231"/>
      <c r="AC72" s="231"/>
      <c r="AD72" s="231"/>
      <c r="AE72" s="231"/>
      <c r="AF72" s="231"/>
    </row>
    <row r="73" spans="1:32" ht="18" customHeight="1" x14ac:dyDescent="0.25">
      <c r="A73" s="246"/>
      <c r="B73" s="49"/>
      <c r="C73" s="49"/>
      <c r="D73" s="50"/>
      <c r="E73" s="227"/>
      <c r="F73" s="50"/>
      <c r="G73" s="65"/>
      <c r="H73" s="49"/>
      <c r="S73" s="230"/>
      <c r="T73" s="230"/>
      <c r="U73" s="231"/>
      <c r="V73" s="231"/>
      <c r="W73" s="231"/>
      <c r="X73" s="231"/>
      <c r="Y73" s="231"/>
      <c r="Z73" s="231"/>
      <c r="AA73" s="231"/>
      <c r="AB73" s="231"/>
      <c r="AC73" s="231"/>
      <c r="AD73" s="231"/>
      <c r="AE73" s="231"/>
      <c r="AF73" s="231"/>
    </row>
    <row r="74" spans="1:32" ht="18" customHeight="1" x14ac:dyDescent="0.25">
      <c r="A74" s="246"/>
      <c r="B74" s="49"/>
      <c r="C74" s="49"/>
      <c r="D74" s="50"/>
      <c r="E74" s="227"/>
      <c r="F74" s="50"/>
      <c r="G74" s="65"/>
      <c r="H74" s="49"/>
      <c r="S74" s="230"/>
      <c r="T74" s="230"/>
      <c r="U74" s="231"/>
      <c r="V74" s="231"/>
      <c r="W74" s="231"/>
      <c r="X74" s="231"/>
      <c r="Y74" s="231"/>
      <c r="Z74" s="231"/>
      <c r="AA74" s="231"/>
      <c r="AB74" s="231"/>
      <c r="AC74" s="231"/>
      <c r="AD74" s="231"/>
      <c r="AE74" s="231"/>
      <c r="AF74" s="231"/>
    </row>
    <row r="75" spans="1:32" s="102" customFormat="1" ht="20.100000000000001" customHeight="1" x14ac:dyDescent="0.25">
      <c r="A75" s="222"/>
      <c r="B75" s="223"/>
      <c r="C75" s="223"/>
      <c r="D75" s="224"/>
      <c r="E75" s="224"/>
      <c r="F75" s="224"/>
      <c r="G75" s="225"/>
      <c r="H75" s="223"/>
      <c r="I75" s="2"/>
      <c r="J75" s="2"/>
      <c r="K75" s="2"/>
      <c r="L75" s="2"/>
      <c r="M75" s="2"/>
      <c r="N75" s="2"/>
      <c r="O75" s="2"/>
      <c r="P75" s="2"/>
      <c r="Q75" s="2"/>
      <c r="S75" s="232"/>
      <c r="T75" s="232"/>
      <c r="U75" s="233"/>
      <c r="V75" s="233"/>
      <c r="W75" s="233"/>
      <c r="X75" s="233"/>
      <c r="Y75" s="233"/>
      <c r="Z75" s="233"/>
      <c r="AA75" s="233"/>
      <c r="AB75" s="233"/>
      <c r="AC75" s="233"/>
      <c r="AD75" s="233"/>
      <c r="AE75" s="233"/>
      <c r="AF75" s="233"/>
    </row>
    <row r="76" spans="1:32" ht="18" customHeight="1" x14ac:dyDescent="0.25">
      <c r="A76" s="246"/>
      <c r="B76" s="69"/>
      <c r="C76" s="49"/>
      <c r="D76" s="50"/>
      <c r="E76" s="50"/>
      <c r="F76" s="50"/>
      <c r="G76" s="65"/>
      <c r="H76" s="49"/>
      <c r="S76" s="230"/>
      <c r="T76" s="230"/>
      <c r="U76" s="231"/>
      <c r="V76" s="231"/>
      <c r="W76" s="231"/>
      <c r="X76" s="231"/>
      <c r="Y76" s="231"/>
      <c r="Z76" s="231"/>
      <c r="AA76" s="231"/>
      <c r="AB76" s="231"/>
      <c r="AC76" s="231"/>
      <c r="AD76" s="231"/>
      <c r="AE76" s="231"/>
      <c r="AF76" s="231"/>
    </row>
    <row r="77" spans="1:32" ht="18" customHeight="1" x14ac:dyDescent="0.25">
      <c r="A77" s="246"/>
      <c r="B77" s="69"/>
      <c r="C77" s="49"/>
      <c r="D77" s="50"/>
      <c r="E77" s="50"/>
      <c r="F77" s="50"/>
      <c r="G77" s="65"/>
      <c r="H77" s="49"/>
      <c r="S77" s="230"/>
      <c r="T77" s="230"/>
      <c r="U77" s="231"/>
      <c r="V77" s="231"/>
      <c r="W77" s="231"/>
      <c r="X77" s="231"/>
      <c r="Y77" s="231"/>
      <c r="Z77" s="231"/>
      <c r="AA77" s="231"/>
      <c r="AB77" s="231"/>
      <c r="AC77" s="231"/>
      <c r="AD77" s="231"/>
      <c r="AE77" s="231"/>
      <c r="AF77" s="231"/>
    </row>
    <row r="78" spans="1:32" ht="18" customHeight="1" x14ac:dyDescent="0.25">
      <c r="A78" s="246"/>
      <c r="B78" s="69"/>
      <c r="C78" s="49"/>
      <c r="D78" s="50"/>
      <c r="E78" s="50"/>
      <c r="F78" s="50"/>
      <c r="G78" s="65"/>
      <c r="H78" s="49"/>
      <c r="S78" s="230"/>
      <c r="T78" s="230"/>
      <c r="U78" s="231"/>
      <c r="V78" s="231"/>
      <c r="W78" s="231"/>
      <c r="X78" s="231"/>
      <c r="Y78" s="231"/>
      <c r="Z78" s="231"/>
      <c r="AA78" s="231"/>
      <c r="AB78" s="231"/>
      <c r="AC78" s="231"/>
      <c r="AD78" s="231"/>
      <c r="AE78" s="231"/>
      <c r="AF78" s="231"/>
    </row>
    <row r="79" spans="1:32" ht="18" customHeight="1" x14ac:dyDescent="0.25">
      <c r="A79" s="246"/>
      <c r="B79" s="66"/>
      <c r="C79" s="49"/>
      <c r="D79" s="50"/>
      <c r="E79" s="50"/>
      <c r="F79" s="50"/>
      <c r="G79" s="393"/>
      <c r="H79" s="49"/>
      <c r="S79" s="230"/>
      <c r="T79" s="230"/>
      <c r="U79" s="231"/>
      <c r="V79" s="231"/>
      <c r="W79" s="231"/>
      <c r="X79" s="231"/>
      <c r="Y79" s="231"/>
      <c r="Z79" s="231"/>
      <c r="AA79" s="231"/>
      <c r="AB79" s="231"/>
      <c r="AC79" s="231"/>
      <c r="AD79" s="231"/>
      <c r="AE79" s="231"/>
      <c r="AF79" s="231"/>
    </row>
    <row r="80" spans="1:32" s="102" customFormat="1" ht="20.100000000000001" customHeight="1" x14ac:dyDescent="0.25">
      <c r="A80" s="222"/>
      <c r="B80" s="223"/>
      <c r="C80" s="223"/>
      <c r="D80" s="224"/>
      <c r="E80" s="224"/>
      <c r="F80" s="224"/>
      <c r="G80" s="225"/>
      <c r="H80" s="223"/>
      <c r="I80" s="2"/>
      <c r="J80" s="2"/>
      <c r="K80" s="2"/>
      <c r="L80" s="2"/>
      <c r="M80" s="2"/>
      <c r="N80" s="2"/>
      <c r="O80" s="2"/>
      <c r="P80" s="2"/>
      <c r="Q80" s="2"/>
      <c r="S80" s="232"/>
      <c r="T80" s="232"/>
      <c r="U80" s="233"/>
      <c r="V80" s="233"/>
      <c r="W80" s="233"/>
      <c r="X80" s="233"/>
      <c r="Y80" s="233"/>
      <c r="Z80" s="233"/>
      <c r="AA80" s="233"/>
      <c r="AB80" s="233"/>
      <c r="AC80" s="233"/>
      <c r="AD80" s="233"/>
      <c r="AE80" s="233"/>
      <c r="AF80" s="233"/>
    </row>
    <row r="81" spans="1:32" ht="18" customHeight="1" x14ac:dyDescent="0.25">
      <c r="A81" s="246"/>
      <c r="B81" s="70"/>
      <c r="C81" s="49"/>
      <c r="D81" s="50"/>
      <c r="E81" s="50"/>
      <c r="F81" s="50"/>
      <c r="G81" s="393"/>
      <c r="H81" s="49"/>
      <c r="S81" s="230"/>
      <c r="T81" s="230"/>
      <c r="U81" s="231"/>
      <c r="V81" s="231"/>
      <c r="W81" s="231"/>
      <c r="X81" s="231"/>
      <c r="Y81" s="231"/>
      <c r="Z81" s="231"/>
      <c r="AA81" s="231"/>
      <c r="AB81" s="231"/>
      <c r="AC81" s="231"/>
      <c r="AD81" s="231"/>
      <c r="AE81" s="231"/>
      <c r="AF81" s="231"/>
    </row>
    <row r="82" spans="1:32" ht="18" customHeight="1" x14ac:dyDescent="0.25">
      <c r="A82" s="246"/>
      <c r="B82" s="69"/>
      <c r="C82" s="49"/>
      <c r="D82" s="50"/>
      <c r="E82" s="50"/>
      <c r="F82" s="50"/>
      <c r="G82" s="65"/>
      <c r="H82" s="49"/>
      <c r="S82" s="230"/>
      <c r="T82" s="230"/>
      <c r="U82" s="231"/>
      <c r="V82" s="231"/>
      <c r="W82" s="231"/>
      <c r="X82" s="231"/>
      <c r="Y82" s="231"/>
      <c r="Z82" s="231"/>
      <c r="AA82" s="231"/>
      <c r="AB82" s="231"/>
      <c r="AC82" s="231"/>
      <c r="AD82" s="231"/>
      <c r="AE82" s="231"/>
      <c r="AF82" s="231"/>
    </row>
    <row r="83" spans="1:32" ht="18" customHeight="1" x14ac:dyDescent="0.25">
      <c r="A83" s="246"/>
      <c r="B83" s="66"/>
      <c r="C83" s="49"/>
      <c r="D83" s="50"/>
      <c r="E83" s="50"/>
      <c r="F83" s="50"/>
      <c r="G83" s="65"/>
      <c r="H83" s="49"/>
      <c r="S83" s="230"/>
      <c r="T83" s="230"/>
      <c r="U83" s="231"/>
      <c r="V83" s="231"/>
      <c r="W83" s="231"/>
      <c r="X83" s="231"/>
      <c r="Y83" s="231"/>
      <c r="Z83" s="231"/>
      <c r="AA83" s="231"/>
      <c r="AB83" s="231"/>
      <c r="AC83" s="231"/>
      <c r="AD83" s="231"/>
      <c r="AE83" s="231"/>
      <c r="AF83" s="231"/>
    </row>
    <row r="84" spans="1:32" s="102" customFormat="1" ht="20.100000000000001" customHeight="1" x14ac:dyDescent="0.25">
      <c r="A84" s="222"/>
      <c r="B84" s="223"/>
      <c r="C84" s="223"/>
      <c r="D84" s="224"/>
      <c r="E84" s="224"/>
      <c r="F84" s="224"/>
      <c r="G84" s="225"/>
      <c r="H84" s="223"/>
      <c r="I84" s="2"/>
      <c r="J84" s="2"/>
      <c r="K84" s="2"/>
      <c r="L84" s="2"/>
      <c r="M84" s="2"/>
      <c r="N84" s="2"/>
      <c r="O84" s="2"/>
      <c r="P84" s="2"/>
      <c r="Q84" s="2"/>
      <c r="S84" s="232"/>
      <c r="T84" s="232"/>
      <c r="U84" s="233"/>
      <c r="V84" s="233"/>
      <c r="W84" s="233"/>
      <c r="X84" s="233"/>
      <c r="Y84" s="233"/>
      <c r="Z84" s="233"/>
      <c r="AA84" s="233"/>
      <c r="AB84" s="233"/>
      <c r="AC84" s="233"/>
      <c r="AD84" s="233"/>
      <c r="AE84" s="233"/>
      <c r="AF84" s="233"/>
    </row>
    <row r="85" spans="1:32" ht="18" customHeight="1" x14ac:dyDescent="0.25">
      <c r="A85" s="246"/>
      <c r="B85" s="66"/>
      <c r="C85" s="49"/>
      <c r="D85" s="50"/>
      <c r="E85" s="50"/>
      <c r="F85" s="50"/>
      <c r="G85" s="65"/>
      <c r="H85" s="49"/>
      <c r="S85" s="230"/>
      <c r="T85" s="230"/>
      <c r="U85" s="231"/>
      <c r="V85" s="231"/>
      <c r="W85" s="231"/>
      <c r="X85" s="231"/>
      <c r="Y85" s="231"/>
      <c r="Z85" s="231"/>
      <c r="AA85" s="231"/>
      <c r="AB85" s="231"/>
      <c r="AC85" s="231"/>
      <c r="AD85" s="231"/>
      <c r="AE85" s="231"/>
      <c r="AF85" s="231"/>
    </row>
    <row r="86" spans="1:32" ht="18" customHeight="1" x14ac:dyDescent="0.25">
      <c r="A86" s="246"/>
      <c r="B86" s="69"/>
      <c r="C86" s="49"/>
      <c r="D86" s="50"/>
      <c r="E86" s="50"/>
      <c r="F86" s="50"/>
      <c r="G86" s="65"/>
      <c r="H86" s="49"/>
      <c r="S86" s="230"/>
      <c r="T86" s="230"/>
      <c r="U86" s="231"/>
      <c r="V86" s="231"/>
      <c r="W86" s="231"/>
      <c r="X86" s="231"/>
      <c r="Y86" s="231"/>
      <c r="Z86" s="231"/>
      <c r="AA86" s="231"/>
      <c r="AB86" s="231"/>
      <c r="AC86" s="231"/>
      <c r="AD86" s="231"/>
      <c r="AE86" s="231"/>
      <c r="AF86" s="231"/>
    </row>
    <row r="87" spans="1:32" ht="18" customHeight="1" x14ac:dyDescent="0.25">
      <c r="A87" s="246"/>
      <c r="B87" s="70"/>
      <c r="C87" s="49"/>
      <c r="D87" s="50"/>
      <c r="E87" s="50"/>
      <c r="F87" s="50"/>
      <c r="G87" s="65"/>
      <c r="H87" s="49"/>
      <c r="S87" s="230"/>
      <c r="T87" s="230"/>
      <c r="U87" s="231"/>
      <c r="V87" s="231"/>
      <c r="W87" s="231"/>
      <c r="X87" s="231"/>
      <c r="Y87" s="231"/>
      <c r="Z87" s="231"/>
      <c r="AA87" s="231"/>
      <c r="AB87" s="231"/>
      <c r="AC87" s="231"/>
      <c r="AD87" s="231"/>
      <c r="AE87" s="231"/>
      <c r="AF87" s="231"/>
    </row>
    <row r="88" spans="1:32" ht="18" customHeight="1" x14ac:dyDescent="0.25">
      <c r="A88" s="246"/>
      <c r="B88" s="69"/>
      <c r="C88" s="49"/>
      <c r="D88" s="50"/>
      <c r="E88" s="50"/>
      <c r="F88" s="50"/>
      <c r="G88" s="65"/>
      <c r="H88" s="49"/>
      <c r="S88" s="230"/>
      <c r="T88" s="230"/>
      <c r="U88" s="231"/>
      <c r="V88" s="231"/>
      <c r="W88" s="231"/>
      <c r="X88" s="231"/>
      <c r="Y88" s="231"/>
      <c r="Z88" s="231"/>
      <c r="AA88" s="231"/>
      <c r="AB88" s="231"/>
      <c r="AC88" s="231"/>
      <c r="AD88" s="231"/>
      <c r="AE88" s="231"/>
      <c r="AF88" s="231"/>
    </row>
    <row r="89" spans="1:32" ht="18" customHeight="1" x14ac:dyDescent="0.25">
      <c r="A89" s="246"/>
      <c r="B89" s="70"/>
      <c r="C89" s="49"/>
      <c r="D89" s="50"/>
      <c r="E89" s="50"/>
      <c r="F89" s="50"/>
      <c r="G89" s="65"/>
      <c r="H89" s="49"/>
      <c r="S89" s="230"/>
      <c r="T89" s="230"/>
      <c r="U89" s="231"/>
      <c r="V89" s="231"/>
      <c r="W89" s="231"/>
      <c r="X89" s="231"/>
      <c r="Y89" s="231"/>
      <c r="Z89" s="231"/>
      <c r="AA89" s="231"/>
      <c r="AB89" s="231"/>
      <c r="AC89" s="231"/>
      <c r="AD89" s="231"/>
      <c r="AE89" s="231"/>
      <c r="AF89" s="231"/>
    </row>
    <row r="90" spans="1:32" ht="18" customHeight="1" x14ac:dyDescent="0.25">
      <c r="A90" s="246"/>
      <c r="B90" s="69"/>
      <c r="C90" s="49"/>
      <c r="D90" s="50"/>
      <c r="E90" s="50"/>
      <c r="F90" s="50"/>
      <c r="G90" s="393"/>
      <c r="H90" s="49"/>
      <c r="S90" s="230"/>
      <c r="T90" s="230"/>
      <c r="U90" s="231"/>
      <c r="V90" s="231"/>
      <c r="W90" s="231"/>
      <c r="X90" s="231"/>
      <c r="Y90" s="231"/>
      <c r="Z90" s="231"/>
      <c r="AA90" s="231"/>
      <c r="AB90" s="231"/>
      <c r="AC90" s="231"/>
      <c r="AD90" s="231"/>
      <c r="AE90" s="231"/>
      <c r="AF90" s="231"/>
    </row>
    <row r="91" spans="1:32" ht="18" customHeight="1" x14ac:dyDescent="0.25">
      <c r="A91" s="246"/>
      <c r="B91" s="69"/>
      <c r="C91" s="49"/>
      <c r="D91" s="50"/>
      <c r="E91" s="50"/>
      <c r="F91" s="50"/>
      <c r="G91" s="65"/>
      <c r="H91" s="49"/>
      <c r="S91" s="230"/>
      <c r="T91" s="230"/>
      <c r="U91" s="231"/>
      <c r="V91" s="231"/>
      <c r="W91" s="231"/>
      <c r="X91" s="231"/>
      <c r="Y91" s="231"/>
      <c r="Z91" s="231"/>
      <c r="AA91" s="231"/>
      <c r="AB91" s="231"/>
      <c r="AC91" s="231"/>
      <c r="AD91" s="231"/>
      <c r="AE91" s="231"/>
      <c r="AF91" s="231"/>
    </row>
    <row r="92" spans="1:32" ht="18" customHeight="1" x14ac:dyDescent="0.25">
      <c r="A92" s="246"/>
      <c r="B92" s="69"/>
      <c r="C92" s="49"/>
      <c r="D92" s="50"/>
      <c r="E92" s="50"/>
      <c r="F92" s="50"/>
      <c r="G92" s="65"/>
      <c r="H92" s="49"/>
      <c r="S92" s="230"/>
      <c r="T92" s="230"/>
      <c r="U92" s="231"/>
      <c r="V92" s="231"/>
      <c r="W92" s="231"/>
      <c r="X92" s="231"/>
      <c r="Y92" s="231"/>
      <c r="Z92" s="231"/>
      <c r="AA92" s="231"/>
      <c r="AB92" s="231"/>
      <c r="AC92" s="231"/>
      <c r="AD92" s="231"/>
      <c r="AE92" s="231"/>
      <c r="AF92" s="231"/>
    </row>
    <row r="93" spans="1:32" ht="18" customHeight="1" x14ac:dyDescent="0.25">
      <c r="A93" s="246"/>
      <c r="B93" s="69"/>
      <c r="C93" s="49"/>
      <c r="D93" s="50"/>
      <c r="E93" s="50"/>
      <c r="F93" s="50"/>
      <c r="G93" s="393"/>
      <c r="H93" s="49"/>
      <c r="S93" s="230"/>
      <c r="T93" s="230"/>
      <c r="U93" s="231"/>
      <c r="V93" s="231"/>
      <c r="W93" s="231"/>
      <c r="X93" s="231"/>
      <c r="Y93" s="231"/>
      <c r="Z93" s="231"/>
      <c r="AA93" s="231"/>
      <c r="AB93" s="231"/>
      <c r="AC93" s="231"/>
      <c r="AD93" s="231"/>
      <c r="AE93" s="231"/>
      <c r="AF93" s="231"/>
    </row>
    <row r="94" spans="1:32" ht="18" customHeight="1" x14ac:dyDescent="0.25">
      <c r="A94" s="246"/>
      <c r="B94" s="69"/>
      <c r="C94" s="49"/>
      <c r="D94" s="50"/>
      <c r="E94" s="50"/>
      <c r="F94" s="50"/>
      <c r="G94" s="65"/>
      <c r="H94" s="49"/>
      <c r="S94" s="230"/>
      <c r="T94" s="230"/>
      <c r="U94" s="231"/>
      <c r="V94" s="231"/>
      <c r="W94" s="231"/>
      <c r="X94" s="231"/>
      <c r="Y94" s="231"/>
      <c r="Z94" s="231"/>
      <c r="AA94" s="231"/>
      <c r="AB94" s="231"/>
      <c r="AC94" s="231"/>
      <c r="AD94" s="231"/>
      <c r="AE94" s="231"/>
      <c r="AF94" s="231"/>
    </row>
    <row r="95" spans="1:32" ht="18" customHeight="1" x14ac:dyDescent="0.25">
      <c r="A95" s="246"/>
      <c r="B95" s="69"/>
      <c r="C95" s="49"/>
      <c r="D95" s="50"/>
      <c r="E95" s="50"/>
      <c r="F95" s="50"/>
      <c r="G95" s="65"/>
      <c r="H95" s="49"/>
      <c r="S95" s="230"/>
      <c r="T95" s="230"/>
      <c r="U95" s="231"/>
      <c r="V95" s="231"/>
      <c r="W95" s="231"/>
      <c r="X95" s="231"/>
      <c r="Y95" s="231"/>
      <c r="Z95" s="231"/>
      <c r="AA95" s="231"/>
      <c r="AB95" s="231"/>
      <c r="AC95" s="231"/>
      <c r="AD95" s="231"/>
      <c r="AE95" s="231"/>
      <c r="AF95" s="231"/>
    </row>
    <row r="96" spans="1:32" ht="18" customHeight="1" x14ac:dyDescent="0.25">
      <c r="A96" s="246"/>
      <c r="B96" s="69"/>
      <c r="C96" s="49"/>
      <c r="D96" s="50"/>
      <c r="E96" s="50"/>
      <c r="F96" s="50"/>
      <c r="G96" s="65"/>
      <c r="H96" s="49"/>
      <c r="S96" s="230"/>
      <c r="T96" s="230"/>
      <c r="U96" s="231"/>
      <c r="V96" s="231"/>
      <c r="W96" s="231"/>
      <c r="X96" s="231"/>
      <c r="Y96" s="231"/>
      <c r="Z96" s="231"/>
      <c r="AA96" s="231"/>
      <c r="AB96" s="231"/>
      <c r="AC96" s="231"/>
      <c r="AD96" s="231"/>
      <c r="AE96" s="231"/>
      <c r="AF96" s="231"/>
    </row>
    <row r="97" spans="1:32" ht="18" customHeight="1" x14ac:dyDescent="0.25">
      <c r="A97" s="246"/>
      <c r="B97" s="69"/>
      <c r="C97" s="49"/>
      <c r="D97" s="50"/>
      <c r="E97" s="50"/>
      <c r="F97" s="50"/>
      <c r="G97" s="65"/>
      <c r="H97" s="49"/>
      <c r="S97" s="230"/>
      <c r="T97" s="230"/>
      <c r="U97" s="231"/>
      <c r="V97" s="231"/>
      <c r="W97" s="231"/>
      <c r="X97" s="231"/>
      <c r="Y97" s="231"/>
      <c r="Z97" s="231"/>
      <c r="AA97" s="231"/>
      <c r="AB97" s="231"/>
      <c r="AC97" s="231"/>
      <c r="AD97" s="231"/>
      <c r="AE97" s="231"/>
      <c r="AF97" s="231"/>
    </row>
    <row r="98" spans="1:32" s="102" customFormat="1" ht="20.100000000000001" customHeight="1" x14ac:dyDescent="0.25">
      <c r="A98" s="222"/>
      <c r="B98" s="223"/>
      <c r="C98" s="223"/>
      <c r="D98" s="224"/>
      <c r="E98" s="224"/>
      <c r="F98" s="224"/>
      <c r="G98" s="225"/>
      <c r="H98" s="223"/>
      <c r="I98" s="2"/>
      <c r="J98" s="2"/>
      <c r="K98" s="2"/>
      <c r="L98" s="2"/>
      <c r="M98" s="2"/>
      <c r="N98" s="2"/>
      <c r="O98" s="2"/>
      <c r="P98" s="2"/>
      <c r="Q98" s="2"/>
      <c r="S98" s="232"/>
      <c r="T98" s="232"/>
      <c r="U98" s="233"/>
      <c r="V98" s="233"/>
      <c r="W98" s="233"/>
      <c r="X98" s="233"/>
      <c r="Y98" s="233"/>
      <c r="Z98" s="233"/>
      <c r="AA98" s="233"/>
      <c r="AB98" s="233"/>
      <c r="AC98" s="233"/>
      <c r="AD98" s="233"/>
      <c r="AE98" s="233"/>
      <c r="AF98" s="233"/>
    </row>
    <row r="99" spans="1:32" ht="18" customHeight="1" x14ac:dyDescent="0.25">
      <c r="A99" s="246"/>
      <c r="B99" s="49"/>
      <c r="C99" s="49"/>
      <c r="D99" s="227"/>
      <c r="E99" s="227"/>
      <c r="F99" s="50"/>
      <c r="G99" s="235"/>
      <c r="H99" s="49"/>
      <c r="S99" s="230"/>
      <c r="T99" s="230"/>
      <c r="U99" s="231"/>
      <c r="V99" s="231"/>
      <c r="W99" s="231"/>
      <c r="X99" s="231"/>
      <c r="Y99" s="231"/>
      <c r="Z99" s="231"/>
      <c r="AA99" s="231"/>
      <c r="AB99" s="231"/>
      <c r="AC99" s="231"/>
      <c r="AD99" s="231"/>
      <c r="AE99" s="231"/>
      <c r="AF99" s="231"/>
    </row>
    <row r="100" spans="1:32" ht="18" customHeight="1" x14ac:dyDescent="0.25">
      <c r="A100" s="246"/>
      <c r="B100" s="49"/>
      <c r="C100" s="49"/>
      <c r="D100" s="227"/>
      <c r="E100" s="227"/>
      <c r="F100" s="50"/>
      <c r="G100" s="235"/>
      <c r="H100" s="49"/>
      <c r="S100" s="230"/>
      <c r="T100" s="230"/>
      <c r="U100" s="231"/>
      <c r="V100" s="231"/>
      <c r="W100" s="231"/>
      <c r="X100" s="231"/>
      <c r="Y100" s="231"/>
      <c r="Z100" s="231"/>
      <c r="AA100" s="231"/>
      <c r="AB100" s="231"/>
      <c r="AC100" s="231"/>
      <c r="AD100" s="231"/>
      <c r="AE100" s="231"/>
      <c r="AF100" s="231"/>
    </row>
    <row r="101" spans="1:32" ht="18" customHeight="1" x14ac:dyDescent="0.25">
      <c r="A101" s="246"/>
      <c r="B101" s="49"/>
      <c r="C101" s="49"/>
      <c r="D101" s="227"/>
      <c r="E101" s="227"/>
      <c r="F101" s="50"/>
      <c r="G101" s="235"/>
      <c r="H101" s="49"/>
      <c r="S101" s="230"/>
      <c r="T101" s="230"/>
      <c r="U101" s="231"/>
      <c r="V101" s="231"/>
      <c r="W101" s="231"/>
      <c r="X101" s="231"/>
      <c r="Y101" s="231"/>
      <c r="Z101" s="231"/>
      <c r="AA101" s="231"/>
      <c r="AB101" s="231"/>
      <c r="AC101" s="231"/>
      <c r="AD101" s="231"/>
      <c r="AE101" s="231"/>
      <c r="AF101" s="231"/>
    </row>
    <row r="102" spans="1:32" s="102" customFormat="1" ht="20.100000000000001" customHeight="1" x14ac:dyDescent="0.25">
      <c r="A102" s="222"/>
      <c r="B102" s="223"/>
      <c r="C102" s="223"/>
      <c r="D102" s="224"/>
      <c r="E102" s="224"/>
      <c r="F102" s="224"/>
      <c r="G102" s="225"/>
      <c r="H102" s="223"/>
      <c r="I102" s="2"/>
      <c r="J102" s="2"/>
      <c r="K102" s="2"/>
      <c r="L102" s="2"/>
      <c r="M102" s="2"/>
      <c r="N102" s="2"/>
      <c r="O102" s="2"/>
      <c r="P102" s="2"/>
      <c r="Q102" s="2"/>
      <c r="S102" s="232"/>
      <c r="T102" s="232"/>
      <c r="U102" s="233"/>
      <c r="V102" s="233"/>
      <c r="W102" s="233"/>
      <c r="X102" s="233"/>
      <c r="Y102" s="233"/>
      <c r="Z102" s="233"/>
      <c r="AA102" s="233"/>
      <c r="AB102" s="233"/>
      <c r="AC102" s="233"/>
      <c r="AD102" s="233"/>
      <c r="AE102" s="233"/>
      <c r="AF102" s="233"/>
    </row>
    <row r="103" spans="1:32" s="221" customFormat="1" ht="20.100000000000001" customHeight="1" x14ac:dyDescent="0.25">
      <c r="A103" s="314"/>
      <c r="B103" s="175"/>
      <c r="C103" s="175"/>
      <c r="D103" s="176"/>
      <c r="E103" s="176"/>
      <c r="F103" s="176"/>
      <c r="G103" s="226"/>
      <c r="H103" s="175"/>
      <c r="I103" s="187"/>
      <c r="J103" s="187"/>
      <c r="K103" s="187"/>
      <c r="L103" s="187"/>
      <c r="M103" s="187"/>
      <c r="N103" s="187"/>
      <c r="O103" s="187"/>
      <c r="P103" s="187"/>
      <c r="Q103" s="187"/>
      <c r="S103" s="234"/>
      <c r="T103" s="234"/>
      <c r="U103" s="167"/>
      <c r="V103" s="167"/>
      <c r="W103" s="167"/>
      <c r="X103" s="167"/>
      <c r="Y103" s="167"/>
      <c r="Z103" s="167"/>
      <c r="AA103" s="167"/>
      <c r="AB103" s="167"/>
      <c r="AC103" s="167"/>
      <c r="AD103" s="167"/>
      <c r="AE103" s="167"/>
      <c r="AF103" s="167"/>
    </row>
    <row r="104" spans="1:32" ht="18" customHeight="1" x14ac:dyDescent="0.25">
      <c r="A104" s="246"/>
      <c r="B104" s="49"/>
      <c r="C104" s="49"/>
      <c r="D104" s="227"/>
      <c r="E104" s="227"/>
      <c r="F104" s="394"/>
      <c r="G104" s="65"/>
      <c r="H104" s="49"/>
      <c r="S104" s="230"/>
      <c r="T104" s="230"/>
      <c r="U104" s="231"/>
      <c r="V104" s="231"/>
      <c r="W104" s="231"/>
      <c r="X104" s="231"/>
      <c r="Y104" s="231"/>
      <c r="Z104" s="231"/>
      <c r="AA104" s="231"/>
      <c r="AB104" s="231"/>
      <c r="AC104" s="231"/>
      <c r="AD104" s="231"/>
      <c r="AE104" s="231"/>
      <c r="AF104" s="231"/>
    </row>
    <row r="105" spans="1:32" ht="18" customHeight="1" x14ac:dyDescent="0.25">
      <c r="A105" s="246"/>
      <c r="B105" s="49"/>
      <c r="C105" s="49"/>
      <c r="D105" s="227"/>
      <c r="E105" s="227"/>
      <c r="F105" s="394"/>
      <c r="G105" s="65"/>
      <c r="H105" s="49"/>
      <c r="S105" s="230"/>
      <c r="T105" s="230"/>
      <c r="U105" s="231"/>
      <c r="V105" s="231"/>
      <c r="W105" s="231"/>
      <c r="X105" s="231"/>
      <c r="Y105" s="231"/>
      <c r="Z105" s="231"/>
      <c r="AA105" s="231"/>
      <c r="AB105" s="231"/>
      <c r="AC105" s="231"/>
      <c r="AD105" s="231"/>
      <c r="AE105" s="231"/>
      <c r="AF105" s="231"/>
    </row>
    <row r="106" spans="1:32" ht="18" customHeight="1" x14ac:dyDescent="0.25">
      <c r="A106" s="246"/>
      <c r="B106" s="49"/>
      <c r="C106" s="49"/>
      <c r="D106" s="227"/>
      <c r="E106" s="227"/>
      <c r="F106" s="394"/>
      <c r="G106" s="65"/>
      <c r="H106" s="49"/>
      <c r="S106" s="230"/>
      <c r="T106" s="230"/>
      <c r="U106" s="231"/>
      <c r="V106" s="231"/>
      <c r="W106" s="231"/>
      <c r="X106" s="231"/>
      <c r="Y106" s="231"/>
      <c r="Z106" s="231"/>
      <c r="AA106" s="231"/>
      <c r="AB106" s="231"/>
      <c r="AC106" s="231"/>
      <c r="AD106" s="231"/>
      <c r="AE106" s="231"/>
      <c r="AF106" s="231"/>
    </row>
    <row r="107" spans="1:32" ht="18" customHeight="1" x14ac:dyDescent="0.25">
      <c r="A107" s="246"/>
      <c r="B107" s="49"/>
      <c r="C107" s="49"/>
      <c r="D107" s="227"/>
      <c r="E107" s="227"/>
      <c r="F107" s="394"/>
      <c r="G107" s="65"/>
      <c r="H107" s="49"/>
      <c r="S107" s="230"/>
      <c r="T107" s="230"/>
      <c r="U107" s="231"/>
      <c r="V107" s="231"/>
      <c r="W107" s="231"/>
      <c r="X107" s="231"/>
      <c r="Y107" s="231"/>
      <c r="Z107" s="231"/>
      <c r="AA107" s="231"/>
      <c r="AB107" s="231"/>
      <c r="AC107" s="231"/>
      <c r="AD107" s="231"/>
      <c r="AE107" s="231"/>
      <c r="AF107" s="231"/>
    </row>
    <row r="108" spans="1:32" ht="18" customHeight="1" x14ac:dyDescent="0.25">
      <c r="A108" s="246"/>
      <c r="B108" s="49"/>
      <c r="C108" s="49"/>
      <c r="D108" s="227"/>
      <c r="E108" s="227"/>
      <c r="F108" s="394"/>
      <c r="G108" s="65"/>
      <c r="H108" s="49"/>
      <c r="S108" s="230"/>
      <c r="T108" s="230"/>
      <c r="U108" s="231"/>
      <c r="V108" s="231"/>
      <c r="W108" s="231"/>
      <c r="X108" s="231"/>
      <c r="Y108" s="231"/>
      <c r="Z108" s="231"/>
      <c r="AA108" s="231"/>
      <c r="AB108" s="231"/>
      <c r="AC108" s="231"/>
      <c r="AD108" s="231"/>
      <c r="AE108" s="231"/>
      <c r="AF108" s="231"/>
    </row>
    <row r="109" spans="1:32" ht="18" customHeight="1" x14ac:dyDescent="0.25">
      <c r="A109" s="246"/>
      <c r="B109" s="49"/>
      <c r="C109" s="49"/>
      <c r="D109" s="227"/>
      <c r="E109" s="227"/>
      <c r="F109" s="394"/>
      <c r="G109" s="65"/>
      <c r="H109" s="49"/>
      <c r="S109" s="230"/>
      <c r="T109" s="230"/>
      <c r="U109" s="231"/>
      <c r="V109" s="231"/>
      <c r="W109" s="231"/>
      <c r="X109" s="231"/>
      <c r="Y109" s="231"/>
      <c r="Z109" s="231"/>
      <c r="AA109" s="231"/>
      <c r="AB109" s="231"/>
      <c r="AC109" s="231"/>
      <c r="AD109" s="231"/>
      <c r="AE109" s="231"/>
      <c r="AF109" s="231"/>
    </row>
    <row r="110" spans="1:32" ht="18" customHeight="1" x14ac:dyDescent="0.25">
      <c r="A110" s="246"/>
      <c r="B110" s="49"/>
      <c r="C110" s="49"/>
      <c r="D110" s="227"/>
      <c r="E110" s="227"/>
      <c r="F110" s="394"/>
      <c r="G110" s="65"/>
      <c r="H110" s="49"/>
      <c r="S110" s="230"/>
      <c r="T110" s="230"/>
      <c r="U110" s="231"/>
      <c r="V110" s="231"/>
      <c r="W110" s="231"/>
      <c r="X110" s="231"/>
      <c r="Y110" s="231"/>
      <c r="Z110" s="231"/>
      <c r="AA110" s="231"/>
      <c r="AB110" s="231"/>
      <c r="AC110" s="231"/>
      <c r="AD110" s="231"/>
      <c r="AE110" s="231"/>
      <c r="AF110" s="231"/>
    </row>
    <row r="111" spans="1:32" ht="18" customHeight="1" x14ac:dyDescent="0.25">
      <c r="A111" s="246"/>
      <c r="B111" s="49"/>
      <c r="C111" s="49"/>
      <c r="D111" s="227"/>
      <c r="E111" s="227"/>
      <c r="F111" s="394"/>
      <c r="G111" s="65"/>
      <c r="H111" s="49"/>
      <c r="S111" s="230"/>
      <c r="T111" s="230"/>
      <c r="U111" s="231"/>
      <c r="V111" s="231"/>
      <c r="W111" s="231"/>
      <c r="X111" s="231"/>
      <c r="Y111" s="231"/>
      <c r="Z111" s="231"/>
      <c r="AA111" s="231"/>
      <c r="AB111" s="231"/>
      <c r="AC111" s="231"/>
      <c r="AD111" s="231"/>
      <c r="AE111" s="231"/>
      <c r="AF111" s="231"/>
    </row>
    <row r="112" spans="1:32" ht="18" customHeight="1" x14ac:dyDescent="0.25">
      <c r="A112" s="246"/>
      <c r="B112" s="49"/>
      <c r="C112" s="49"/>
      <c r="D112" s="227"/>
      <c r="E112" s="227"/>
      <c r="F112" s="394"/>
      <c r="G112" s="65"/>
      <c r="H112" s="49"/>
      <c r="S112" s="230"/>
      <c r="T112" s="230"/>
      <c r="U112" s="231"/>
      <c r="V112" s="231"/>
      <c r="W112" s="231"/>
      <c r="X112" s="231"/>
      <c r="Y112" s="231"/>
      <c r="Z112" s="231"/>
      <c r="AA112" s="231"/>
      <c r="AB112" s="231"/>
      <c r="AC112" s="231"/>
      <c r="AD112" s="231"/>
      <c r="AE112" s="231"/>
      <c r="AF112" s="231"/>
    </row>
    <row r="113" spans="1:32" ht="18" customHeight="1" x14ac:dyDescent="0.25">
      <c r="A113" s="246"/>
      <c r="B113" s="49"/>
      <c r="C113" s="49"/>
      <c r="D113" s="227"/>
      <c r="E113" s="227"/>
      <c r="F113" s="394"/>
      <c r="G113" s="65"/>
      <c r="H113" s="49"/>
      <c r="S113" s="230"/>
      <c r="T113" s="230"/>
      <c r="U113" s="231"/>
      <c r="V113" s="231"/>
      <c r="W113" s="231"/>
      <c r="X113" s="231"/>
      <c r="Y113" s="231"/>
      <c r="Z113" s="231"/>
      <c r="AA113" s="231"/>
      <c r="AB113" s="231"/>
      <c r="AC113" s="231"/>
      <c r="AD113" s="231"/>
      <c r="AE113" s="231"/>
      <c r="AF113" s="231"/>
    </row>
    <row r="114" spans="1:32" ht="18" customHeight="1" x14ac:dyDescent="0.25">
      <c r="A114" s="246"/>
      <c r="B114" s="49"/>
      <c r="C114" s="49"/>
      <c r="D114" s="227"/>
      <c r="E114" s="227"/>
      <c r="F114" s="394"/>
      <c r="G114" s="65"/>
      <c r="H114" s="49"/>
      <c r="S114" s="230"/>
      <c r="T114" s="230"/>
      <c r="U114" s="231"/>
      <c r="V114" s="231"/>
      <c r="W114" s="231"/>
      <c r="X114" s="231"/>
      <c r="Y114" s="231"/>
      <c r="Z114" s="231"/>
      <c r="AA114" s="231"/>
      <c r="AB114" s="231"/>
      <c r="AC114" s="231"/>
      <c r="AD114" s="231"/>
      <c r="AE114" s="231"/>
      <c r="AF114" s="231"/>
    </row>
    <row r="115" spans="1:32" ht="18" customHeight="1" x14ac:dyDescent="0.25">
      <c r="A115" s="246"/>
      <c r="B115" s="49"/>
      <c r="C115" s="49"/>
      <c r="D115" s="227"/>
      <c r="E115" s="227"/>
      <c r="F115" s="394"/>
      <c r="G115" s="65"/>
      <c r="H115" s="49"/>
      <c r="S115" s="230"/>
      <c r="T115" s="230"/>
      <c r="U115" s="231"/>
      <c r="V115" s="231"/>
      <c r="W115" s="231"/>
      <c r="X115" s="231"/>
      <c r="Y115" s="231"/>
      <c r="Z115" s="231"/>
      <c r="AA115" s="231"/>
      <c r="AB115" s="231"/>
      <c r="AC115" s="231"/>
      <c r="AD115" s="231"/>
      <c r="AE115" s="231"/>
      <c r="AF115" s="231"/>
    </row>
    <row r="116" spans="1:32" s="221" customFormat="1" ht="20.100000000000001" customHeight="1" x14ac:dyDescent="0.25">
      <c r="A116" s="314"/>
      <c r="B116" s="175"/>
      <c r="C116" s="175"/>
      <c r="D116" s="176"/>
      <c r="E116" s="176"/>
      <c r="F116" s="176"/>
      <c r="G116" s="226"/>
      <c r="H116" s="175"/>
      <c r="I116" s="187"/>
      <c r="J116" s="187"/>
      <c r="K116" s="187"/>
      <c r="L116" s="187"/>
      <c r="M116" s="187"/>
      <c r="N116" s="187"/>
      <c r="O116" s="187"/>
      <c r="P116" s="187"/>
      <c r="Q116" s="187"/>
      <c r="S116" s="234"/>
      <c r="T116" s="234"/>
      <c r="U116" s="167"/>
      <c r="V116" s="167"/>
      <c r="W116" s="167"/>
      <c r="X116" s="167"/>
      <c r="Y116" s="167"/>
      <c r="Z116" s="167"/>
      <c r="AA116" s="167"/>
      <c r="AB116" s="167"/>
      <c r="AC116" s="167"/>
      <c r="AD116" s="167"/>
      <c r="AE116" s="167"/>
      <c r="AF116" s="167"/>
    </row>
    <row r="117" spans="1:32" s="242" customFormat="1" ht="20.100000000000001" customHeight="1" x14ac:dyDescent="0.25">
      <c r="A117" s="314"/>
      <c r="B117" s="177"/>
      <c r="C117" s="177"/>
      <c r="D117" s="239"/>
      <c r="E117" s="239"/>
      <c r="F117" s="239"/>
      <c r="G117" s="240"/>
      <c r="H117" s="177"/>
      <c r="I117" s="241"/>
      <c r="J117" s="241"/>
      <c r="K117" s="241"/>
      <c r="L117" s="241"/>
      <c r="M117" s="241"/>
      <c r="N117" s="241"/>
      <c r="O117" s="241"/>
      <c r="P117" s="241"/>
      <c r="Q117" s="241"/>
      <c r="S117" s="243"/>
      <c r="T117" s="243"/>
      <c r="U117" s="244"/>
      <c r="V117" s="244"/>
      <c r="W117" s="244"/>
      <c r="X117" s="244"/>
      <c r="Y117" s="244"/>
      <c r="Z117" s="244"/>
      <c r="AA117" s="244"/>
      <c r="AB117" s="244"/>
      <c r="AC117" s="244"/>
      <c r="AD117" s="244"/>
      <c r="AE117" s="244"/>
      <c r="AF117" s="244"/>
    </row>
  </sheetData>
  <conditionalFormatting sqref="G14:G18 G20:G31 G8:G10 G44:G47 G52:G55">
    <cfRule type="containsBlanks" dxfId="28" priority="44">
      <formula>LEN(TRIM(G8))=0</formula>
    </cfRule>
  </conditionalFormatting>
  <conditionalFormatting sqref="G6:G7 G76:G79 G81:G83 G99:G101 G33:G36 G65:G72 G39:G41 G43 G19 G13 G48:G51 G56:G58 G85:G97 G104:G114">
    <cfRule type="containsBlanks" dxfId="27" priority="43">
      <formula>LEN(TRIM(G6))=0</formula>
    </cfRule>
  </conditionalFormatting>
  <conditionalFormatting sqref="G11:G12">
    <cfRule type="containsBlanks" dxfId="26" priority="42">
      <formula>LEN(TRIM(G11))=0</formula>
    </cfRule>
  </conditionalFormatting>
  <conditionalFormatting sqref="G4">
    <cfRule type="containsBlanks" dxfId="25" priority="40">
      <formula>LEN(TRIM(G4))=0</formula>
    </cfRule>
  </conditionalFormatting>
  <conditionalFormatting sqref="G59:G63">
    <cfRule type="containsBlanks" dxfId="24" priority="37">
      <formula>LEN(TRIM(G59))=0</formula>
    </cfRule>
  </conditionalFormatting>
  <conditionalFormatting sqref="G73:G74">
    <cfRule type="containsBlanks" dxfId="23" priority="36">
      <formula>LEN(TRIM(G73))=0</formula>
    </cfRule>
  </conditionalFormatting>
  <conditionalFormatting sqref="U65:AF74 U76:AF79 U81:AF83 U99:AF101 U4:AF4 U85:AF97 U6:AF31 U33:AF63 U104:AF114">
    <cfRule type="expression" dxfId="22" priority="47">
      <formula>$V4&lt;&gt;SUM(#REF!)</formula>
    </cfRule>
  </conditionalFormatting>
  <conditionalFormatting sqref="G42">
    <cfRule type="containsBlanks" dxfId="21" priority="23">
      <formula>LEN(TRIM(G42))=0</formula>
    </cfRule>
  </conditionalFormatting>
  <conditionalFormatting sqref="G37:G38">
    <cfRule type="containsBlanks" dxfId="20" priority="22">
      <formula>LEN(TRIM(G37))=0</formula>
    </cfRule>
  </conditionalFormatting>
  <conditionalFormatting sqref="U32:AF32">
    <cfRule type="expression" dxfId="19" priority="21">
      <formula>$V32&lt;&gt;SUM(#REF!)</formula>
    </cfRule>
  </conditionalFormatting>
  <conditionalFormatting sqref="U103:AF103">
    <cfRule type="expression" dxfId="18" priority="14">
      <formula>$V103&lt;&gt;SUM(#REF!)</formula>
    </cfRule>
  </conditionalFormatting>
  <conditionalFormatting sqref="U5:AF5">
    <cfRule type="expression" dxfId="17" priority="11">
      <formula>$V5&lt;&gt;SUM(#REF!)</formula>
    </cfRule>
  </conditionalFormatting>
  <conditionalFormatting sqref="U64:AF64">
    <cfRule type="expression" dxfId="16" priority="10">
      <formula>$V64&lt;&gt;SUM(#REF!)</formula>
    </cfRule>
  </conditionalFormatting>
  <conditionalFormatting sqref="U75:AF75">
    <cfRule type="expression" dxfId="15" priority="9">
      <formula>$V75&lt;&gt;SUM(#REF!)</formula>
    </cfRule>
  </conditionalFormatting>
  <conditionalFormatting sqref="U80:AF80">
    <cfRule type="expression" dxfId="14" priority="8">
      <formula>$V80&lt;&gt;SUM(#REF!)</formula>
    </cfRule>
  </conditionalFormatting>
  <conditionalFormatting sqref="U84:AF84">
    <cfRule type="expression" dxfId="13" priority="7">
      <formula>$V84&lt;&gt;SUM(#REF!)</formula>
    </cfRule>
  </conditionalFormatting>
  <conditionalFormatting sqref="U98:AF98">
    <cfRule type="expression" dxfId="12" priority="6">
      <formula>$V98&lt;&gt;SUM(#REF!)</formula>
    </cfRule>
  </conditionalFormatting>
  <conditionalFormatting sqref="U102:AF102">
    <cfRule type="expression" dxfId="11" priority="5">
      <formula>$V102&lt;&gt;SUM(#REF!)</formula>
    </cfRule>
  </conditionalFormatting>
  <conditionalFormatting sqref="U116:AF116">
    <cfRule type="expression" dxfId="10" priority="4">
      <formula>$V116&lt;&gt;SUM(#REF!)</formula>
    </cfRule>
  </conditionalFormatting>
  <conditionalFormatting sqref="U117:AF117">
    <cfRule type="expression" dxfId="9" priority="3">
      <formula>$V117&lt;&gt;SUM(#REF!)</formula>
    </cfRule>
  </conditionalFormatting>
  <conditionalFormatting sqref="G115">
    <cfRule type="containsBlanks" dxfId="8" priority="1">
      <formula>LEN(TRIM(G115))=0</formula>
    </cfRule>
  </conditionalFormatting>
  <conditionalFormatting sqref="U115:AF115">
    <cfRule type="expression" dxfId="7" priority="2">
      <formula>$V115&lt;&gt;SUM(#REF!)</formula>
    </cfRule>
  </conditionalFormatting>
  <dataValidations count="1">
    <dataValidation type="list" allowBlank="1" showInputMessage="1" showErrorMessage="1" sqref="T4:T117">
      <formula1>PERIODICITE</formula1>
    </dataValidation>
  </dataValidations>
  <printOptions horizontalCentered="1"/>
  <pageMargins left="0.23622047244094491" right="0.23622047244094491" top="0.78740157480314965" bottom="0.55118110236220474" header="0.31496062992125984" footer="0.31496062992125984"/>
  <pageSetup paperSize="9" scale="64" fitToHeight="2" orientation="portrait" r:id="rId1"/>
  <headerFooter>
    <oddHeader>&amp;C&amp;14&amp;F
&amp;A</oddHeader>
    <oddFooter>&amp;R&amp;P/&amp;N</oddFooter>
  </headerFooter>
  <rowBreaks count="1" manualBreakCount="1">
    <brk id="64" max="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8" tint="0.79998168889431442"/>
    <pageSetUpPr fitToPage="1"/>
  </sheetPr>
  <dimension ref="A1:S44"/>
  <sheetViews>
    <sheetView showGridLines="0" topLeftCell="A10" workbookViewId="0">
      <selection activeCell="A10" sqref="A1:XFD1048576"/>
    </sheetView>
  </sheetViews>
  <sheetFormatPr baseColWidth="10" defaultRowHeight="15" x14ac:dyDescent="0.25"/>
  <cols>
    <col min="1" max="1" width="8.5703125" style="2" bestFit="1" customWidth="1"/>
    <col min="2" max="2" width="65.7109375" style="2" customWidth="1"/>
    <col min="3" max="4" width="13.7109375" style="2" customWidth="1"/>
    <col min="5" max="5" width="13.5703125" style="2" hidden="1" customWidth="1"/>
    <col min="6" max="6" width="12.85546875" style="2" hidden="1" customWidth="1"/>
    <col min="7" max="7" width="14.5703125" style="2" hidden="1" customWidth="1"/>
    <col min="8" max="8" width="12.28515625" style="2" bestFit="1" customWidth="1"/>
    <col min="9" max="9" width="13.140625" style="8" bestFit="1" customWidth="1"/>
    <col min="10" max="10" width="19.42578125" style="2" bestFit="1" customWidth="1"/>
    <col min="11" max="12" width="11.42578125" style="2"/>
    <col min="13" max="13" width="12.7109375" style="2" customWidth="1"/>
    <col min="14" max="14" width="12.7109375" style="8" customWidth="1"/>
    <col min="15" max="15" width="9.28515625" style="8" hidden="1" customWidth="1"/>
    <col min="16" max="16" width="10.5703125" style="8" hidden="1" customWidth="1"/>
    <col min="17" max="17" width="10.28515625" style="8" hidden="1" customWidth="1"/>
    <col min="18" max="16384" width="11.42578125" style="2"/>
  </cols>
  <sheetData>
    <row r="1" spans="1:19" ht="35.1" customHeight="1" x14ac:dyDescent="0.25">
      <c r="A1" s="446"/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8"/>
    </row>
    <row r="2" spans="1:19" ht="35.1" customHeight="1" x14ac:dyDescent="0.25">
      <c r="A2" s="449"/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1"/>
    </row>
    <row r="3" spans="1:19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5" spans="1:19" ht="30" customHeight="1" x14ac:dyDescent="0.25">
      <c r="A5" s="454"/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  <c r="S5" s="456"/>
    </row>
    <row r="6" spans="1:19" x14ac:dyDescent="0.25">
      <c r="A6" s="87"/>
      <c r="B6" s="88"/>
      <c r="C6" s="88"/>
      <c r="D6" s="88"/>
      <c r="E6" s="88"/>
      <c r="F6" s="88"/>
      <c r="G6" s="88"/>
      <c r="H6" s="88"/>
      <c r="I6" s="262"/>
      <c r="J6" s="88"/>
      <c r="K6" s="88"/>
      <c r="L6" s="88"/>
      <c r="M6" s="88"/>
      <c r="N6" s="9"/>
      <c r="O6" s="9"/>
      <c r="P6" s="9"/>
      <c r="Q6" s="9"/>
      <c r="R6" s="88"/>
      <c r="S6" s="256"/>
    </row>
    <row r="7" spans="1:19" x14ac:dyDescent="0.25">
      <c r="A7" s="87"/>
      <c r="B7" s="88"/>
      <c r="C7" s="88"/>
      <c r="D7" s="88"/>
      <c r="E7" s="88"/>
      <c r="F7" s="88"/>
      <c r="G7" s="88"/>
      <c r="H7" s="88"/>
      <c r="I7" s="263"/>
      <c r="J7" s="88"/>
      <c r="K7" s="88"/>
      <c r="L7" s="88"/>
      <c r="M7" s="88"/>
      <c r="N7" s="9"/>
      <c r="O7" s="9"/>
      <c r="P7" s="9"/>
      <c r="Q7" s="9"/>
      <c r="R7" s="88"/>
      <c r="S7" s="256"/>
    </row>
    <row r="8" spans="1:19" ht="33.75" customHeight="1" x14ac:dyDescent="0.25">
      <c r="A8" s="87"/>
      <c r="B8" s="203"/>
      <c r="C8" s="248"/>
      <c r="D8" s="249"/>
      <c r="E8" s="74"/>
      <c r="F8" s="74"/>
      <c r="G8" s="74"/>
      <c r="H8" s="383"/>
      <c r="I8" s="263"/>
      <c r="J8" s="457"/>
      <c r="K8" s="458"/>
      <c r="L8" s="458"/>
      <c r="M8" s="248"/>
      <c r="N8" s="271"/>
      <c r="O8" s="74"/>
      <c r="P8" s="74"/>
      <c r="Q8" s="74"/>
      <c r="R8" s="88"/>
      <c r="S8" s="256"/>
    </row>
    <row r="9" spans="1:19" ht="20.100000000000001" customHeight="1" x14ac:dyDescent="0.25">
      <c r="A9" s="257"/>
      <c r="B9" s="359"/>
      <c r="C9" s="360"/>
      <c r="D9" s="360"/>
      <c r="E9" s="72"/>
      <c r="F9" s="72"/>
      <c r="G9" s="72"/>
      <c r="H9" s="384"/>
      <c r="I9" s="263"/>
      <c r="J9" s="352"/>
      <c r="K9" s="75"/>
      <c r="L9" s="76"/>
      <c r="M9" s="79"/>
      <c r="N9" s="79"/>
      <c r="O9" s="79"/>
      <c r="P9" s="79"/>
      <c r="Q9" s="79"/>
      <c r="R9" s="88"/>
      <c r="S9" s="256"/>
    </row>
    <row r="10" spans="1:19" ht="20.100000000000001" customHeight="1" x14ac:dyDescent="0.25">
      <c r="A10" s="257"/>
      <c r="B10" s="361"/>
      <c r="C10" s="362"/>
      <c r="D10" s="362"/>
      <c r="E10" s="72"/>
      <c r="F10" s="72"/>
      <c r="G10" s="72"/>
      <c r="H10" s="385"/>
      <c r="I10" s="263"/>
      <c r="J10" s="353"/>
      <c r="K10" s="31"/>
      <c r="L10" s="30"/>
      <c r="M10" s="80"/>
      <c r="N10" s="80"/>
      <c r="O10" s="80"/>
      <c r="P10" s="80"/>
      <c r="Q10" s="80"/>
      <c r="R10" s="88"/>
      <c r="S10" s="256"/>
    </row>
    <row r="11" spans="1:19" ht="20.100000000000001" customHeight="1" x14ac:dyDescent="0.25">
      <c r="A11" s="257"/>
      <c r="B11" s="361"/>
      <c r="C11" s="362"/>
      <c r="D11" s="362"/>
      <c r="E11" s="72"/>
      <c r="F11" s="72"/>
      <c r="G11" s="72"/>
      <c r="H11" s="385"/>
      <c r="I11" s="263"/>
      <c r="J11" s="354"/>
      <c r="K11" s="31"/>
      <c r="L11" s="30"/>
      <c r="M11" s="80"/>
      <c r="N11" s="80"/>
      <c r="O11" s="80"/>
      <c r="P11" s="80"/>
      <c r="Q11" s="80"/>
      <c r="R11" s="88"/>
      <c r="S11" s="256"/>
    </row>
    <row r="12" spans="1:19" ht="20.100000000000001" customHeight="1" x14ac:dyDescent="0.25">
      <c r="A12" s="257"/>
      <c r="B12" s="361"/>
      <c r="C12" s="362"/>
      <c r="D12" s="362"/>
      <c r="E12" s="72"/>
      <c r="F12" s="72"/>
      <c r="G12" s="72"/>
      <c r="H12" s="385"/>
      <c r="I12" s="263"/>
      <c r="J12" s="354"/>
      <c r="K12" s="31"/>
      <c r="L12" s="30"/>
      <c r="M12" s="459"/>
      <c r="N12" s="80"/>
      <c r="O12" s="80"/>
      <c r="P12" s="80"/>
      <c r="Q12" s="80"/>
      <c r="R12" s="88"/>
      <c r="S12" s="256"/>
    </row>
    <row r="13" spans="1:19" ht="20.100000000000001" customHeight="1" x14ac:dyDescent="0.25">
      <c r="A13" s="257"/>
      <c r="B13" s="361"/>
      <c r="C13" s="362"/>
      <c r="D13" s="362"/>
      <c r="E13" s="72"/>
      <c r="F13" s="72"/>
      <c r="G13" s="72"/>
      <c r="H13" s="385"/>
      <c r="I13" s="263"/>
      <c r="J13" s="354"/>
      <c r="K13" s="31"/>
      <c r="L13" s="30"/>
      <c r="M13" s="459"/>
      <c r="N13" s="80"/>
      <c r="O13" s="80"/>
      <c r="P13" s="80"/>
      <c r="Q13" s="80"/>
      <c r="R13" s="88"/>
      <c r="S13" s="256"/>
    </row>
    <row r="14" spans="1:19" ht="20.100000000000001" customHeight="1" x14ac:dyDescent="0.25">
      <c r="A14" s="257"/>
      <c r="B14" s="361"/>
      <c r="C14" s="362"/>
      <c r="D14" s="362"/>
      <c r="E14" s="72"/>
      <c r="F14" s="72"/>
      <c r="G14" s="72"/>
      <c r="H14" s="385"/>
      <c r="I14" s="263"/>
      <c r="J14" s="353"/>
      <c r="K14" s="31"/>
      <c r="L14" s="30"/>
      <c r="M14" s="80"/>
      <c r="N14" s="80"/>
      <c r="O14" s="80"/>
      <c r="P14" s="80"/>
      <c r="Q14" s="80"/>
      <c r="R14" s="88"/>
      <c r="S14" s="256"/>
    </row>
    <row r="15" spans="1:19" ht="20.100000000000001" customHeight="1" x14ac:dyDescent="0.25">
      <c r="A15" s="257"/>
      <c r="B15" s="361"/>
      <c r="C15" s="362"/>
      <c r="D15" s="362"/>
      <c r="E15" s="72"/>
      <c r="F15" s="72"/>
      <c r="G15" s="72"/>
      <c r="H15" s="385"/>
      <c r="I15" s="263"/>
      <c r="J15" s="353"/>
      <c r="K15" s="31"/>
      <c r="L15" s="30"/>
      <c r="M15" s="80"/>
      <c r="N15" s="80"/>
      <c r="O15" s="80"/>
      <c r="P15" s="80"/>
      <c r="Q15" s="80"/>
      <c r="R15" s="88"/>
      <c r="S15" s="256"/>
    </row>
    <row r="16" spans="1:19" ht="20.100000000000001" customHeight="1" x14ac:dyDescent="0.25">
      <c r="A16" s="257"/>
      <c r="B16" s="361"/>
      <c r="C16" s="362"/>
      <c r="D16" s="362"/>
      <c r="E16" s="72"/>
      <c r="F16" s="72"/>
      <c r="G16" s="72"/>
      <c r="H16" s="385"/>
      <c r="I16" s="263"/>
      <c r="J16" s="353"/>
      <c r="K16" s="31"/>
      <c r="L16" s="30"/>
      <c r="M16" s="80"/>
      <c r="N16" s="80"/>
      <c r="O16" s="80"/>
      <c r="P16" s="80"/>
      <c r="Q16" s="80"/>
      <c r="R16" s="88"/>
      <c r="S16" s="256"/>
    </row>
    <row r="17" spans="1:19" ht="20.100000000000001" customHeight="1" x14ac:dyDescent="0.25">
      <c r="A17" s="257"/>
      <c r="B17" s="361"/>
      <c r="C17" s="362"/>
      <c r="D17" s="362"/>
      <c r="E17" s="72"/>
      <c r="F17" s="72"/>
      <c r="G17" s="72"/>
      <c r="H17" s="385"/>
      <c r="I17" s="263"/>
      <c r="J17" s="353"/>
      <c r="K17" s="31"/>
      <c r="L17" s="30"/>
      <c r="M17" s="80"/>
      <c r="N17" s="80"/>
      <c r="O17" s="80"/>
      <c r="P17" s="80"/>
      <c r="Q17" s="80"/>
      <c r="R17" s="88"/>
      <c r="S17" s="256"/>
    </row>
    <row r="18" spans="1:19" ht="20.100000000000001" customHeight="1" x14ac:dyDescent="0.25">
      <c r="A18" s="257"/>
      <c r="B18" s="363"/>
      <c r="C18" s="364"/>
      <c r="D18" s="364"/>
      <c r="E18" s="72"/>
      <c r="F18" s="72"/>
      <c r="G18" s="72"/>
      <c r="H18" s="386"/>
      <c r="I18" s="263"/>
      <c r="J18" s="353"/>
      <c r="K18" s="31"/>
      <c r="L18" s="30"/>
      <c r="M18" s="80"/>
      <c r="N18" s="80"/>
      <c r="O18" s="80"/>
      <c r="P18" s="80"/>
      <c r="Q18" s="80"/>
      <c r="R18" s="88"/>
      <c r="S18" s="256"/>
    </row>
    <row r="19" spans="1:19" ht="24.95" customHeight="1" x14ac:dyDescent="0.25">
      <c r="A19" s="87"/>
      <c r="B19" s="365"/>
      <c r="C19" s="366"/>
      <c r="D19" s="367"/>
      <c r="E19" s="105"/>
      <c r="F19" s="96"/>
      <c r="G19" s="96"/>
      <c r="H19" s="373"/>
      <c r="I19" s="263"/>
      <c r="J19" s="353"/>
      <c r="K19" s="31"/>
      <c r="L19" s="30"/>
      <c r="M19" s="371"/>
      <c r="N19" s="371"/>
      <c r="O19" s="371"/>
      <c r="P19" s="371"/>
      <c r="Q19" s="371"/>
      <c r="R19" s="88"/>
      <c r="S19" s="256"/>
    </row>
    <row r="20" spans="1:19" ht="20.100000000000001" customHeight="1" x14ac:dyDescent="0.25">
      <c r="A20" s="258"/>
      <c r="B20" s="354"/>
      <c r="C20" s="360"/>
      <c r="D20" s="360"/>
      <c r="E20" s="72"/>
      <c r="F20" s="72"/>
      <c r="G20" s="72"/>
      <c r="H20" s="374"/>
      <c r="I20" s="263"/>
      <c r="J20" s="353"/>
      <c r="K20" s="31"/>
      <c r="L20" s="30"/>
      <c r="M20" s="371"/>
      <c r="N20" s="371"/>
      <c r="O20" s="371"/>
      <c r="P20" s="371"/>
      <c r="Q20" s="371"/>
      <c r="R20" s="88"/>
      <c r="S20" s="256"/>
    </row>
    <row r="21" spans="1:19" ht="20.100000000000001" customHeight="1" x14ac:dyDescent="0.25">
      <c r="A21" s="258"/>
      <c r="B21" s="354"/>
      <c r="C21" s="362"/>
      <c r="D21" s="362"/>
      <c r="E21" s="72"/>
      <c r="F21" s="72"/>
      <c r="G21" s="72"/>
      <c r="H21" s="375"/>
      <c r="I21" s="263"/>
      <c r="J21" s="353"/>
      <c r="K21" s="31"/>
      <c r="L21" s="30"/>
      <c r="M21" s="371"/>
      <c r="N21" s="371"/>
      <c r="O21" s="371"/>
      <c r="P21" s="371"/>
      <c r="Q21" s="371"/>
      <c r="R21" s="88"/>
      <c r="S21" s="256"/>
    </row>
    <row r="22" spans="1:19" ht="20.100000000000001" customHeight="1" x14ac:dyDescent="0.25">
      <c r="A22" s="258"/>
      <c r="B22" s="354"/>
      <c r="C22" s="362"/>
      <c r="D22" s="362"/>
      <c r="E22" s="72"/>
      <c r="F22" s="72"/>
      <c r="G22" s="72"/>
      <c r="H22" s="375"/>
      <c r="I22" s="263"/>
      <c r="J22" s="353"/>
      <c r="K22" s="31"/>
      <c r="L22" s="30"/>
      <c r="M22" s="371"/>
      <c r="N22" s="371"/>
      <c r="O22" s="371"/>
      <c r="P22" s="371"/>
      <c r="Q22" s="371"/>
      <c r="R22" s="88"/>
      <c r="S22" s="256"/>
    </row>
    <row r="23" spans="1:19" ht="24.95" customHeight="1" x14ac:dyDescent="0.25">
      <c r="A23" s="258"/>
      <c r="B23" s="365"/>
      <c r="C23" s="368"/>
      <c r="D23" s="368"/>
      <c r="E23" s="96"/>
      <c r="F23" s="96"/>
      <c r="G23" s="96"/>
      <c r="H23" s="376"/>
      <c r="I23" s="263"/>
      <c r="J23" s="353"/>
      <c r="K23" s="31"/>
      <c r="L23" s="30"/>
      <c r="M23" s="371"/>
      <c r="N23" s="371"/>
      <c r="O23" s="371"/>
      <c r="P23" s="371"/>
      <c r="Q23" s="371"/>
      <c r="R23" s="88"/>
      <c r="S23" s="256"/>
    </row>
    <row r="24" spans="1:19" ht="20.100000000000001" customHeight="1" x14ac:dyDescent="0.25">
      <c r="A24" s="258"/>
      <c r="B24" s="88"/>
      <c r="C24" s="88"/>
      <c r="D24" s="88"/>
      <c r="E24" s="88"/>
      <c r="F24" s="88"/>
      <c r="G24" s="88"/>
      <c r="H24" s="377"/>
      <c r="I24" s="263"/>
      <c r="J24" s="353"/>
      <c r="K24" s="31"/>
      <c r="L24" s="30"/>
      <c r="M24" s="371"/>
      <c r="N24" s="371"/>
      <c r="O24" s="371"/>
      <c r="P24" s="371"/>
      <c r="Q24" s="371"/>
      <c r="R24" s="88"/>
      <c r="S24" s="256"/>
    </row>
    <row r="25" spans="1:19" ht="24.95" customHeight="1" x14ac:dyDescent="0.25">
      <c r="A25" s="258"/>
      <c r="B25" s="365"/>
      <c r="C25" s="368"/>
      <c r="D25" s="368"/>
      <c r="E25" s="96"/>
      <c r="F25" s="96"/>
      <c r="G25" s="96"/>
      <c r="H25" s="376"/>
      <c r="I25" s="263"/>
      <c r="J25" s="353"/>
      <c r="K25" s="31"/>
      <c r="L25" s="30"/>
      <c r="M25" s="371"/>
      <c r="N25" s="371"/>
      <c r="O25" s="371"/>
      <c r="P25" s="371"/>
      <c r="Q25" s="371"/>
      <c r="R25" s="88"/>
      <c r="S25" s="256"/>
    </row>
    <row r="26" spans="1:19" ht="20.100000000000001" customHeight="1" x14ac:dyDescent="0.25">
      <c r="A26" s="87"/>
      <c r="B26" s="88"/>
      <c r="C26" s="88"/>
      <c r="D26" s="88"/>
      <c r="E26" s="88"/>
      <c r="F26" s="88"/>
      <c r="G26" s="88"/>
      <c r="H26" s="378"/>
      <c r="I26" s="263"/>
      <c r="J26" s="355"/>
      <c r="K26" s="77"/>
      <c r="L26" s="78"/>
      <c r="M26" s="81"/>
      <c r="N26" s="81"/>
      <c r="O26" s="81"/>
      <c r="P26" s="81"/>
      <c r="Q26" s="81"/>
      <c r="R26" s="88"/>
      <c r="S26" s="256"/>
    </row>
    <row r="27" spans="1:19" ht="24.95" customHeight="1" x14ac:dyDescent="0.25">
      <c r="A27" s="87"/>
      <c r="B27" s="370"/>
      <c r="C27" s="255"/>
      <c r="D27" s="255"/>
      <c r="E27" s="105"/>
      <c r="F27" s="96"/>
      <c r="G27" s="96"/>
      <c r="H27" s="379"/>
      <c r="I27" s="263"/>
      <c r="J27" s="452"/>
      <c r="K27" s="453"/>
      <c r="L27" s="453"/>
      <c r="M27" s="253"/>
      <c r="N27" s="254"/>
      <c r="O27" s="82"/>
      <c r="P27" s="82"/>
      <c r="Q27" s="82"/>
      <c r="R27" s="88"/>
      <c r="S27" s="256"/>
    </row>
    <row r="28" spans="1:19" ht="20.100000000000001" customHeight="1" x14ac:dyDescent="0.25">
      <c r="A28" s="87"/>
      <c r="B28" s="88"/>
      <c r="C28" s="88"/>
      <c r="D28" s="88"/>
      <c r="E28" s="88"/>
      <c r="F28" s="88"/>
      <c r="G28" s="88"/>
      <c r="H28" s="378"/>
      <c r="I28" s="263"/>
      <c r="J28" s="88"/>
      <c r="K28" s="88"/>
      <c r="L28" s="88"/>
      <c r="M28" s="88"/>
      <c r="N28" s="9"/>
      <c r="O28" s="9"/>
      <c r="P28" s="9"/>
      <c r="Q28" s="9"/>
      <c r="R28" s="88"/>
      <c r="S28" s="256"/>
    </row>
    <row r="29" spans="1:19" ht="24.95" customHeight="1" x14ac:dyDescent="0.25">
      <c r="A29" s="258"/>
      <c r="B29" s="272"/>
      <c r="C29" s="251"/>
      <c r="D29" s="252"/>
      <c r="E29" s="250"/>
      <c r="F29" s="97"/>
      <c r="G29" s="97"/>
      <c r="H29" s="380"/>
      <c r="I29" s="263"/>
      <c r="J29" s="88"/>
      <c r="K29" s="88"/>
      <c r="L29" s="88"/>
      <c r="M29" s="88"/>
      <c r="N29" s="9"/>
      <c r="O29" s="9"/>
      <c r="P29" s="9"/>
      <c r="Q29" s="9"/>
      <c r="R29" s="88"/>
      <c r="S29" s="256"/>
    </row>
    <row r="30" spans="1:19" x14ac:dyDescent="0.25">
      <c r="A30" s="258"/>
      <c r="B30" s="113"/>
      <c r="C30" s="112"/>
      <c r="D30" s="88"/>
      <c r="E30" s="88"/>
      <c r="F30" s="88"/>
      <c r="G30" s="88"/>
      <c r="H30" s="380"/>
      <c r="I30" s="263"/>
      <c r="J30" s="88"/>
      <c r="K30" s="88"/>
      <c r="L30" s="88"/>
      <c r="M30" s="88"/>
      <c r="N30" s="9"/>
      <c r="O30" s="9"/>
      <c r="P30" s="9"/>
      <c r="Q30" s="9"/>
      <c r="R30" s="88"/>
      <c r="S30" s="256"/>
    </row>
    <row r="31" spans="1:19" x14ac:dyDescent="0.25">
      <c r="A31" s="73"/>
      <c r="B31" s="259"/>
      <c r="C31" s="259"/>
      <c r="D31" s="259"/>
      <c r="E31" s="259"/>
      <c r="F31" s="259"/>
      <c r="G31" s="259"/>
      <c r="H31" s="381"/>
      <c r="I31" s="264"/>
      <c r="J31" s="259"/>
      <c r="K31" s="259"/>
      <c r="L31" s="259"/>
      <c r="M31" s="259"/>
      <c r="N31" s="260"/>
      <c r="O31" s="260"/>
      <c r="P31" s="260"/>
      <c r="Q31" s="260"/>
      <c r="R31" s="260"/>
      <c r="S31" s="261"/>
    </row>
    <row r="32" spans="1:19" ht="45" hidden="1" customHeight="1" x14ac:dyDescent="0.25">
      <c r="H32" s="382"/>
    </row>
    <row r="33" spans="2:3" hidden="1" x14ac:dyDescent="0.25"/>
    <row r="34" spans="2:3" ht="21" customHeight="1" x14ac:dyDescent="0.25"/>
    <row r="35" spans="2:3" ht="21" customHeight="1" x14ac:dyDescent="0.25">
      <c r="B35" s="265"/>
      <c r="C35" s="88"/>
    </row>
    <row r="36" spans="2:3" ht="20.100000000000001" customHeight="1" x14ac:dyDescent="0.25">
      <c r="B36" s="266"/>
      <c r="C36" s="88"/>
    </row>
    <row r="37" spans="2:3" x14ac:dyDescent="0.25">
      <c r="B37" s="267"/>
      <c r="C37" s="88"/>
    </row>
    <row r="38" spans="2:3" ht="20.100000000000001" customHeight="1" x14ac:dyDescent="0.25">
      <c r="B38" s="266"/>
      <c r="C38" s="88"/>
    </row>
    <row r="39" spans="2:3" x14ac:dyDescent="0.25">
      <c r="B39" s="267"/>
      <c r="C39" s="88"/>
    </row>
    <row r="40" spans="2:3" x14ac:dyDescent="0.25">
      <c r="B40" s="266"/>
      <c r="C40" s="88"/>
    </row>
    <row r="41" spans="2:3" ht="20.100000000000001" customHeight="1" x14ac:dyDescent="0.25">
      <c r="B41" s="268"/>
      <c r="C41" s="88"/>
    </row>
    <row r="42" spans="2:3" ht="20.100000000000001" customHeight="1" x14ac:dyDescent="0.25">
      <c r="B42" s="268"/>
      <c r="C42" s="88"/>
    </row>
    <row r="43" spans="2:3" ht="20.100000000000001" hidden="1" customHeight="1" x14ac:dyDescent="0.25">
      <c r="B43" s="268"/>
      <c r="C43" s="88"/>
    </row>
    <row r="44" spans="2:3" ht="20.100000000000001" customHeight="1" x14ac:dyDescent="0.25">
      <c r="B44" s="269"/>
      <c r="C44" s="88"/>
    </row>
  </sheetData>
  <mergeCells count="7">
    <mergeCell ref="A1:S1"/>
    <mergeCell ref="A2:S2"/>
    <mergeCell ref="J27:L27"/>
    <mergeCell ref="A5:H5"/>
    <mergeCell ref="I5:S5"/>
    <mergeCell ref="J8:L8"/>
    <mergeCell ref="M12:M13"/>
  </mergeCells>
  <conditionalFormatting sqref="C30">
    <cfRule type="cellIs" dxfId="6" priority="1" operator="notBetween">
      <formula>$A$29</formula>
      <formula>$A$30</formula>
    </cfRule>
  </conditionalFormatting>
  <printOptions horizontalCentered="1"/>
  <pageMargins left="0.23622047244094491" right="0.23622047244094491" top="0.78740157480314965" bottom="0.55118110236220474" header="0.31496062992125984" footer="0.31496062992125984"/>
  <pageSetup paperSize="9" scale="62" orientation="landscape" r:id="rId1"/>
  <headerFooter>
    <oddHeader>&amp;C&amp;14&amp;F</oddHeader>
    <oddFooter>&amp;R&amp;P/&amp;N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E8C130"/>
  </sheetPr>
  <dimension ref="A1:E62"/>
  <sheetViews>
    <sheetView showGridLines="0" workbookViewId="0">
      <selection activeCell="P16" sqref="P16"/>
    </sheetView>
  </sheetViews>
  <sheetFormatPr baseColWidth="10" defaultRowHeight="15" x14ac:dyDescent="0.25"/>
  <cols>
    <col min="1" max="1" width="17.85546875" bestFit="1" customWidth="1"/>
    <col min="2" max="2" width="14.5703125" customWidth="1"/>
    <col min="3" max="5" width="13" customWidth="1"/>
    <col min="6" max="6" width="7.42578125" customWidth="1"/>
  </cols>
  <sheetData>
    <row r="1" spans="1:5" ht="32.25" customHeight="1" x14ac:dyDescent="0.25">
      <c r="A1" s="34" t="s">
        <v>2</v>
      </c>
      <c r="B1" s="44" t="s">
        <v>18</v>
      </c>
      <c r="C1" s="35" t="s">
        <v>47</v>
      </c>
      <c r="D1" s="35" t="s">
        <v>48</v>
      </c>
      <c r="E1" s="35" t="s">
        <v>49</v>
      </c>
    </row>
    <row r="2" spans="1:5" s="33" customFormat="1" x14ac:dyDescent="0.25">
      <c r="A2" s="39" t="s">
        <v>50</v>
      </c>
      <c r="B2" s="39"/>
      <c r="C2" s="40"/>
      <c r="D2" s="40"/>
      <c r="E2" s="40"/>
    </row>
    <row r="3" spans="1:5" x14ac:dyDescent="0.25">
      <c r="A3" s="36" t="s">
        <v>6</v>
      </c>
      <c r="B3" s="36" t="s">
        <v>61</v>
      </c>
      <c r="C3" s="42"/>
      <c r="D3" s="42"/>
      <c r="E3" s="42"/>
    </row>
    <row r="4" spans="1:5" x14ac:dyDescent="0.25">
      <c r="A4" s="36" t="s">
        <v>7</v>
      </c>
      <c r="B4" s="36" t="s">
        <v>61</v>
      </c>
      <c r="C4" s="42"/>
      <c r="D4" s="42"/>
      <c r="E4" s="42"/>
    </row>
    <row r="5" spans="1:5" x14ac:dyDescent="0.25">
      <c r="A5" s="36" t="s">
        <v>8</v>
      </c>
      <c r="B5" s="36" t="s">
        <v>61</v>
      </c>
      <c r="C5" s="42"/>
      <c r="D5" s="42"/>
      <c r="E5" s="42"/>
    </row>
    <row r="6" spans="1:5" x14ac:dyDescent="0.25">
      <c r="A6" s="36" t="s">
        <v>9</v>
      </c>
      <c r="B6" s="36" t="s">
        <v>61</v>
      </c>
      <c r="C6" s="42"/>
      <c r="D6" s="42"/>
      <c r="E6" s="42"/>
    </row>
    <row r="7" spans="1:5" x14ac:dyDescent="0.25">
      <c r="A7" s="36" t="s">
        <v>10</v>
      </c>
      <c r="B7" s="36" t="s">
        <v>61</v>
      </c>
      <c r="C7" s="42"/>
      <c r="D7" s="42"/>
      <c r="E7" s="42"/>
    </row>
    <row r="8" spans="1:5" x14ac:dyDescent="0.25">
      <c r="A8" s="36" t="s">
        <v>11</v>
      </c>
      <c r="B8" s="36" t="s">
        <v>61</v>
      </c>
      <c r="C8" s="42"/>
      <c r="D8" s="42"/>
      <c r="E8" s="42"/>
    </row>
    <row r="9" spans="1:5" x14ac:dyDescent="0.25">
      <c r="A9" s="36" t="s">
        <v>12</v>
      </c>
      <c r="B9" s="36" t="s">
        <v>61</v>
      </c>
      <c r="C9" s="42"/>
      <c r="D9" s="42"/>
      <c r="E9" s="42"/>
    </row>
    <row r="10" spans="1:5" x14ac:dyDescent="0.25">
      <c r="A10" s="36" t="s">
        <v>13</v>
      </c>
      <c r="B10" s="36" t="s">
        <v>61</v>
      </c>
      <c r="C10" s="42"/>
      <c r="D10" s="42"/>
      <c r="E10" s="42"/>
    </row>
    <row r="11" spans="1:5" x14ac:dyDescent="0.25">
      <c r="A11" s="36" t="s">
        <v>14</v>
      </c>
      <c r="B11" s="36" t="s">
        <v>61</v>
      </c>
      <c r="C11" s="42"/>
      <c r="D11" s="42"/>
      <c r="E11" s="42"/>
    </row>
    <row r="12" spans="1:5" s="33" customFormat="1" x14ac:dyDescent="0.25">
      <c r="A12" s="37" t="s">
        <v>57</v>
      </c>
      <c r="B12" s="37"/>
      <c r="C12" s="38"/>
      <c r="D12" s="38"/>
      <c r="E12" s="38"/>
    </row>
    <row r="13" spans="1:5" x14ac:dyDescent="0.25">
      <c r="A13" s="36" t="s">
        <v>34</v>
      </c>
      <c r="B13" s="36"/>
      <c r="C13" s="42"/>
      <c r="D13" s="42"/>
      <c r="E13" s="42"/>
    </row>
    <row r="14" spans="1:5" x14ac:dyDescent="0.25">
      <c r="A14" s="36" t="s">
        <v>35</v>
      </c>
      <c r="B14" s="36"/>
      <c r="C14" s="42"/>
      <c r="D14" s="42"/>
      <c r="E14" s="42"/>
    </row>
    <row r="15" spans="1:5" x14ac:dyDescent="0.25">
      <c r="A15" s="36" t="s">
        <v>36</v>
      </c>
      <c r="B15" s="36"/>
      <c r="C15" s="42"/>
      <c r="D15" s="42"/>
      <c r="E15" s="42"/>
    </row>
    <row r="16" spans="1:5" x14ac:dyDescent="0.25">
      <c r="A16" s="36" t="s">
        <v>37</v>
      </c>
      <c r="B16" s="36"/>
      <c r="C16" s="42"/>
      <c r="D16" s="42"/>
      <c r="E16" s="42"/>
    </row>
    <row r="17" spans="1:5" x14ac:dyDescent="0.25">
      <c r="A17" s="36" t="s">
        <v>38</v>
      </c>
      <c r="B17" s="36"/>
      <c r="C17" s="42"/>
      <c r="D17" s="42"/>
      <c r="E17" s="42"/>
    </row>
    <row r="18" spans="1:5" x14ac:dyDescent="0.25">
      <c r="A18" s="36" t="s">
        <v>39</v>
      </c>
      <c r="B18" s="36"/>
      <c r="C18" s="42"/>
      <c r="D18" s="42"/>
      <c r="E18" s="42"/>
    </row>
    <row r="19" spans="1:5" x14ac:dyDescent="0.25">
      <c r="A19" s="36" t="s">
        <v>40</v>
      </c>
      <c r="B19" s="36"/>
      <c r="C19" s="42"/>
      <c r="D19" s="42"/>
      <c r="E19" s="42"/>
    </row>
    <row r="20" spans="1:5" x14ac:dyDescent="0.25">
      <c r="A20" s="36" t="s">
        <v>41</v>
      </c>
      <c r="B20" s="36"/>
      <c r="C20" s="42"/>
      <c r="D20" s="42"/>
      <c r="E20" s="42"/>
    </row>
    <row r="21" spans="1:5" x14ac:dyDescent="0.25">
      <c r="A21" s="36" t="s">
        <v>51</v>
      </c>
      <c r="B21" s="36"/>
      <c r="C21" s="42"/>
      <c r="D21" s="42"/>
      <c r="E21" s="42"/>
    </row>
    <row r="22" spans="1:5" x14ac:dyDescent="0.25">
      <c r="A22" s="36" t="s">
        <v>42</v>
      </c>
      <c r="B22" s="36"/>
      <c r="C22" s="42"/>
      <c r="D22" s="42"/>
      <c r="E22" s="42"/>
    </row>
    <row r="23" spans="1:5" x14ac:dyDescent="0.25">
      <c r="A23" s="36" t="s">
        <v>43</v>
      </c>
      <c r="B23" s="36"/>
      <c r="C23" s="42"/>
      <c r="D23" s="42"/>
      <c r="E23" s="42"/>
    </row>
    <row r="24" spans="1:5" x14ac:dyDescent="0.25">
      <c r="A24" s="36" t="s">
        <v>44</v>
      </c>
      <c r="B24" s="36"/>
      <c r="C24" s="42"/>
      <c r="D24" s="42"/>
      <c r="E24" s="42"/>
    </row>
    <row r="25" spans="1:5" x14ac:dyDescent="0.25">
      <c r="A25" s="36" t="s">
        <v>45</v>
      </c>
      <c r="B25" s="36"/>
      <c r="C25" s="42"/>
      <c r="D25" s="42"/>
      <c r="E25" s="42"/>
    </row>
    <row r="26" spans="1:5" x14ac:dyDescent="0.25">
      <c r="A26" s="36" t="s">
        <v>46</v>
      </c>
      <c r="B26" s="36"/>
      <c r="C26" s="42"/>
      <c r="D26" s="42"/>
      <c r="E26" s="42"/>
    </row>
    <row r="27" spans="1:5" s="33" customFormat="1" x14ac:dyDescent="0.25">
      <c r="A27" s="37" t="s">
        <v>15</v>
      </c>
      <c r="B27" s="37"/>
      <c r="C27" s="38"/>
      <c r="D27" s="38"/>
      <c r="E27" s="38"/>
    </row>
    <row r="28" spans="1:5" x14ac:dyDescent="0.25">
      <c r="A28" s="36" t="s">
        <v>52</v>
      </c>
      <c r="B28" s="36"/>
      <c r="C28" s="42"/>
      <c r="D28" s="42"/>
      <c r="E28" s="42"/>
    </row>
    <row r="29" spans="1:5" x14ac:dyDescent="0.25">
      <c r="A29" s="36" t="s">
        <v>53</v>
      </c>
      <c r="B29" s="36"/>
      <c r="C29" s="42"/>
      <c r="D29" s="42"/>
      <c r="E29" s="42"/>
    </row>
    <row r="30" spans="1:5" x14ac:dyDescent="0.25">
      <c r="A30" s="36" t="s">
        <v>54</v>
      </c>
      <c r="B30" s="36"/>
      <c r="C30" s="42"/>
      <c r="D30" s="42"/>
      <c r="E30" s="42"/>
    </row>
    <row r="31" spans="1:5" x14ac:dyDescent="0.25">
      <c r="A31" s="36" t="s">
        <v>55</v>
      </c>
      <c r="B31" s="36"/>
      <c r="C31" s="42"/>
      <c r="D31" s="42"/>
      <c r="E31" s="42"/>
    </row>
    <row r="32" spans="1:5" x14ac:dyDescent="0.25">
      <c r="A32" s="36" t="s">
        <v>56</v>
      </c>
      <c r="B32" s="36"/>
      <c r="C32" s="42"/>
      <c r="D32" s="42"/>
      <c r="E32" s="42"/>
    </row>
    <row r="33" spans="1:5" x14ac:dyDescent="0.25">
      <c r="A33" s="37" t="s">
        <v>58</v>
      </c>
      <c r="B33" s="37"/>
      <c r="C33" s="38"/>
      <c r="D33" s="38"/>
      <c r="E33" s="38"/>
    </row>
    <row r="34" spans="1:5" x14ac:dyDescent="0.25">
      <c r="A34" s="36" t="s">
        <v>6</v>
      </c>
      <c r="B34" s="17" t="s">
        <v>64</v>
      </c>
      <c r="C34" s="42">
        <f>SUMIF($A$3:$A$11,$A34,C$3:C$11)</f>
        <v>0</v>
      </c>
      <c r="D34" s="42">
        <f t="shared" ref="D34:E42" si="0">SUMIF($A$3:$A$11,$A34,D$3:D$11)</f>
        <v>0</v>
      </c>
      <c r="E34" s="42">
        <f t="shared" si="0"/>
        <v>0</v>
      </c>
    </row>
    <row r="35" spans="1:5" x14ac:dyDescent="0.25">
      <c r="A35" s="36" t="s">
        <v>7</v>
      </c>
      <c r="B35" s="17" t="s">
        <v>64</v>
      </c>
      <c r="C35" s="42">
        <f t="shared" ref="C35:C42" si="1">SUMIF($A$3:$A$11,$A35,C$3:C$11)</f>
        <v>0</v>
      </c>
      <c r="D35" s="42">
        <f t="shared" si="0"/>
        <v>0</v>
      </c>
      <c r="E35" s="42">
        <f t="shared" si="0"/>
        <v>0</v>
      </c>
    </row>
    <row r="36" spans="1:5" x14ac:dyDescent="0.25">
      <c r="A36" s="36" t="s">
        <v>8</v>
      </c>
      <c r="B36" s="17" t="s">
        <v>64</v>
      </c>
      <c r="C36" s="42">
        <f t="shared" si="1"/>
        <v>0</v>
      </c>
      <c r="D36" s="42">
        <f t="shared" si="0"/>
        <v>0</v>
      </c>
      <c r="E36" s="42">
        <f t="shared" si="0"/>
        <v>0</v>
      </c>
    </row>
    <row r="37" spans="1:5" x14ac:dyDescent="0.25">
      <c r="A37" s="36" t="s">
        <v>9</v>
      </c>
      <c r="B37" s="17" t="s">
        <v>64</v>
      </c>
      <c r="C37" s="42">
        <f t="shared" si="1"/>
        <v>0</v>
      </c>
      <c r="D37" s="42">
        <f t="shared" si="0"/>
        <v>0</v>
      </c>
      <c r="E37" s="42">
        <f t="shared" si="0"/>
        <v>0</v>
      </c>
    </row>
    <row r="38" spans="1:5" x14ac:dyDescent="0.25">
      <c r="A38" s="36" t="s">
        <v>10</v>
      </c>
      <c r="B38" s="17" t="s">
        <v>64</v>
      </c>
      <c r="C38" s="42">
        <f t="shared" si="1"/>
        <v>0</v>
      </c>
      <c r="D38" s="42">
        <f t="shared" si="0"/>
        <v>0</v>
      </c>
      <c r="E38" s="42">
        <f t="shared" si="0"/>
        <v>0</v>
      </c>
    </row>
    <row r="39" spans="1:5" x14ac:dyDescent="0.25">
      <c r="A39" s="36" t="s">
        <v>11</v>
      </c>
      <c r="B39" s="17" t="s">
        <v>64</v>
      </c>
      <c r="C39" s="42">
        <f t="shared" si="1"/>
        <v>0</v>
      </c>
      <c r="D39" s="42">
        <f t="shared" si="0"/>
        <v>0</v>
      </c>
      <c r="E39" s="42">
        <f t="shared" si="0"/>
        <v>0</v>
      </c>
    </row>
    <row r="40" spans="1:5" x14ac:dyDescent="0.25">
      <c r="A40" s="36" t="s">
        <v>12</v>
      </c>
      <c r="B40" s="17" t="s">
        <v>64</v>
      </c>
      <c r="C40" s="42">
        <f t="shared" si="1"/>
        <v>0</v>
      </c>
      <c r="D40" s="42">
        <f t="shared" si="0"/>
        <v>0</v>
      </c>
      <c r="E40" s="42">
        <f t="shared" si="0"/>
        <v>0</v>
      </c>
    </row>
    <row r="41" spans="1:5" x14ac:dyDescent="0.25">
      <c r="A41" s="36" t="s">
        <v>13</v>
      </c>
      <c r="B41" s="17" t="s">
        <v>64</v>
      </c>
      <c r="C41" s="42">
        <f t="shared" si="1"/>
        <v>0</v>
      </c>
      <c r="D41" s="42">
        <f t="shared" si="0"/>
        <v>0</v>
      </c>
      <c r="E41" s="42">
        <f t="shared" si="0"/>
        <v>0</v>
      </c>
    </row>
    <row r="42" spans="1:5" x14ac:dyDescent="0.25">
      <c r="A42" s="36" t="s">
        <v>14</v>
      </c>
      <c r="B42" s="17" t="s">
        <v>64</v>
      </c>
      <c r="C42" s="42">
        <f t="shared" si="1"/>
        <v>0</v>
      </c>
      <c r="D42" s="42">
        <f t="shared" si="0"/>
        <v>0</v>
      </c>
      <c r="E42" s="42">
        <f t="shared" si="0"/>
        <v>0</v>
      </c>
    </row>
    <row r="43" spans="1:5" x14ac:dyDescent="0.25">
      <c r="A43" s="37" t="s">
        <v>59</v>
      </c>
      <c r="B43" s="46"/>
      <c r="C43" s="38"/>
      <c r="D43" s="38"/>
      <c r="E43" s="38"/>
    </row>
    <row r="44" spans="1:5" x14ac:dyDescent="0.25">
      <c r="A44" s="36" t="s">
        <v>6</v>
      </c>
      <c r="B44" s="17" t="s">
        <v>65</v>
      </c>
      <c r="C44" s="42">
        <f t="shared" ref="C44:E52" si="2">SUMIF($A$3:$A$11,$A44,C$3:C$11)</f>
        <v>0</v>
      </c>
      <c r="D44" s="42">
        <f t="shared" si="2"/>
        <v>0</v>
      </c>
      <c r="E44" s="42">
        <f t="shared" si="2"/>
        <v>0</v>
      </c>
    </row>
    <row r="45" spans="1:5" x14ac:dyDescent="0.25">
      <c r="A45" s="36" t="s">
        <v>7</v>
      </c>
      <c r="B45" s="17" t="s">
        <v>65</v>
      </c>
      <c r="C45" s="42">
        <f t="shared" si="2"/>
        <v>0</v>
      </c>
      <c r="D45" s="42">
        <f t="shared" si="2"/>
        <v>0</v>
      </c>
      <c r="E45" s="42">
        <f t="shared" si="2"/>
        <v>0</v>
      </c>
    </row>
    <row r="46" spans="1:5" x14ac:dyDescent="0.25">
      <c r="A46" s="36" t="s">
        <v>8</v>
      </c>
      <c r="B46" s="17" t="s">
        <v>65</v>
      </c>
      <c r="C46" s="42">
        <f t="shared" si="2"/>
        <v>0</v>
      </c>
      <c r="D46" s="42">
        <f t="shared" si="2"/>
        <v>0</v>
      </c>
      <c r="E46" s="42">
        <f t="shared" si="2"/>
        <v>0</v>
      </c>
    </row>
    <row r="47" spans="1:5" x14ac:dyDescent="0.25">
      <c r="A47" s="36" t="s">
        <v>9</v>
      </c>
      <c r="B47" s="17" t="s">
        <v>65</v>
      </c>
      <c r="C47" s="42">
        <f t="shared" si="2"/>
        <v>0</v>
      </c>
      <c r="D47" s="42">
        <f t="shared" si="2"/>
        <v>0</v>
      </c>
      <c r="E47" s="42">
        <f t="shared" si="2"/>
        <v>0</v>
      </c>
    </row>
    <row r="48" spans="1:5" x14ac:dyDescent="0.25">
      <c r="A48" s="36" t="s">
        <v>10</v>
      </c>
      <c r="B48" s="17" t="s">
        <v>65</v>
      </c>
      <c r="C48" s="42">
        <f t="shared" si="2"/>
        <v>0</v>
      </c>
      <c r="D48" s="42">
        <f t="shared" si="2"/>
        <v>0</v>
      </c>
      <c r="E48" s="42">
        <f t="shared" si="2"/>
        <v>0</v>
      </c>
    </row>
    <row r="49" spans="1:5" x14ac:dyDescent="0.25">
      <c r="A49" s="36" t="s">
        <v>11</v>
      </c>
      <c r="B49" s="17" t="s">
        <v>65</v>
      </c>
      <c r="C49" s="42">
        <f t="shared" si="2"/>
        <v>0</v>
      </c>
      <c r="D49" s="42">
        <f t="shared" si="2"/>
        <v>0</v>
      </c>
      <c r="E49" s="42">
        <f t="shared" si="2"/>
        <v>0</v>
      </c>
    </row>
    <row r="50" spans="1:5" x14ac:dyDescent="0.25">
      <c r="A50" s="36" t="s">
        <v>12</v>
      </c>
      <c r="B50" s="17" t="s">
        <v>65</v>
      </c>
      <c r="C50" s="42">
        <f t="shared" si="2"/>
        <v>0</v>
      </c>
      <c r="D50" s="42">
        <f t="shared" si="2"/>
        <v>0</v>
      </c>
      <c r="E50" s="42">
        <f t="shared" si="2"/>
        <v>0</v>
      </c>
    </row>
    <row r="51" spans="1:5" x14ac:dyDescent="0.25">
      <c r="A51" s="36" t="s">
        <v>13</v>
      </c>
      <c r="B51" s="17" t="s">
        <v>65</v>
      </c>
      <c r="C51" s="42">
        <f t="shared" si="2"/>
        <v>0</v>
      </c>
      <c r="D51" s="42">
        <f t="shared" si="2"/>
        <v>0</v>
      </c>
      <c r="E51" s="42">
        <f t="shared" si="2"/>
        <v>0</v>
      </c>
    </row>
    <row r="52" spans="1:5" x14ac:dyDescent="0.25">
      <c r="A52" s="36" t="s">
        <v>14</v>
      </c>
      <c r="B52" s="17" t="s">
        <v>65</v>
      </c>
      <c r="C52" s="42">
        <f t="shared" si="2"/>
        <v>0</v>
      </c>
      <c r="D52" s="42">
        <f t="shared" si="2"/>
        <v>0</v>
      </c>
      <c r="E52" s="42">
        <f t="shared" si="2"/>
        <v>0</v>
      </c>
    </row>
    <row r="53" spans="1:5" x14ac:dyDescent="0.25">
      <c r="A53" s="37" t="s">
        <v>60</v>
      </c>
      <c r="B53" s="37" t="s">
        <v>62</v>
      </c>
      <c r="C53" s="38"/>
      <c r="D53" s="38"/>
      <c r="E53" s="38"/>
    </row>
    <row r="54" spans="1:5" x14ac:dyDescent="0.25">
      <c r="A54" s="36" t="s">
        <v>6</v>
      </c>
      <c r="B54" s="17" t="s">
        <v>63</v>
      </c>
      <c r="C54" s="42">
        <f t="shared" ref="C54:E62" si="3">SUMIF($A$3:$A$11,$A54,C$3:C$11)</f>
        <v>0</v>
      </c>
      <c r="D54" s="42">
        <f t="shared" si="3"/>
        <v>0</v>
      </c>
      <c r="E54" s="42">
        <f t="shared" si="3"/>
        <v>0</v>
      </c>
    </row>
    <row r="55" spans="1:5" x14ac:dyDescent="0.25">
      <c r="A55" s="36" t="s">
        <v>7</v>
      </c>
      <c r="B55" s="17" t="s">
        <v>63</v>
      </c>
      <c r="C55" s="42">
        <f t="shared" si="3"/>
        <v>0</v>
      </c>
      <c r="D55" s="42">
        <f t="shared" si="3"/>
        <v>0</v>
      </c>
      <c r="E55" s="42">
        <f t="shared" si="3"/>
        <v>0</v>
      </c>
    </row>
    <row r="56" spans="1:5" x14ac:dyDescent="0.25">
      <c r="A56" s="36" t="s">
        <v>8</v>
      </c>
      <c r="B56" s="17" t="s">
        <v>63</v>
      </c>
      <c r="C56" s="42">
        <f t="shared" si="3"/>
        <v>0</v>
      </c>
      <c r="D56" s="42">
        <f t="shared" si="3"/>
        <v>0</v>
      </c>
      <c r="E56" s="42">
        <f t="shared" si="3"/>
        <v>0</v>
      </c>
    </row>
    <row r="57" spans="1:5" x14ac:dyDescent="0.25">
      <c r="A57" s="36" t="s">
        <v>9</v>
      </c>
      <c r="B57" s="17" t="s">
        <v>63</v>
      </c>
      <c r="C57" s="42">
        <f t="shared" si="3"/>
        <v>0</v>
      </c>
      <c r="D57" s="42">
        <f t="shared" si="3"/>
        <v>0</v>
      </c>
      <c r="E57" s="42">
        <f t="shared" si="3"/>
        <v>0</v>
      </c>
    </row>
    <row r="58" spans="1:5" x14ac:dyDescent="0.25">
      <c r="A58" s="36" t="s">
        <v>10</v>
      </c>
      <c r="B58" s="17" t="s">
        <v>63</v>
      </c>
      <c r="C58" s="42">
        <f t="shared" si="3"/>
        <v>0</v>
      </c>
      <c r="D58" s="42">
        <f t="shared" si="3"/>
        <v>0</v>
      </c>
      <c r="E58" s="42">
        <f t="shared" si="3"/>
        <v>0</v>
      </c>
    </row>
    <row r="59" spans="1:5" x14ac:dyDescent="0.25">
      <c r="A59" s="36" t="s">
        <v>11</v>
      </c>
      <c r="B59" s="17" t="s">
        <v>63</v>
      </c>
      <c r="C59" s="42">
        <f t="shared" si="3"/>
        <v>0</v>
      </c>
      <c r="D59" s="42">
        <f t="shared" si="3"/>
        <v>0</v>
      </c>
      <c r="E59" s="42">
        <f t="shared" si="3"/>
        <v>0</v>
      </c>
    </row>
    <row r="60" spans="1:5" x14ac:dyDescent="0.25">
      <c r="A60" s="36" t="s">
        <v>12</v>
      </c>
      <c r="B60" s="17" t="s">
        <v>63</v>
      </c>
      <c r="C60" s="42">
        <f t="shared" si="3"/>
        <v>0</v>
      </c>
      <c r="D60" s="42">
        <f t="shared" si="3"/>
        <v>0</v>
      </c>
      <c r="E60" s="42">
        <f t="shared" si="3"/>
        <v>0</v>
      </c>
    </row>
    <row r="61" spans="1:5" x14ac:dyDescent="0.25">
      <c r="A61" s="36" t="s">
        <v>13</v>
      </c>
      <c r="B61" s="17" t="s">
        <v>63</v>
      </c>
      <c r="C61" s="42">
        <f t="shared" si="3"/>
        <v>0</v>
      </c>
      <c r="D61" s="42">
        <f t="shared" si="3"/>
        <v>0</v>
      </c>
      <c r="E61" s="42">
        <f t="shared" si="3"/>
        <v>0</v>
      </c>
    </row>
    <row r="62" spans="1:5" x14ac:dyDescent="0.25">
      <c r="A62" s="41" t="s">
        <v>14</v>
      </c>
      <c r="B62" s="45" t="s">
        <v>63</v>
      </c>
      <c r="C62" s="43">
        <f t="shared" si="3"/>
        <v>0</v>
      </c>
      <c r="D62" s="43">
        <f t="shared" si="3"/>
        <v>0</v>
      </c>
      <c r="E62" s="43">
        <f t="shared" si="3"/>
        <v>0</v>
      </c>
    </row>
  </sheetData>
  <conditionalFormatting sqref="C3:E11">
    <cfRule type="expression" dxfId="5" priority="6">
      <formula>SUM($C3:$E3)&lt;&gt;1</formula>
    </cfRule>
  </conditionalFormatting>
  <conditionalFormatting sqref="C13:E26">
    <cfRule type="expression" dxfId="4" priority="5">
      <formula>SUM($C13:$E13)&lt;&gt;1</formula>
    </cfRule>
  </conditionalFormatting>
  <conditionalFormatting sqref="C28:E32">
    <cfRule type="expression" dxfId="3" priority="4">
      <formula>SUM($C28:$E28)&lt;&gt;1</formula>
    </cfRule>
  </conditionalFormatting>
  <conditionalFormatting sqref="C34:E42">
    <cfRule type="expression" dxfId="2" priority="3">
      <formula>SUM($C34:$E34)&lt;&gt;1</formula>
    </cfRule>
  </conditionalFormatting>
  <conditionalFormatting sqref="C44:E52">
    <cfRule type="expression" dxfId="1" priority="2">
      <formula>SUM($C44:$E44)&lt;&gt;1</formula>
    </cfRule>
  </conditionalFormatting>
  <conditionalFormatting sqref="C54:E62">
    <cfRule type="expression" dxfId="0" priority="1">
      <formula>SUM($C54:$E54)&lt;&gt;1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3"/>
  </sheetPr>
  <dimension ref="A1:I97"/>
  <sheetViews>
    <sheetView showGridLines="0" workbookViewId="0">
      <selection sqref="A1:XFD1048576"/>
    </sheetView>
  </sheetViews>
  <sheetFormatPr baseColWidth="10" defaultRowHeight="15" x14ac:dyDescent="0.25"/>
  <cols>
    <col min="1" max="5" width="15.7109375" customWidth="1"/>
    <col min="6" max="6" width="15.7109375" style="16" customWidth="1"/>
    <col min="7" max="9" width="15.7109375" customWidth="1"/>
  </cols>
  <sheetData>
    <row r="1" spans="1:9" ht="24.95" customHeight="1" x14ac:dyDescent="0.25">
      <c r="A1" s="109"/>
      <c r="B1" s="109"/>
      <c r="C1" s="109"/>
      <c r="D1" s="109"/>
      <c r="E1" s="109"/>
      <c r="F1" s="110"/>
      <c r="G1" s="109"/>
      <c r="H1" s="357"/>
      <c r="I1" s="357"/>
    </row>
    <row r="2" spans="1:9" ht="20.100000000000001" customHeight="1" x14ac:dyDescent="0.25"/>
    <row r="3" spans="1:9" ht="20.100000000000001" customHeight="1" x14ac:dyDescent="0.25"/>
    <row r="4" spans="1:9" ht="20.100000000000001" customHeight="1" x14ac:dyDescent="0.25"/>
    <row r="5" spans="1:9" ht="20.100000000000001" customHeight="1" x14ac:dyDescent="0.25"/>
    <row r="6" spans="1:9" ht="20.100000000000001" customHeight="1" x14ac:dyDescent="0.25"/>
    <row r="7" spans="1:9" ht="20.100000000000001" customHeight="1" x14ac:dyDescent="0.25"/>
    <row r="8" spans="1:9" ht="20.100000000000001" customHeight="1" x14ac:dyDescent="0.25"/>
    <row r="9" spans="1:9" ht="20.100000000000001" customHeight="1" x14ac:dyDescent="0.25"/>
    <row r="10" spans="1:9" ht="20.100000000000001" customHeight="1" x14ac:dyDescent="0.25"/>
    <row r="11" spans="1:9" ht="20.100000000000001" customHeight="1" x14ac:dyDescent="0.25"/>
    <row r="12" spans="1:9" ht="20.100000000000001" customHeight="1" x14ac:dyDescent="0.25"/>
    <row r="13" spans="1:9" ht="20.100000000000001" customHeight="1" x14ac:dyDescent="0.25"/>
    <row r="14" spans="1:9" ht="20.100000000000001" customHeight="1" x14ac:dyDescent="0.25"/>
    <row r="15" spans="1:9" ht="20.100000000000001" customHeight="1" x14ac:dyDescent="0.25"/>
    <row r="16" spans="1:9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</sheetData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baseColWidth="10" defaultRowHeight="15" x14ac:dyDescent="0.25"/>
  <sheetData>
    <row r="1" spans="1:4" ht="409.5" x14ac:dyDescent="0.25">
      <c r="A1" s="85" t="s">
        <v>85</v>
      </c>
      <c r="B1" s="85" t="s">
        <v>112</v>
      </c>
      <c r="C1" s="85" t="s">
        <v>111</v>
      </c>
      <c r="D1" s="85" t="s">
        <v>113</v>
      </c>
    </row>
    <row r="2" spans="1:4" ht="409.5" x14ac:dyDescent="0.25">
      <c r="A2" s="85" t="s">
        <v>104</v>
      </c>
      <c r="D2" s="85" t="s">
        <v>114</v>
      </c>
    </row>
    <row r="3" spans="1:4" ht="409.5" x14ac:dyDescent="0.25">
      <c r="A3" s="85" t="s">
        <v>86</v>
      </c>
      <c r="D3" s="8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29</vt:i4>
      </vt:variant>
    </vt:vector>
  </HeadingPairs>
  <TitlesOfParts>
    <vt:vector size="44" baseType="lpstr">
      <vt:lpstr>Tables</vt:lpstr>
      <vt:lpstr>Accueil</vt:lpstr>
      <vt:lpstr>Prévisions commerciales</vt:lpstr>
      <vt:lpstr>Rémunérations</vt:lpstr>
      <vt:lpstr>Immos à fin 2019</vt:lpstr>
      <vt:lpstr>Investissements BP2020</vt:lpstr>
      <vt:lpstr>Investissements prév. 2021</vt:lpstr>
      <vt:lpstr>Amortissements</vt:lpstr>
      <vt:lpstr>Evol. Amortissements</vt:lpstr>
      <vt:lpstr>Siège Coordination</vt:lpstr>
      <vt:lpstr>Marges</vt:lpstr>
      <vt:lpstr>Frais Généraux</vt:lpstr>
      <vt:lpstr>Synthèse</vt:lpstr>
      <vt:lpstr>Ventilation</vt:lpstr>
      <vt:lpstr>BP20</vt:lpstr>
      <vt:lpstr>ACTIVITE</vt:lpstr>
      <vt:lpstr>ANA_1</vt:lpstr>
      <vt:lpstr>ANA_2</vt:lpstr>
      <vt:lpstr>ANA_3</vt:lpstr>
      <vt:lpstr>CAT_IMMO</vt:lpstr>
      <vt:lpstr>CONTRAT</vt:lpstr>
      <vt:lpstr>CTRE_BP19</vt:lpstr>
      <vt:lpstr>CTRE_BP20</vt:lpstr>
      <vt:lpstr>CTRE_INSIDE</vt:lpstr>
      <vt:lpstr>FILIERE</vt:lpstr>
      <vt:lpstr>'Frais Généraux'!Impression_des_titres</vt:lpstr>
      <vt:lpstr>'Immos à fin 2019'!Impression_des_titres</vt:lpstr>
      <vt:lpstr>LISTE_CAT</vt:lpstr>
      <vt:lpstr>NOM_CTRE</vt:lpstr>
      <vt:lpstr>ORDO_Immo</vt:lpstr>
      <vt:lpstr>PERIODICITE</vt:lpstr>
      <vt:lpstr>PRIO_IMMO</vt:lpstr>
      <vt:lpstr>SSFILIERE</vt:lpstr>
      <vt:lpstr>TX_SAIS</vt:lpstr>
      <vt:lpstr>Amortissements!Zone_d_impression</vt:lpstr>
      <vt:lpstr>'Evol. Amortissements'!Zone_d_impression</vt:lpstr>
      <vt:lpstr>'Frais Généraux'!Zone_d_impression</vt:lpstr>
      <vt:lpstr>'Investissements BP2020'!Zone_d_impression</vt:lpstr>
      <vt:lpstr>'Investissements prév. 2021'!Zone_d_impression</vt:lpstr>
      <vt:lpstr>Marges!Zone_d_impression</vt:lpstr>
      <vt:lpstr>'Prévisions commerciales'!Zone_d_impression</vt:lpstr>
      <vt:lpstr>Rémunérations!Zone_d_impression</vt:lpstr>
      <vt:lpstr>'Siège Coordination'!Zone_d_impression</vt:lpstr>
      <vt:lpstr>Synthèse!Zone_d_impression</vt:lpstr>
    </vt:vector>
  </TitlesOfParts>
  <Company>MUTNP5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Julien</dc:creator>
  <cp:lastModifiedBy>FOULET Clement</cp:lastModifiedBy>
  <cp:lastPrinted>2020-06-25T09:03:29Z</cp:lastPrinted>
  <dcterms:created xsi:type="dcterms:W3CDTF">2018-09-10T19:45:15Z</dcterms:created>
  <dcterms:modified xsi:type="dcterms:W3CDTF">2020-11-06T07:50:07Z</dcterms:modified>
</cp:coreProperties>
</file>