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22260" windowHeight="12645" tabRatio="744"/>
  </bookViews>
  <sheets>
    <sheet name="Tableau de Bord" sheetId="2" r:id="rId1"/>
  </sheets>
  <externalReferences>
    <externalReference r:id="rId2"/>
  </externalReferences>
  <definedNames>
    <definedName name="_.">'Tableau de Bord'!$EG$2:$EG$8</definedName>
    <definedName name="_Accueil_et_administration">'Tableau de Bord'!$EB$2:$EB$16</definedName>
    <definedName name="_Bio_Pathologies">'Tableau de Bord'!$DK$2:$DK$4</definedName>
    <definedName name="_Blocs_Opératoires_Anesthésie_Réanimations_Unités_de_Surveillance_Continue">'Tableau de Bord'!$DL$2:$DL$8</definedName>
    <definedName name="_Cardiométabolique_Pneumologie_Chirurgie_Thoracique_et_Vasculaire">'Tableau de Bord'!$DM$2:$DM$9</definedName>
    <definedName name="_Femme_et_enfant">'Tableau de Bord'!$DN$2:$DN$22</definedName>
    <definedName name="_Finances_Contrôle_de_gestion_Contractualisation_interne_et_Systèmes_d_informations_GHEF">'Tableau de Bord'!$DW$2:$DW$4</definedName>
    <definedName name="_Gériatrie_SSR_EHPAD_USLD">'Tableau de Bord'!$DO$2:$DO$6</definedName>
    <definedName name="_Imagerie_Médicale">'Tableau de Bord'!$DP$2:$DP$4</definedName>
    <definedName name="_Oncochirurgie_digestive_Urologique_Gastro_Entérologie_ORL_et_Stomatologie">'Tableau de Bord'!$DS$2:$DS$11</definedName>
    <definedName name="_Oncohématologie_Médecines_Internes_Dermatologie_Néphrologie_Hemodialyse">'Tableau de Bord'!$DT$2:$DT$8</definedName>
    <definedName name="_Pharmacie_de_Territoire_Stérilisation">'Tableau de Bord'!$DQ$2:$DQ$3</definedName>
    <definedName name="_Prise_en_charge_aspects_médicaux">'Tableau de Bord'!$EC$2:$EC$17</definedName>
    <definedName name="_Prise_en_charge_aspects_paramédicaux">'Tableau de Bord'!$ED$2:$ED$14</definedName>
    <definedName name="_Psychiatrie_Adulte_et_Addictologie">'Tableau de Bord'!$DR$2:$DR$17</definedName>
    <definedName name="_Respect_de_la_personne">'Tableau de Bord'!$EF$2:$EF$9</definedName>
    <definedName name="_Ressources_Logistiques_et_Techniques_GHEF">'Tableau de Bord'!$DX$2:$DX$9</definedName>
    <definedName name="_Tête_et_Locomoteur">'Tableau de Bord'!$DU$2:$DU$10</definedName>
    <definedName name="_Urgences">'Tableau de Bord'!$DV$2:$DV$8</definedName>
    <definedName name="_Vie_quotidienne_environnement">'Tableau de Bord'!$EE$2:$EE$13</definedName>
    <definedName name="Actions___Objectifs">#REF!</definedName>
    <definedName name="Août">#REF!</definedName>
    <definedName name="Avri">#REF!</definedName>
    <definedName name="Courriers">[1]!Tableau12[#Data]</definedName>
    <definedName name="Dec">#REF!</definedName>
    <definedName name="Etat_du_dossier">'Tableau de Bord'!$DA$2:$DA$7</definedName>
    <definedName name="Fev">#REF!</definedName>
    <definedName name="Indicateurs">#REF!</definedName>
    <definedName name="ITEMS">'Tableau de Bord'!$EB$1:$EG$1</definedName>
    <definedName name="Jan">#REF!</definedName>
    <definedName name="Jui">#REF!</definedName>
    <definedName name="Mai">#REF!</definedName>
    <definedName name="Mar">#REF!</definedName>
    <definedName name="Méthodologie__Commentaires">#REF!</definedName>
    <definedName name="Modalité_de_transmission">'Tableau de Bord'!$CY$2:$CY$7</definedName>
    <definedName name="Nov">#REF!</definedName>
    <definedName name="Oct">#REF!</definedName>
    <definedName name="Origine_de_l_action">#REF!</definedName>
    <definedName name="Périodicité_Evaluation">#REF!</definedName>
    <definedName name="Pôle">[1]Feuil2!$A$2:$A$21</definedName>
    <definedName name="POLES">'Tableau de Bord'!$DK$1:$DY$1</definedName>
    <definedName name="Qui_se_plaint">'Tableau de Bord'!$CW$2:$CW$10</definedName>
    <definedName name="Responsable">#REF!</definedName>
    <definedName name="Sep">#REF!</definedName>
    <definedName name="Sites">'Tableau de Bord'!$DC$2:$DC$6</definedName>
    <definedName name="Suivi">#REF!</definedName>
    <definedName name="Type_de_demande">[1]Feuil2!$B$104:$B$111</definedName>
    <definedName name="Type_de_dossier">'Tableau de Bord'!$DE$2:$DE$8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2" l="1"/>
  <c r="AE2" i="2"/>
  <c r="AR2" i="2"/>
  <c r="BE2" i="2"/>
  <c r="BR2" i="2"/>
  <c r="CE2" i="2"/>
</calcChain>
</file>

<file path=xl/sharedStrings.xml><?xml version="1.0" encoding="utf-8"?>
<sst xmlns="http://schemas.openxmlformats.org/spreadsheetml/2006/main" count="446" uniqueCount="304">
  <si>
    <t>Etat du dossier</t>
  </si>
  <si>
    <t>N° d'enregistrement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</si>
  <si>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</si>
  <si>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</si>
  <si>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</si>
  <si>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</si>
  <si>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</si>
  <si>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</si>
  <si>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</si>
  <si>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</si>
  <si>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</si>
  <si>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</si>
  <si>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</si>
  <si>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</si>
  <si>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</si>
  <si>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</si>
  <si>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</si>
  <si>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</si>
  <si>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</si>
  <si>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</si>
  <si>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</si>
  <si>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</si>
  <si>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</si>
  <si>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</si>
  <si>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</si>
  <si>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</si>
  <si>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</si>
  <si>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</si>
  <si>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</si>
  <si>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</si>
  <si>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</si>
  <si>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</si>
  <si>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</si>
  <si>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</si>
  <si>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Qui se plaint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</si>
  <si>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</si>
  <si>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</si>
  <si>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</si>
  <si>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</si>
  <si>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</si>
  <si>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</si>
  <si>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</si>
  <si>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</si>
  <si>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</si>
  <si>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</si>
  <si>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</si>
  <si>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</si>
  <si>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</si>
  <si>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Sœur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</si>
  <si>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</si>
  <si>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</si>
  <si>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</si>
  <si>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</si>
  <si>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</si>
  <si>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</si>
  <si>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</si>
  <si>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</si>
  <si>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</si>
  <si>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</si>
  <si>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</si>
  <si>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</si>
  <si>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</si>
  <si>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</si>
  <si>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</si>
  <si>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</si>
  <si>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</si>
  <si>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</si>
  <si>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</si>
  <si>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</si>
  <si>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</si>
  <si>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</si>
  <si>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</si>
  <si>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</si>
  <si>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</si>
  <si>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</si>
  <si>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</si>
  <si>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</si>
  <si>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</si>
  <si>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</si>
  <si>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</si>
  <si>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</si>
  <si>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</si>
  <si>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</si>
  <si>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</si>
  <si>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</si>
  <si>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</si>
  <si>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</si>
  <si>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</si>
  <si>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</si>
  <si>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</si>
  <si>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</si>
  <si>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</si>
  <si>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</si>
  <si>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</si>
  <si>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</si>
  <si>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</si>
  <si>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</si>
  <si>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</si>
  <si>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</si>
  <si>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</si>
  <si>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</si>
  <si>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</si>
  <si>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</si>
  <si>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</si>
  <si>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.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</si>
  <si>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</si>
  <si>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</si>
  <si>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</si>
  <si>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</si>
  <si>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</si>
  <si>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</si>
  <si>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</si>
  <si>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</si>
  <si>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</si>
  <si>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</si>
  <si>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</si>
  <si>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</si>
  <si>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</si>
  <si>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</si>
  <si>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</si>
  <si>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</si>
  <si>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</si>
  <si>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</si>
  <si>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</si>
  <si>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</si>
  <si>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</si>
  <si>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</si>
  <si>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</si>
  <si>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</si>
  <si>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</si>
  <si>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</si>
  <si>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</si>
  <si>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</si>
  <si>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</si>
  <si>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S11</t>
  </si>
  <si>
    <t>S12</t>
  </si>
  <si>
    <t>S21</t>
  </si>
  <si>
    <t>S22</t>
  </si>
  <si>
    <t>S23</t>
  </si>
  <si>
    <t>S24</t>
  </si>
  <si>
    <t>S25</t>
  </si>
  <si>
    <t>S26</t>
  </si>
  <si>
    <t>S27</t>
  </si>
  <si>
    <t>S31</t>
  </si>
  <si>
    <t>S33</t>
  </si>
  <si>
    <t>S35</t>
  </si>
  <si>
    <t>S37</t>
  </si>
  <si>
    <t>S39</t>
  </si>
  <si>
    <t>S41</t>
  </si>
  <si>
    <t>S43</t>
  </si>
  <si>
    <t>S45</t>
  </si>
  <si>
    <t>S42</t>
  </si>
  <si>
    <t>S51</t>
  </si>
  <si>
    <t>S52</t>
  </si>
  <si>
    <t>S44</t>
  </si>
  <si>
    <t>S46</t>
  </si>
  <si>
    <t>S47</t>
  </si>
  <si>
    <t>S48</t>
  </si>
  <si>
    <t>S49</t>
  </si>
  <si>
    <t>S50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</si>
  <si>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</si>
  <si>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</si>
  <si>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</si>
  <si>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</si>
  <si>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</si>
  <si>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</si>
  <si>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</si>
  <si>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</si>
  <si>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</si>
  <si>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</si>
  <si>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S71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</si>
  <si>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</si>
  <si>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</si>
  <si>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</si>
  <si>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</si>
  <si>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</si>
  <si>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</si>
  <si>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</si>
  <si>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</si>
  <si>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</si>
  <si>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</si>
  <si>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</si>
  <si>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</si>
  <si>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</si>
  <si>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</si>
  <si>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</si>
  <si>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</si>
  <si>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</si>
  <si>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</si>
  <si>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</si>
  <si>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</si>
  <si>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S101</t>
  </si>
  <si>
    <t>S102</t>
  </si>
  <si>
    <t>S103</t>
  </si>
  <si>
    <t>S104</t>
  </si>
  <si>
    <t>S105</t>
  </si>
  <si>
    <t>S106</t>
  </si>
  <si>
    <t>S107</t>
  </si>
  <si>
    <t>S111</t>
  </si>
  <si>
    <t>S112</t>
  </si>
  <si>
    <t>S113</t>
  </si>
  <si>
    <t>S114</t>
  </si>
  <si>
    <t>S115</t>
  </si>
  <si>
    <t>S116</t>
  </si>
  <si>
    <t>S117</t>
  </si>
  <si>
    <t>S118</t>
  </si>
  <si>
    <t>S119</t>
  </si>
  <si>
    <t>S121</t>
  </si>
  <si>
    <t>S122</t>
  </si>
  <si>
    <t>S123</t>
  </si>
  <si>
    <t>S124</t>
  </si>
  <si>
    <t>S125</t>
  </si>
  <si>
    <t>S126</t>
  </si>
  <si>
    <t>S127</t>
  </si>
  <si>
    <t>S131</t>
  </si>
  <si>
    <t>S132</t>
  </si>
  <si>
    <t>S141</t>
  </si>
  <si>
    <t>S142</t>
  </si>
  <si>
    <t>S143</t>
  </si>
  <si>
    <t>S144</t>
  </si>
  <si>
    <t>S145</t>
  </si>
  <si>
    <t>S146</t>
  </si>
  <si>
    <t>S147</t>
  </si>
  <si>
    <t>IT01</t>
  </si>
  <si>
    <t>IT02</t>
  </si>
  <si>
    <t>IT03</t>
  </si>
  <si>
    <t>IT04</t>
  </si>
  <si>
    <t>IT05</t>
  </si>
  <si>
    <t>IT06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</si>
  <si>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</si>
  <si>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</si>
  <si>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</si>
  <si>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</si>
  <si>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</si>
  <si>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</si>
  <si>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</si>
  <si>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</si>
  <si>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</si>
  <si>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</si>
  <si>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</si>
  <si>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</si>
  <si>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</si>
  <si>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</si>
  <si>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</si>
  <si>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M31</t>
  </si>
  <si>
    <t>M32</t>
  </si>
  <si>
    <t>M26</t>
  </si>
  <si>
    <t>M27</t>
  </si>
  <si>
    <t>M28</t>
  </si>
  <si>
    <t>M29</t>
  </si>
  <si>
    <t>M30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</si>
  <si>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</si>
  <si>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</si>
  <si>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</si>
  <si>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</si>
  <si>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</si>
  <si>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</si>
  <si>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</si>
  <si>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</si>
  <si>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</si>
  <si>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</si>
  <si>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M51</t>
  </si>
  <si>
    <t>M52</t>
  </si>
  <si>
    <t>M43</t>
  </si>
  <si>
    <t>M44</t>
  </si>
  <si>
    <t>M45</t>
  </si>
  <si>
    <t>M46</t>
  </si>
  <si>
    <t>M47</t>
  </si>
  <si>
    <t>M48</t>
  </si>
  <si>
    <t>M49</t>
  </si>
  <si>
    <t>M50</t>
  </si>
  <si>
    <t>M53</t>
  </si>
  <si>
    <t>M54</t>
  </si>
  <si>
    <t>M55</t>
  </si>
  <si>
    <t>M56</t>
  </si>
  <si>
    <t>M57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</si>
  <si>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</si>
  <si>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</si>
  <si>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</si>
  <si>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</si>
  <si>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</si>
  <si>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</si>
  <si>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</si>
  <si>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</si>
  <si>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</si>
  <si>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blablablabla......</t>
  </si>
  <si>
    <t>blablablabla.....</t>
  </si>
  <si>
    <t>blablabla.....</t>
  </si>
  <si>
    <t xml:space="preserve"> Nom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</si>
  <si>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</si>
  <si>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</si>
  <si>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</si>
  <si>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</si>
  <si>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</si>
  <si>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</si>
  <si>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</si>
  <si>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</si>
  <si>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</si>
  <si>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>1</t>
  </si>
  <si>
    <t>123456</t>
  </si>
  <si>
    <t>10</t>
  </si>
  <si>
    <t/>
  </si>
  <si>
    <t>04/01/2021</t>
  </si>
  <si>
    <t xml:space="preserve"> 1 000 €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</si>
</sst>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&quot;MX&quot;000"/>
    <numFmt numFmtId="166" formatCode="mm/dd/yyyy"/>
    <numFmt numFmtId="167" formatCode="[$-40C]d\ mmmm\ yyyy;@"/>
  </numFmts>
  <fonts count="2" x14ac:knownFonts="1">
    <font>
      <sz val="11"/>
      <color theme="1"/>
      <name val="Calibri"/>
      <family val="2"/>
      <scheme val="minor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7" fontId="1" fillId="0" borderId="0"/>
  </cellStyleXfs>
  <cellXfs count="16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/>
    <xf numFmtId="1" fontId="0" fillId="0" borderId="0" xfId="0" applyNumberFormat="1"/>
    <xf numFmtId="1" fontId="0" fillId="0" borderId="0" xfId="0" applyNumberFormat="1" applyFill="1"/>
    <xf numFmtId="166" fontId="0" fillId="0" borderId="0" xfId="0" applyNumberFormat="1"/>
    <xf numFmtId="166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</cellXfs>
  <cellStyles count="2">
    <cellStyle name="Normal" xfId="0" builtinId="0"/>
    <cellStyle name="Normal 2" xfId="1"/>
  </cellStyles>
  <dxfs count="13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6" formatCode="mm/dd/yyyy"/>
    </dxf>
    <dxf>
      <numFmt numFmtId="166" formatCode="mm/dd/yyyy"/>
    </dxf>
    <dxf>
      <numFmt numFmtId="166" formatCode="mm/dd/yyyy"/>
    </dxf>
    <dxf>
      <numFmt numFmtId="164" formatCode="#,##0.00\ &quot;€&quot;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66" formatCode="mm/dd/yyyy"/>
    </dxf>
    <dxf>
      <numFmt numFmtId="30" formatCode="@"/>
    </dxf>
    <dxf>
      <numFmt numFmtId="30" formatCode="@"/>
    </dxf>
    <dxf>
      <numFmt numFmtId="166" formatCode="mm/dd/yyyy"/>
    </dxf>
    <dxf>
      <numFmt numFmtId="166" formatCode="mm/dd/yyyy"/>
    </dxf>
    <dxf>
      <numFmt numFmtId="166" formatCode="mm/dd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>
      <tableStyleElement type="headerRow" dxfId="132"/>
    </tableStyle>
  </tableStyles>
  <colors>
    <mruColors>
      <color rgb="FFCDB4F2"/>
      <color rgb="FFD7B5F1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1574026</xdr:colOff>
      <xdr:row>2</xdr:row>
      <xdr:rowOff>21692</xdr:rowOff>
    </xdr:from>
    <xdr:to>
      <xdr:col>3</xdr:col>
      <xdr:colOff>1163491</xdr:colOff>
      <xdr:row>11</xdr:row>
      <xdr:rowOff>126467</xdr:rowOff>
    </xdr:to>
    <xdr:sp macro="[0]!AfficheAjout" textlink="">
      <xdr:nvSpPr>
        <xdr:cNvPr id="2" name="Rectangle à coins arrondis 1"/>
        <xdr:cNvSpPr/>
      </xdr:nvSpPr>
      <xdr:spPr>
        <a:xfrm>
          <a:off x="1574026" y="402692"/>
          <a:ext cx="3758053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  <xdr:twoCellAnchor editAs="absolute">
    <xdr:from>
      <xdr:col>8</xdr:col>
      <xdr:colOff>963786</xdr:colOff>
      <xdr:row>1</xdr:row>
      <xdr:rowOff>189780</xdr:rowOff>
    </xdr:from>
    <xdr:to>
      <xdr:col>10</xdr:col>
      <xdr:colOff>1069841</xdr:colOff>
      <xdr:row>11</xdr:row>
      <xdr:rowOff>104055</xdr:rowOff>
    </xdr:to>
    <xdr:sp macro="[0]!AfficheFrmModification" textlink="">
      <xdr:nvSpPr>
        <xdr:cNvPr id="5" name="Rectangle à coins arrondis 4"/>
        <xdr:cNvSpPr/>
      </xdr:nvSpPr>
      <xdr:spPr>
        <a:xfrm>
          <a:off x="12976492" y="380280"/>
          <a:ext cx="3747967" cy="1819275"/>
        </a:xfrm>
        <a:prstGeom prst="roundRect">
          <a:avLst/>
        </a:prstGeom>
        <a:solidFill>
          <a:srgbClr val="5B9BD5"/>
        </a:solidFill>
        <a:ln w="25400" cap="flat" cmpd="sng" algn="ctr">
          <a:noFill/>
          <a:prstDash val="solid"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3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Modifier un dossier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QUALITE\QUALITE\4-%20Client&#232;le\RECLAMATIONS%20ET%20PLAINTES\2020\MEAUX\Tableau%20r&#233;clamations%20et%20plaintes%202020%20M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rriers"/>
      <sheetName val="Feuil2"/>
      <sheetName val="Chrono Courrier"/>
      <sheetName val="Remerciement"/>
      <sheetName val="Courrier par Mois"/>
      <sheetName val="Pôles et Services"/>
      <sheetName val="Items et Motifs"/>
      <sheetName val="Plaintes par Juridictions"/>
      <sheetName val="Droits des patients"/>
      <sheetName val="REQUISITIONS"/>
      <sheetName val="LISTE"/>
      <sheetName val="Feuil1"/>
      <sheetName val="Tableau réclamations et plainte"/>
    </sheetNames>
    <sheetDataSet>
      <sheetData sheetId="0">
        <row r="1">
          <cell r="G1" t="str">
            <v>Type de demande</v>
          </cell>
        </row>
      </sheetData>
      <sheetData sheetId="1">
        <row r="2">
          <cell r="A2" t="str">
            <v>Bio Pathologies</v>
          </cell>
        </row>
        <row r="3">
          <cell r="A3" t="str">
            <v>Blocs Opératoires Anesthésie Réanimations Unités de Surveillance Continue</v>
          </cell>
        </row>
        <row r="4">
          <cell r="A4" t="str">
            <v>Cardiométabolique Pneumologie Chirurgie Thoracique et Vasculaire</v>
          </cell>
        </row>
        <row r="5">
          <cell r="A5" t="str">
            <v>Femme et enfant</v>
          </cell>
        </row>
        <row r="6">
          <cell r="A6" t="str">
            <v>Gériatrie SSR EHPAD USLD</v>
          </cell>
        </row>
        <row r="7">
          <cell r="A7" t="str">
            <v>Imagerie Médicale</v>
          </cell>
        </row>
        <row r="8">
          <cell r="A8" t="str">
            <v>Pharmacie de Territoire Stérilisation</v>
          </cell>
        </row>
        <row r="9">
          <cell r="A9" t="str">
            <v>Psychiatrie Adulte et Addictologie</v>
          </cell>
        </row>
        <row r="10">
          <cell r="A10" t="str">
            <v>Oncochirurgie digestive Urologique Gastro Entérologie ORL et Stomatologie</v>
          </cell>
        </row>
        <row r="11">
          <cell r="A11" t="str">
            <v>Oncohématologie Médecines Internes Dermatologie Néphrologie Hemodialyse</v>
          </cell>
        </row>
        <row r="12">
          <cell r="A12" t="str">
            <v>Tête et Locomoteur</v>
          </cell>
        </row>
        <row r="13">
          <cell r="A13" t="str">
            <v>Urgences</v>
          </cell>
        </row>
        <row r="14">
          <cell r="A14" t="str">
            <v>Finances Contrôle de gestion Contractualisation interne et Systèmes d informations GHEF</v>
          </cell>
        </row>
        <row r="15">
          <cell r="A15" t="str">
            <v>Fédération des Blocs Opératoires</v>
          </cell>
        </row>
        <row r="16">
          <cell r="A16" t="str">
            <v>Fédération Cancérologie</v>
          </cell>
        </row>
        <row r="17">
          <cell r="A17" t="str">
            <v>Fédération Fertilité</v>
          </cell>
        </row>
        <row r="18">
          <cell r="A18" t="str">
            <v>Fédération Recherche</v>
          </cell>
        </row>
        <row r="19">
          <cell r="A19" t="str">
            <v>Service inter hospitalier de l information Médicale GHEF</v>
          </cell>
        </row>
        <row r="20">
          <cell r="A20" t="str">
            <v>Ressources Logistiques et Techniques GHEF</v>
          </cell>
        </row>
        <row r="21">
          <cell r="A21" t="str">
            <v>DIVERS</v>
          </cell>
        </row>
        <row r="104">
          <cell r="B104" t="str">
            <v>RC MAT</v>
          </cell>
        </row>
        <row r="105">
          <cell r="B105" t="str">
            <v>AM RC CORP</v>
          </cell>
        </row>
        <row r="106">
          <cell r="B106" t="str">
            <v>CCI</v>
          </cell>
        </row>
        <row r="107">
          <cell r="B107" t="str">
            <v>RECLAMATION</v>
          </cell>
        </row>
        <row r="108">
          <cell r="B108" t="str">
            <v>TA</v>
          </cell>
        </row>
        <row r="109">
          <cell r="B109" t="str">
            <v>TGI</v>
          </cell>
        </row>
        <row r="110">
          <cell r="B110" t="str">
            <v>CA</v>
          </cell>
        </row>
        <row r="111">
          <cell r="B111" t="str">
            <v>DM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id="5" name="TDonnées" displayName="TDonnées" ref="A1:CU3" totalsRowShown="0">
  <autoFilter ref="A1:CU3"/>
  <tableColumns count="99">
    <tableColumn id="1" name="N° d'enregistrement" dataDxfId="131"/>
    <tableColumn id="2" name="Site" dataDxfId="130"/>
    <tableColumn id="3" name="Etat du dossier" dataDxfId="129"/>
    <tableColumn id="4" name="N° de REQ" dataDxfId="128"/>
    <tableColumn id="5" name=" Nom" dataDxfId="127"/>
    <tableColumn id="6" name="Prénom" dataDxfId="126"/>
    <tableColumn id="7" name="Qui se plaint?" dataDxfId="125"/>
    <tableColumn id="8" name="Nom du (de la) Plaignant" dataDxfId="124"/>
    <tableColumn id="9" name="Modalité de transmission" dataDxfId="123"/>
    <tableColumn id="10" name="Type de dossier" dataDxfId="122"/>
    <tableColumn id="11" name="Date d'arrivée du courrier" dataDxfId="121"/>
    <tableColumn id="12" name="Date d'envoi de l'accusé réception" dataDxfId="120"/>
    <tableColumn id="13" name="Date d'envoi aux services" dataDxfId="119"/>
    <tableColumn id="14" name="Date réponse écrite sur le fond" dataDxfId="118"/>
    <tableColumn id="15" name="Pôle 1" dataDxfId="117"/>
    <tableColumn id="16" name="Service concerné 1" dataDxfId="116"/>
    <tableColumn id="17" name="Date de réponse du Service 1" dataDxfId="115"/>
    <tableColumn id="94" name="Delais de réponse du Service 1" dataDxfId="114">
      <calculatedColumnFormula>IF(ISBLANK(P2),"",IF(ISBLANK(M2),"",IF(ISBLANK(Q2),TODAY()-M2,Q2-M2)))</calculatedColumnFormula>
    </tableColumn>
    <tableColumn id="18" name="Items 1" dataDxfId="113"/>
    <tableColumn id="19" name="Motifs 1" dataDxfId="112"/>
    <tableColumn id="20" name="Motifs si &quot;Autres&quot; 1" dataDxfId="111"/>
    <tableColumn id="21" name="Items 2" dataDxfId="110"/>
    <tableColumn id="22" name="Motifs 2" dataDxfId="109"/>
    <tableColumn id="23" name="Motifs si &quot;Autres&quot; 2" dataDxfId="108"/>
    <tableColumn id="24" name="Items 3" dataDxfId="107"/>
    <tableColumn id="25" name="Motifs 3" dataDxfId="106"/>
    <tableColumn id="26" name="Motifs si &quot;Autres&quot; 3" dataDxfId="105"/>
    <tableColumn id="27" name="Pôle 2" dataDxfId="104"/>
    <tableColumn id="28" name="Service concerné 2" dataDxfId="103"/>
    <tableColumn id="29" name="Date de réponse du Service 2" dataDxfId="102"/>
    <tableColumn id="95" name="Delais de réponse du Service 12" dataDxfId="101">
      <calculatedColumnFormula>IF(ISBLANK(AC2),"",IF(ISBLANK(M2),"",IF(ISBLANK(AD2),TODAY()-M2,AD2-M2)))</calculatedColumnFormula>
    </tableColumn>
    <tableColumn id="30" name="Items 21" dataDxfId="100"/>
    <tableColumn id="31" name="Motifs 21" dataDxfId="99"/>
    <tableColumn id="32" name="Motifs si &quot;Autres&quot; 21" dataDxfId="98"/>
    <tableColumn id="33" name="Items 22" dataDxfId="97"/>
    <tableColumn id="34" name="Motifs 22" dataDxfId="96"/>
    <tableColumn id="35" name="Motifs si &quot;Autres&quot; 22" dataDxfId="95"/>
    <tableColumn id="36" name="Items 23" dataDxfId="94"/>
    <tableColumn id="37" name="Motifs 23" dataDxfId="93"/>
    <tableColumn id="38" name="Motifs si &quot;Autres&quot; 23" dataDxfId="92"/>
    <tableColumn id="39" name="Pôle 3" dataDxfId="91"/>
    <tableColumn id="40" name="Service concerné 3" dataDxfId="90"/>
    <tableColumn id="41" name="Date de réponse du Service 3" dataDxfId="89"/>
    <tableColumn id="96" name="Delais de réponse du Service 122" dataDxfId="88">
      <calculatedColumnFormula>IF(ISBLANK(AP2),"",IF(ISBLANK(M2),"",IF(ISBLANK(AQ2),TODAY()-M2,AQ2-M2)))</calculatedColumnFormula>
    </tableColumn>
    <tableColumn id="42" name="Items 31" dataDxfId="87"/>
    <tableColumn id="43" name="Motifs 31" dataDxfId="86"/>
    <tableColumn id="44" name="Motifs si &quot;Autres&quot; 31" dataDxfId="85"/>
    <tableColumn id="45" name="Items 32" dataDxfId="84"/>
    <tableColumn id="46" name="Motifs 32" dataDxfId="83"/>
    <tableColumn id="47" name="Motifs si &quot;Autres&quot; 32" dataDxfId="82"/>
    <tableColumn id="48" name="Items 33" dataDxfId="81"/>
    <tableColumn id="49" name="Motifs 33" dataDxfId="80"/>
    <tableColumn id="50" name="Motifs si &quot;Autres&quot; 33" dataDxfId="79"/>
    <tableColumn id="51" name="Pôle 4" dataDxfId="78"/>
    <tableColumn id="52" name="Service concerné 4" dataDxfId="77"/>
    <tableColumn id="53" name="Date de réponse du Service 4" dataDxfId="76"/>
    <tableColumn id="97" name="Delais de réponse du Service 4" dataDxfId="75">
      <calculatedColumnFormula>IF(ISBLANK(BC2),"",IF(ISBLANK(M2),"",IF(ISBLANK(BD2),TODAY()-M2,BD2-M2)))</calculatedColumnFormula>
    </tableColumn>
    <tableColumn id="54" name="Items 41" dataDxfId="74"/>
    <tableColumn id="55" name="Motifs 41" dataDxfId="73"/>
    <tableColumn id="56" name="Motifs si &quot;Autres&quot; 41" dataDxfId="72"/>
    <tableColumn id="57" name="Items 42" dataDxfId="71"/>
    <tableColumn id="58" name="Motifs 42" dataDxfId="70"/>
    <tableColumn id="59" name="Motifs si &quot;Autres&quot; 42" dataDxfId="69"/>
    <tableColumn id="60" name="Items 43" dataDxfId="68"/>
    <tableColumn id="61" name="Motifs 43" dataDxfId="67"/>
    <tableColumn id="62" name="Motifs si &quot;Autres&quot; 43" dataDxfId="66"/>
    <tableColumn id="63" name="Pôle 5" dataDxfId="65"/>
    <tableColumn id="64" name="Service concerné 5" dataDxfId="64"/>
    <tableColumn id="65" name="Date de réponse du Service 5" dataDxfId="63"/>
    <tableColumn id="98" name="Delais de réponse du Service 5" dataDxfId="62">
      <calculatedColumnFormula>IF(ISBLANK(BP2),"",IF(ISBLANK(M2),"",IF(ISBLANK(BQ2),TODAY()-M2,BQ2-M2)))</calculatedColumnFormula>
    </tableColumn>
    <tableColumn id="66" name="Items 51" dataDxfId="61"/>
    <tableColumn id="67" name="Motifs 51" dataDxfId="60"/>
    <tableColumn id="68" name="Motifs si &quot;Autres&quot; 51" dataDxfId="59"/>
    <tableColumn id="69" name="Items 52" dataDxfId="58"/>
    <tableColumn id="70" name="Motifs 52" dataDxfId="57"/>
    <tableColumn id="71" name="Motifs si &quot;Autres&quot; 52" dataDxfId="56"/>
    <tableColumn id="72" name="Items 53" dataDxfId="55"/>
    <tableColumn id="73" name="Motifs 53" dataDxfId="54"/>
    <tableColumn id="74" name="Motifs si &quot;Autres&quot; 53" dataDxfId="53"/>
    <tableColumn id="75" name="Pôle 6" dataDxfId="52"/>
    <tableColumn id="76" name="Service concerné 6" dataDxfId="51"/>
    <tableColumn id="77" name="Date de réponse du Service 6" dataDxfId="50"/>
    <tableColumn id="99" name="Delais de réponse du Service 6" dataDxfId="49">
      <calculatedColumnFormula>IF(ISBLANK(CC2),"",IF(ISBLANK(M2),"",IF(ISBLANK(CD2),TODAY()-M2,CD2-M2)))</calculatedColumnFormula>
    </tableColumn>
    <tableColumn id="78" name="Items 61" dataDxfId="48"/>
    <tableColumn id="79" name="Motifs 61" dataDxfId="47"/>
    <tableColumn id="80" name="Motifs si &quot;Autres&quot; 61" dataDxfId="46"/>
    <tableColumn id="81" name="Items 62" dataDxfId="45"/>
    <tableColumn id="82" name="Motifs 62" dataDxfId="44"/>
    <tableColumn id="83" name="Motifs si &quot;Autres&quot; 62" dataDxfId="43"/>
    <tableColumn id="84" name="Items 63" dataDxfId="42"/>
    <tableColumn id="85" name="Motifs 63" dataDxfId="41"/>
    <tableColumn id="86" name="Motifs si &quot;Autres&quot; 63" dataDxfId="40"/>
    <tableColumn id="87" name="Précisions (résumé du courrier)" dataDxfId="39"/>
    <tableColumn id="88" name="Etat d'avancement du dossier" dataDxfId="38"/>
    <tableColumn id="89" name="Suites données (plan d'actions)" dataDxfId="37"/>
    <tableColumn id="90" name="Coût du sinistre" dataDxfId="36"/>
    <tableColumn id="91" name="Date de déclaration" dataDxfId="35"/>
    <tableColumn id="92" name="Date de la 1ere ALERTE" dataDxfId="34"/>
    <tableColumn id="93" name="Date de la 2éme ALERTE" dataDxfId="3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1" name="TQui" displayName="TQui" ref="CW1:CW10" totalsRowShown="0">
  <autoFilter ref="CW1:CW10"/>
  <tableColumns count="1">
    <tableColumn id="1" name="Qui se plai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9" name="TModalite" displayName="TModalite" ref="CY1:CY7" totalsRowShown="0">
  <autoFilter ref="CY1:CY7"/>
  <tableColumns count="1">
    <tableColumn id="1" name="Modalité de transmi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0" name="TEtat_dossier" displayName="TEtat_dossier" ref="DA1:DA7" totalsRowShown="0">
  <autoFilter ref="DA1:DA7"/>
  <tableColumns count="1">
    <tableColumn id="1" name="Etat du doss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1" name="TSites" displayName="TSites" ref="DC1:DC6" totalsRowShown="0">
  <autoFilter ref="DC1:DC6"/>
  <tableColumns count="1">
    <tableColumn id="1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2" name="TDossier" displayName="TDossier" ref="DE1:DE8" totalsRowShown="0">
  <autoFilter ref="DE1:DE8"/>
  <tableColumns count="1">
    <tableColumn id="1" name="Type de dossier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33" name="TPoles" displayName="TPoles" ref="DI1:DI15" totalsRowShown="0">
  <autoFilter ref="DI1:DI15"/>
  <tableColumns count="1">
    <tableColumn id="1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34" name="TBio" displayName="TBio" ref="DK1:DK4" totalsRowShown="0" headerRowDxfId="32">
  <autoFilter ref="DK1:DK4"/>
  <tableColumns count="1">
    <tableColumn id="1" name="P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35" name="TBloc" displayName="TBloc" ref="DL1:DL8" totalsRowShown="0" headerRowDxfId="31">
  <autoFilter ref="DL1:DL8"/>
  <tableColumns count="1">
    <tableColumn id="1" name="P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36" name="TCardiometabolique" displayName="TCardiometabolique" ref="DM1:DM9" totalsRowShown="0" headerRowDxfId="30">
  <autoFilter ref="DM1:DM9"/>
  <tableColumns count="1">
    <tableColumn id="1" name="P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7" name="TFemme" displayName="TFemme" ref="DN1:DN22" totalsRowShown="0" headerRowDxfId="29">
  <autoFilter ref="DN1:DN22"/>
  <tableColumns count="1">
    <tableColumn id="1" name="P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8" name="TGeriatrie" displayName="TGeriatrie" ref="DO1:DO6" totalsRowShown="0" headerRowDxfId="28">
  <autoFilter ref="DO1:DO6"/>
  <tableColumns count="1">
    <tableColumn id="1" name="P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39" name="TImagerie" displayName="TImagerie" ref="DP1:DP4" totalsRowShown="0" headerRowDxfId="27">
  <autoFilter ref="DP1:DP4"/>
  <tableColumns count="1">
    <tableColumn id="1" name="P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40" name="TPharmacie" displayName="TPharmacie" ref="DQ1:DQ3" totalsRowShown="0" headerRowDxfId="26">
  <autoFilter ref="DQ1:DQ3"/>
  <tableColumns count="1">
    <tableColumn id="1" name="P7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41" name="TPsychiatrie" displayName="TPsychiatrie" ref="DR1:DR17" totalsRowShown="0" headerRowDxfId="25">
  <autoFilter ref="DR1:DR17"/>
  <tableColumns count="1">
    <tableColumn id="1" name="P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42" name="TOncochirurgie" displayName="TOncochirurgie" ref="DS1:DS11" totalsRowShown="0" headerRowDxfId="24">
  <autoFilter ref="DS1:DS11"/>
  <tableColumns count="1">
    <tableColumn id="1" name="P9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43" name="TOncohematologie" displayName="TOncohematologie" ref="DT1:DT8" totalsRowShown="0" headerRowDxfId="23">
  <autoFilter ref="DT1:DT8"/>
  <tableColumns count="1">
    <tableColumn id="1" name="P1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44" name="TLocomoteur" displayName="TLocomoteur" ref="DU1:DU10" totalsRowShown="0" headerRowDxfId="22">
  <autoFilter ref="DU1:DU10"/>
  <tableColumns count="1">
    <tableColumn id="1" name="P11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45" name="TUrgences" displayName="TUrgences" ref="DV1:DV8" totalsRowShown="0" headerRowDxfId="21">
  <autoFilter ref="DV1:DV8"/>
  <tableColumns count="1">
    <tableColumn id="1" name="P12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46" name="TFinances" displayName="TFinances" ref="DW1:DW4" totalsRowShown="0" headerRowDxfId="20">
  <autoFilter ref="DW1:DW4"/>
  <tableColumns count="1">
    <tableColumn id="1" name="P13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id="47" name="Tpoint2" displayName="Tpoint2" ref="DX1:DY9" totalsRowShown="0" headerRowDxfId="19">
  <autoFilter ref="DX1:DY9"/>
  <tableColumns count="2">
    <tableColumn id="1" name="P14"/>
    <tableColumn id="2" name="P15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48" name="TItems" displayName="TItems" ref="EA1:EA7" totalsRowShown="0" headerRowDxfId="18" dataDxfId="17">
  <autoFilter ref="EA1:EA7"/>
  <tableColumns count="1">
    <tableColumn id="1" name="ITEMS" dataDxfId="16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49" name="TAcceuil" displayName="TAcceuil" ref="EB1:EB16" totalsRowShown="0" headerRowDxfId="15" dataDxfId="14">
  <autoFilter ref="EB1:EB16"/>
  <tableColumns count="1">
    <tableColumn id="1" name="IT01" dataDxfId="13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id="50" name="TMedicaux" displayName="TMedicaux" ref="EC1:EC17" totalsRowShown="0" headerRowDxfId="12" dataDxfId="11">
  <autoFilter ref="EC1:EC17"/>
  <tableColumns count="1">
    <tableColumn id="1" name="IT02" dataDxfId="10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51" name="TParamedicaux" displayName="TParamedicaux" ref="ED1:ED14" totalsRowShown="0" headerRowDxfId="9" dataDxfId="8">
  <autoFilter ref="ED1:ED14"/>
  <tableColumns count="1">
    <tableColumn id="1" name="IT03" dataDxfId="7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52" name="TVie" displayName="TVie" ref="EE1:EE13" totalsRowShown="0" headerRowDxfId="6" dataDxfId="5">
  <autoFilter ref="EE1:EE13"/>
  <tableColumns count="1">
    <tableColumn id="1" name="IT04" dataDxfId="4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id="53" name="Tpoint1" displayName="Tpoint1" ref="EF1:EG9" totalsRowShown="0" headerRowDxfId="3" dataDxfId="2">
  <autoFilter ref="EF1:EG9"/>
  <tableColumns count="2">
    <tableColumn id="1" name="IT05" dataDxfId="1"/>
    <tableColumn id="2" name="IT0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J60"/>
  <sheetViews>
    <sheetView showGridLines="0" tabSelected="1" topLeftCell="EF1" zoomScale="85" zoomScaleNormal="85" workbookViewId="0">
      <selection activeCell="J34" sqref="J34"/>
    </sheetView>
  </sheetViews>
  <sheetFormatPr baseColWidth="10" defaultRowHeight="15" x14ac:dyDescent="0.25"/>
  <cols>
    <col min="1" max="1" width="23.85546875" style="7" customWidth="1"/>
    <col min="2" max="2" width="7.42578125" style="2" customWidth="1"/>
    <col min="3" max="3" width="31.28515625" style="2" customWidth="1"/>
    <col min="4" max="4" width="20.42578125" style="5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12" customWidth="1"/>
    <col min="13" max="13" width="26" style="12" customWidth="1"/>
    <col min="14" max="14" width="31" style="12" customWidth="1"/>
    <col min="15" max="15" width="74.7109375" style="2" customWidth="1"/>
    <col min="16" max="16" width="60.7109375" style="2" customWidth="1"/>
    <col min="17" max="17" width="29.28515625" style="12" customWidth="1"/>
    <col min="18" max="18" width="30.5703125" style="10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12" customWidth="1"/>
    <col min="31" max="31" width="31.5703125" style="11" customWidth="1"/>
    <col min="32" max="32" width="38" style="6" customWidth="1"/>
    <col min="33" max="33" width="59.85546875" style="6" customWidth="1"/>
    <col min="34" max="34" width="21.85546875" style="6" customWidth="1"/>
    <col min="35" max="35" width="38" style="6" customWidth="1"/>
    <col min="36" max="36" width="59.85546875" style="6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12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12" customWidth="1"/>
    <col min="57" max="57" width="30.5703125" style="2" customWidth="1"/>
    <col min="58" max="58" width="38" style="2" customWidth="1"/>
    <col min="59" max="59" width="59.85546875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59.855468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12" customWidth="1"/>
    <col min="70" max="70" width="30.5703125" style="10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74.7109375" style="2" customWidth="1"/>
    <col min="81" max="81" width="60.7109375" style="2" customWidth="1"/>
    <col min="82" max="82" width="29.28515625" style="12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5" customWidth="1"/>
    <col min="94" max="94" width="43.85546875" style="15" customWidth="1"/>
    <col min="95" max="95" width="31.42578125" style="15" customWidth="1"/>
    <col min="96" max="96" width="22.7109375" customWidth="1"/>
    <col min="97" max="97" width="30.7109375" style="12" customWidth="1"/>
    <col min="98" max="98" width="23.5703125" style="12" customWidth="1"/>
    <col min="99" max="99" width="24.7109375" style="12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86.7109375" customWidth="1"/>
    <col min="114" max="114" width="5.28515625" customWidth="1"/>
    <col min="115" max="115" width="45.85546875" customWidth="1"/>
    <col min="116" max="116" width="73.28515625" customWidth="1"/>
    <col min="117" max="117" width="95" customWidth="1"/>
    <col min="118" max="118" width="46.85546875" customWidth="1"/>
    <col min="119" max="119" width="39.28515625" customWidth="1"/>
    <col min="120" max="120" width="32.85546875" customWidth="1"/>
    <col min="121" max="121" width="36.85546875" customWidth="1"/>
    <col min="122" max="122" width="67.85546875" customWidth="1"/>
    <col min="123" max="123" width="72.7109375" customWidth="1"/>
    <col min="124" max="124" width="76.140625" customWidth="1"/>
    <col min="125" max="125" width="46.140625" customWidth="1"/>
    <col min="126" max="126" width="43.85546875" customWidth="1"/>
    <col min="127" max="127" width="85" customWidth="1"/>
    <col min="128" max="128" width="43.5703125" customWidth="1"/>
    <col min="129" max="129" width="85" style="1" customWidth="1"/>
    <col min="130" max="130" width="8.42578125" style="1" customWidth="1"/>
    <col min="131" max="131" width="38" style="1" customWidth="1"/>
    <col min="132" max="132" width="70.85546875" style="1" customWidth="1"/>
    <col min="133" max="133" width="95.5703125" style="1" customWidth="1"/>
    <col min="134" max="134" width="59.85546875" style="1" customWidth="1"/>
    <col min="135" max="135" width="87" style="1" customWidth="1"/>
    <col min="136" max="136" width="77.5703125" customWidth="1"/>
    <col min="137" max="137" width="59.85546875" customWidth="1"/>
    <col min="138" max="138" width="32.28515625" customWidth="1"/>
    <col min="139" max="139" width="76.28515625" customWidth="1"/>
    <col min="140" max="140" width="1.7109375" customWidth="1"/>
  </cols>
  <sheetData>
    <row r="1" spans="1:140" x14ac:dyDescent="0.25">
      <c r="A1" s="7" t="s">
        <v>1</v>
      </c>
      <c r="B1" s="2" t="s">
        <v>14</v>
      </c>
      <c r="C1" s="2" t="s">
        <v>0</v>
      </c>
      <c r="D1" s="5" t="s">
        <v>290</v>
      </c>
      <c r="E1" s="2" t="s">
        <v>288</v>
      </c>
      <c r="F1" s="2" t="s">
        <v>289</v>
      </c>
      <c r="G1" s="2" t="s">
        <v>51</v>
      </c>
      <c r="H1" s="2" t="s">
        <v>297</v>
      </c>
      <c r="I1" s="2" t="s">
        <v>2</v>
      </c>
      <c r="J1" s="2" t="s">
        <v>3</v>
      </c>
      <c r="K1" s="3" t="s">
        <v>52</v>
      </c>
      <c r="L1" s="12" t="s">
        <v>4</v>
      </c>
      <c r="M1" s="12" t="s">
        <v>5</v>
      </c>
      <c r="N1" s="12" t="s">
        <v>6</v>
      </c>
      <c r="O1" s="6" t="s">
        <v>15</v>
      </c>
      <c r="P1" s="6" t="s">
        <v>16</v>
      </c>
      <c r="Q1" s="13" t="s">
        <v>53</v>
      </c>
      <c r="R1" s="11" t="s">
        <v>105</v>
      </c>
      <c r="S1" s="6" t="s">
        <v>7</v>
      </c>
      <c r="T1" s="6" t="s">
        <v>8</v>
      </c>
      <c r="U1" s="6" t="s">
        <v>17</v>
      </c>
      <c r="V1" s="6" t="s">
        <v>20</v>
      </c>
      <c r="W1" s="6" t="s">
        <v>21</v>
      </c>
      <c r="X1" s="6" t="s">
        <v>22</v>
      </c>
      <c r="Y1" s="6" t="s">
        <v>25</v>
      </c>
      <c r="Z1" s="6" t="s">
        <v>26</v>
      </c>
      <c r="AA1" s="6" t="s">
        <v>27</v>
      </c>
      <c r="AB1" s="6" t="s">
        <v>18</v>
      </c>
      <c r="AC1" s="6" t="s">
        <v>19</v>
      </c>
      <c r="AD1" s="12" t="s">
        <v>58</v>
      </c>
      <c r="AE1" s="11" t="s">
        <v>106</v>
      </c>
      <c r="AF1" s="6" t="s">
        <v>59</v>
      </c>
      <c r="AG1" s="6" t="s">
        <v>60</v>
      </c>
      <c r="AH1" s="6" t="s">
        <v>61</v>
      </c>
      <c r="AI1" s="6" t="s">
        <v>62</v>
      </c>
      <c r="AJ1" s="6" t="s">
        <v>63</v>
      </c>
      <c r="AK1" s="6" t="s">
        <v>64</v>
      </c>
      <c r="AL1" s="2" t="s">
        <v>65</v>
      </c>
      <c r="AM1" s="2" t="s">
        <v>66</v>
      </c>
      <c r="AN1" s="2" t="s">
        <v>67</v>
      </c>
      <c r="AO1" s="2" t="s">
        <v>23</v>
      </c>
      <c r="AP1" s="2" t="s">
        <v>24</v>
      </c>
      <c r="AQ1" s="12" t="s">
        <v>57</v>
      </c>
      <c r="AR1" s="11" t="s">
        <v>107</v>
      </c>
      <c r="AS1" s="2" t="s">
        <v>68</v>
      </c>
      <c r="AT1" s="2" t="s">
        <v>69</v>
      </c>
      <c r="AU1" s="2" t="s">
        <v>70</v>
      </c>
      <c r="AV1" s="2" t="s">
        <v>71</v>
      </c>
      <c r="AW1" s="2" t="s">
        <v>72</v>
      </c>
      <c r="AX1" s="2" t="s">
        <v>73</v>
      </c>
      <c r="AY1" s="2" t="s">
        <v>74</v>
      </c>
      <c r="AZ1" s="2" t="s">
        <v>75</v>
      </c>
      <c r="BA1" s="2" t="s">
        <v>76</v>
      </c>
      <c r="BB1" s="2" t="s">
        <v>28</v>
      </c>
      <c r="BC1" s="2" t="s">
        <v>29</v>
      </c>
      <c r="BD1" s="12" t="s">
        <v>56</v>
      </c>
      <c r="BE1" s="11" t="s">
        <v>111</v>
      </c>
      <c r="BF1" s="2" t="s">
        <v>77</v>
      </c>
      <c r="BG1" s="2" t="s">
        <v>78</v>
      </c>
      <c r="BH1" s="2" t="s">
        <v>79</v>
      </c>
      <c r="BI1" s="2" t="s">
        <v>80</v>
      </c>
      <c r="BJ1" s="2" t="s">
        <v>81</v>
      </c>
      <c r="BK1" s="2" t="s">
        <v>82</v>
      </c>
      <c r="BL1" s="2" t="s">
        <v>83</v>
      </c>
      <c r="BM1" s="2" t="s">
        <v>84</v>
      </c>
      <c r="BN1" s="2" t="s">
        <v>85</v>
      </c>
      <c r="BO1" s="2" t="s">
        <v>30</v>
      </c>
      <c r="BP1" s="2" t="s">
        <v>31</v>
      </c>
      <c r="BQ1" s="12" t="s">
        <v>55</v>
      </c>
      <c r="BR1" s="11" t="s">
        <v>109</v>
      </c>
      <c r="BS1" s="2" t="s">
        <v>86</v>
      </c>
      <c r="BT1" s="2" t="s">
        <v>87</v>
      </c>
      <c r="BU1" s="2" t="s">
        <v>88</v>
      </c>
      <c r="BV1" s="2" t="s">
        <v>89</v>
      </c>
      <c r="BW1" s="2" t="s">
        <v>90</v>
      </c>
      <c r="BX1" s="2" t="s">
        <v>91</v>
      </c>
      <c r="BY1" s="2" t="s">
        <v>92</v>
      </c>
      <c r="BZ1" s="2" t="s">
        <v>93</v>
      </c>
      <c r="CA1" s="2" t="s">
        <v>94</v>
      </c>
      <c r="CB1" s="2" t="s">
        <v>32</v>
      </c>
      <c r="CC1" s="2" t="s">
        <v>33</v>
      </c>
      <c r="CD1" s="12" t="s">
        <v>54</v>
      </c>
      <c r="CE1" s="11" t="s">
        <v>110</v>
      </c>
      <c r="CF1" s="2" t="s">
        <v>95</v>
      </c>
      <c r="CG1" s="2" t="s">
        <v>96</v>
      </c>
      <c r="CH1" s="2" t="s">
        <v>97</v>
      </c>
      <c r="CI1" s="2" t="s">
        <v>98</v>
      </c>
      <c r="CJ1" s="2" t="s">
        <v>99</v>
      </c>
      <c r="CK1" s="2" t="s">
        <v>100</v>
      </c>
      <c r="CL1" s="2" t="s">
        <v>101</v>
      </c>
      <c r="CM1" s="2" t="s">
        <v>102</v>
      </c>
      <c r="CN1" s="2" t="s">
        <v>103</v>
      </c>
      <c r="CO1" s="14" t="s">
        <v>9</v>
      </c>
      <c r="CP1" s="14" t="s">
        <v>10</v>
      </c>
      <c r="CQ1" s="14" t="s">
        <v>11</v>
      </c>
      <c r="CR1" s="4" t="s">
        <v>12</v>
      </c>
      <c r="CS1" s="12" t="s">
        <v>291</v>
      </c>
      <c r="CT1" s="12" t="s">
        <v>13</v>
      </c>
      <c r="CU1" s="12" t="s">
        <v>108</v>
      </c>
      <c r="CV1" s="3"/>
      <c r="CW1" t="s">
        <v>34</v>
      </c>
      <c r="CY1" t="s">
        <v>2</v>
      </c>
      <c r="DA1" t="s">
        <v>0</v>
      </c>
      <c r="DC1" t="s">
        <v>35</v>
      </c>
      <c r="DE1" t="s">
        <v>3</v>
      </c>
      <c r="DI1" t="s">
        <v>49</v>
      </c>
      <c r="DK1" s="1" t="s">
        <v>119</v>
      </c>
      <c r="DL1" s="1" t="s">
        <v>120</v>
      </c>
      <c r="DM1" s="1" t="s">
        <v>121</v>
      </c>
      <c r="DN1" s="1" t="s">
        <v>122</v>
      </c>
      <c r="DO1" s="1" t="s">
        <v>123</v>
      </c>
      <c r="DP1" s="1" t="s">
        <v>124</v>
      </c>
      <c r="DQ1" s="1" t="s">
        <v>125</v>
      </c>
      <c r="DR1" s="1" t="s">
        <v>126</v>
      </c>
      <c r="DS1" s="1" t="s">
        <v>127</v>
      </c>
      <c r="DT1" s="1" t="s">
        <v>128</v>
      </c>
      <c r="DU1" s="1" t="s">
        <v>129</v>
      </c>
      <c r="DV1" s="1" t="s">
        <v>130</v>
      </c>
      <c r="DW1" s="1" t="s">
        <v>131</v>
      </c>
      <c r="DX1" s="1" t="s">
        <v>132</v>
      </c>
      <c r="DY1" s="1" t="s">
        <v>133</v>
      </c>
      <c r="EA1" s="1" t="s">
        <v>50</v>
      </c>
      <c r="EB1" s="1" t="s">
        <v>223</v>
      </c>
      <c r="EC1" s="1" t="s">
        <v>224</v>
      </c>
      <c r="ED1" s="1" t="s">
        <v>225</v>
      </c>
      <c r="EE1" s="1" t="s">
        <v>226</v>
      </c>
      <c r="EF1" s="1" t="s">
        <v>227</v>
      </c>
      <c r="EG1" s="1" t="s">
        <v>228</v>
      </c>
      <c r="EH1" s="1"/>
      <c r="EI1" s="1"/>
      <c r="EJ1" s="1"/>
    </row>
    <row r="2" spans="1:140" x14ac:dyDescent="0.25">
      <c r="A2" s="8">
        <v>1</v>
      </c>
      <c r="B2" s="2" t="s">
        <v>294</v>
      </c>
      <c r="C2" s="2" t="s">
        <v>277</v>
      </c>
      <c r="D2" s="9">
        <v>123456</v>
      </c>
      <c r="E2" s="2" t="s">
        <v>282</v>
      </c>
      <c r="F2" s="2" t="s">
        <v>283</v>
      </c>
      <c r="G2" s="2" t="s">
        <v>42</v>
      </c>
      <c r="H2" s="2" t="s">
        <v>284</v>
      </c>
      <c r="I2" s="2" t="s">
        <v>36</v>
      </c>
      <c r="J2" s="2" t="s">
        <v>113</v>
      </c>
      <c r="K2" s="3">
        <v>44197</v>
      </c>
      <c r="L2" s="12">
        <v>44198</v>
      </c>
      <c r="M2" s="12">
        <v>44199</v>
      </c>
      <c r="O2" s="2" t="s">
        <v>123</v>
      </c>
      <c r="P2" s="2" t="s">
        <v>161</v>
      </c>
      <c r="R2" s="10">
        <f ca="1">IF(ISBLANK(P2),"",IF(ISBLANK(M2),"",IF(ISBLANK(Q2),TODAY()-M2,Q2-M2)))</f>
        <v>10</v>
      </c>
      <c r="S2" s="2" t="s">
        <v>225</v>
      </c>
      <c r="T2" s="2" t="s">
        <v>254</v>
      </c>
      <c r="V2" s="2" t="s">
        <v>225</v>
      </c>
      <c r="W2" s="2" t="s">
        <v>254</v>
      </c>
      <c r="AB2" s="2" t="s">
        <v>129</v>
      </c>
      <c r="AC2" s="2" t="s">
        <v>202</v>
      </c>
      <c r="AD2" s="12">
        <v>44200</v>
      </c>
      <c r="AE2" s="10">
        <f ca="1">IF(ISBLANK(AC2),"",IF(ISBLANK(M2),"",IF(ISBLANK(AD2),TODAY()-M2,AD2-M2)))</f>
        <v>1</v>
      </c>
      <c r="AF2" s="6" t="s">
        <v>226</v>
      </c>
      <c r="AG2" s="6" t="s">
        <v>259</v>
      </c>
      <c r="AK2" s="6"/>
      <c r="AP2" s="2"/>
      <c r="AR2" s="10" t="str">
        <f ca="1">IF(ISBLANK(AP2),"",IF(ISBLANK(M2),"",IF(ISBLANK(AQ2),TODAY()-M2,AQ2-M2)))</f>
        <v/>
      </c>
      <c r="BB2" s="2"/>
      <c r="BE2" s="10" t="str">
        <f ca="1">IF(ISBLANK(BC2),"",IF(ISBLANK(M2),"",IF(ISBLANK(BD2),TODAY()-M2,BD2-M2)))</f>
        <v/>
      </c>
      <c r="BO2" s="2"/>
      <c r="BR2" s="10" t="str">
        <f ca="1">IF(ISBLANK(BP2),"",IF(ISBLANK(M2),"",IF(ISBLANK(BQ2),TODAY()-M2,BQ2-M2)))</f>
        <v/>
      </c>
      <c r="CA2" s="2"/>
      <c r="CE2" s="10" t="str">
        <f ca="1">IF(ISBLANK(CC2),"",IF(ISBLANK(M2),"",IF(ISBLANK(CD2),TODAY()-M2,CD2-M2)))</f>
        <v/>
      </c>
      <c r="CN2" s="2"/>
      <c r="CO2" s="14" t="s">
        <v>285</v>
      </c>
      <c r="CP2" s="14" t="s">
        <v>286</v>
      </c>
      <c r="CQ2" s="14" t="s">
        <v>287</v>
      </c>
      <c r="CR2" s="4"/>
      <c r="CS2" s="12">
        <v>44200</v>
      </c>
      <c r="CV2" s="3"/>
      <c r="CW2" t="s">
        <v>38</v>
      </c>
      <c r="CY2" t="s">
        <v>36</v>
      </c>
      <c r="DA2" t="s">
        <v>37</v>
      </c>
      <c r="DC2" t="s">
        <v>292</v>
      </c>
      <c r="DE2" t="s">
        <v>112</v>
      </c>
      <c r="DI2" t="s">
        <v>119</v>
      </c>
      <c r="DK2" t="s">
        <v>134</v>
      </c>
      <c r="DL2" t="s">
        <v>136</v>
      </c>
      <c r="DM2" t="s">
        <v>143</v>
      </c>
      <c r="DN2" t="s">
        <v>148</v>
      </c>
      <c r="DO2" t="s">
        <v>152</v>
      </c>
      <c r="DP2" t="s">
        <v>168</v>
      </c>
      <c r="DQ2" t="s">
        <v>170</v>
      </c>
      <c r="DR2" t="s">
        <v>171</v>
      </c>
      <c r="DS2" t="s">
        <v>181</v>
      </c>
      <c r="DT2" t="s">
        <v>191</v>
      </c>
      <c r="DU2" t="s">
        <v>198</v>
      </c>
      <c r="DV2" t="s">
        <v>207</v>
      </c>
      <c r="DW2" t="s">
        <v>214</v>
      </c>
      <c r="DX2" t="s">
        <v>216</v>
      </c>
      <c r="DY2" t="s">
        <v>104</v>
      </c>
      <c r="DZ2"/>
      <c r="EA2" s="1" t="s">
        <v>223</v>
      </c>
      <c r="EB2" s="1" t="s">
        <v>229</v>
      </c>
      <c r="EC2" s="1" t="s">
        <v>239</v>
      </c>
      <c r="ED2" s="1" t="s">
        <v>244</v>
      </c>
      <c r="EE2" s="1" t="s">
        <v>259</v>
      </c>
      <c r="EF2" s="1" t="s">
        <v>261</v>
      </c>
      <c r="EG2" s="1" t="s">
        <v>104</v>
      </c>
      <c r="EH2" s="1"/>
      <c r="EI2" s="1"/>
      <c r="EJ2" s="1"/>
    </row>
    <row r="3" spans="1:140" x14ac:dyDescent="0.25">
      <c r="A3" s="8"/>
      <c r="B3" s="2" t="s">
        <v>298</v>
      </c>
      <c r="C3" s="2" t="s">
        <v>294</v>
      </c>
      <c r="D3" s="9" t="s">
        <v>277</v>
      </c>
      <c r="E3" s="2" t="s">
        <v>299</v>
      </c>
      <c r="F3" s="2" t="s">
        <v>282</v>
      </c>
      <c r="G3" s="2" t="s">
        <v>283</v>
      </c>
      <c r="H3" s="2" t="s">
        <v>42</v>
      </c>
      <c r="I3" s="2" t="s">
        <v>284</v>
      </c>
      <c r="J3" s="2" t="s">
        <v>36</v>
      </c>
      <c r="K3" s="3" t="s">
        <v>113</v>
      </c>
      <c r="L3" s="12">
        <v>44197</v>
      </c>
      <c r="M3" s="12">
        <v>44228</v>
      </c>
      <c r="N3" s="12">
        <v>44256</v>
      </c>
      <c r="P3" s="2" t="s">
        <v>123</v>
      </c>
      <c r="Q3" s="12" t="s">
        <v>161</v>
      </c>
      <c r="S3" s="2" t="s">
        <v>300</v>
      </c>
      <c r="T3" s="2" t="s">
        <v>225</v>
      </c>
      <c r="U3" s="2" t="s">
        <v>254</v>
      </c>
      <c r="V3" s="2" t="s">
        <v>301</v>
      </c>
      <c r="W3" s="2" t="s">
        <v>225</v>
      </c>
      <c r="X3" s="2" t="s">
        <v>254</v>
      </c>
      <c r="Y3" s="2" t="s">
        <v>301</v>
      </c>
      <c r="Z3" s="2" t="s">
        <v>301</v>
      </c>
      <c r="AA3" s="2" t="s">
        <v>301</v>
      </c>
      <c r="AB3" s="2" t="s">
        <v>301</v>
      </c>
      <c r="AC3" s="2" t="s">
        <v>129</v>
      </c>
      <c r="AD3" s="12" t="s">
        <v>202</v>
      </c>
      <c r="AE3" s="11" t="s">
        <v>302</v>
      </c>
      <c r="AF3" s="6" t="s">
        <v>298</v>
      </c>
      <c r="AG3" s="6" t="s">
        <v>226</v>
      </c>
      <c r="AH3" s="6" t="s">
        <v>259</v>
      </c>
      <c r="AI3" s="6" t="s">
        <v>301</v>
      </c>
      <c r="AJ3" s="6" t="s">
        <v>301</v>
      </c>
      <c r="AK3" s="6" t="s">
        <v>301</v>
      </c>
      <c r="AL3" s="2" t="s">
        <v>301</v>
      </c>
      <c r="AM3" s="2" t="s">
        <v>301</v>
      </c>
      <c r="AN3" s="2" t="s">
        <v>301</v>
      </c>
      <c r="AO3" s="2" t="s">
        <v>301</v>
      </c>
      <c r="AP3" s="2"/>
      <c r="AQ3" s="12" t="s">
        <v>301</v>
      </c>
      <c r="AR3" s="10" t="s">
        <v>301</v>
      </c>
      <c r="AS3" s="2" t="s">
        <v>301</v>
      </c>
      <c r="AT3" s="2" t="s">
        <v>301</v>
      </c>
      <c r="AU3" s="2" t="s">
        <v>301</v>
      </c>
      <c r="AV3" s="2" t="s">
        <v>301</v>
      </c>
      <c r="AW3" s="2" t="s">
        <v>301</v>
      </c>
      <c r="AX3" s="2" t="s">
        <v>301</v>
      </c>
      <c r="AY3" s="2" t="s">
        <v>301</v>
      </c>
      <c r="AZ3" s="2" t="s">
        <v>301</v>
      </c>
      <c r="BA3" s="2" t="s">
        <v>301</v>
      </c>
      <c r="BB3" s="2"/>
      <c r="BC3" s="2" t="s">
        <v>301</v>
      </c>
      <c r="BD3" s="12" t="s">
        <v>301</v>
      </c>
      <c r="BE3" s="10" t="s">
        <v>301</v>
      </c>
      <c r="BF3" s="2" t="s">
        <v>301</v>
      </c>
      <c r="BG3" s="2" t="s">
        <v>301</v>
      </c>
      <c r="BH3" s="2" t="s">
        <v>301</v>
      </c>
      <c r="BI3" s="2" t="s">
        <v>301</v>
      </c>
      <c r="BJ3" s="2" t="s">
        <v>301</v>
      </c>
      <c r="BK3" s="2" t="s">
        <v>301</v>
      </c>
      <c r="BL3" s="2" t="s">
        <v>301</v>
      </c>
      <c r="BM3" s="2" t="s">
        <v>301</v>
      </c>
      <c r="BO3" s="2" t="s">
        <v>301</v>
      </c>
      <c r="BP3" s="2" t="s">
        <v>301</v>
      </c>
      <c r="BQ3" s="12" t="s">
        <v>301</v>
      </c>
      <c r="BR3" s="10" t="s">
        <v>301</v>
      </c>
      <c r="BS3" s="2" t="s">
        <v>301</v>
      </c>
      <c r="BT3" s="2" t="s">
        <v>301</v>
      </c>
      <c r="BU3" s="2" t="s">
        <v>301</v>
      </c>
      <c r="BV3" s="2" t="s">
        <v>301</v>
      </c>
      <c r="BW3" s="2" t="s">
        <v>301</v>
      </c>
      <c r="BX3" s="2" t="s">
        <v>301</v>
      </c>
      <c r="BY3" s="2" t="s">
        <v>301</v>
      </c>
      <c r="CA3" s="2" t="s">
        <v>301</v>
      </c>
      <c r="CB3" s="2" t="s">
        <v>301</v>
      </c>
      <c r="CC3" s="2" t="s">
        <v>301</v>
      </c>
      <c r="CD3" s="12" t="s">
        <v>301</v>
      </c>
      <c r="CE3" s="10" t="s">
        <v>301</v>
      </c>
      <c r="CF3" s="2" t="s">
        <v>301</v>
      </c>
      <c r="CG3" s="2" t="s">
        <v>301</v>
      </c>
      <c r="CH3" s="2" t="s">
        <v>301</v>
      </c>
      <c r="CI3" s="2" t="s">
        <v>301</v>
      </c>
      <c r="CJ3" s="2" t="s">
        <v>301</v>
      </c>
      <c r="CK3" s="2" t="s">
        <v>301</v>
      </c>
      <c r="CL3" s="2" t="s">
        <v>301</v>
      </c>
      <c r="CM3" s="2" t="s">
        <v>303</v>
      </c>
      <c r="CN3" s="2"/>
      <c r="CO3" s="14"/>
      <c r="CP3" s="14" t="s">
        <v>285</v>
      </c>
      <c r="CQ3" s="14"/>
      <c r="CR3" s="4"/>
      <c r="CV3" s="3"/>
      <c r="CW3" t="s">
        <v>42</v>
      </c>
      <c r="CY3" t="s">
        <v>39</v>
      </c>
      <c r="DA3" t="s">
        <v>276</v>
      </c>
      <c r="DC3" t="s">
        <v>293</v>
      </c>
      <c r="DE3" t="s">
        <v>113</v>
      </c>
      <c r="DI3" t="s">
        <v>120</v>
      </c>
      <c r="DK3" t="s">
        <v>135</v>
      </c>
      <c r="DL3" t="s">
        <v>137</v>
      </c>
      <c r="DM3" t="s">
        <v>144</v>
      </c>
      <c r="DN3" t="s">
        <v>151</v>
      </c>
      <c r="DO3" t="s">
        <v>153</v>
      </c>
      <c r="DP3" t="s">
        <v>169</v>
      </c>
      <c r="DR3" t="s">
        <v>172</v>
      </c>
      <c r="DS3" t="s">
        <v>182</v>
      </c>
      <c r="DT3" t="s">
        <v>192</v>
      </c>
      <c r="DU3" t="s">
        <v>199</v>
      </c>
      <c r="DV3" t="s">
        <v>208</v>
      </c>
      <c r="DW3" t="s">
        <v>215</v>
      </c>
      <c r="DX3" t="s">
        <v>217</v>
      </c>
      <c r="DY3"/>
      <c r="DZ3"/>
      <c r="EA3" s="1" t="s">
        <v>224</v>
      </c>
      <c r="EB3" s="1" t="s">
        <v>230</v>
      </c>
      <c r="EC3" s="1" t="s">
        <v>240</v>
      </c>
      <c r="ED3" s="1" t="s">
        <v>245</v>
      </c>
      <c r="EE3" s="1" t="s">
        <v>260</v>
      </c>
      <c r="EF3" s="1" t="s">
        <v>262</v>
      </c>
      <c r="EG3" s="1"/>
      <c r="EH3" s="1"/>
      <c r="EI3" s="1"/>
      <c r="EJ3" s="1"/>
    </row>
    <row r="4" spans="1:140" x14ac:dyDescent="0.25">
      <c r="CW4" t="s">
        <v>43</v>
      </c>
      <c r="CY4" t="s">
        <v>281</v>
      </c>
      <c r="DA4" t="s">
        <v>277</v>
      </c>
      <c r="DC4" t="s">
        <v>294</v>
      </c>
      <c r="DE4" t="s">
        <v>114</v>
      </c>
      <c r="DI4" t="s">
        <v>121</v>
      </c>
      <c r="DL4" t="s">
        <v>138</v>
      </c>
      <c r="DM4" t="s">
        <v>145</v>
      </c>
      <c r="DN4" t="s">
        <v>149</v>
      </c>
      <c r="DO4" t="s">
        <v>160</v>
      </c>
      <c r="DR4" t="s">
        <v>173</v>
      </c>
      <c r="DS4" t="s">
        <v>183</v>
      </c>
      <c r="DT4" t="s">
        <v>193</v>
      </c>
      <c r="DU4" t="s">
        <v>200</v>
      </c>
      <c r="DV4" t="s">
        <v>209</v>
      </c>
      <c r="DX4" t="s">
        <v>218</v>
      </c>
      <c r="DY4"/>
      <c r="DZ4"/>
      <c r="EA4" s="1" t="s">
        <v>225</v>
      </c>
      <c r="EB4" s="1" t="s">
        <v>231</v>
      </c>
      <c r="EC4" s="1" t="s">
        <v>241</v>
      </c>
      <c r="ED4" s="1" t="s">
        <v>251</v>
      </c>
      <c r="EE4" s="1" t="s">
        <v>263</v>
      </c>
      <c r="EF4" s="1" t="s">
        <v>271</v>
      </c>
      <c r="EG4" s="1"/>
    </row>
    <row r="5" spans="1:140" x14ac:dyDescent="0.25">
      <c r="AE5" s="10"/>
      <c r="AF5" s="2"/>
      <c r="AG5" s="2"/>
      <c r="AH5" s="2"/>
      <c r="AI5" s="2"/>
      <c r="AJ5" s="2"/>
      <c r="CW5" t="s">
        <v>44</v>
      </c>
      <c r="CY5" t="s">
        <v>40</v>
      </c>
      <c r="DA5" t="s">
        <v>278</v>
      </c>
      <c r="DC5" t="s">
        <v>295</v>
      </c>
      <c r="DE5" t="s">
        <v>115</v>
      </c>
      <c r="DI5" t="s">
        <v>122</v>
      </c>
      <c r="DL5" t="s">
        <v>139</v>
      </c>
      <c r="DM5" t="s">
        <v>146</v>
      </c>
      <c r="DN5" t="s">
        <v>154</v>
      </c>
      <c r="DO5" t="s">
        <v>161</v>
      </c>
      <c r="DR5" t="s">
        <v>174</v>
      </c>
      <c r="DS5" t="s">
        <v>184</v>
      </c>
      <c r="DT5" t="s">
        <v>194</v>
      </c>
      <c r="DU5" t="s">
        <v>201</v>
      </c>
      <c r="DV5" t="s">
        <v>210</v>
      </c>
      <c r="DX5" t="s">
        <v>219</v>
      </c>
      <c r="DY5"/>
      <c r="DZ5"/>
      <c r="EA5" s="1" t="s">
        <v>226</v>
      </c>
      <c r="EB5" s="1" t="s">
        <v>232</v>
      </c>
      <c r="EC5" s="1" t="s">
        <v>242</v>
      </c>
      <c r="ED5" s="1" t="s">
        <v>252</v>
      </c>
      <c r="EE5" s="1" t="s">
        <v>264</v>
      </c>
      <c r="EF5" s="1" t="s">
        <v>272</v>
      </c>
      <c r="EG5" s="1"/>
    </row>
    <row r="6" spans="1:140" x14ac:dyDescent="0.25">
      <c r="CW6" t="s">
        <v>45</v>
      </c>
      <c r="CY6" t="s">
        <v>41</v>
      </c>
      <c r="DA6" t="s">
        <v>279</v>
      </c>
      <c r="DC6" t="s">
        <v>296</v>
      </c>
      <c r="DE6" t="s">
        <v>116</v>
      </c>
      <c r="DI6" t="s">
        <v>123</v>
      </c>
      <c r="DL6" t="s">
        <v>140</v>
      </c>
      <c r="DM6" t="s">
        <v>147</v>
      </c>
      <c r="DN6" t="s">
        <v>150</v>
      </c>
      <c r="DO6" t="s">
        <v>162</v>
      </c>
      <c r="DR6" t="s">
        <v>175</v>
      </c>
      <c r="DS6" t="s">
        <v>185</v>
      </c>
      <c r="DT6" t="s">
        <v>195</v>
      </c>
      <c r="DU6" t="s">
        <v>202</v>
      </c>
      <c r="DV6" t="s">
        <v>211</v>
      </c>
      <c r="DX6" t="s">
        <v>220</v>
      </c>
      <c r="DY6"/>
      <c r="DZ6"/>
      <c r="EA6" s="1" t="s">
        <v>227</v>
      </c>
      <c r="EB6" s="1" t="s">
        <v>233</v>
      </c>
      <c r="EC6" s="1" t="s">
        <v>243</v>
      </c>
      <c r="ED6" s="1" t="s">
        <v>253</v>
      </c>
      <c r="EE6" s="1" t="s">
        <v>265</v>
      </c>
      <c r="EF6" s="1" t="s">
        <v>273</v>
      </c>
      <c r="EG6" s="1"/>
    </row>
    <row r="7" spans="1:140" x14ac:dyDescent="0.25">
      <c r="CW7" t="s">
        <v>46</v>
      </c>
      <c r="DA7" t="s">
        <v>280</v>
      </c>
      <c r="DE7" t="s">
        <v>117</v>
      </c>
      <c r="DI7" t="s">
        <v>124</v>
      </c>
      <c r="DL7" t="s">
        <v>141</v>
      </c>
      <c r="DM7" t="s">
        <v>148</v>
      </c>
      <c r="DN7" t="s">
        <v>155</v>
      </c>
      <c r="DR7" t="s">
        <v>176</v>
      </c>
      <c r="DS7" t="s">
        <v>186</v>
      </c>
      <c r="DT7" t="s">
        <v>196</v>
      </c>
      <c r="DU7" t="s">
        <v>203</v>
      </c>
      <c r="DV7" t="s">
        <v>212</v>
      </c>
      <c r="DX7" t="s">
        <v>221</v>
      </c>
      <c r="DY7"/>
      <c r="DZ7"/>
      <c r="EB7" s="1" t="s">
        <v>234</v>
      </c>
      <c r="EC7" s="1" t="s">
        <v>246</v>
      </c>
      <c r="ED7" s="1" t="s">
        <v>254</v>
      </c>
      <c r="EE7" s="1" t="s">
        <v>266</v>
      </c>
      <c r="EF7" s="1" t="s">
        <v>274</v>
      </c>
      <c r="EG7" s="1"/>
    </row>
    <row r="8" spans="1:140" x14ac:dyDescent="0.25">
      <c r="CW8" t="s">
        <v>47</v>
      </c>
      <c r="DE8" t="s">
        <v>118</v>
      </c>
      <c r="DI8" t="s">
        <v>125</v>
      </c>
      <c r="DL8" t="s">
        <v>142</v>
      </c>
      <c r="DM8" t="s">
        <v>149</v>
      </c>
      <c r="DN8" t="s">
        <v>156</v>
      </c>
      <c r="DR8" t="s">
        <v>177</v>
      </c>
      <c r="DS8" t="s">
        <v>187</v>
      </c>
      <c r="DT8" t="s">
        <v>197</v>
      </c>
      <c r="DU8" t="s">
        <v>204</v>
      </c>
      <c r="DV8" t="s">
        <v>213</v>
      </c>
      <c r="DX8" t="s">
        <v>222</v>
      </c>
      <c r="DY8"/>
      <c r="DZ8"/>
      <c r="EB8" s="1" t="s">
        <v>235</v>
      </c>
      <c r="EC8" s="1" t="s">
        <v>247</v>
      </c>
      <c r="ED8" s="1" t="s">
        <v>255</v>
      </c>
      <c r="EE8" s="1" t="s">
        <v>267</v>
      </c>
      <c r="EF8" s="1" t="s">
        <v>275</v>
      </c>
      <c r="EG8" s="1"/>
    </row>
    <row r="9" spans="1:140" x14ac:dyDescent="0.25">
      <c r="CW9" t="s">
        <v>48</v>
      </c>
      <c r="DI9" t="s">
        <v>126</v>
      </c>
      <c r="DM9" t="s">
        <v>150</v>
      </c>
      <c r="DN9" t="s">
        <v>157</v>
      </c>
      <c r="DR9" t="s">
        <v>178</v>
      </c>
      <c r="DS9" t="s">
        <v>188</v>
      </c>
      <c r="DU9" t="s">
        <v>205</v>
      </c>
      <c r="DY9"/>
      <c r="DZ9"/>
      <c r="EB9" s="1" t="s">
        <v>236</v>
      </c>
      <c r="EC9" s="1" t="s">
        <v>248</v>
      </c>
      <c r="ED9" s="1" t="s">
        <v>256</v>
      </c>
      <c r="EE9" s="1" t="s">
        <v>268</v>
      </c>
      <c r="EF9" s="1"/>
      <c r="EG9" s="1"/>
    </row>
    <row r="10" spans="1:140" x14ac:dyDescent="0.25">
      <c r="DI10" t="s">
        <v>127</v>
      </c>
      <c r="DN10" t="s">
        <v>158</v>
      </c>
      <c r="DR10" t="s">
        <v>179</v>
      </c>
      <c r="DS10" t="s">
        <v>189</v>
      </c>
      <c r="DU10" t="s">
        <v>206</v>
      </c>
      <c r="DY10"/>
      <c r="DZ10"/>
      <c r="EB10" s="1" t="s">
        <v>237</v>
      </c>
      <c r="EC10" s="1" t="s">
        <v>249</v>
      </c>
      <c r="ED10" s="1" t="s">
        <v>257</v>
      </c>
      <c r="EE10" s="1" t="s">
        <v>269</v>
      </c>
      <c r="EF10" s="1"/>
    </row>
    <row r="11" spans="1:140" x14ac:dyDescent="0.25">
      <c r="DI11" t="s">
        <v>128</v>
      </c>
      <c r="DN11" t="s">
        <v>159</v>
      </c>
      <c r="DR11" t="s">
        <v>180</v>
      </c>
      <c r="DS11" t="s">
        <v>190</v>
      </c>
      <c r="DY11"/>
      <c r="DZ11"/>
      <c r="EB11" s="1" t="s">
        <v>238</v>
      </c>
      <c r="EC11" s="1" t="s">
        <v>250</v>
      </c>
      <c r="ED11" s="1" t="s">
        <v>258</v>
      </c>
      <c r="EE11" s="1" t="s">
        <v>270</v>
      </c>
      <c r="EF11" s="1"/>
    </row>
    <row r="12" spans="1:140" x14ac:dyDescent="0.25">
      <c r="DI12" t="s">
        <v>129</v>
      </c>
      <c r="DN12" t="s">
        <v>152</v>
      </c>
      <c r="DR12" t="s">
        <v>181</v>
      </c>
      <c r="DY12"/>
      <c r="DZ12"/>
      <c r="EB12" s="1" t="s">
        <v>239</v>
      </c>
      <c r="EC12" s="1" t="s">
        <v>244</v>
      </c>
      <c r="ED12" s="1" t="s">
        <v>259</v>
      </c>
      <c r="EE12" s="1" t="s">
        <v>261</v>
      </c>
      <c r="EF12" s="1"/>
    </row>
    <row r="13" spans="1:140" x14ac:dyDescent="0.25">
      <c r="DI13" t="s">
        <v>130</v>
      </c>
      <c r="DN13" t="s">
        <v>153</v>
      </c>
      <c r="DR13" t="s">
        <v>182</v>
      </c>
      <c r="DY13"/>
      <c r="DZ13"/>
      <c r="EB13" s="1" t="s">
        <v>240</v>
      </c>
      <c r="EC13" s="1" t="s">
        <v>245</v>
      </c>
      <c r="ED13" s="1" t="s">
        <v>260</v>
      </c>
      <c r="EF13" s="1"/>
    </row>
    <row r="14" spans="1:140" x14ac:dyDescent="0.25">
      <c r="DI14" t="s">
        <v>131</v>
      </c>
      <c r="DN14" t="s">
        <v>160</v>
      </c>
      <c r="DR14" t="s">
        <v>183</v>
      </c>
      <c r="DY14"/>
      <c r="DZ14"/>
      <c r="EB14" s="1" t="s">
        <v>241</v>
      </c>
      <c r="EC14" s="1" t="s">
        <v>251</v>
      </c>
      <c r="EF14" s="1"/>
    </row>
    <row r="15" spans="1:140" x14ac:dyDescent="0.25">
      <c r="DI15" t="s">
        <v>132</v>
      </c>
      <c r="DN15" t="s">
        <v>161</v>
      </c>
      <c r="DR15" t="s">
        <v>184</v>
      </c>
      <c r="DY15"/>
      <c r="DZ15"/>
      <c r="EB15" s="1" t="s">
        <v>242</v>
      </c>
      <c r="EC15" s="1" t="s">
        <v>252</v>
      </c>
      <c r="EF15" s="1"/>
    </row>
    <row r="16" spans="1:140" x14ac:dyDescent="0.25">
      <c r="DN16" t="s">
        <v>162</v>
      </c>
      <c r="DR16" t="s">
        <v>185</v>
      </c>
      <c r="DY16"/>
      <c r="DZ16"/>
      <c r="EB16" s="1" t="s">
        <v>243</v>
      </c>
      <c r="EC16" s="1" t="s">
        <v>253</v>
      </c>
      <c r="EF16" s="1"/>
    </row>
    <row r="17" spans="118:136" x14ac:dyDescent="0.25">
      <c r="DN17" t="s">
        <v>163</v>
      </c>
      <c r="DR17" t="s">
        <v>186</v>
      </c>
      <c r="DY17"/>
      <c r="DZ17"/>
      <c r="EF17" s="1"/>
    </row>
    <row r="18" spans="118:136" x14ac:dyDescent="0.25">
      <c r="DN18" t="s">
        <v>164</v>
      </c>
      <c r="DY18"/>
      <c r="DZ18"/>
      <c r="EF18" s="1"/>
    </row>
    <row r="19" spans="118:136" x14ac:dyDescent="0.25">
      <c r="DN19" t="s">
        <v>165</v>
      </c>
      <c r="DY19"/>
      <c r="DZ19"/>
      <c r="EF19" s="1"/>
    </row>
    <row r="20" spans="118:136" x14ac:dyDescent="0.25">
      <c r="DN20" t="s">
        <v>166</v>
      </c>
      <c r="DY20"/>
      <c r="DZ20"/>
      <c r="EF20" s="1"/>
    </row>
    <row r="21" spans="118:136" x14ac:dyDescent="0.25">
      <c r="DN21" t="s">
        <v>167</v>
      </c>
      <c r="DY21"/>
      <c r="DZ21"/>
      <c r="EF21" s="1"/>
    </row>
    <row r="22" spans="118:136" x14ac:dyDescent="0.25">
      <c r="DN22" t="s">
        <v>168</v>
      </c>
      <c r="DY22"/>
      <c r="DZ22"/>
      <c r="EF22" s="1"/>
    </row>
    <row r="23" spans="118:136" x14ac:dyDescent="0.25">
      <c r="DY23"/>
      <c r="DZ23"/>
      <c r="EF23" s="1"/>
    </row>
    <row r="24" spans="118:136" x14ac:dyDescent="0.25">
      <c r="DY24"/>
      <c r="DZ24"/>
      <c r="EF24" s="1"/>
    </row>
    <row r="25" spans="118:136" x14ac:dyDescent="0.25">
      <c r="DY25"/>
      <c r="DZ25"/>
      <c r="EF25" s="1"/>
    </row>
    <row r="26" spans="118:136" x14ac:dyDescent="0.25">
      <c r="DY26"/>
      <c r="DZ26"/>
      <c r="EF26" s="1"/>
    </row>
    <row r="27" spans="118:136" x14ac:dyDescent="0.25">
      <c r="DY27"/>
      <c r="DZ27"/>
      <c r="EF27" s="1"/>
    </row>
    <row r="28" spans="118:136" x14ac:dyDescent="0.25">
      <c r="DY28"/>
      <c r="DZ28"/>
      <c r="EF28" s="1"/>
    </row>
    <row r="29" spans="118:136" x14ac:dyDescent="0.25">
      <c r="DY29"/>
      <c r="DZ29"/>
      <c r="EF29" s="1"/>
    </row>
    <row r="30" spans="118:136" x14ac:dyDescent="0.25">
      <c r="DY30"/>
      <c r="DZ30"/>
      <c r="EF30" s="1"/>
    </row>
    <row r="31" spans="118:136" x14ac:dyDescent="0.25">
      <c r="DY31"/>
      <c r="DZ31"/>
      <c r="EF31" s="1"/>
    </row>
    <row r="32" spans="118:136" x14ac:dyDescent="0.25">
      <c r="DY32"/>
      <c r="DZ32"/>
      <c r="EF32" s="1"/>
    </row>
    <row r="33" spans="129:136" x14ac:dyDescent="0.25">
      <c r="DY33"/>
      <c r="DZ33"/>
      <c r="EF33" s="1"/>
    </row>
    <row r="34" spans="129:136" x14ac:dyDescent="0.25">
      <c r="DY34"/>
      <c r="DZ34"/>
      <c r="EF34" s="1"/>
    </row>
    <row r="35" spans="129:136" x14ac:dyDescent="0.25">
      <c r="DY35"/>
      <c r="DZ35"/>
      <c r="EF35" s="1"/>
    </row>
    <row r="36" spans="129:136" x14ac:dyDescent="0.25">
      <c r="DY36"/>
      <c r="DZ36"/>
      <c r="EF36" s="1"/>
    </row>
    <row r="37" spans="129:136" x14ac:dyDescent="0.25">
      <c r="DY37"/>
      <c r="DZ37"/>
      <c r="EF37" s="1"/>
    </row>
    <row r="38" spans="129:136" x14ac:dyDescent="0.25">
      <c r="DY38"/>
      <c r="DZ38"/>
      <c r="EF38" s="1"/>
    </row>
    <row r="39" spans="129:136" x14ac:dyDescent="0.25">
      <c r="DY39"/>
      <c r="DZ39"/>
      <c r="EF39" s="1"/>
    </row>
    <row r="40" spans="129:136" x14ac:dyDescent="0.25">
      <c r="DY40"/>
      <c r="DZ40"/>
      <c r="EA40"/>
      <c r="EB40"/>
      <c r="EC40"/>
      <c r="ED40"/>
      <c r="EE40"/>
    </row>
    <row r="41" spans="129:136" x14ac:dyDescent="0.25">
      <c r="DY41"/>
      <c r="DZ41"/>
      <c r="EF41" s="1"/>
    </row>
    <row r="42" spans="129:136" x14ac:dyDescent="0.25">
      <c r="DY42"/>
      <c r="DZ42"/>
      <c r="EF42" s="1"/>
    </row>
    <row r="43" spans="129:136" x14ac:dyDescent="0.25">
      <c r="DY43"/>
      <c r="DZ43"/>
      <c r="EA43"/>
      <c r="EB43"/>
      <c r="EC43"/>
      <c r="ED43"/>
      <c r="EE43"/>
    </row>
    <row r="44" spans="129:136" x14ac:dyDescent="0.25">
      <c r="DY44"/>
      <c r="DZ44"/>
      <c r="EF44" s="1"/>
    </row>
    <row r="45" spans="129:136" x14ac:dyDescent="0.25">
      <c r="DY45"/>
      <c r="DZ45"/>
      <c r="EF45" s="1"/>
    </row>
    <row r="46" spans="129:136" x14ac:dyDescent="0.25">
      <c r="DY46"/>
      <c r="DZ46"/>
      <c r="EF46" s="1"/>
    </row>
    <row r="47" spans="129:136" x14ac:dyDescent="0.25">
      <c r="DY47"/>
      <c r="DZ47"/>
      <c r="EF47" s="1"/>
    </row>
    <row r="48" spans="129:136" x14ac:dyDescent="0.25">
      <c r="DY48"/>
      <c r="DZ48"/>
      <c r="EF48" s="1"/>
    </row>
    <row r="49" spans="129:136" x14ac:dyDescent="0.25">
      <c r="DY49"/>
      <c r="DZ49"/>
      <c r="EF49" s="1"/>
    </row>
    <row r="50" spans="129:136" x14ac:dyDescent="0.25">
      <c r="DY50"/>
      <c r="DZ50"/>
      <c r="EF50" s="1"/>
    </row>
    <row r="51" spans="129:136" x14ac:dyDescent="0.25">
      <c r="DY51"/>
      <c r="DZ51"/>
      <c r="EF51" s="1"/>
    </row>
    <row r="52" spans="129:136" x14ac:dyDescent="0.25">
      <c r="DY52"/>
      <c r="DZ52"/>
      <c r="EF52" s="1"/>
    </row>
    <row r="53" spans="129:136" x14ac:dyDescent="0.25">
      <c r="DY53"/>
      <c r="DZ53"/>
      <c r="EF53" s="1"/>
    </row>
    <row r="54" spans="129:136" x14ac:dyDescent="0.25">
      <c r="DY54"/>
      <c r="DZ54"/>
      <c r="EF54" s="1"/>
    </row>
    <row r="55" spans="129:136" x14ac:dyDescent="0.25">
      <c r="DY55"/>
      <c r="DZ55"/>
      <c r="EF55" s="1"/>
    </row>
    <row r="56" spans="129:136" x14ac:dyDescent="0.25">
      <c r="DY56"/>
      <c r="DZ56"/>
      <c r="EF56" s="1"/>
    </row>
    <row r="57" spans="129:136" x14ac:dyDescent="0.25">
      <c r="DY57"/>
      <c r="DZ57"/>
      <c r="EF57" s="1"/>
    </row>
    <row r="58" spans="129:136" x14ac:dyDescent="0.25">
      <c r="DY58"/>
      <c r="DZ58"/>
      <c r="EF58" s="1"/>
    </row>
    <row r="59" spans="129:136" x14ac:dyDescent="0.25">
      <c r="DY59"/>
      <c r="DZ59"/>
      <c r="EF59" s="1"/>
    </row>
    <row r="60" spans="129:136" x14ac:dyDescent="0.25">
      <c r="DY60"/>
      <c r="DZ60"/>
      <c r="EF60" s="1"/>
    </row>
  </sheetData>
  <sortState ref="CY3:CY31">
    <sortCondition ref="CY2"/>
  </sortState>
  <dataValidations count="8">
    <dataValidation type="list" allowBlank="1" showInputMessage="1" showErrorMessage="1" sqref="B2:B3">
      <formula1>Sites</formula1>
    </dataValidation>
    <dataValidation type="list" allowBlank="1" showInputMessage="1" showErrorMessage="1" sqref="C2:C3">
      <formula1>Etat_du_dossier</formula1>
    </dataValidation>
    <dataValidation type="list" allowBlank="1" showInputMessage="1" showErrorMessage="1" sqref="G2:G3">
      <formula1>Qui_se_plaint</formula1>
    </dataValidation>
    <dataValidation type="list" allowBlank="1" showInputMessage="1" showErrorMessage="1" sqref="I2:I3">
      <formula1>Modalité_de_transmission</formula1>
    </dataValidation>
    <dataValidation type="list" allowBlank="1" showInputMessage="1" showErrorMessage="1" sqref="J2:J3">
      <formula1>Type_de_dossier</formula1>
    </dataValidation>
    <dataValidation type="list" allowBlank="1" showInputMessage="1" showErrorMessage="1" sqref="O2:O3 AO2:AO3 CB2:CB3 BO2:BO3 BB2:BB3 AB2:AB3">
      <formula1>POLES</formula1>
    </dataValidation>
    <dataValidation type="list" allowBlank="1" showInputMessage="1" showErrorMessage="1" sqref="S2:S3 V2:V3 Y2:Y3 AF2:AF3 AI2:AI3 AL2:AL3 AS2:AS3 AV2:AV3 AY2:AY3 BF2:BF3 BI2:BI3 BL2:BL3 BS2:BS3 BV2:BV3 BY2:BY3 CF2:CF3 CI2:CI3 CL2:CL3">
      <formula1>ITEMS</formula1>
    </dataValidation>
    <dataValidation type="list" allowBlank="1" showInputMessage="1" showErrorMessage="1" sqref="P2:P3 W2:W3 Z2:Z3 AC2:AC3 AG2:AG3 AJ2:AJ3 AM2:AM3 AP2:AP3 AT2:AT3 AW2:AW3 AZ2:AZ3 BC2:BC3 BG2:BG3 BJ2:BJ3 BM2:BM3 BP2:BP3 BT2:BT3 BW2:BW3 BZ2:BZ3 CC2:CC3 CG2:CG3 CJ2:CJ3 CM2:CM3 T2:T3">
      <formula1>INDIRECT(SUBSTITUTE(O2," ","_"))</formula1>
    </dataValidation>
  </dataValidations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27</vt:i4>
      </vt:variant>
    </vt:vector>
  </HeadingPairs>
  <TitlesOfParts>
    <vt:vector size="28" baseType="lpstr">
      <vt:lpstr>Tableau de Bord</vt:lpstr>
      <vt:lpstr>_.</vt:lpstr>
      <vt:lpstr>_Accueil_et_administration</vt:lpstr>
      <vt:lpstr>_Bio_Pathologies</vt:lpstr>
      <vt:lpstr>_Blocs_Opératoires_Anesthésie_Réanimations_Unités_de_Surveillance_Continue</vt:lpstr>
      <vt:lpstr>_Cardiométabolique_Pneumologie_Chirurgie_Thoracique_et_Vasculaire</vt:lpstr>
      <vt:lpstr>_Femme_et_enfant</vt:lpstr>
      <vt:lpstr>_Finances_Contrôle_de_gestion_Contractualisation_interne_et_Systèmes_d_informations_GHEF</vt:lpstr>
      <vt:lpstr>_Gériatrie_SSR_EHPAD_USLD</vt:lpstr>
      <vt:lpstr>_Imagerie_Médicale</vt:lpstr>
      <vt:lpstr>_Oncochirurgie_digestive_Urologique_Gastro_Entérologie_ORL_et_Stomatologie</vt:lpstr>
      <vt:lpstr>_Oncohématologie_Médecines_Internes_Dermatologie_Néphrologie_Hemodialyse</vt:lpstr>
      <vt:lpstr>_Pharmacie_de_Territoire_Stérilisation</vt:lpstr>
      <vt:lpstr>_Prise_en_charge_aspects_médicaux</vt:lpstr>
      <vt:lpstr>_Prise_en_charge_aspects_paramédicaux</vt:lpstr>
      <vt:lpstr>_Psychiatrie_Adulte_et_Addictologie</vt:lpstr>
      <vt:lpstr>_Respect_de_la_personne</vt:lpstr>
      <vt:lpstr>_Ressources_Logistiques_et_Techniques_GHEF</vt:lpstr>
      <vt:lpstr>_Tête_et_Locomoteur</vt:lpstr>
      <vt:lpstr>_Urgences</vt:lpstr>
      <vt:lpstr>_Vie_quotidienne_environnement</vt:lpstr>
      <vt:lpstr>Etat_du_dossier</vt:lpstr>
      <vt:lpstr>ITEMS</vt:lpstr>
      <vt:lpstr>Modalité_de_transmission</vt:lpstr>
      <vt:lpstr>POLES</vt:lpstr>
      <vt:lpstr>Qui_se_plaint</vt:lpstr>
      <vt:lpstr>Sites</vt:lpstr>
      <vt:lpstr>Type_de_dossier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2021-01-13T14:11:25Z</dcterms:modified>
</cp:coreProperties>
</file>