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DK\Downloads\Documents\"/>
    </mc:Choice>
  </mc:AlternateContent>
  <bookViews>
    <workbookView xWindow="0" yWindow="0" windowWidth="20490" windowHeight="7665"/>
  </bookViews>
  <sheets>
    <sheet name="Feuil1" sheetId="1" r:id="rId1"/>
    <sheet name="Tableau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P2" i="1" l="1"/>
  <c r="O2" i="1"/>
  <c r="N2" i="1"/>
  <c r="L2" i="1"/>
  <c r="M2" i="1"/>
</calcChain>
</file>

<file path=xl/sharedStrings.xml><?xml version="1.0" encoding="utf-8"?>
<sst xmlns="http://schemas.openxmlformats.org/spreadsheetml/2006/main" count="22" uniqueCount="15">
  <si>
    <t>Date début</t>
  </si>
  <si>
    <t>Date fin</t>
  </si>
  <si>
    <t>Quotité</t>
  </si>
  <si>
    <t>Justin BIEBER</t>
  </si>
  <si>
    <t>Date</t>
  </si>
  <si>
    <r>
      <rPr>
        <b/>
        <sz val="11"/>
        <color rgb="FFFF0000"/>
        <rFont val="Calibri"/>
        <family val="2"/>
        <scheme val="minor"/>
      </rPr>
      <t>LÉGENDE :</t>
    </r>
    <r>
      <rPr>
        <b/>
        <sz val="11"/>
        <rFont val="Calibri"/>
        <family val="2"/>
        <scheme val="minor"/>
      </rPr>
      <t xml:space="preserve">
1 = présent 
0 = absent
0,5 = présent à temps partiel (à 50%)
0,7 = présent à temps partiel (70 %)</t>
    </r>
  </si>
  <si>
    <t>Quotité 1</t>
  </si>
  <si>
    <t>Quotité 2</t>
  </si>
  <si>
    <r>
      <rPr>
        <b/>
        <sz val="12"/>
        <color theme="1"/>
        <rFont val="Calibri"/>
        <family val="2"/>
        <scheme val="minor"/>
      </rPr>
      <t xml:space="preserve">Ce que j'ai déjà trouvé :
</t>
    </r>
    <r>
      <rPr>
        <b/>
        <sz val="12"/>
        <color theme="4" tint="-0.249977111117893"/>
        <rFont val="Calibri"/>
        <family val="2"/>
        <scheme val="minor"/>
      </rPr>
      <t>la formule qui indique 0 ou 1 si l'agent est présent ou pas.</t>
    </r>
    <r>
      <rPr>
        <b/>
        <sz val="12"/>
        <color theme="1"/>
        <rFont val="Calibri"/>
        <family val="2"/>
        <scheme val="minor"/>
      </rPr>
      <t xml:space="preserve">
</t>
    </r>
    <r>
      <rPr>
        <b/>
        <sz val="12"/>
        <color rgb="FFFF0000"/>
        <rFont val="Calibri"/>
        <family val="2"/>
        <scheme val="minor"/>
      </rPr>
      <t xml:space="preserve">LA FORMULE QUE JE CHERCHE : 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4" tint="-0.249977111117893"/>
        <rFont val="Calibri"/>
        <family val="2"/>
        <scheme val="minor"/>
      </rPr>
      <t>-&gt; Si Justin BIEBER passe à temps partiel à 0,7 en février (peu importe la date), j'aimerais que dans la case "février 2023 soir automatiquement noté "0,7"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4" tint="-0.249977111117893"/>
        <rFont val="Calibri"/>
        <family val="2"/>
        <scheme val="minor"/>
      </rPr>
      <t>-&gt; Si plus tard au mois d'avril, il repasse à temps plein, j'aimerais qu'il soit automatiquement noté "1" dans la case avril.</t>
    </r>
    <r>
      <rPr>
        <sz val="11"/>
        <color theme="1"/>
        <rFont val="Calibri"/>
        <family val="2"/>
        <scheme val="minor"/>
      </rPr>
      <t xml:space="preserve">
Je n'arrive pas à trouver une formule compatible avec ma formule existante....aïe...j'ai mal...Si vous pouvier m'aider !!!! :)
</t>
    </r>
  </si>
  <si>
    <t>Temps de travail</t>
  </si>
  <si>
    <t>Chiffre associé</t>
  </si>
  <si>
    <t>Absent</t>
  </si>
  <si>
    <t>Temps partiel (50%)</t>
  </si>
  <si>
    <t>Temps partiel (70%)</t>
  </si>
  <si>
    <t>Présent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</si>
</sst>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m\-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wrapText="1"/>
    </xf>
    <xf numFmtId="0" fontId="0" fillId="0" borderId="4" xfId="0" applyBorder="1"/>
    <xf numFmtId="0" fontId="3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 wrapText="1"/>
    </xf>
    <xf numFmtId="0" fontId="1" fillId="0" borderId="4" xfId="0" applyFont="1" applyBorder="1" applyAlignment="1">
      <alignment vertical="center"/>
    </xf>
    <xf numFmtId="0" fontId="1" fillId="0" borderId="4" xfId="0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wrapText="1"/>
    </xf>
    <xf numFmtId="0" fontId="3" fillId="0" borderId="2" xfId="0" applyFont="1" applyBorder="1" applyAlignment="1">
      <alignment horizontal="left" wrapText="1"/>
    </xf>
    <xf numFmtId="0" fontId="3" fillId="0" borderId="3" xfId="0" applyFont="1" applyBorder="1" applyAlignment="1">
      <alignment horizontal="left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3" fillId="3" borderId="4" xfId="0" applyFont="1" applyFill="1" applyBorder="1" applyAlignment="1">
      <alignment horizontal="center" vertical="center" wrapText="1"/>
    </xf>
    <xf numFmtId="0" fontId="8" fillId="5" borderId="5" xfId="0" applyFont="1" applyFill="1" applyBorder="1"/>
    <xf numFmtId="0" fontId="8" fillId="5" borderId="6" xfId="0" applyFont="1" applyFill="1" applyBorder="1"/>
    <xf numFmtId="0" fontId="0" fillId="0" borderId="7" xfId="0" applyBorder="1"/>
    <xf numFmtId="0" fontId="0" fillId="0" borderId="8" xfId="0" applyBorder="1" applyAlignment="1">
      <alignment horizontal="left" indent="6"/>
    </xf>
    <xf numFmtId="0" fontId="0" fillId="0" borderId="9" xfId="0" applyBorder="1"/>
    <xf numFmtId="0" fontId="0" fillId="0" borderId="10" xfId="0" applyBorder="1" applyAlignment="1">
      <alignment horizontal="left" indent="6"/>
    </xf>
    <xf numFmtId="0" fontId="1" fillId="3" borderId="4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"/>
  <sheetViews>
    <sheetView tabSelected="1" workbookViewId="0"/>
  </sheetViews>
  <sheetFormatPr baseColWidth="10" defaultRowHeight="15" x14ac:dyDescent="0.25"/>
  <cols>
    <col min="1" max="1" width="20.85546875" customWidth="1"/>
  </cols>
  <sheetData>
    <row r="1" spans="1:16" ht="44.25" customHeight="1" x14ac:dyDescent="0.25">
      <c r="A1" s="2"/>
      <c r="B1" s="17" t="s">
        <v>9</v>
      </c>
      <c r="C1" s="3" t="s">
        <v>2</v>
      </c>
      <c r="D1" s="4" t="s">
        <v>0</v>
      </c>
      <c r="E1" s="4" t="s">
        <v>1</v>
      </c>
      <c r="F1" s="24" t="s">
        <v>9</v>
      </c>
      <c r="G1" s="5" t="s">
        <v>6</v>
      </c>
      <c r="H1" s="6" t="s">
        <v>4</v>
      </c>
      <c r="I1" s="5" t="s">
        <v>9</v>
      </c>
      <c r="J1" s="5" t="s">
        <v>7</v>
      </c>
      <c r="K1" s="6" t="s">
        <v>4</v>
      </c>
      <c r="L1" s="7">
        <v>44927</v>
      </c>
      <c r="M1" s="7">
        <v>44958</v>
      </c>
      <c r="N1" s="7">
        <v>44986</v>
      </c>
      <c r="O1" s="7">
        <v>45017</v>
      </c>
      <c r="P1" s="7">
        <v>45047</v>
      </c>
    </row>
    <row r="2" spans="1:16" ht="49.5" customHeight="1" x14ac:dyDescent="0.25">
      <c r="A2" s="8" t="s">
        <v>3</v>
      </c>
      <c r="B2" s="25" t="s">
        <v>14</v>
      </c>
      <c r="C2" s="9">
        <f>IFERROR(INDEX(Tableau!$C$3:$C$6,MATCH(B2,Tableau!$B$3:$B$6,0)),"")</f>
        <v>1</v>
      </c>
      <c r="D2" s="10">
        <v>44941</v>
      </c>
      <c r="E2" s="10">
        <v>44971</v>
      </c>
      <c r="F2" s="25" t="s">
        <v>13</v>
      </c>
      <c r="G2" s="9">
        <v>0.7</v>
      </c>
      <c r="H2" s="10">
        <v>44972</v>
      </c>
      <c r="I2" s="25" t="s">
        <v>14</v>
      </c>
      <c r="J2" s="9">
        <v>1</v>
      </c>
      <c r="K2" s="10">
        <v>45031</v>
      </c>
      <c r="L2" s="11" t="e">
        <f>IF(AND($D$2&lt;=DATEVALUE("31/01/2023"),$E$2&gt;=DATEVALUE("31/1/2023")),C2,"0")</f>
        <v>#VALUE!</v>
      </c>
      <c r="M2" s="11" t="e">
        <f>IF(AND($D$2&lt;=DATEVALUE("28/02/2023"),$E$2&gt;=DATEVALUE("28/02/2023")),1,"0")</f>
        <v>#VALUE!</v>
      </c>
      <c r="N2" s="11" t="e">
        <f>IF(AND($D$2&lt;=DATEVALUE("31/03/2023"),$E$2&gt;=DATEVALUE("31/03/2023")),1,"0")</f>
        <v>#VALUE!</v>
      </c>
      <c r="O2" s="11" t="e">
        <f>IF(AND($D$2&lt;=DATEVALUE("30/04/2023"),$E$2&gt;=DATEVALUE("30/04/2023")),1,"0")</f>
        <v>#VALUE!</v>
      </c>
      <c r="P2" s="11" t="e">
        <f>IF(AND($D$2&lt;=DATEVALUE("31/05/2023"),$E$2&gt;=DATEVALUE("31/05/2023")),1,"0")</f>
        <v>#VALUE!</v>
      </c>
    </row>
    <row r="3" spans="1:16" ht="15.75" thickBot="1" x14ac:dyDescent="0.3">
      <c r="I3" s="1"/>
    </row>
    <row r="4" spans="1:16" ht="87" customHeight="1" thickBot="1" x14ac:dyDescent="0.3">
      <c r="A4" s="12" t="s">
        <v>5</v>
      </c>
      <c r="B4" s="13"/>
      <c r="C4" s="13"/>
      <c r="D4" s="14"/>
    </row>
    <row r="6" spans="1:16" ht="249" customHeight="1" x14ac:dyDescent="0.25">
      <c r="A6" s="15" t="s">
        <v>8</v>
      </c>
      <c r="B6" s="16"/>
      <c r="C6" s="16"/>
      <c r="D6" s="16"/>
      <c r="E6" s="16"/>
      <c r="F6" s="16"/>
      <c r="G6" s="16"/>
      <c r="H6" s="16"/>
    </row>
  </sheetData>
  <mergeCells count="2">
    <mergeCell ref="A4:D4"/>
    <mergeCell ref="A6:H6"/>
  </mergeCells>
  <pageMargins left="0.7" right="0.7" top="0.75" bottom="0.75" header="0.3" footer="0.3"/>
  <pageSetup paperSize="9" orientation="portrait" horizontalDpi="200" verticalDpi="200" copies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Tableau!$B$3:$B$6</xm:f>
          </x14:formula1>
          <xm:sqref>B2 F2 I2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6"/>
  <sheetViews>
    <sheetView showGridLines="0" workbookViewId="0"/>
  </sheetViews>
  <sheetFormatPr baseColWidth="10" defaultRowHeight="15" x14ac:dyDescent="0.25"/>
  <cols>
    <col min="2" max="2" width="18.7109375" bestFit="1" customWidth="1"/>
    <col min="3" max="3" width="14" bestFit="1" customWidth="1"/>
  </cols>
  <sheetData>
    <row r="2" spans="2:3" x14ac:dyDescent="0.25">
      <c r="B2" s="18" t="s">
        <v>9</v>
      </c>
      <c r="C2" s="19" t="s">
        <v>10</v>
      </c>
    </row>
    <row r="3" spans="2:3" x14ac:dyDescent="0.25">
      <c r="B3" s="20" t="s">
        <v>11</v>
      </c>
      <c r="C3" s="21">
        <v>0</v>
      </c>
    </row>
    <row r="4" spans="2:3" x14ac:dyDescent="0.25">
      <c r="B4" s="20" t="s">
        <v>12</v>
      </c>
      <c r="C4" s="21">
        <v>0.5</v>
      </c>
    </row>
    <row r="5" spans="2:3" x14ac:dyDescent="0.25">
      <c r="B5" s="20" t="s">
        <v>13</v>
      </c>
      <c r="C5" s="21">
        <v>0.7</v>
      </c>
    </row>
    <row r="6" spans="2:3" x14ac:dyDescent="0.25">
      <c r="B6" s="22" t="s">
        <v>14</v>
      </c>
      <c r="C6" s="23">
        <v>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Tableau</vt:lpstr>
    </vt:vector>
  </TitlesOfParts>
  <Company>Ministeres Sociaux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SLOMCZYNSKI, Anthony (DRH/BRHAG)</dc:creator>
  <cp:lastModifiedBy>Dimitri Ken</cp:lastModifiedBy>
  <dcterms:created xsi:type="dcterms:W3CDTF">2022-11-10T09:52:12Z</dcterms:created>
  <dcterms:modified xsi:type="dcterms:W3CDTF">2022-11-10T18:40:19Z</dcterms:modified>
</cp:coreProperties>
</file>