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DK\Documents\Textes\Mes écrits\Excel\"/>
    </mc:Choice>
  </mc:AlternateContent>
  <bookViews>
    <workbookView xWindow="0" yWindow="0" windowWidth="20490" windowHeight="7620"/>
  </bookViews>
  <sheets>
    <sheet name="Feuil3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1" i="4" l="1"/>
  <c r="G11" i="4"/>
  <c r="F11" i="4"/>
  <c r="I11" i="4" s="1"/>
  <c r="H10" i="4"/>
  <c r="I10" i="4" s="1"/>
  <c r="G10" i="4"/>
  <c r="F10" i="4"/>
  <c r="H9" i="4"/>
  <c r="G9" i="4"/>
  <c r="I9" i="4" s="1"/>
  <c r="F9" i="4"/>
  <c r="H8" i="4"/>
  <c r="G8" i="4"/>
  <c r="F8" i="4"/>
  <c r="I8" i="4" s="1"/>
  <c r="H7" i="4"/>
  <c r="G7" i="4"/>
  <c r="F7" i="4"/>
  <c r="I7" i="4" s="1"/>
  <c r="H6" i="4"/>
  <c r="I6" i="4" s="1"/>
  <c r="G6" i="4"/>
  <c r="F6" i="4"/>
  <c r="H5" i="4"/>
  <c r="G5" i="4"/>
  <c r="I5" i="4" s="1"/>
  <c r="F5" i="4"/>
  <c r="H4" i="4"/>
  <c r="G4" i="4"/>
  <c r="F4" i="4"/>
  <c r="I4" i="4" s="1"/>
  <c r="H3" i="4"/>
  <c r="G3" i="4"/>
  <c r="F3" i="4"/>
  <c r="I3" i="4"/>
  <c r="I2" i="4"/>
  <c r="H2" i="4"/>
  <c r="G2" i="4"/>
  <c r="F2" i="4"/>
</calcChain>
</file>

<file path=xl/sharedStrings.xml><?xml version="1.0" encoding="utf-8"?>
<sst xmlns="http://schemas.openxmlformats.org/spreadsheetml/2006/main" count="19" uniqueCount="19">
  <si>
    <t>Colonne1</t>
  </si>
  <si>
    <t>Produit</t>
  </si>
  <si>
    <t>Demandée - Etape 1</t>
  </si>
  <si>
    <t>A</t>
  </si>
  <si>
    <t>B</t>
  </si>
  <si>
    <t>ARC - Etape 2</t>
  </si>
  <si>
    <t>ACR - Etape 3</t>
  </si>
  <si>
    <t>Date Livraison</t>
  </si>
  <si>
    <t>C</t>
  </si>
  <si>
    <t>D</t>
  </si>
  <si>
    <t>E</t>
  </si>
  <si>
    <t>F</t>
  </si>
  <si>
    <t>G</t>
  </si>
  <si>
    <t>H</t>
  </si>
  <si>
    <t>I</t>
  </si>
  <si>
    <t>J</t>
  </si>
  <si>
    <t>Condition 1</t>
  </si>
  <si>
    <t>Condition 2</t>
  </si>
  <si>
    <t>Condition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</si>
</sst>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10" xfId="0" applyBorder="1"/>
    <xf numFmtId="14" fontId="0" fillId="0" borderId="10" xfId="0" applyNumberFormat="1" applyBorder="1"/>
    <xf numFmtId="0" fontId="0" fillId="0" borderId="10" xfId="0" applyFont="1" applyBorder="1"/>
    <xf numFmtId="14" fontId="18" fillId="0" borderId="10" xfId="0" applyNumberFormat="1" applyFont="1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/>
  </sheetViews>
  <sheetFormatPr baseColWidth="10" defaultColWidth="11.5703125" defaultRowHeight="15" x14ac:dyDescent="0.25"/>
  <cols>
    <col min="1" max="1" width="14" style="1"/>
    <col min="2" max="2" width="20.42578125" style="1" customWidth="1"/>
    <col min="3" max="3" width="18.42578125" style="1" customWidth="1"/>
    <col min="4" max="4" width="19.42578125" style="1" customWidth="1"/>
    <col min="5" max="5" width="14" style="1"/>
    <col min="6" max="8" width="11.5703125" style="1"/>
    <col min="9" max="9" width="29.28515625" style="1" bestFit="1" customWidth="1"/>
    <col min="10" max="16384" width="11.5703125" style="1"/>
  </cols>
  <sheetData>
    <row r="1" spans="1:9" x14ac:dyDescent="0.25">
      <c r="A1" s="1" t="s">
        <v>1</v>
      </c>
      <c r="B1" s="1" t="s">
        <v>2</v>
      </c>
      <c r="C1" s="1" t="s">
        <v>5</v>
      </c>
      <c r="D1" s="1" t="s">
        <v>6</v>
      </c>
      <c r="E1" s="1" t="s">
        <v>7</v>
      </c>
      <c r="F1" s="1" t="s">
        <v>16</v>
      </c>
      <c r="G1" s="1" t="s">
        <v>17</v>
      </c>
      <c r="H1" s="1" t="s">
        <v>18</v>
      </c>
      <c r="I1" s="1" t="s">
        <v>0</v>
      </c>
    </row>
    <row r="2" spans="1:9" x14ac:dyDescent="0.25">
      <c r="A2" s="1" t="s">
        <v>3</v>
      </c>
      <c r="B2" s="2">
        <v>44652</v>
      </c>
      <c r="C2" s="2"/>
      <c r="D2" s="2"/>
      <c r="E2" s="2">
        <v>44652</v>
      </c>
      <c r="F2" s="2" t="str">
        <f ca="1">IF(COUNTA($B2:$D2)=1,IF(B2&gt;TODAY(),"Etape 1 - sans ARC (en cours)","Etape 1 - sans ARC (date dépassée)"),"")</f>
        <v>Etape 1 - sans ARC (date dépassée)</v>
      </c>
      <c r="G2" s="2" t="str">
        <f ca="1">IF(COUNTA($B2:$D2)=2,IF(C2&gt;TODAY(),"Etape 2 - avec ARC (en cours)","Etape 2 avec ARC (date dépassée)"),"")</f>
        <v/>
      </c>
      <c r="H2" s="2" t="str">
        <f ca="1">IF(COUNTA($B2:$D2)=3,IF(D2&gt;TODAY(),"Etape 3 - avec ARC (en cours)","Etape 3 avec ARC (date dépassée)"),"")</f>
        <v/>
      </c>
      <c r="I2" s="3" t="str">
        <f>IF(ISBLANK(E2)=FALSE,"Livré - BL validé",CONCATENATE(F2&amp;G2&amp;H2))</f>
        <v>Livré - BL validé</v>
      </c>
    </row>
    <row r="3" spans="1:9" x14ac:dyDescent="0.25">
      <c r="A3" s="1" t="s">
        <v>4</v>
      </c>
      <c r="B3" s="2">
        <v>44774</v>
      </c>
      <c r="C3" s="2"/>
      <c r="D3" s="2"/>
      <c r="E3" s="2"/>
      <c r="F3" s="2" t="str">
        <f t="shared" ref="F3:F11" ca="1" si="0">IF(COUNTA($B3:$D3)=1,IF(B3&gt;TODAY(),"Etape 1 - sans ARC (en cours)","Etape 1 - sans ARC (date dépassée)"),"")</f>
        <v>Etape 1 - sans ARC (en cours)</v>
      </c>
      <c r="G3" s="2" t="str">
        <f t="shared" ref="G3:G11" ca="1" si="1">IF(COUNTA($B3:$D3)=2,IF(C3&gt;TODAY(),"Etape 2 - avec ARC (en cours)","Etape 2 avec ARC (date dépassée)"),"")</f>
        <v/>
      </c>
      <c r="H3" s="2" t="str">
        <f t="shared" ref="H3:H11" ca="1" si="2">IF(COUNTA($B3:$D3)=3,IF(D3&gt;TODAY(),"Etape 3 - avec ARC (en cours)","Etape 3 avec ARC (date dépassée)"),"")</f>
        <v/>
      </c>
      <c r="I3" s="3" t="str">
        <f t="shared" ref="I3:I11" ca="1" si="3">IF(ISBLANK(E3)=FALSE,"Livré - BL validé",CONCATENATE(F3&amp;G3&amp;H3))</f>
        <v>Etape 1 - sans ARC (en cours)</v>
      </c>
    </row>
    <row r="4" spans="1:9" x14ac:dyDescent="0.25">
      <c r="A4" s="1" t="s">
        <v>8</v>
      </c>
      <c r="B4" s="2">
        <v>44652</v>
      </c>
      <c r="C4" s="2">
        <v>44652</v>
      </c>
      <c r="D4" s="2"/>
      <c r="E4" s="2"/>
      <c r="F4" s="2" t="str">
        <f t="shared" ca="1" si="0"/>
        <v/>
      </c>
      <c r="G4" s="2" t="str">
        <f t="shared" ca="1" si="1"/>
        <v>Etape 2 avec ARC (date dépassée)</v>
      </c>
      <c r="H4" s="2" t="str">
        <f t="shared" ca="1" si="2"/>
        <v/>
      </c>
      <c r="I4" s="3" t="str">
        <f t="shared" ca="1" si="3"/>
        <v>Etape 2 avec ARC (date dépassée)</v>
      </c>
    </row>
    <row r="5" spans="1:9" x14ac:dyDescent="0.25">
      <c r="A5" s="1" t="s">
        <v>9</v>
      </c>
      <c r="B5" s="2">
        <v>44700</v>
      </c>
      <c r="C5" s="4">
        <v>44774</v>
      </c>
      <c r="D5" s="4">
        <v>44652</v>
      </c>
      <c r="E5" s="4"/>
      <c r="F5" s="2" t="str">
        <f t="shared" ca="1" si="0"/>
        <v/>
      </c>
      <c r="G5" s="2" t="str">
        <f t="shared" ca="1" si="1"/>
        <v/>
      </c>
      <c r="H5" s="2" t="str">
        <f t="shared" ca="1" si="2"/>
        <v>Etape 3 avec ARC (date dépassée)</v>
      </c>
      <c r="I5" s="3" t="str">
        <f t="shared" ca="1" si="3"/>
        <v>Etape 3 avec ARC (date dépassée)</v>
      </c>
    </row>
    <row r="6" spans="1:9" x14ac:dyDescent="0.25">
      <c r="A6" s="1" t="s">
        <v>10</v>
      </c>
      <c r="B6" s="2">
        <v>44722</v>
      </c>
      <c r="C6" s="2">
        <v>44652</v>
      </c>
      <c r="D6" s="2">
        <v>44652</v>
      </c>
      <c r="E6" s="2"/>
      <c r="F6" s="2" t="str">
        <f t="shared" ca="1" si="0"/>
        <v/>
      </c>
      <c r="G6" s="2" t="str">
        <f t="shared" ca="1" si="1"/>
        <v/>
      </c>
      <c r="H6" s="2" t="str">
        <f t="shared" ca="1" si="2"/>
        <v>Etape 3 avec ARC (date dépassée)</v>
      </c>
      <c r="I6" s="3" t="str">
        <f t="shared" ca="1" si="3"/>
        <v>Etape 3 avec ARC (date dépassée)</v>
      </c>
    </row>
    <row r="7" spans="1:9" x14ac:dyDescent="0.25">
      <c r="A7" s="1" t="s">
        <v>11</v>
      </c>
      <c r="B7" s="2">
        <v>44722</v>
      </c>
      <c r="C7" s="2"/>
      <c r="D7" s="2"/>
      <c r="E7" s="2"/>
      <c r="F7" s="2" t="str">
        <f t="shared" ca="1" si="0"/>
        <v>Etape 1 - sans ARC (en cours)</v>
      </c>
      <c r="G7" s="2" t="str">
        <f t="shared" ca="1" si="1"/>
        <v/>
      </c>
      <c r="H7" s="2" t="str">
        <f t="shared" ca="1" si="2"/>
        <v/>
      </c>
      <c r="I7" s="3" t="str">
        <f t="shared" ca="1" si="3"/>
        <v>Etape 1 - sans ARC (en cours)</v>
      </c>
    </row>
    <row r="8" spans="1:9" x14ac:dyDescent="0.25">
      <c r="A8" s="1" t="s">
        <v>12</v>
      </c>
      <c r="B8" s="2">
        <v>44761</v>
      </c>
      <c r="C8" s="2"/>
      <c r="D8" s="2"/>
      <c r="E8" s="2"/>
      <c r="F8" s="2" t="str">
        <f t="shared" ca="1" si="0"/>
        <v>Etape 1 - sans ARC (en cours)</v>
      </c>
      <c r="G8" s="2" t="str">
        <f t="shared" ca="1" si="1"/>
        <v/>
      </c>
      <c r="H8" s="2" t="str">
        <f t="shared" ca="1" si="2"/>
        <v/>
      </c>
      <c r="I8" s="3" t="str">
        <f t="shared" ca="1" si="3"/>
        <v>Etape 1 - sans ARC (en cours)</v>
      </c>
    </row>
    <row r="9" spans="1:9" x14ac:dyDescent="0.25">
      <c r="A9" s="1" t="s">
        <v>13</v>
      </c>
      <c r="B9" s="2">
        <v>44802</v>
      </c>
      <c r="C9" s="2"/>
      <c r="D9" s="2"/>
      <c r="E9" s="2"/>
      <c r="F9" s="2" t="str">
        <f t="shared" ca="1" si="0"/>
        <v>Etape 1 - sans ARC (en cours)</v>
      </c>
      <c r="G9" s="2" t="str">
        <f t="shared" ca="1" si="1"/>
        <v/>
      </c>
      <c r="H9" s="2" t="str">
        <f t="shared" ca="1" si="2"/>
        <v/>
      </c>
      <c r="I9" s="3" t="str">
        <f t="shared" ca="1" si="3"/>
        <v>Etape 1 - sans ARC (en cours)</v>
      </c>
    </row>
    <row r="10" spans="1:9" x14ac:dyDescent="0.25">
      <c r="A10" s="1" t="s">
        <v>14</v>
      </c>
      <c r="B10" s="2">
        <v>44802</v>
      </c>
      <c r="C10" s="2"/>
      <c r="D10" s="2"/>
      <c r="E10" s="2"/>
      <c r="F10" s="2" t="str">
        <f t="shared" ca="1" si="0"/>
        <v>Etape 1 - sans ARC (en cours)</v>
      </c>
      <c r="G10" s="2" t="str">
        <f t="shared" ca="1" si="1"/>
        <v/>
      </c>
      <c r="H10" s="2" t="str">
        <f t="shared" ca="1" si="2"/>
        <v/>
      </c>
      <c r="I10" s="3" t="str">
        <f t="shared" ca="1" si="3"/>
        <v>Etape 1 - sans ARC (en cours)</v>
      </c>
    </row>
    <row r="11" spans="1:9" x14ac:dyDescent="0.25">
      <c r="A11" s="1" t="s">
        <v>15</v>
      </c>
      <c r="B11" s="2">
        <v>44802</v>
      </c>
      <c r="C11" s="2"/>
      <c r="D11" s="2"/>
      <c r="E11" s="2"/>
      <c r="F11" s="2" t="str">
        <f t="shared" ca="1" si="0"/>
        <v>Etape 1 - sans ARC (en cours)</v>
      </c>
      <c r="G11" s="2" t="str">
        <f t="shared" ca="1" si="1"/>
        <v/>
      </c>
      <c r="H11" s="2" t="str">
        <f t="shared" ca="1" si="2"/>
        <v/>
      </c>
      <c r="I11" s="3" t="str">
        <f t="shared" ca="1" si="3"/>
        <v>Etape 1 - sans ARC (en cours)</v>
      </c>
    </row>
  </sheetData>
  <sortState ref="A2:F11">
    <sortCondition ref="B2:B11"/>
  </sortState>
  <dataValidations count="2">
    <dataValidation type="date" operator="greaterThan" allowBlank="1" showInputMessage="1" showErrorMessage="1" sqref="B12:E12">
      <formula1>367</formula1>
    </dataValidation>
    <dataValidation type="date" operator="greaterThan" allowBlank="1" showInputMessage="1" showErrorMessage="1" errorTitle="Erreur" error="Veuillez entrer une date valide." sqref="B2:E11">
      <formula1>367</formula1>
    </dataValidation>
  </dataValidations>
  <pageMargins left="0.7" right="0.7" top="0.75" bottom="0.75" header="0.3" footer="0.3"/>
  <pageSetup paperSize="9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_util-162</dc:creator>
  <cp:lastModifiedBy>Dimitri Ken</cp:lastModifiedBy>
  <cp:lastPrinted>2022-05-26T15:47:05Z</cp:lastPrinted>
  <dcterms:created xsi:type="dcterms:W3CDTF">2022-05-20T14:43:58Z</dcterms:created>
  <dcterms:modified xsi:type="dcterms:W3CDTF">2022-05-26T17:26:01Z</dcterms:modified>
</cp:coreProperties>
</file>