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sca-my.sharepoint.com/personal/geoffrey_harnist_essity_com/Documents/2 ENSEIGNES/DCF/Miroir Sell-Out/"/>
    </mc:Choice>
  </mc:AlternateContent>
  <xr:revisionPtr revIDLastSave="0" documentId="8_{41EC40FB-63C5-4085-8B4E-22EADA49E8C1}" xr6:coauthVersionLast="44" xr6:coauthVersionMax="44" xr10:uidLastSave="{00000000-0000-0000-0000-000000000000}"/>
  <bookViews>
    <workbookView xWindow="-108" yWindow="-108" windowWidth="23256" windowHeight="12576" activeTab="2" xr2:uid="{FBFBF1BA-CE6E-4DDE-AE68-316BFF275D50}"/>
  </bookViews>
  <sheets>
    <sheet name="Tomates" sheetId="1" r:id="rId1"/>
    <sheet name="Pommes" sheetId="2" r:id="rId2"/>
    <sheet name="Feuil3" sheetId="3" r:id="rId3"/>
  </sheets>
  <definedNames>
    <definedName name="PlageB" localSheetId="2">"""Feuil2!B2:B250&amp;Feuil2!B251:B500&amp;Feuil2!B501:B750&amp;Feuil2!B751:B1000&amp;Feuil2!B1001:B1250&amp;Feuil2!B1251:B1500&amp;Feuil2!B1501:B1750"""</definedName>
    <definedName name="PlageB">"Feuil2!B2:B250&amp;Feuil2!B251:B500&amp;Feuil2!B501:B750&amp;Feuil2!B751:B1000&amp;Feuil2!B1001:B1250&amp;Feuil2!B1251:B1500&amp;Feuil2!B1501:B1750"</definedName>
    <definedName name="PlageD" localSheetId="2">"""Feuil2!D2:D250&amp;Feuil2!D251:D500&amp;Feuil2!D501:D750&amp;Feuil2!D751:D1000&amp;Feuil2!D1001:D1250&amp;Feuil2!D1251:D1500&amp;Feuil2!D1501:D1750"""</definedName>
    <definedName name="PlageD">"Feuil2!D2:D250&amp;Feuil2!D251:D500&amp;Feuil2!D501:D750&amp;Feuil2!D751:D1000&amp;Feuil2!D1001:D1250&amp;Feuil2!D1251:D1500&amp;Feuil2!D1501:D1750"</definedName>
    <definedName name="PlageE" localSheetId="2">"""Feuil2!E2:E250&amp;Feuil2!E251:E500&amp;Feuil2!E501:E750&amp;Feuil2!E751:E1000&amp;Feuil2!E1001:E1250&amp;Feuil2!E1251:E1500&amp;Feuil2!E1501:E1750"""</definedName>
    <definedName name="PlageE">"Feuil2!E2:E250&amp;Feuil2!E251:E500&amp;Feuil2!E501:E750&amp;Feuil2!E751:E1000&amp;Feuil2!E1001:E1250&amp;Feuil2!E1251:E1500&amp;Feuil2!E1501:E1750"</definedName>
    <definedName name="PlageG" localSheetId="2">"""Feuil2!G2:G250&amp;Feuil2!G251:G500&amp;Feuil2!G501:G750&amp;Feuil2!G751:G1000&amp;Feuil2!G1001:G1250&amp;Feuil2!G1251:G1500&amp;Feuil2!G1501:G1750"""</definedName>
    <definedName name="PlageG">"Feuil2!G2:G250&amp;Feuil2!G251:G500&amp;Feuil2!G501:G750&amp;Feuil2!G751:G1000&amp;Feuil2!G1001:G1250&amp;Feuil2!G1251:G1500&amp;Feuil2!G1501:G1750"</definedName>
    <definedName name="PlageH" localSheetId="2">"""Feuil2!H2:H250&amp;Feuil2!H251:H500&amp;Feuil2!H501:H750&amp;Feuil2!H751:H1000&amp;Feuil2!H1001:H1250&amp;Feuil2!H1251:H1500&amp;Feuil2!H1501:H1750"""</definedName>
    <definedName name="PlageH">"Feuil2!H2:H250&amp;Feuil2!H251:H500&amp;Feuil2!H501:H750&amp;Feuil2!H751:H1000&amp;Feuil2!H1001:H1250&amp;Feuil2!H1251:H1500&amp;Feuil2!H1501:H1750"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3" i="3" l="1"/>
  <c r="F934" i="1" l="1"/>
  <c r="H934" i="1" s="1"/>
  <c r="F933" i="1"/>
  <c r="H933" i="1" s="1"/>
  <c r="F932" i="1"/>
  <c r="H932" i="1" s="1"/>
  <c r="H931" i="1"/>
  <c r="G931" i="1"/>
  <c r="F931" i="1"/>
  <c r="G930" i="1"/>
  <c r="F930" i="1"/>
  <c r="H930" i="1" s="1"/>
  <c r="F929" i="1"/>
  <c r="G929" i="1" s="1"/>
  <c r="H928" i="1"/>
  <c r="G928" i="1"/>
  <c r="F928" i="1"/>
  <c r="G927" i="1"/>
  <c r="F927" i="1"/>
  <c r="G926" i="1"/>
  <c r="F926" i="1"/>
  <c r="H926" i="1" s="1"/>
  <c r="F925" i="1"/>
  <c r="H925" i="1" s="1"/>
  <c r="F924" i="1"/>
  <c r="G924" i="1" s="1"/>
  <c r="H923" i="1"/>
  <c r="G923" i="1"/>
  <c r="F923" i="1"/>
  <c r="H924" i="1" s="1"/>
  <c r="G922" i="1"/>
  <c r="F922" i="1"/>
  <c r="H922" i="1" s="1"/>
  <c r="F921" i="1"/>
  <c r="G921" i="1" s="1"/>
  <c r="H920" i="1"/>
  <c r="G920" i="1"/>
  <c r="F920" i="1"/>
  <c r="G919" i="1"/>
  <c r="F919" i="1"/>
  <c r="G918" i="1"/>
  <c r="F918" i="1"/>
  <c r="H918" i="1" s="1"/>
  <c r="F917" i="1"/>
  <c r="H917" i="1" s="1"/>
  <c r="H916" i="1"/>
  <c r="F916" i="1"/>
  <c r="G916" i="1" s="1"/>
  <c r="H915" i="1"/>
  <c r="G915" i="1"/>
  <c r="F915" i="1"/>
  <c r="F914" i="1"/>
  <c r="H914" i="1" s="1"/>
  <c r="F913" i="1"/>
  <c r="G913" i="1" s="1"/>
  <c r="H912" i="1"/>
  <c r="G912" i="1"/>
  <c r="F912" i="1"/>
  <c r="G911" i="1"/>
  <c r="F911" i="1"/>
  <c r="F910" i="1"/>
  <c r="H910" i="1" s="1"/>
  <c r="F909" i="1"/>
  <c r="H909" i="1" s="1"/>
  <c r="H908" i="1"/>
  <c r="F908" i="1"/>
  <c r="G908" i="1" s="1"/>
  <c r="H907" i="1"/>
  <c r="G907" i="1"/>
  <c r="F907" i="1"/>
  <c r="F906" i="1"/>
  <c r="H906" i="1" s="1"/>
  <c r="F905" i="1"/>
  <c r="G905" i="1" s="1"/>
  <c r="H904" i="1"/>
  <c r="G904" i="1"/>
  <c r="F904" i="1"/>
  <c r="G903" i="1"/>
  <c r="F903" i="1"/>
  <c r="F902" i="1"/>
  <c r="H902" i="1" s="1"/>
  <c r="F901" i="1"/>
  <c r="H901" i="1" s="1"/>
  <c r="H900" i="1"/>
  <c r="F900" i="1"/>
  <c r="G900" i="1" s="1"/>
  <c r="H899" i="1"/>
  <c r="G899" i="1"/>
  <c r="F899" i="1"/>
  <c r="F898" i="1"/>
  <c r="H898" i="1" s="1"/>
  <c r="F897" i="1"/>
  <c r="G897" i="1" s="1"/>
  <c r="H896" i="1"/>
  <c r="G896" i="1"/>
  <c r="F896" i="1"/>
  <c r="G895" i="1"/>
  <c r="F895" i="1"/>
  <c r="F894" i="1"/>
  <c r="H894" i="1" s="1"/>
  <c r="H893" i="1"/>
  <c r="F893" i="1"/>
  <c r="G893" i="1" s="1"/>
  <c r="H892" i="1"/>
  <c r="F892" i="1"/>
  <c r="G892" i="1" s="1"/>
  <c r="G891" i="1"/>
  <c r="F891" i="1"/>
  <c r="F890" i="1"/>
  <c r="H891" i="1" s="1"/>
  <c r="F889" i="1"/>
  <c r="G889" i="1" s="1"/>
  <c r="H888" i="1"/>
  <c r="G888" i="1"/>
  <c r="F888" i="1"/>
  <c r="G887" i="1"/>
  <c r="F887" i="1"/>
  <c r="F886" i="1"/>
  <c r="H886" i="1" s="1"/>
  <c r="H885" i="1"/>
  <c r="F885" i="1"/>
  <c r="G885" i="1" s="1"/>
  <c r="H884" i="1"/>
  <c r="F884" i="1"/>
  <c r="G884" i="1" s="1"/>
  <c r="G883" i="1"/>
  <c r="F883" i="1"/>
  <c r="F882" i="1"/>
  <c r="H883" i="1" s="1"/>
  <c r="F881" i="1"/>
  <c r="G881" i="1" s="1"/>
  <c r="H880" i="1"/>
  <c r="G880" i="1"/>
  <c r="F880" i="1"/>
  <c r="G879" i="1"/>
  <c r="F879" i="1"/>
  <c r="F878" i="1"/>
  <c r="H878" i="1" s="1"/>
  <c r="H877" i="1"/>
  <c r="F877" i="1"/>
  <c r="G877" i="1" s="1"/>
  <c r="H876" i="1"/>
  <c r="F876" i="1"/>
  <c r="G876" i="1" s="1"/>
  <c r="G875" i="1"/>
  <c r="F875" i="1"/>
  <c r="F874" i="1"/>
  <c r="H875" i="1" s="1"/>
  <c r="F873" i="1"/>
  <c r="G873" i="1" s="1"/>
  <c r="H872" i="1"/>
  <c r="G872" i="1"/>
  <c r="F872" i="1"/>
  <c r="G871" i="1"/>
  <c r="F871" i="1"/>
  <c r="F870" i="1"/>
  <c r="H870" i="1" s="1"/>
  <c r="H869" i="1"/>
  <c r="F869" i="1"/>
  <c r="G869" i="1" s="1"/>
  <c r="H868" i="1"/>
  <c r="F868" i="1"/>
  <c r="G868" i="1" s="1"/>
  <c r="G867" i="1"/>
  <c r="F867" i="1"/>
  <c r="H867" i="1" s="1"/>
  <c r="F866" i="1"/>
  <c r="H866" i="1" s="1"/>
  <c r="F865" i="1"/>
  <c r="G865" i="1" s="1"/>
  <c r="H864" i="1"/>
  <c r="G864" i="1"/>
  <c r="F864" i="1"/>
  <c r="G863" i="1"/>
  <c r="F863" i="1"/>
  <c r="F862" i="1"/>
  <c r="H862" i="1" s="1"/>
  <c r="H861" i="1"/>
  <c r="F861" i="1"/>
  <c r="G861" i="1" s="1"/>
  <c r="H860" i="1"/>
  <c r="F860" i="1"/>
  <c r="G860" i="1" s="1"/>
  <c r="G859" i="1"/>
  <c r="F859" i="1"/>
  <c r="H859" i="1" s="1"/>
  <c r="F858" i="1"/>
  <c r="H858" i="1" s="1"/>
  <c r="F857" i="1"/>
  <c r="G857" i="1" s="1"/>
  <c r="H856" i="1"/>
  <c r="G856" i="1"/>
  <c r="F856" i="1"/>
  <c r="G855" i="1"/>
  <c r="F855" i="1"/>
  <c r="F854" i="1"/>
  <c r="H854" i="1" s="1"/>
  <c r="H853" i="1"/>
  <c r="F853" i="1"/>
  <c r="G853" i="1" s="1"/>
  <c r="H852" i="1"/>
  <c r="F852" i="1"/>
  <c r="G852" i="1" s="1"/>
  <c r="G851" i="1"/>
  <c r="F851" i="1"/>
  <c r="H851" i="1" s="1"/>
  <c r="F850" i="1"/>
  <c r="H850" i="1" s="1"/>
  <c r="F849" i="1"/>
  <c r="G849" i="1" s="1"/>
  <c r="H848" i="1"/>
  <c r="G848" i="1"/>
  <c r="F848" i="1"/>
  <c r="G847" i="1"/>
  <c r="F847" i="1"/>
  <c r="F846" i="1"/>
  <c r="H845" i="1"/>
  <c r="F845" i="1"/>
  <c r="G845" i="1" s="1"/>
  <c r="H844" i="1"/>
  <c r="F844" i="1"/>
  <c r="G844" i="1" s="1"/>
  <c r="G843" i="1"/>
  <c r="F843" i="1"/>
  <c r="H843" i="1" s="1"/>
  <c r="F842" i="1"/>
  <c r="F841" i="1"/>
  <c r="G841" i="1" s="1"/>
  <c r="H840" i="1"/>
  <c r="G840" i="1"/>
  <c r="F840" i="1"/>
  <c r="G839" i="1"/>
  <c r="F839" i="1"/>
  <c r="F838" i="1"/>
  <c r="H837" i="1"/>
  <c r="F837" i="1"/>
  <c r="G837" i="1" s="1"/>
  <c r="H836" i="1"/>
  <c r="F836" i="1"/>
  <c r="G836" i="1" s="1"/>
  <c r="G835" i="1"/>
  <c r="F835" i="1"/>
  <c r="H835" i="1" s="1"/>
  <c r="F834" i="1"/>
  <c r="F833" i="1"/>
  <c r="G833" i="1" s="1"/>
  <c r="H832" i="1"/>
  <c r="G832" i="1"/>
  <c r="F832" i="1"/>
  <c r="G831" i="1"/>
  <c r="F831" i="1"/>
  <c r="F830" i="1"/>
  <c r="H829" i="1"/>
  <c r="F829" i="1"/>
  <c r="G829" i="1" s="1"/>
  <c r="F828" i="1"/>
  <c r="G828" i="1" s="1"/>
  <c r="F827" i="1"/>
  <c r="H827" i="1" s="1"/>
  <c r="F826" i="1"/>
  <c r="F825" i="1"/>
  <c r="G825" i="1" s="1"/>
  <c r="H824" i="1"/>
  <c r="G824" i="1"/>
  <c r="F824" i="1"/>
  <c r="G823" i="1"/>
  <c r="F823" i="1"/>
  <c r="F822" i="1"/>
  <c r="H821" i="1"/>
  <c r="F821" i="1"/>
  <c r="G821" i="1" s="1"/>
  <c r="H820" i="1"/>
  <c r="F820" i="1"/>
  <c r="G820" i="1" s="1"/>
  <c r="G819" i="1"/>
  <c r="F819" i="1"/>
  <c r="F818" i="1"/>
  <c r="F817" i="1"/>
  <c r="G817" i="1" s="1"/>
  <c r="H816" i="1"/>
  <c r="G816" i="1"/>
  <c r="F816" i="1"/>
  <c r="G815" i="1"/>
  <c r="F815" i="1"/>
  <c r="F814" i="1"/>
  <c r="H813" i="1"/>
  <c r="F813" i="1"/>
  <c r="G813" i="1" s="1"/>
  <c r="F812" i="1"/>
  <c r="G812" i="1" s="1"/>
  <c r="F811" i="1"/>
  <c r="H811" i="1" s="1"/>
  <c r="F810" i="1"/>
  <c r="F809" i="1"/>
  <c r="G809" i="1" s="1"/>
  <c r="H808" i="1"/>
  <c r="G808" i="1"/>
  <c r="F808" i="1"/>
  <c r="G807" i="1"/>
  <c r="F807" i="1"/>
  <c r="F806" i="1"/>
  <c r="H805" i="1"/>
  <c r="F805" i="1"/>
  <c r="G805" i="1" s="1"/>
  <c r="F804" i="1"/>
  <c r="G804" i="1" s="1"/>
  <c r="F803" i="1"/>
  <c r="H803" i="1" s="1"/>
  <c r="F802" i="1"/>
  <c r="F801" i="1"/>
  <c r="G801" i="1" s="1"/>
  <c r="H800" i="1"/>
  <c r="G800" i="1"/>
  <c r="F800" i="1"/>
  <c r="G799" i="1"/>
  <c r="F799" i="1"/>
  <c r="F798" i="1"/>
  <c r="H797" i="1"/>
  <c r="F797" i="1"/>
  <c r="G797" i="1" s="1"/>
  <c r="F796" i="1"/>
  <c r="G796" i="1" s="1"/>
  <c r="F795" i="1"/>
  <c r="H795" i="1" s="1"/>
  <c r="F794" i="1"/>
  <c r="F793" i="1"/>
  <c r="G793" i="1" s="1"/>
  <c r="H792" i="1"/>
  <c r="G792" i="1"/>
  <c r="F792" i="1"/>
  <c r="G791" i="1"/>
  <c r="F791" i="1"/>
  <c r="F790" i="1"/>
  <c r="H789" i="1"/>
  <c r="F789" i="1"/>
  <c r="G789" i="1" s="1"/>
  <c r="H788" i="1"/>
  <c r="F788" i="1"/>
  <c r="G788" i="1" s="1"/>
  <c r="G787" i="1"/>
  <c r="F787" i="1"/>
  <c r="F786" i="1"/>
  <c r="F785" i="1"/>
  <c r="G785" i="1" s="1"/>
  <c r="H784" i="1"/>
  <c r="G784" i="1"/>
  <c r="F784" i="1"/>
  <c r="G783" i="1"/>
  <c r="F783" i="1"/>
  <c r="F782" i="1"/>
  <c r="H781" i="1"/>
  <c r="F781" i="1"/>
  <c r="G781" i="1" s="1"/>
  <c r="F780" i="1"/>
  <c r="G780" i="1" s="1"/>
  <c r="F779" i="1"/>
  <c r="H779" i="1" s="1"/>
  <c r="F778" i="1"/>
  <c r="F777" i="1"/>
  <c r="G777" i="1" s="1"/>
  <c r="H776" i="1"/>
  <c r="G776" i="1"/>
  <c r="F776" i="1"/>
  <c r="G775" i="1"/>
  <c r="F775" i="1"/>
  <c r="F774" i="1"/>
  <c r="H773" i="1"/>
  <c r="F773" i="1"/>
  <c r="G773" i="1" s="1"/>
  <c r="F772" i="1"/>
  <c r="G772" i="1" s="1"/>
  <c r="F771" i="1"/>
  <c r="H771" i="1" s="1"/>
  <c r="F770" i="1"/>
  <c r="F769" i="1"/>
  <c r="G769" i="1" s="1"/>
  <c r="H768" i="1"/>
  <c r="G768" i="1"/>
  <c r="F768" i="1"/>
  <c r="G767" i="1"/>
  <c r="F767" i="1"/>
  <c r="F766" i="1"/>
  <c r="H765" i="1"/>
  <c r="F765" i="1"/>
  <c r="G765" i="1" s="1"/>
  <c r="F764" i="1"/>
  <c r="G764" i="1" s="1"/>
  <c r="F763" i="1"/>
  <c r="H763" i="1" s="1"/>
  <c r="F762" i="1"/>
  <c r="F761" i="1"/>
  <c r="G761" i="1" s="1"/>
  <c r="H760" i="1"/>
  <c r="G760" i="1"/>
  <c r="F760" i="1"/>
  <c r="G759" i="1"/>
  <c r="F759" i="1"/>
  <c r="G758" i="1"/>
  <c r="F758" i="1"/>
  <c r="H757" i="1"/>
  <c r="F757" i="1"/>
  <c r="G757" i="1" s="1"/>
  <c r="F756" i="1"/>
  <c r="G756" i="1" s="1"/>
  <c r="F755" i="1"/>
  <c r="H756" i="1" s="1"/>
  <c r="F754" i="1"/>
  <c r="F753" i="1"/>
  <c r="H752" i="1"/>
  <c r="G752" i="1"/>
  <c r="F752" i="1"/>
  <c r="G751" i="1"/>
  <c r="F751" i="1"/>
  <c r="G750" i="1"/>
  <c r="F750" i="1"/>
  <c r="H749" i="1"/>
  <c r="F749" i="1"/>
  <c r="G749" i="1" s="1"/>
  <c r="F748" i="1"/>
  <c r="G748" i="1" s="1"/>
  <c r="F747" i="1"/>
  <c r="H748" i="1" s="1"/>
  <c r="F746" i="1"/>
  <c r="F745" i="1"/>
  <c r="H744" i="1"/>
  <c r="G744" i="1"/>
  <c r="F744" i="1"/>
  <c r="G743" i="1"/>
  <c r="F743" i="1"/>
  <c r="G742" i="1"/>
  <c r="F742" i="1"/>
  <c r="H741" i="1"/>
  <c r="F741" i="1"/>
  <c r="G741" i="1" s="1"/>
  <c r="F740" i="1"/>
  <c r="G740" i="1" s="1"/>
  <c r="F739" i="1"/>
  <c r="H740" i="1" s="1"/>
  <c r="F738" i="1"/>
  <c r="F737" i="1"/>
  <c r="H736" i="1"/>
  <c r="G736" i="1"/>
  <c r="F736" i="1"/>
  <c r="G735" i="1"/>
  <c r="F735" i="1"/>
  <c r="G734" i="1"/>
  <c r="F734" i="1"/>
  <c r="H733" i="1"/>
  <c r="F733" i="1"/>
  <c r="G733" i="1" s="1"/>
  <c r="F732" i="1"/>
  <c r="G732" i="1" s="1"/>
  <c r="F731" i="1"/>
  <c r="H732" i="1" s="1"/>
  <c r="F730" i="1"/>
  <c r="F729" i="1"/>
  <c r="H728" i="1"/>
  <c r="G728" i="1"/>
  <c r="F728" i="1"/>
  <c r="G727" i="1"/>
  <c r="F727" i="1"/>
  <c r="G726" i="1"/>
  <c r="F726" i="1"/>
  <c r="H725" i="1"/>
  <c r="F725" i="1"/>
  <c r="G725" i="1" s="1"/>
  <c r="F724" i="1"/>
  <c r="G724" i="1" s="1"/>
  <c r="F723" i="1"/>
  <c r="H724" i="1" s="1"/>
  <c r="F722" i="1"/>
  <c r="F721" i="1"/>
  <c r="H720" i="1"/>
  <c r="G720" i="1"/>
  <c r="F720" i="1"/>
  <c r="G719" i="1"/>
  <c r="F719" i="1"/>
  <c r="G718" i="1"/>
  <c r="F718" i="1"/>
  <c r="H717" i="1"/>
  <c r="F717" i="1"/>
  <c r="G717" i="1" s="1"/>
  <c r="F716" i="1"/>
  <c r="G716" i="1" s="1"/>
  <c r="F715" i="1"/>
  <c r="H716" i="1" s="1"/>
  <c r="F714" i="1"/>
  <c r="F713" i="1"/>
  <c r="H712" i="1"/>
  <c r="G712" i="1"/>
  <c r="F712" i="1"/>
  <c r="G711" i="1"/>
  <c r="F711" i="1"/>
  <c r="G710" i="1"/>
  <c r="F710" i="1"/>
  <c r="H709" i="1"/>
  <c r="F709" i="1"/>
  <c r="G709" i="1" s="1"/>
  <c r="F708" i="1"/>
  <c r="G708" i="1" s="1"/>
  <c r="F707" i="1"/>
  <c r="H708" i="1" s="1"/>
  <c r="F706" i="1"/>
  <c r="F705" i="1"/>
  <c r="H704" i="1"/>
  <c r="G704" i="1"/>
  <c r="F704" i="1"/>
  <c r="G703" i="1"/>
  <c r="F703" i="1"/>
  <c r="G702" i="1"/>
  <c r="F702" i="1"/>
  <c r="H701" i="1"/>
  <c r="F701" i="1"/>
  <c r="G701" i="1" s="1"/>
  <c r="F700" i="1"/>
  <c r="G700" i="1" s="1"/>
  <c r="F699" i="1"/>
  <c r="H700" i="1" s="1"/>
  <c r="F698" i="1"/>
  <c r="H698" i="1" s="1"/>
  <c r="F697" i="1"/>
  <c r="H696" i="1"/>
  <c r="G696" i="1"/>
  <c r="F696" i="1"/>
  <c r="G695" i="1"/>
  <c r="F695" i="1"/>
  <c r="G694" i="1"/>
  <c r="F694" i="1"/>
  <c r="H694" i="1" s="1"/>
  <c r="H693" i="1"/>
  <c r="F693" i="1"/>
  <c r="G693" i="1" s="1"/>
  <c r="F692" i="1"/>
  <c r="G692" i="1" s="1"/>
  <c r="H691" i="1"/>
  <c r="F691" i="1"/>
  <c r="H692" i="1" s="1"/>
  <c r="F690" i="1"/>
  <c r="H690" i="1" s="1"/>
  <c r="F689" i="1"/>
  <c r="H688" i="1"/>
  <c r="G688" i="1"/>
  <c r="F688" i="1"/>
  <c r="G687" i="1"/>
  <c r="F687" i="1"/>
  <c r="G686" i="1"/>
  <c r="F686" i="1"/>
  <c r="H686" i="1" s="1"/>
  <c r="F685" i="1"/>
  <c r="G685" i="1" s="1"/>
  <c r="H684" i="1"/>
  <c r="F684" i="1"/>
  <c r="G684" i="1" s="1"/>
  <c r="H683" i="1"/>
  <c r="F683" i="1"/>
  <c r="G683" i="1" s="1"/>
  <c r="G682" i="1"/>
  <c r="F682" i="1"/>
  <c r="F681" i="1"/>
  <c r="H680" i="1"/>
  <c r="G680" i="1"/>
  <c r="F680" i="1"/>
  <c r="H679" i="1"/>
  <c r="G679" i="1"/>
  <c r="F679" i="1"/>
  <c r="F678" i="1"/>
  <c r="H678" i="1" s="1"/>
  <c r="H677" i="1"/>
  <c r="F677" i="1"/>
  <c r="G677" i="1" s="1"/>
  <c r="H676" i="1"/>
  <c r="F676" i="1"/>
  <c r="G676" i="1" s="1"/>
  <c r="G675" i="1"/>
  <c r="F675" i="1"/>
  <c r="F674" i="1"/>
  <c r="H674" i="1" s="1"/>
  <c r="F673" i="1"/>
  <c r="H672" i="1"/>
  <c r="G672" i="1"/>
  <c r="F672" i="1"/>
  <c r="H671" i="1"/>
  <c r="G671" i="1"/>
  <c r="F671" i="1"/>
  <c r="G670" i="1"/>
  <c r="F670" i="1"/>
  <c r="H669" i="1"/>
  <c r="F669" i="1"/>
  <c r="G669" i="1" s="1"/>
  <c r="F668" i="1"/>
  <c r="G668" i="1" s="1"/>
  <c r="F667" i="1"/>
  <c r="F666" i="1"/>
  <c r="H666" i="1" s="1"/>
  <c r="F665" i="1"/>
  <c r="H664" i="1"/>
  <c r="G664" i="1"/>
  <c r="F664" i="1"/>
  <c r="G663" i="1"/>
  <c r="F663" i="1"/>
  <c r="G662" i="1"/>
  <c r="F662" i="1"/>
  <c r="H662" i="1" s="1"/>
  <c r="H661" i="1"/>
  <c r="F661" i="1"/>
  <c r="G661" i="1" s="1"/>
  <c r="F660" i="1"/>
  <c r="G660" i="1" s="1"/>
  <c r="F659" i="1"/>
  <c r="H659" i="1" s="1"/>
  <c r="F658" i="1"/>
  <c r="H658" i="1" s="1"/>
  <c r="F657" i="1"/>
  <c r="H656" i="1"/>
  <c r="G656" i="1"/>
  <c r="F656" i="1"/>
  <c r="G655" i="1"/>
  <c r="F655" i="1"/>
  <c r="G654" i="1"/>
  <c r="F654" i="1"/>
  <c r="H654" i="1" s="1"/>
  <c r="F653" i="1"/>
  <c r="G653" i="1" s="1"/>
  <c r="H652" i="1"/>
  <c r="F652" i="1"/>
  <c r="G652" i="1" s="1"/>
  <c r="H651" i="1"/>
  <c r="F651" i="1"/>
  <c r="G651" i="1" s="1"/>
  <c r="G650" i="1"/>
  <c r="F650" i="1"/>
  <c r="F649" i="1"/>
  <c r="H648" i="1"/>
  <c r="G648" i="1"/>
  <c r="F648" i="1"/>
  <c r="H647" i="1"/>
  <c r="G647" i="1"/>
  <c r="F647" i="1"/>
  <c r="F646" i="1"/>
  <c r="H646" i="1" s="1"/>
  <c r="H645" i="1"/>
  <c r="F645" i="1"/>
  <c r="G645" i="1" s="1"/>
  <c r="H644" i="1"/>
  <c r="F644" i="1"/>
  <c r="G644" i="1" s="1"/>
  <c r="G643" i="1"/>
  <c r="F643" i="1"/>
  <c r="F642" i="1"/>
  <c r="H643" i="1" s="1"/>
  <c r="F641" i="1"/>
  <c r="H640" i="1"/>
  <c r="G640" i="1"/>
  <c r="F640" i="1"/>
  <c r="H639" i="1"/>
  <c r="G639" i="1"/>
  <c r="F639" i="1"/>
  <c r="G638" i="1"/>
  <c r="F638" i="1"/>
  <c r="H637" i="1"/>
  <c r="F637" i="1"/>
  <c r="G637" i="1" s="1"/>
  <c r="F636" i="1"/>
  <c r="G636" i="1" s="1"/>
  <c r="F635" i="1"/>
  <c r="F634" i="1"/>
  <c r="F633" i="1"/>
  <c r="H632" i="1"/>
  <c r="G632" i="1"/>
  <c r="F632" i="1"/>
  <c r="G631" i="1"/>
  <c r="F631" i="1"/>
  <c r="H630" i="1"/>
  <c r="F630" i="1"/>
  <c r="F629" i="1"/>
  <c r="G629" i="1" s="1"/>
  <c r="F628" i="1"/>
  <c r="G627" i="1"/>
  <c r="F627" i="1"/>
  <c r="H627" i="1" s="1"/>
  <c r="G626" i="1"/>
  <c r="F626" i="1"/>
  <c r="H626" i="1" s="1"/>
  <c r="F625" i="1"/>
  <c r="H625" i="1" s="1"/>
  <c r="H624" i="1"/>
  <c r="G624" i="1"/>
  <c r="F624" i="1"/>
  <c r="H623" i="1"/>
  <c r="G623" i="1"/>
  <c r="F623" i="1"/>
  <c r="F622" i="1"/>
  <c r="F621" i="1"/>
  <c r="F620" i="1"/>
  <c r="G620" i="1" s="1"/>
  <c r="H619" i="1"/>
  <c r="F619" i="1"/>
  <c r="G619" i="1" s="1"/>
  <c r="G618" i="1"/>
  <c r="F618" i="1"/>
  <c r="F617" i="1"/>
  <c r="H617" i="1" s="1"/>
  <c r="H616" i="1"/>
  <c r="G616" i="1"/>
  <c r="F616" i="1"/>
  <c r="G615" i="1"/>
  <c r="F615" i="1"/>
  <c r="F614" i="1"/>
  <c r="H615" i="1" s="1"/>
  <c r="F613" i="1"/>
  <c r="G613" i="1" s="1"/>
  <c r="F612" i="1"/>
  <c r="F611" i="1"/>
  <c r="H611" i="1" s="1"/>
  <c r="G610" i="1"/>
  <c r="F610" i="1"/>
  <c r="H610" i="1" s="1"/>
  <c r="F609" i="1"/>
  <c r="H609" i="1" s="1"/>
  <c r="H608" i="1"/>
  <c r="G608" i="1"/>
  <c r="F608" i="1"/>
  <c r="H607" i="1"/>
  <c r="G607" i="1"/>
  <c r="F607" i="1"/>
  <c r="F606" i="1"/>
  <c r="F605" i="1"/>
  <c r="H604" i="1"/>
  <c r="F604" i="1"/>
  <c r="G604" i="1" s="1"/>
  <c r="H603" i="1"/>
  <c r="F603" i="1"/>
  <c r="G603" i="1" s="1"/>
  <c r="G602" i="1"/>
  <c r="F602" i="1"/>
  <c r="F601" i="1"/>
  <c r="H601" i="1" s="1"/>
  <c r="H600" i="1"/>
  <c r="G600" i="1"/>
  <c r="F600" i="1"/>
  <c r="G599" i="1"/>
  <c r="F599" i="1"/>
  <c r="F598" i="1"/>
  <c r="H599" i="1" s="1"/>
  <c r="H597" i="1"/>
  <c r="F597" i="1"/>
  <c r="G597" i="1" s="1"/>
  <c r="H596" i="1"/>
  <c r="F596" i="1"/>
  <c r="G596" i="1" s="1"/>
  <c r="H595" i="1"/>
  <c r="G595" i="1"/>
  <c r="F595" i="1"/>
  <c r="F594" i="1"/>
  <c r="G594" i="1" s="1"/>
  <c r="H593" i="1"/>
  <c r="F593" i="1"/>
  <c r="H592" i="1"/>
  <c r="G592" i="1"/>
  <c r="F592" i="1"/>
  <c r="F591" i="1"/>
  <c r="F590" i="1"/>
  <c r="H590" i="1" s="1"/>
  <c r="H589" i="1"/>
  <c r="G589" i="1"/>
  <c r="F589" i="1"/>
  <c r="G588" i="1"/>
  <c r="F588" i="1"/>
  <c r="F587" i="1"/>
  <c r="H588" i="1" s="1"/>
  <c r="H586" i="1"/>
  <c r="F586" i="1"/>
  <c r="G586" i="1" s="1"/>
  <c r="H585" i="1"/>
  <c r="F585" i="1"/>
  <c r="G585" i="1" s="1"/>
  <c r="H584" i="1"/>
  <c r="G584" i="1"/>
  <c r="F584" i="1"/>
  <c r="F583" i="1"/>
  <c r="G582" i="1"/>
  <c r="F582" i="1"/>
  <c r="H582" i="1" s="1"/>
  <c r="H581" i="1"/>
  <c r="G581" i="1"/>
  <c r="F581" i="1"/>
  <c r="G580" i="1"/>
  <c r="F580" i="1"/>
  <c r="H579" i="1"/>
  <c r="G579" i="1"/>
  <c r="F579" i="1"/>
  <c r="H580" i="1" s="1"/>
  <c r="H578" i="1"/>
  <c r="F578" i="1"/>
  <c r="G578" i="1" s="1"/>
  <c r="F577" i="1"/>
  <c r="G577" i="1" s="1"/>
  <c r="F576" i="1"/>
  <c r="H577" i="1" s="1"/>
  <c r="F575" i="1"/>
  <c r="G574" i="1"/>
  <c r="F574" i="1"/>
  <c r="H574" i="1" s="1"/>
  <c r="H573" i="1"/>
  <c r="G573" i="1"/>
  <c r="F573" i="1"/>
  <c r="G572" i="1"/>
  <c r="F572" i="1"/>
  <c r="F571" i="1"/>
  <c r="H572" i="1" s="1"/>
  <c r="H570" i="1"/>
  <c r="F570" i="1"/>
  <c r="G570" i="1" s="1"/>
  <c r="F569" i="1"/>
  <c r="G569" i="1" s="1"/>
  <c r="H568" i="1"/>
  <c r="F568" i="1"/>
  <c r="G568" i="1" s="1"/>
  <c r="F567" i="1"/>
  <c r="G566" i="1"/>
  <c r="F566" i="1"/>
  <c r="H566" i="1" s="1"/>
  <c r="H565" i="1"/>
  <c r="G565" i="1"/>
  <c r="F565" i="1"/>
  <c r="G564" i="1"/>
  <c r="F564" i="1"/>
  <c r="H563" i="1"/>
  <c r="G563" i="1"/>
  <c r="F563" i="1"/>
  <c r="H564" i="1" s="1"/>
  <c r="F562" i="1"/>
  <c r="G562" i="1" s="1"/>
  <c r="F561" i="1"/>
  <c r="G561" i="1" s="1"/>
  <c r="F560" i="1"/>
  <c r="H560" i="1" s="1"/>
  <c r="F559" i="1"/>
  <c r="F558" i="1"/>
  <c r="H558" i="1" s="1"/>
  <c r="H557" i="1"/>
  <c r="G557" i="1"/>
  <c r="F557" i="1"/>
  <c r="G556" i="1"/>
  <c r="F556" i="1"/>
  <c r="F555" i="1"/>
  <c r="H556" i="1" s="1"/>
  <c r="H554" i="1"/>
  <c r="F554" i="1"/>
  <c r="G554" i="1" s="1"/>
  <c r="F553" i="1"/>
  <c r="G553" i="1" s="1"/>
  <c r="G552" i="1"/>
  <c r="F552" i="1"/>
  <c r="F551" i="1"/>
  <c r="G550" i="1"/>
  <c r="F550" i="1"/>
  <c r="H550" i="1" s="1"/>
  <c r="H549" i="1"/>
  <c r="G549" i="1"/>
  <c r="F549" i="1"/>
  <c r="G548" i="1"/>
  <c r="F548" i="1"/>
  <c r="H547" i="1"/>
  <c r="G547" i="1"/>
  <c r="F547" i="1"/>
  <c r="H548" i="1" s="1"/>
  <c r="F546" i="1"/>
  <c r="G546" i="1" s="1"/>
  <c r="F545" i="1"/>
  <c r="G545" i="1" s="1"/>
  <c r="F544" i="1"/>
  <c r="H544" i="1" s="1"/>
  <c r="F543" i="1"/>
  <c r="F542" i="1"/>
  <c r="H542" i="1" s="1"/>
  <c r="H541" i="1"/>
  <c r="G541" i="1"/>
  <c r="F541" i="1"/>
  <c r="G540" i="1"/>
  <c r="F540" i="1"/>
  <c r="F539" i="1"/>
  <c r="H540" i="1" s="1"/>
  <c r="F538" i="1"/>
  <c r="G538" i="1" s="1"/>
  <c r="F537" i="1"/>
  <c r="G537" i="1" s="1"/>
  <c r="F536" i="1"/>
  <c r="G536" i="1" s="1"/>
  <c r="F535" i="1"/>
  <c r="H536" i="1" s="1"/>
  <c r="F534" i="1"/>
  <c r="H534" i="1" s="1"/>
  <c r="H533" i="1"/>
  <c r="G533" i="1"/>
  <c r="F533" i="1"/>
  <c r="G532" i="1"/>
  <c r="F532" i="1"/>
  <c r="F531" i="1"/>
  <c r="H532" i="1" s="1"/>
  <c r="F530" i="1"/>
  <c r="G530" i="1" s="1"/>
  <c r="F529" i="1"/>
  <c r="G529" i="1" s="1"/>
  <c r="G528" i="1"/>
  <c r="F528" i="1"/>
  <c r="H528" i="1" s="1"/>
  <c r="F527" i="1"/>
  <c r="F526" i="1"/>
  <c r="H526" i="1" s="1"/>
  <c r="H525" i="1"/>
  <c r="G525" i="1"/>
  <c r="F525" i="1"/>
  <c r="G524" i="1"/>
  <c r="F524" i="1"/>
  <c r="F523" i="1"/>
  <c r="H524" i="1" s="1"/>
  <c r="F522" i="1"/>
  <c r="G522" i="1" s="1"/>
  <c r="F521" i="1"/>
  <c r="G521" i="1" s="1"/>
  <c r="G520" i="1"/>
  <c r="F520" i="1"/>
  <c r="F519" i="1"/>
  <c r="F518" i="1"/>
  <c r="H518" i="1" s="1"/>
  <c r="H517" i="1"/>
  <c r="G517" i="1"/>
  <c r="F517" i="1"/>
  <c r="G516" i="1"/>
  <c r="F516" i="1"/>
  <c r="H515" i="1"/>
  <c r="F515" i="1"/>
  <c r="H516" i="1" s="1"/>
  <c r="F514" i="1"/>
  <c r="G514" i="1" s="1"/>
  <c r="F513" i="1"/>
  <c r="G513" i="1" s="1"/>
  <c r="G512" i="1"/>
  <c r="F512" i="1"/>
  <c r="H512" i="1" s="1"/>
  <c r="F511" i="1"/>
  <c r="F510" i="1"/>
  <c r="H510" i="1" s="1"/>
  <c r="H509" i="1"/>
  <c r="G509" i="1"/>
  <c r="F509" i="1"/>
  <c r="G508" i="1"/>
  <c r="F508" i="1"/>
  <c r="F507" i="1"/>
  <c r="H508" i="1" s="1"/>
  <c r="F506" i="1"/>
  <c r="G506" i="1" s="1"/>
  <c r="F505" i="1"/>
  <c r="G505" i="1" s="1"/>
  <c r="G504" i="1"/>
  <c r="F504" i="1"/>
  <c r="F503" i="1"/>
  <c r="H504" i="1" s="1"/>
  <c r="F502" i="1"/>
  <c r="H502" i="1" s="1"/>
  <c r="H501" i="1"/>
  <c r="G501" i="1"/>
  <c r="F501" i="1"/>
  <c r="G500" i="1"/>
  <c r="F500" i="1"/>
  <c r="F499" i="1"/>
  <c r="H500" i="1" s="1"/>
  <c r="F498" i="1"/>
  <c r="G498" i="1" s="1"/>
  <c r="F497" i="1"/>
  <c r="G497" i="1" s="1"/>
  <c r="G496" i="1"/>
  <c r="F496" i="1"/>
  <c r="H496" i="1" s="1"/>
  <c r="F495" i="1"/>
  <c r="F494" i="1"/>
  <c r="H494" i="1" s="1"/>
  <c r="H493" i="1"/>
  <c r="G493" i="1"/>
  <c r="F493" i="1"/>
  <c r="G492" i="1"/>
  <c r="F492" i="1"/>
  <c r="F491" i="1"/>
  <c r="H492" i="1" s="1"/>
  <c r="F490" i="1"/>
  <c r="G490" i="1" s="1"/>
  <c r="F489" i="1"/>
  <c r="G489" i="1" s="1"/>
  <c r="G488" i="1"/>
  <c r="F488" i="1"/>
  <c r="F487" i="1"/>
  <c r="F486" i="1"/>
  <c r="H486" i="1" s="1"/>
  <c r="H485" i="1"/>
  <c r="G485" i="1"/>
  <c r="F485" i="1"/>
  <c r="G484" i="1"/>
  <c r="F484" i="1"/>
  <c r="H483" i="1"/>
  <c r="F483" i="1"/>
  <c r="H484" i="1" s="1"/>
  <c r="F482" i="1"/>
  <c r="G482" i="1" s="1"/>
  <c r="F481" i="1"/>
  <c r="G481" i="1" s="1"/>
  <c r="G480" i="1"/>
  <c r="F480" i="1"/>
  <c r="H480" i="1" s="1"/>
  <c r="F479" i="1"/>
  <c r="F478" i="1"/>
  <c r="H478" i="1" s="1"/>
  <c r="H477" i="1"/>
  <c r="G477" i="1"/>
  <c r="F477" i="1"/>
  <c r="G476" i="1"/>
  <c r="F476" i="1"/>
  <c r="F475" i="1"/>
  <c r="F474" i="1"/>
  <c r="G474" i="1" s="1"/>
  <c r="F473" i="1"/>
  <c r="G472" i="1"/>
  <c r="F472" i="1"/>
  <c r="F471" i="1"/>
  <c r="F470" i="1"/>
  <c r="H469" i="1"/>
  <c r="G469" i="1"/>
  <c r="F469" i="1"/>
  <c r="G468" i="1"/>
  <c r="F468" i="1"/>
  <c r="H467" i="1"/>
  <c r="F467" i="1"/>
  <c r="F466" i="1"/>
  <c r="G466" i="1" s="1"/>
  <c r="F465" i="1"/>
  <c r="G465" i="1" s="1"/>
  <c r="G464" i="1"/>
  <c r="F464" i="1"/>
  <c r="H464" i="1" s="1"/>
  <c r="F463" i="1"/>
  <c r="F462" i="1"/>
  <c r="H461" i="1"/>
  <c r="G461" i="1"/>
  <c r="F461" i="1"/>
  <c r="G460" i="1"/>
  <c r="F460" i="1"/>
  <c r="H459" i="1"/>
  <c r="F459" i="1"/>
  <c r="F458" i="1"/>
  <c r="G458" i="1" s="1"/>
  <c r="F457" i="1"/>
  <c r="G456" i="1"/>
  <c r="F456" i="1"/>
  <c r="F455" i="1"/>
  <c r="F454" i="1"/>
  <c r="H453" i="1"/>
  <c r="G453" i="1"/>
  <c r="F453" i="1"/>
  <c r="G452" i="1"/>
  <c r="F452" i="1"/>
  <c r="H451" i="1"/>
  <c r="F451" i="1"/>
  <c r="F450" i="1"/>
  <c r="G450" i="1" s="1"/>
  <c r="F449" i="1"/>
  <c r="G448" i="1"/>
  <c r="F448" i="1"/>
  <c r="F447" i="1"/>
  <c r="F446" i="1"/>
  <c r="H445" i="1"/>
  <c r="G445" i="1"/>
  <c r="F445" i="1"/>
  <c r="G444" i="1"/>
  <c r="F444" i="1"/>
  <c r="F443" i="1"/>
  <c r="F442" i="1"/>
  <c r="F441" i="1"/>
  <c r="G440" i="1"/>
  <c r="F440" i="1"/>
  <c r="G439" i="1"/>
  <c r="F439" i="1"/>
  <c r="H439" i="1" s="1"/>
  <c r="G438" i="1"/>
  <c r="F438" i="1"/>
  <c r="H438" i="1" s="1"/>
  <c r="H437" i="1"/>
  <c r="G437" i="1"/>
  <c r="F437" i="1"/>
  <c r="G436" i="1"/>
  <c r="F436" i="1"/>
  <c r="F435" i="1"/>
  <c r="F434" i="1"/>
  <c r="F433" i="1"/>
  <c r="H432" i="1"/>
  <c r="G432" i="1"/>
  <c r="F432" i="1"/>
  <c r="G431" i="1"/>
  <c r="F431" i="1"/>
  <c r="H431" i="1" s="1"/>
  <c r="G430" i="1"/>
  <c r="F430" i="1"/>
  <c r="H430" i="1" s="1"/>
  <c r="H429" i="1"/>
  <c r="G429" i="1"/>
  <c r="F429" i="1"/>
  <c r="G428" i="1"/>
  <c r="F428" i="1"/>
  <c r="F427" i="1"/>
  <c r="H427" i="1" s="1"/>
  <c r="F426" i="1"/>
  <c r="F425" i="1"/>
  <c r="G424" i="1"/>
  <c r="F424" i="1"/>
  <c r="G423" i="1"/>
  <c r="F423" i="1"/>
  <c r="H423" i="1" s="1"/>
  <c r="G422" i="1"/>
  <c r="F422" i="1"/>
  <c r="H422" i="1" s="1"/>
  <c r="H421" i="1"/>
  <c r="G421" i="1"/>
  <c r="F421" i="1"/>
  <c r="G420" i="1"/>
  <c r="F420" i="1"/>
  <c r="F419" i="1"/>
  <c r="F418" i="1"/>
  <c r="F417" i="1"/>
  <c r="H416" i="1"/>
  <c r="G416" i="1"/>
  <c r="F416" i="1"/>
  <c r="G415" i="1"/>
  <c r="F415" i="1"/>
  <c r="H415" i="1" s="1"/>
  <c r="G414" i="1"/>
  <c r="F414" i="1"/>
  <c r="H414" i="1" s="1"/>
  <c r="H413" i="1"/>
  <c r="G413" i="1"/>
  <c r="F413" i="1"/>
  <c r="G412" i="1"/>
  <c r="F412" i="1"/>
  <c r="F411" i="1"/>
  <c r="F410" i="1"/>
  <c r="H411" i="1" s="1"/>
  <c r="F409" i="1"/>
  <c r="G408" i="1"/>
  <c r="F408" i="1"/>
  <c r="G407" i="1"/>
  <c r="F407" i="1"/>
  <c r="H407" i="1" s="1"/>
  <c r="G406" i="1"/>
  <c r="F406" i="1"/>
  <c r="H406" i="1" s="1"/>
  <c r="H405" i="1"/>
  <c r="G405" i="1"/>
  <c r="F405" i="1"/>
  <c r="G404" i="1"/>
  <c r="F404" i="1"/>
  <c r="H403" i="1"/>
  <c r="F403" i="1"/>
  <c r="F402" i="1"/>
  <c r="F401" i="1"/>
  <c r="H400" i="1"/>
  <c r="G400" i="1"/>
  <c r="F400" i="1"/>
  <c r="G399" i="1"/>
  <c r="F399" i="1"/>
  <c r="H399" i="1" s="1"/>
  <c r="G398" i="1"/>
  <c r="F398" i="1"/>
  <c r="H398" i="1" s="1"/>
  <c r="H397" i="1"/>
  <c r="G397" i="1"/>
  <c r="F397" i="1"/>
  <c r="G396" i="1"/>
  <c r="F396" i="1"/>
  <c r="H395" i="1"/>
  <c r="F395" i="1"/>
  <c r="F394" i="1"/>
  <c r="G394" i="1" s="1"/>
  <c r="F393" i="1"/>
  <c r="G392" i="1"/>
  <c r="F392" i="1"/>
  <c r="F391" i="1"/>
  <c r="G390" i="1"/>
  <c r="F390" i="1"/>
  <c r="H390" i="1" s="1"/>
  <c r="H389" i="1"/>
  <c r="G389" i="1"/>
  <c r="F389" i="1"/>
  <c r="G388" i="1"/>
  <c r="F388" i="1"/>
  <c r="H387" i="1"/>
  <c r="F387" i="1"/>
  <c r="F386" i="1"/>
  <c r="F385" i="1"/>
  <c r="H384" i="1"/>
  <c r="G384" i="1"/>
  <c r="F384" i="1"/>
  <c r="G383" i="1"/>
  <c r="F383" i="1"/>
  <c r="H383" i="1" s="1"/>
  <c r="G382" i="1"/>
  <c r="F382" i="1"/>
  <c r="H382" i="1" s="1"/>
  <c r="H381" i="1"/>
  <c r="G381" i="1"/>
  <c r="F381" i="1"/>
  <c r="G380" i="1"/>
  <c r="F380" i="1"/>
  <c r="H379" i="1"/>
  <c r="F379" i="1"/>
  <c r="F378" i="1"/>
  <c r="G378" i="1" s="1"/>
  <c r="F377" i="1"/>
  <c r="G376" i="1"/>
  <c r="F376" i="1"/>
  <c r="F375" i="1"/>
  <c r="G374" i="1"/>
  <c r="F374" i="1"/>
  <c r="H374" i="1" s="1"/>
  <c r="H373" i="1"/>
  <c r="G373" i="1"/>
  <c r="F373" i="1"/>
  <c r="G372" i="1"/>
  <c r="F372" i="1"/>
  <c r="H371" i="1"/>
  <c r="F371" i="1"/>
  <c r="F370" i="1"/>
  <c r="F369" i="1"/>
  <c r="G368" i="1"/>
  <c r="F368" i="1"/>
  <c r="F367" i="1"/>
  <c r="G367" i="1" s="1"/>
  <c r="G366" i="1"/>
  <c r="F366" i="1"/>
  <c r="F365" i="1"/>
  <c r="G365" i="1" s="1"/>
  <c r="G364" i="1"/>
  <c r="F364" i="1"/>
  <c r="G363" i="1"/>
  <c r="F363" i="1"/>
  <c r="H364" i="1" s="1"/>
  <c r="F362" i="1"/>
  <c r="H361" i="1"/>
  <c r="F361" i="1"/>
  <c r="G361" i="1" s="1"/>
  <c r="H360" i="1"/>
  <c r="G360" i="1"/>
  <c r="F360" i="1"/>
  <c r="H359" i="1"/>
  <c r="F359" i="1"/>
  <c r="G359" i="1" s="1"/>
  <c r="G358" i="1"/>
  <c r="F358" i="1"/>
  <c r="H358" i="1" s="1"/>
  <c r="H357" i="1"/>
  <c r="F357" i="1"/>
  <c r="G357" i="1" s="1"/>
  <c r="H356" i="1"/>
  <c r="G356" i="1"/>
  <c r="F356" i="1"/>
  <c r="G355" i="1"/>
  <c r="F355" i="1"/>
  <c r="H355" i="1" s="1"/>
  <c r="G354" i="1"/>
  <c r="F354" i="1"/>
  <c r="H353" i="1"/>
  <c r="F353" i="1"/>
  <c r="G353" i="1" s="1"/>
  <c r="G352" i="1"/>
  <c r="F352" i="1"/>
  <c r="G351" i="1"/>
  <c r="F351" i="1"/>
  <c r="H352" i="1" s="1"/>
  <c r="G350" i="1"/>
  <c r="F350" i="1"/>
  <c r="H350" i="1" s="1"/>
  <c r="F349" i="1"/>
  <c r="G349" i="1" s="1"/>
  <c r="G348" i="1"/>
  <c r="F348" i="1"/>
  <c r="G347" i="1"/>
  <c r="F347" i="1"/>
  <c r="H348" i="1" s="1"/>
  <c r="F346" i="1"/>
  <c r="H345" i="1"/>
  <c r="F345" i="1"/>
  <c r="G345" i="1" s="1"/>
  <c r="H344" i="1"/>
  <c r="G344" i="1"/>
  <c r="F344" i="1"/>
  <c r="H343" i="1"/>
  <c r="F343" i="1"/>
  <c r="G343" i="1" s="1"/>
  <c r="G342" i="1"/>
  <c r="F342" i="1"/>
  <c r="H342" i="1" s="1"/>
  <c r="H341" i="1"/>
  <c r="F341" i="1"/>
  <c r="G341" i="1" s="1"/>
  <c r="H340" i="1"/>
  <c r="G340" i="1"/>
  <c r="F340" i="1"/>
  <c r="G339" i="1"/>
  <c r="F339" i="1"/>
  <c r="H339" i="1" s="1"/>
  <c r="G338" i="1"/>
  <c r="F338" i="1"/>
  <c r="H337" i="1"/>
  <c r="F337" i="1"/>
  <c r="G337" i="1" s="1"/>
  <c r="G336" i="1"/>
  <c r="F336" i="1"/>
  <c r="G335" i="1"/>
  <c r="F335" i="1"/>
  <c r="H336" i="1" s="1"/>
  <c r="G334" i="1"/>
  <c r="F334" i="1"/>
  <c r="H334" i="1" s="1"/>
  <c r="F333" i="1"/>
  <c r="G333" i="1" s="1"/>
  <c r="G332" i="1"/>
  <c r="F332" i="1"/>
  <c r="G331" i="1"/>
  <c r="F331" i="1"/>
  <c r="H332" i="1" s="1"/>
  <c r="F330" i="1"/>
  <c r="H329" i="1"/>
  <c r="F329" i="1"/>
  <c r="G329" i="1" s="1"/>
  <c r="H328" i="1"/>
  <c r="G328" i="1"/>
  <c r="F328" i="1"/>
  <c r="H327" i="1"/>
  <c r="F327" i="1"/>
  <c r="G327" i="1" s="1"/>
  <c r="G326" i="1"/>
  <c r="F326" i="1"/>
  <c r="H326" i="1" s="1"/>
  <c r="H325" i="1"/>
  <c r="F325" i="1"/>
  <c r="G325" i="1" s="1"/>
  <c r="H324" i="1"/>
  <c r="G324" i="1"/>
  <c r="F324" i="1"/>
  <c r="F323" i="1"/>
  <c r="G323" i="1" s="1"/>
  <c r="G322" i="1"/>
  <c r="F322" i="1"/>
  <c r="H321" i="1"/>
  <c r="F321" i="1"/>
  <c r="G321" i="1" s="1"/>
  <c r="G320" i="1"/>
  <c r="F320" i="1"/>
  <c r="G319" i="1"/>
  <c r="F319" i="1"/>
  <c r="H320" i="1" s="1"/>
  <c r="G318" i="1"/>
  <c r="F318" i="1"/>
  <c r="H318" i="1" s="1"/>
  <c r="F317" i="1"/>
  <c r="G317" i="1" s="1"/>
  <c r="G316" i="1"/>
  <c r="F316" i="1"/>
  <c r="G315" i="1"/>
  <c r="F315" i="1"/>
  <c r="H316" i="1" s="1"/>
  <c r="F314" i="1"/>
  <c r="F313" i="1"/>
  <c r="G313" i="1" s="1"/>
  <c r="H312" i="1"/>
  <c r="G312" i="1"/>
  <c r="F312" i="1"/>
  <c r="H311" i="1"/>
  <c r="F311" i="1"/>
  <c r="G311" i="1" s="1"/>
  <c r="F310" i="1"/>
  <c r="H310" i="1" s="1"/>
  <c r="H309" i="1"/>
  <c r="F309" i="1"/>
  <c r="G309" i="1" s="1"/>
  <c r="H308" i="1"/>
  <c r="G308" i="1"/>
  <c r="F308" i="1"/>
  <c r="F307" i="1"/>
  <c r="H307" i="1" s="1"/>
  <c r="G306" i="1"/>
  <c r="F306" i="1"/>
  <c r="H305" i="1"/>
  <c r="F305" i="1"/>
  <c r="G305" i="1" s="1"/>
  <c r="G304" i="1"/>
  <c r="F304" i="1"/>
  <c r="G303" i="1"/>
  <c r="F303" i="1"/>
  <c r="H304" i="1" s="1"/>
  <c r="G302" i="1"/>
  <c r="F302" i="1"/>
  <c r="H302" i="1" s="1"/>
  <c r="F301" i="1"/>
  <c r="G301" i="1" s="1"/>
  <c r="G300" i="1"/>
  <c r="F300" i="1"/>
  <c r="G299" i="1"/>
  <c r="F299" i="1"/>
  <c r="H300" i="1" s="1"/>
  <c r="F298" i="1"/>
  <c r="F297" i="1"/>
  <c r="G297" i="1" s="1"/>
  <c r="H296" i="1"/>
  <c r="G296" i="1"/>
  <c r="F296" i="1"/>
  <c r="H295" i="1"/>
  <c r="F295" i="1"/>
  <c r="G295" i="1" s="1"/>
  <c r="F294" i="1"/>
  <c r="H294" i="1" s="1"/>
  <c r="H293" i="1"/>
  <c r="F293" i="1"/>
  <c r="G293" i="1" s="1"/>
  <c r="H292" i="1"/>
  <c r="G292" i="1"/>
  <c r="F292" i="1"/>
  <c r="F291" i="1"/>
  <c r="G291" i="1" s="1"/>
  <c r="G290" i="1"/>
  <c r="F290" i="1"/>
  <c r="F289" i="1"/>
  <c r="G289" i="1" s="1"/>
  <c r="G288" i="1"/>
  <c r="F288" i="1"/>
  <c r="G287" i="1"/>
  <c r="F287" i="1"/>
  <c r="H288" i="1" s="1"/>
  <c r="F286" i="1"/>
  <c r="H286" i="1" s="1"/>
  <c r="F285" i="1"/>
  <c r="G285" i="1" s="1"/>
  <c r="G284" i="1"/>
  <c r="F284" i="1"/>
  <c r="F283" i="1"/>
  <c r="H284" i="1" s="1"/>
  <c r="F282" i="1"/>
  <c r="F281" i="1"/>
  <c r="G281" i="1" s="1"/>
  <c r="H280" i="1"/>
  <c r="G280" i="1"/>
  <c r="F280" i="1"/>
  <c r="H279" i="1"/>
  <c r="F279" i="1"/>
  <c r="G279" i="1" s="1"/>
  <c r="F278" i="1"/>
  <c r="H278" i="1" s="1"/>
  <c r="H277" i="1"/>
  <c r="F277" i="1"/>
  <c r="G277" i="1" s="1"/>
  <c r="H276" i="1"/>
  <c r="G276" i="1"/>
  <c r="F276" i="1"/>
  <c r="F275" i="1"/>
  <c r="H275" i="1" s="1"/>
  <c r="G274" i="1"/>
  <c r="F274" i="1"/>
  <c r="F273" i="1"/>
  <c r="G273" i="1" s="1"/>
  <c r="G272" i="1"/>
  <c r="F272" i="1"/>
  <c r="G271" i="1"/>
  <c r="F271" i="1"/>
  <c r="H272" i="1" s="1"/>
  <c r="F270" i="1"/>
  <c r="H270" i="1" s="1"/>
  <c r="F269" i="1"/>
  <c r="G269" i="1" s="1"/>
  <c r="G268" i="1"/>
  <c r="F268" i="1"/>
  <c r="F267" i="1"/>
  <c r="H268" i="1" s="1"/>
  <c r="F266" i="1"/>
  <c r="F265" i="1"/>
  <c r="G265" i="1" s="1"/>
  <c r="H264" i="1"/>
  <c r="G264" i="1"/>
  <c r="F264" i="1"/>
  <c r="H263" i="1"/>
  <c r="F263" i="1"/>
  <c r="G263" i="1" s="1"/>
  <c r="F262" i="1"/>
  <c r="H262" i="1" s="1"/>
  <c r="H261" i="1"/>
  <c r="F261" i="1"/>
  <c r="G261" i="1" s="1"/>
  <c r="H260" i="1"/>
  <c r="G260" i="1"/>
  <c r="F260" i="1"/>
  <c r="F259" i="1"/>
  <c r="G259" i="1" s="1"/>
  <c r="G258" i="1"/>
  <c r="F258" i="1"/>
  <c r="F257" i="1"/>
  <c r="G257" i="1" s="1"/>
  <c r="G256" i="1"/>
  <c r="F256" i="1"/>
  <c r="G255" i="1"/>
  <c r="F255" i="1"/>
  <c r="H256" i="1" s="1"/>
  <c r="F254" i="1"/>
  <c r="H254" i="1" s="1"/>
  <c r="F253" i="1"/>
  <c r="G253" i="1" s="1"/>
  <c r="G252" i="1"/>
  <c r="F252" i="1"/>
  <c r="F251" i="1"/>
  <c r="H252" i="1" s="1"/>
  <c r="F250" i="1"/>
  <c r="F249" i="1"/>
  <c r="G249" i="1" s="1"/>
  <c r="H248" i="1"/>
  <c r="G248" i="1"/>
  <c r="F248" i="1"/>
  <c r="H247" i="1"/>
  <c r="F247" i="1"/>
  <c r="G247" i="1" s="1"/>
  <c r="F246" i="1"/>
  <c r="H246" i="1" s="1"/>
  <c r="H245" i="1"/>
  <c r="F245" i="1"/>
  <c r="G245" i="1" s="1"/>
  <c r="H244" i="1"/>
  <c r="G244" i="1"/>
  <c r="F244" i="1"/>
  <c r="F243" i="1"/>
  <c r="G243" i="1" s="1"/>
  <c r="G242" i="1"/>
  <c r="F242" i="1"/>
  <c r="F241" i="1"/>
  <c r="G241" i="1" s="1"/>
  <c r="G240" i="1"/>
  <c r="F240" i="1"/>
  <c r="G239" i="1"/>
  <c r="F239" i="1"/>
  <c r="H240" i="1" s="1"/>
  <c r="F238" i="1"/>
  <c r="H238" i="1" s="1"/>
  <c r="F237" i="1"/>
  <c r="G237" i="1" s="1"/>
  <c r="G236" i="1"/>
  <c r="F236" i="1"/>
  <c r="F235" i="1"/>
  <c r="H236" i="1" s="1"/>
  <c r="F234" i="1"/>
  <c r="G234" i="1" s="1"/>
  <c r="F233" i="1"/>
  <c r="G233" i="1" s="1"/>
  <c r="H232" i="1"/>
  <c r="G232" i="1"/>
  <c r="F232" i="1"/>
  <c r="H231" i="1"/>
  <c r="F231" i="1"/>
  <c r="G231" i="1" s="1"/>
  <c r="F230" i="1"/>
  <c r="H230" i="1" s="1"/>
  <c r="H229" i="1"/>
  <c r="F229" i="1"/>
  <c r="G229" i="1" s="1"/>
  <c r="H228" i="1"/>
  <c r="G228" i="1"/>
  <c r="F228" i="1"/>
  <c r="F227" i="1"/>
  <c r="H227" i="1" s="1"/>
  <c r="G226" i="1"/>
  <c r="F226" i="1"/>
  <c r="F225" i="1"/>
  <c r="G225" i="1" s="1"/>
  <c r="G224" i="1"/>
  <c r="F224" i="1"/>
  <c r="G223" i="1"/>
  <c r="F223" i="1"/>
  <c r="H224" i="1" s="1"/>
  <c r="F222" i="1"/>
  <c r="H222" i="1" s="1"/>
  <c r="F221" i="1"/>
  <c r="G221" i="1" s="1"/>
  <c r="G220" i="1"/>
  <c r="F220" i="1"/>
  <c r="F219" i="1"/>
  <c r="H220" i="1" s="1"/>
  <c r="F218" i="1"/>
  <c r="F217" i="1"/>
  <c r="G217" i="1" s="1"/>
  <c r="H216" i="1"/>
  <c r="G216" i="1"/>
  <c r="F216" i="1"/>
  <c r="H215" i="1"/>
  <c r="F215" i="1"/>
  <c r="G215" i="1" s="1"/>
  <c r="F214" i="1"/>
  <c r="H214" i="1" s="1"/>
  <c r="H213" i="1"/>
  <c r="F213" i="1"/>
  <c r="G213" i="1" s="1"/>
  <c r="H212" i="1"/>
  <c r="G212" i="1"/>
  <c r="F212" i="1"/>
  <c r="F211" i="1"/>
  <c r="G211" i="1" s="1"/>
  <c r="G210" i="1"/>
  <c r="F210" i="1"/>
  <c r="F209" i="1"/>
  <c r="G209" i="1" s="1"/>
  <c r="G208" i="1"/>
  <c r="F208" i="1"/>
  <c r="G207" i="1"/>
  <c r="F207" i="1"/>
  <c r="H208" i="1" s="1"/>
  <c r="F206" i="1"/>
  <c r="H206" i="1" s="1"/>
  <c r="F205" i="1"/>
  <c r="G205" i="1" s="1"/>
  <c r="G204" i="1"/>
  <c r="F204" i="1"/>
  <c r="F203" i="1"/>
  <c r="H204" i="1" s="1"/>
  <c r="F202" i="1"/>
  <c r="F201" i="1"/>
  <c r="G201" i="1" s="1"/>
  <c r="H200" i="1"/>
  <c r="G200" i="1"/>
  <c r="F200" i="1"/>
  <c r="H199" i="1"/>
  <c r="F199" i="1"/>
  <c r="G199" i="1" s="1"/>
  <c r="F198" i="1"/>
  <c r="H198" i="1" s="1"/>
  <c r="H197" i="1"/>
  <c r="F197" i="1"/>
  <c r="G197" i="1" s="1"/>
  <c r="H196" i="1"/>
  <c r="G196" i="1"/>
  <c r="F196" i="1"/>
  <c r="F195" i="1"/>
  <c r="H195" i="1" s="1"/>
  <c r="G194" i="1"/>
  <c r="F194" i="1"/>
  <c r="F193" i="1"/>
  <c r="G193" i="1" s="1"/>
  <c r="G192" i="1"/>
  <c r="F192" i="1"/>
  <c r="G191" i="1"/>
  <c r="F191" i="1"/>
  <c r="H192" i="1" s="1"/>
  <c r="F190" i="1"/>
  <c r="H190" i="1" s="1"/>
  <c r="F189" i="1"/>
  <c r="G189" i="1" s="1"/>
  <c r="G188" i="1"/>
  <c r="F188" i="1"/>
  <c r="F187" i="1"/>
  <c r="H188" i="1" s="1"/>
  <c r="F186" i="1"/>
  <c r="G186" i="1" s="1"/>
  <c r="F185" i="1"/>
  <c r="G185" i="1" s="1"/>
  <c r="H184" i="1"/>
  <c r="G184" i="1"/>
  <c r="F184" i="1"/>
  <c r="H183" i="1"/>
  <c r="F183" i="1"/>
  <c r="G183" i="1" s="1"/>
  <c r="F182" i="1"/>
  <c r="H182" i="1" s="1"/>
  <c r="H181" i="1"/>
  <c r="F181" i="1"/>
  <c r="G181" i="1" s="1"/>
  <c r="H180" i="1"/>
  <c r="G180" i="1"/>
  <c r="F180" i="1"/>
  <c r="F179" i="1"/>
  <c r="H179" i="1" s="1"/>
  <c r="G178" i="1"/>
  <c r="F178" i="1"/>
  <c r="F177" i="1"/>
  <c r="G177" i="1" s="1"/>
  <c r="G176" i="1"/>
  <c r="F176" i="1"/>
  <c r="G175" i="1"/>
  <c r="F175" i="1"/>
  <c r="H176" i="1" s="1"/>
  <c r="F174" i="1"/>
  <c r="H174" i="1" s="1"/>
  <c r="F173" i="1"/>
  <c r="H173" i="1" s="1"/>
  <c r="H172" i="1"/>
  <c r="G172" i="1"/>
  <c r="F172" i="1"/>
  <c r="H171" i="1"/>
  <c r="G171" i="1"/>
  <c r="F171" i="1"/>
  <c r="F170" i="1"/>
  <c r="G170" i="1" s="1"/>
  <c r="H169" i="1"/>
  <c r="F169" i="1"/>
  <c r="G169" i="1" s="1"/>
  <c r="H168" i="1"/>
  <c r="F168" i="1"/>
  <c r="G168" i="1" s="1"/>
  <c r="F167" i="1"/>
  <c r="H167" i="1" s="1"/>
  <c r="F166" i="1"/>
  <c r="H166" i="1" s="1"/>
  <c r="F165" i="1"/>
  <c r="H165" i="1" s="1"/>
  <c r="H164" i="1"/>
  <c r="G164" i="1"/>
  <c r="F164" i="1"/>
  <c r="H163" i="1"/>
  <c r="G163" i="1"/>
  <c r="F163" i="1"/>
  <c r="F162" i="1"/>
  <c r="G162" i="1" s="1"/>
  <c r="H161" i="1"/>
  <c r="F161" i="1"/>
  <c r="G161" i="1" s="1"/>
  <c r="H160" i="1"/>
  <c r="F160" i="1"/>
  <c r="G160" i="1" s="1"/>
  <c r="F159" i="1"/>
  <c r="H159" i="1" s="1"/>
  <c r="F158" i="1"/>
  <c r="H158" i="1" s="1"/>
  <c r="F157" i="1"/>
  <c r="H157" i="1" s="1"/>
  <c r="H156" i="1"/>
  <c r="G156" i="1"/>
  <c r="F156" i="1"/>
  <c r="H155" i="1"/>
  <c r="G155" i="1"/>
  <c r="F155" i="1"/>
  <c r="F154" i="1"/>
  <c r="G154" i="1" s="1"/>
  <c r="H153" i="1"/>
  <c r="F153" i="1"/>
  <c r="G153" i="1" s="1"/>
  <c r="H152" i="1"/>
  <c r="F152" i="1"/>
  <c r="G152" i="1" s="1"/>
  <c r="F151" i="1"/>
  <c r="G151" i="1" s="1"/>
  <c r="F150" i="1"/>
  <c r="H150" i="1" s="1"/>
  <c r="F149" i="1"/>
  <c r="H149" i="1" s="1"/>
  <c r="H148" i="1"/>
  <c r="G148" i="1"/>
  <c r="F148" i="1"/>
  <c r="H147" i="1"/>
  <c r="G147" i="1"/>
  <c r="F147" i="1"/>
  <c r="F146" i="1"/>
  <c r="H146" i="1" s="1"/>
  <c r="H145" i="1"/>
  <c r="F145" i="1"/>
  <c r="G145" i="1" s="1"/>
  <c r="H144" i="1"/>
  <c r="F144" i="1"/>
  <c r="G144" i="1" s="1"/>
  <c r="F143" i="1"/>
  <c r="H143" i="1" s="1"/>
  <c r="F142" i="1"/>
  <c r="H142" i="1" s="1"/>
  <c r="F141" i="1"/>
  <c r="G141" i="1" s="1"/>
  <c r="H140" i="1"/>
  <c r="G140" i="1"/>
  <c r="F140" i="1"/>
  <c r="H139" i="1"/>
  <c r="G139" i="1"/>
  <c r="F139" i="1"/>
  <c r="F138" i="1"/>
  <c r="H138" i="1" s="1"/>
  <c r="H137" i="1"/>
  <c r="F137" i="1"/>
  <c r="G137" i="1" s="1"/>
  <c r="H136" i="1"/>
  <c r="F136" i="1"/>
  <c r="G136" i="1" s="1"/>
  <c r="F135" i="1"/>
  <c r="H135" i="1" s="1"/>
  <c r="F134" i="1"/>
  <c r="H134" i="1" s="1"/>
  <c r="F133" i="1"/>
  <c r="G133" i="1" s="1"/>
  <c r="H132" i="1"/>
  <c r="G132" i="1"/>
  <c r="F132" i="1"/>
  <c r="H131" i="1"/>
  <c r="G131" i="1"/>
  <c r="F131" i="1"/>
  <c r="F130" i="1"/>
  <c r="H130" i="1" s="1"/>
  <c r="H129" i="1"/>
  <c r="F129" i="1"/>
  <c r="G129" i="1" s="1"/>
  <c r="H128" i="1"/>
  <c r="F128" i="1"/>
  <c r="G128" i="1" s="1"/>
  <c r="F127" i="1"/>
  <c r="H127" i="1" s="1"/>
  <c r="F126" i="1"/>
  <c r="H126" i="1" s="1"/>
  <c r="F125" i="1"/>
  <c r="H125" i="1" s="1"/>
  <c r="H124" i="1"/>
  <c r="G124" i="1"/>
  <c r="F124" i="1"/>
  <c r="H123" i="1"/>
  <c r="G123" i="1"/>
  <c r="F123" i="1"/>
  <c r="F122" i="1"/>
  <c r="G122" i="1" s="1"/>
  <c r="H121" i="1"/>
  <c r="F121" i="1"/>
  <c r="G121" i="1" s="1"/>
  <c r="H120" i="1"/>
  <c r="F120" i="1"/>
  <c r="G120" i="1" s="1"/>
  <c r="F119" i="1"/>
  <c r="G119" i="1" s="1"/>
  <c r="F118" i="1"/>
  <c r="H118" i="1" s="1"/>
  <c r="F117" i="1"/>
  <c r="G117" i="1" s="1"/>
  <c r="H116" i="1"/>
  <c r="G116" i="1"/>
  <c r="F116" i="1"/>
  <c r="H115" i="1"/>
  <c r="G115" i="1"/>
  <c r="F115" i="1"/>
  <c r="F114" i="1"/>
  <c r="H114" i="1" s="1"/>
  <c r="H113" i="1"/>
  <c r="F113" i="1"/>
  <c r="G113" i="1" s="1"/>
  <c r="H112" i="1"/>
  <c r="F112" i="1"/>
  <c r="G112" i="1" s="1"/>
  <c r="F111" i="1"/>
  <c r="H111" i="1" s="1"/>
  <c r="F110" i="1"/>
  <c r="H110" i="1" s="1"/>
  <c r="F109" i="1"/>
  <c r="G109" i="1" s="1"/>
  <c r="H108" i="1"/>
  <c r="G108" i="1"/>
  <c r="F108" i="1"/>
  <c r="H107" i="1"/>
  <c r="G107" i="1"/>
  <c r="F107" i="1"/>
  <c r="F106" i="1"/>
  <c r="H106" i="1" s="1"/>
  <c r="H105" i="1"/>
  <c r="F105" i="1"/>
  <c r="G105" i="1" s="1"/>
  <c r="H104" i="1"/>
  <c r="F104" i="1"/>
  <c r="G104" i="1" s="1"/>
  <c r="F103" i="1"/>
  <c r="H103" i="1" s="1"/>
  <c r="F102" i="1"/>
  <c r="H102" i="1" s="1"/>
  <c r="F101" i="1"/>
  <c r="H101" i="1" s="1"/>
  <c r="H100" i="1"/>
  <c r="G100" i="1"/>
  <c r="F100" i="1"/>
  <c r="H99" i="1"/>
  <c r="G99" i="1"/>
  <c r="F99" i="1"/>
  <c r="F98" i="1"/>
  <c r="G98" i="1" s="1"/>
  <c r="H97" i="1"/>
  <c r="F97" i="1"/>
  <c r="G97" i="1" s="1"/>
  <c r="H96" i="1"/>
  <c r="F96" i="1"/>
  <c r="G96" i="1" s="1"/>
  <c r="F95" i="1"/>
  <c r="H95" i="1" s="1"/>
  <c r="F94" i="1"/>
  <c r="H94" i="1" s="1"/>
  <c r="F93" i="1"/>
  <c r="G93" i="1" s="1"/>
  <c r="H92" i="1"/>
  <c r="G92" i="1"/>
  <c r="F92" i="1"/>
  <c r="H91" i="1"/>
  <c r="G91" i="1"/>
  <c r="F91" i="1"/>
  <c r="F90" i="1"/>
  <c r="G90" i="1" s="1"/>
  <c r="H89" i="1"/>
  <c r="F89" i="1"/>
  <c r="G89" i="1" s="1"/>
  <c r="H88" i="1"/>
  <c r="F88" i="1"/>
  <c r="G88" i="1" s="1"/>
  <c r="F87" i="1"/>
  <c r="G87" i="1" s="1"/>
  <c r="F86" i="1"/>
  <c r="H86" i="1" s="1"/>
  <c r="F85" i="1"/>
  <c r="H85" i="1" s="1"/>
  <c r="H84" i="1"/>
  <c r="G84" i="1"/>
  <c r="F84" i="1"/>
  <c r="H83" i="1"/>
  <c r="G83" i="1"/>
  <c r="F83" i="1"/>
  <c r="F82" i="1"/>
  <c r="G82" i="1" s="1"/>
  <c r="H81" i="1"/>
  <c r="F81" i="1"/>
  <c r="G81" i="1" s="1"/>
  <c r="H80" i="1"/>
  <c r="F80" i="1"/>
  <c r="G80" i="1" s="1"/>
  <c r="F79" i="1"/>
  <c r="H79" i="1" s="1"/>
  <c r="F78" i="1"/>
  <c r="H78" i="1" s="1"/>
  <c r="F77" i="1"/>
  <c r="G77" i="1" s="1"/>
  <c r="H76" i="1"/>
  <c r="G76" i="1"/>
  <c r="F76" i="1"/>
  <c r="H75" i="1"/>
  <c r="G75" i="1"/>
  <c r="F75" i="1"/>
  <c r="F74" i="1"/>
  <c r="H74" i="1" s="1"/>
  <c r="H73" i="1"/>
  <c r="F73" i="1"/>
  <c r="G73" i="1" s="1"/>
  <c r="H72" i="1"/>
  <c r="F72" i="1"/>
  <c r="G72" i="1" s="1"/>
  <c r="F71" i="1"/>
  <c r="H71" i="1" s="1"/>
  <c r="F70" i="1"/>
  <c r="H70" i="1" s="1"/>
  <c r="F69" i="1"/>
  <c r="G69" i="1" s="1"/>
  <c r="H68" i="1"/>
  <c r="G68" i="1"/>
  <c r="F68" i="1"/>
  <c r="H67" i="1"/>
  <c r="G67" i="1"/>
  <c r="F67" i="1"/>
  <c r="F66" i="1"/>
  <c r="H66" i="1" s="1"/>
  <c r="H65" i="1"/>
  <c r="F65" i="1"/>
  <c r="G65" i="1" s="1"/>
  <c r="H64" i="1"/>
  <c r="F64" i="1"/>
  <c r="G64" i="1" s="1"/>
  <c r="F63" i="1"/>
  <c r="H63" i="1" s="1"/>
  <c r="F62" i="1"/>
  <c r="H62" i="1" s="1"/>
  <c r="F61" i="1"/>
  <c r="H61" i="1" s="1"/>
  <c r="H60" i="1"/>
  <c r="G60" i="1"/>
  <c r="F60" i="1"/>
  <c r="H59" i="1"/>
  <c r="G59" i="1"/>
  <c r="F59" i="1"/>
  <c r="F58" i="1"/>
  <c r="G58" i="1" s="1"/>
  <c r="H57" i="1"/>
  <c r="F57" i="1"/>
  <c r="G57" i="1" s="1"/>
  <c r="H56" i="1"/>
  <c r="F56" i="1"/>
  <c r="G56" i="1" s="1"/>
  <c r="F55" i="1"/>
  <c r="H55" i="1" s="1"/>
  <c r="F54" i="1"/>
  <c r="H54" i="1" s="1"/>
  <c r="F53" i="1"/>
  <c r="G53" i="1" s="1"/>
  <c r="H52" i="1"/>
  <c r="G52" i="1"/>
  <c r="F52" i="1"/>
  <c r="H51" i="1"/>
  <c r="G51" i="1"/>
  <c r="F51" i="1"/>
  <c r="F50" i="1"/>
  <c r="H50" i="1" s="1"/>
  <c r="H49" i="1"/>
  <c r="F49" i="1"/>
  <c r="G49" i="1" s="1"/>
  <c r="H48" i="1"/>
  <c r="F48" i="1"/>
  <c r="G48" i="1" s="1"/>
  <c r="F47" i="1"/>
  <c r="H47" i="1" s="1"/>
  <c r="F46" i="1"/>
  <c r="H46" i="1" s="1"/>
  <c r="F45" i="1"/>
  <c r="G45" i="1" s="1"/>
  <c r="H44" i="1"/>
  <c r="G44" i="1"/>
  <c r="F44" i="1"/>
  <c r="H43" i="1"/>
  <c r="G43" i="1"/>
  <c r="F43" i="1"/>
  <c r="F42" i="1"/>
  <c r="H42" i="1" s="1"/>
  <c r="H41" i="1"/>
  <c r="F41" i="1"/>
  <c r="G41" i="1" s="1"/>
  <c r="H40" i="1"/>
  <c r="F40" i="1"/>
  <c r="G40" i="1" s="1"/>
  <c r="F39" i="1"/>
  <c r="H39" i="1" s="1"/>
  <c r="F38" i="1"/>
  <c r="H38" i="1" s="1"/>
  <c r="F37" i="1"/>
  <c r="H37" i="1" s="1"/>
  <c r="H36" i="1"/>
  <c r="G36" i="1"/>
  <c r="F36" i="1"/>
  <c r="H35" i="1"/>
  <c r="G35" i="1"/>
  <c r="F35" i="1"/>
  <c r="F34" i="1"/>
  <c r="G34" i="1" s="1"/>
  <c r="H33" i="1"/>
  <c r="F33" i="1"/>
  <c r="G33" i="1" s="1"/>
  <c r="H32" i="1"/>
  <c r="F32" i="1"/>
  <c r="G32" i="1" s="1"/>
  <c r="F31" i="1"/>
  <c r="H31" i="1" s="1"/>
  <c r="F30" i="1"/>
  <c r="H30" i="1" s="1"/>
  <c r="F29" i="1"/>
  <c r="G29" i="1" s="1"/>
  <c r="H28" i="1"/>
  <c r="G28" i="1"/>
  <c r="F28" i="1"/>
  <c r="H27" i="1"/>
  <c r="G27" i="1"/>
  <c r="F27" i="1"/>
  <c r="F26" i="1"/>
  <c r="H26" i="1" s="1"/>
  <c r="H25" i="1"/>
  <c r="F25" i="1"/>
  <c r="G25" i="1" s="1"/>
  <c r="H24" i="1"/>
  <c r="F24" i="1"/>
  <c r="G24" i="1" s="1"/>
  <c r="F23" i="1"/>
  <c r="G23" i="1" s="1"/>
  <c r="F22" i="1"/>
  <c r="H22" i="1" s="1"/>
  <c r="F21" i="1"/>
  <c r="H21" i="1" s="1"/>
  <c r="H20" i="1"/>
  <c r="G20" i="1"/>
  <c r="F20" i="1"/>
  <c r="H19" i="1"/>
  <c r="G19" i="1"/>
  <c r="F19" i="1"/>
  <c r="F18" i="1"/>
  <c r="H18" i="1" s="1"/>
  <c r="H17" i="1"/>
  <c r="F17" i="1"/>
  <c r="G17" i="1" s="1"/>
  <c r="H16" i="1"/>
  <c r="F16" i="1"/>
  <c r="G16" i="1" s="1"/>
  <c r="F15" i="1"/>
  <c r="H15" i="1" s="1"/>
  <c r="F14" i="1"/>
  <c r="H14" i="1" s="1"/>
  <c r="F13" i="1"/>
  <c r="G13" i="1" s="1"/>
  <c r="H12" i="1"/>
  <c r="G12" i="1"/>
  <c r="F12" i="1"/>
  <c r="H11" i="1"/>
  <c r="G11" i="1"/>
  <c r="F11" i="1"/>
  <c r="F10" i="1"/>
  <c r="G10" i="1" s="1"/>
  <c r="H9" i="1"/>
  <c r="F9" i="1"/>
  <c r="G9" i="1" s="1"/>
  <c r="H8" i="1"/>
  <c r="F8" i="1"/>
  <c r="G8" i="1" s="1"/>
  <c r="F7" i="1"/>
  <c r="H7" i="1" s="1"/>
  <c r="F6" i="1"/>
  <c r="H6" i="1" s="1"/>
  <c r="F5" i="1"/>
  <c r="H5" i="1" s="1"/>
  <c r="H4" i="1"/>
  <c r="G4" i="1"/>
  <c r="F4" i="1"/>
  <c r="H3" i="1"/>
  <c r="G3" i="1"/>
  <c r="F3" i="1"/>
  <c r="F2" i="1"/>
  <c r="G2" i="1" s="1"/>
  <c r="G15" i="1" l="1"/>
  <c r="G47" i="1"/>
  <c r="G71" i="1"/>
  <c r="G79" i="1"/>
  <c r="G103" i="1"/>
  <c r="G111" i="1"/>
  <c r="H287" i="1"/>
  <c r="G18" i="1"/>
  <c r="H23" i="1"/>
  <c r="G26" i="1"/>
  <c r="G5" i="1"/>
  <c r="H10" i="1"/>
  <c r="G21" i="1"/>
  <c r="H34" i="1"/>
  <c r="G37" i="1"/>
  <c r="H58" i="1"/>
  <c r="G61" i="1"/>
  <c r="H82" i="1"/>
  <c r="G85" i="1"/>
  <c r="H90" i="1"/>
  <c r="H98" i="1"/>
  <c r="G101" i="1"/>
  <c r="H122" i="1"/>
  <c r="G125" i="1"/>
  <c r="G149" i="1"/>
  <c r="H154" i="1"/>
  <c r="G157" i="1"/>
  <c r="H162" i="1"/>
  <c r="G165" i="1"/>
  <c r="H170" i="1"/>
  <c r="G173" i="1"/>
  <c r="H202" i="1"/>
  <c r="H211" i="1"/>
  <c r="H218" i="1"/>
  <c r="H243" i="1"/>
  <c r="H250" i="1"/>
  <c r="H259" i="1"/>
  <c r="H266" i="1"/>
  <c r="H282" i="1"/>
  <c r="H291" i="1"/>
  <c r="H298" i="1"/>
  <c r="H314" i="1"/>
  <c r="H323" i="1"/>
  <c r="H330" i="1"/>
  <c r="H346" i="1"/>
  <c r="H362" i="1"/>
  <c r="H365" i="1"/>
  <c r="G369" i="1"/>
  <c r="H369" i="1"/>
  <c r="G385" i="1"/>
  <c r="H385" i="1"/>
  <c r="G418" i="1"/>
  <c r="H418" i="1"/>
  <c r="H436" i="1"/>
  <c r="G435" i="1"/>
  <c r="H13" i="1"/>
  <c r="H29" i="1"/>
  <c r="H45" i="1"/>
  <c r="H53" i="1"/>
  <c r="H69" i="1"/>
  <c r="H77" i="1"/>
  <c r="H93" i="1"/>
  <c r="H109" i="1"/>
  <c r="H117" i="1"/>
  <c r="H133" i="1"/>
  <c r="H141" i="1"/>
  <c r="H189" i="1"/>
  <c r="G202" i="1"/>
  <c r="H205" i="1"/>
  <c r="G218" i="1"/>
  <c r="H221" i="1"/>
  <c r="H237" i="1"/>
  <c r="G250" i="1"/>
  <c r="H253" i="1"/>
  <c r="G266" i="1"/>
  <c r="H269" i="1"/>
  <c r="G282" i="1"/>
  <c r="H285" i="1"/>
  <c r="G298" i="1"/>
  <c r="H301" i="1"/>
  <c r="G314" i="1"/>
  <c r="H317" i="1"/>
  <c r="G330" i="1"/>
  <c r="H333" i="1"/>
  <c r="G346" i="1"/>
  <c r="H349" i="1"/>
  <c r="G362" i="1"/>
  <c r="H366" i="1"/>
  <c r="G370" i="1"/>
  <c r="H370" i="1"/>
  <c r="H378" i="1"/>
  <c r="G386" i="1"/>
  <c r="H386" i="1"/>
  <c r="H394" i="1"/>
  <c r="G402" i="1"/>
  <c r="H402" i="1"/>
  <c r="G411" i="1"/>
  <c r="H412" i="1"/>
  <c r="H420" i="1"/>
  <c r="G419" i="1"/>
  <c r="H435" i="1"/>
  <c r="H460" i="1"/>
  <c r="G459" i="1"/>
  <c r="H463" i="1"/>
  <c r="G463" i="1"/>
  <c r="G473" i="1"/>
  <c r="H474" i="1"/>
  <c r="H473" i="1"/>
  <c r="H372" i="1"/>
  <c r="G371" i="1"/>
  <c r="G379" i="1"/>
  <c r="H380" i="1"/>
  <c r="H388" i="1"/>
  <c r="G387" i="1"/>
  <c r="G395" i="1"/>
  <c r="H396" i="1"/>
  <c r="H404" i="1"/>
  <c r="G403" i="1"/>
  <c r="H419" i="1"/>
  <c r="G449" i="1"/>
  <c r="H450" i="1"/>
  <c r="H449" i="1"/>
  <c r="G14" i="1"/>
  <c r="G30" i="1"/>
  <c r="G46" i="1"/>
  <c r="G62" i="1"/>
  <c r="G78" i="1"/>
  <c r="G94" i="1"/>
  <c r="G110" i="1"/>
  <c r="G126" i="1"/>
  <c r="G142" i="1"/>
  <c r="G158" i="1"/>
  <c r="G174" i="1"/>
  <c r="H177" i="1"/>
  <c r="G203" i="1"/>
  <c r="G206" i="1"/>
  <c r="H209" i="1"/>
  <c r="G235" i="1"/>
  <c r="G238" i="1"/>
  <c r="H241" i="1"/>
  <c r="G267" i="1"/>
  <c r="G270" i="1"/>
  <c r="H273" i="1"/>
  <c r="H375" i="1"/>
  <c r="H376" i="1"/>
  <c r="H391" i="1"/>
  <c r="H392" i="1"/>
  <c r="H454" i="1"/>
  <c r="G454" i="1"/>
  <c r="H476" i="1"/>
  <c r="G475" i="1"/>
  <c r="H475" i="1"/>
  <c r="G6" i="1"/>
  <c r="G22" i="1"/>
  <c r="G38" i="1"/>
  <c r="G54" i="1"/>
  <c r="G70" i="1"/>
  <c r="G86" i="1"/>
  <c r="G102" i="1"/>
  <c r="G118" i="1"/>
  <c r="G134" i="1"/>
  <c r="G150" i="1"/>
  <c r="G166" i="1"/>
  <c r="G187" i="1"/>
  <c r="G190" i="1"/>
  <c r="H193" i="1"/>
  <c r="G219" i="1"/>
  <c r="G222" i="1"/>
  <c r="H225" i="1"/>
  <c r="G251" i="1"/>
  <c r="G254" i="1"/>
  <c r="H257" i="1"/>
  <c r="G283" i="1"/>
  <c r="G286" i="1"/>
  <c r="H289" i="1"/>
  <c r="H178" i="1"/>
  <c r="H187" i="1"/>
  <c r="H194" i="1"/>
  <c r="H203" i="1"/>
  <c r="H210" i="1"/>
  <c r="H219" i="1"/>
  <c r="H226" i="1"/>
  <c r="H235" i="1"/>
  <c r="H242" i="1"/>
  <c r="H251" i="1"/>
  <c r="H258" i="1"/>
  <c r="H267" i="1"/>
  <c r="H274" i="1"/>
  <c r="H283" i="1"/>
  <c r="H290" i="1"/>
  <c r="H299" i="1"/>
  <c r="H306" i="1"/>
  <c r="H315" i="1"/>
  <c r="H322" i="1"/>
  <c r="H331" i="1"/>
  <c r="H338" i="1"/>
  <c r="H347" i="1"/>
  <c r="H354" i="1"/>
  <c r="H363" i="1"/>
  <c r="H367" i="1"/>
  <c r="G375" i="1"/>
  <c r="G391" i="1"/>
  <c r="H452" i="1"/>
  <c r="G451" i="1"/>
  <c r="H455" i="1"/>
  <c r="G455" i="1"/>
  <c r="H456" i="1"/>
  <c r="G441" i="1"/>
  <c r="H441" i="1"/>
  <c r="H470" i="1"/>
  <c r="G470" i="1"/>
  <c r="G31" i="1"/>
  <c r="G63" i="1"/>
  <c r="G95" i="1"/>
  <c r="G127" i="1"/>
  <c r="G135" i="1"/>
  <c r="G159" i="1"/>
  <c r="H175" i="1"/>
  <c r="H223" i="1"/>
  <c r="H255" i="1"/>
  <c r="H303" i="1"/>
  <c r="H319" i="1"/>
  <c r="H335" i="1"/>
  <c r="H351" i="1"/>
  <c r="G425" i="1"/>
  <c r="H425" i="1"/>
  <c r="G433" i="1"/>
  <c r="H433" i="1"/>
  <c r="G442" i="1"/>
  <c r="H442" i="1"/>
  <c r="H446" i="1"/>
  <c r="G446" i="1"/>
  <c r="H468" i="1"/>
  <c r="G467" i="1"/>
  <c r="H471" i="1"/>
  <c r="G471" i="1"/>
  <c r="H472" i="1"/>
  <c r="G7" i="1"/>
  <c r="G39" i="1"/>
  <c r="G143" i="1"/>
  <c r="G167" i="1"/>
  <c r="H207" i="1"/>
  <c r="H271" i="1"/>
  <c r="G66" i="1"/>
  <c r="G74" i="1"/>
  <c r="H87" i="1"/>
  <c r="G106" i="1"/>
  <c r="G114" i="1"/>
  <c r="H119" i="1"/>
  <c r="G130" i="1"/>
  <c r="G138" i="1"/>
  <c r="G146" i="1"/>
  <c r="H151" i="1"/>
  <c r="G179" i="1"/>
  <c r="G182" i="1"/>
  <c r="H185" i="1"/>
  <c r="G195" i="1"/>
  <c r="G198" i="1"/>
  <c r="H201" i="1"/>
  <c r="G214" i="1"/>
  <c r="H217" i="1"/>
  <c r="G227" i="1"/>
  <c r="G230" i="1"/>
  <c r="H233" i="1"/>
  <c r="G246" i="1"/>
  <c r="H249" i="1"/>
  <c r="G262" i="1"/>
  <c r="H265" i="1"/>
  <c r="G275" i="1"/>
  <c r="G278" i="1"/>
  <c r="H281" i="1"/>
  <c r="G294" i="1"/>
  <c r="H297" i="1"/>
  <c r="G307" i="1"/>
  <c r="G310" i="1"/>
  <c r="H313" i="1"/>
  <c r="H368" i="1"/>
  <c r="G377" i="1"/>
  <c r="H377" i="1"/>
  <c r="G393" i="1"/>
  <c r="H393" i="1"/>
  <c r="G409" i="1"/>
  <c r="H409" i="1"/>
  <c r="G417" i="1"/>
  <c r="H417" i="1"/>
  <c r="G426" i="1"/>
  <c r="H426" i="1"/>
  <c r="G434" i="1"/>
  <c r="H434" i="1"/>
  <c r="H444" i="1"/>
  <c r="G443" i="1"/>
  <c r="H447" i="1"/>
  <c r="G447" i="1"/>
  <c r="G457" i="1"/>
  <c r="H457" i="1"/>
  <c r="H458" i="1"/>
  <c r="G55" i="1"/>
  <c r="H191" i="1"/>
  <c r="H239" i="1"/>
  <c r="G42" i="1"/>
  <c r="G50" i="1"/>
  <c r="H186" i="1"/>
  <c r="H234" i="1"/>
  <c r="G401" i="1"/>
  <c r="H401" i="1"/>
  <c r="G410" i="1"/>
  <c r="H410" i="1"/>
  <c r="G427" i="1"/>
  <c r="H428" i="1"/>
  <c r="H443" i="1"/>
  <c r="H448" i="1"/>
  <c r="H462" i="1"/>
  <c r="G462" i="1"/>
  <c r="H479" i="1"/>
  <c r="G479" i="1"/>
  <c r="H507" i="1"/>
  <c r="H511" i="1"/>
  <c r="G511" i="1"/>
  <c r="H539" i="1"/>
  <c r="H543" i="1"/>
  <c r="G543" i="1"/>
  <c r="H571" i="1"/>
  <c r="H575" i="1"/>
  <c r="G575" i="1"/>
  <c r="H594" i="1"/>
  <c r="G593" i="1"/>
  <c r="H620" i="1"/>
  <c r="G630" i="1"/>
  <c r="H631" i="1"/>
  <c r="H634" i="1"/>
  <c r="G634" i="1"/>
  <c r="H408" i="1"/>
  <c r="H424" i="1"/>
  <c r="H440" i="1"/>
  <c r="H465" i="1"/>
  <c r="G483" i="1"/>
  <c r="G486" i="1"/>
  <c r="H490" i="1"/>
  <c r="H497" i="1"/>
  <c r="G515" i="1"/>
  <c r="G518" i="1"/>
  <c r="H522" i="1"/>
  <c r="H529" i="1"/>
  <c r="H561" i="1"/>
  <c r="G621" i="1"/>
  <c r="H621" i="1"/>
  <c r="H635" i="1"/>
  <c r="G635" i="1"/>
  <c r="H487" i="1"/>
  <c r="G487" i="1"/>
  <c r="H519" i="1"/>
  <c r="G519" i="1"/>
  <c r="G544" i="1"/>
  <c r="H551" i="1"/>
  <c r="G551" i="1"/>
  <c r="G576" i="1"/>
  <c r="H583" i="1"/>
  <c r="G583" i="1"/>
  <c r="G605" i="1"/>
  <c r="H605" i="1"/>
  <c r="G614" i="1"/>
  <c r="G617" i="1"/>
  <c r="H622" i="1"/>
  <c r="G622" i="1"/>
  <c r="H466" i="1"/>
  <c r="G491" i="1"/>
  <c r="G494" i="1"/>
  <c r="H498" i="1"/>
  <c r="H505" i="1"/>
  <c r="G523" i="1"/>
  <c r="G526" i="1"/>
  <c r="H530" i="1"/>
  <c r="H537" i="1"/>
  <c r="G555" i="1"/>
  <c r="G558" i="1"/>
  <c r="H562" i="1"/>
  <c r="H569" i="1"/>
  <c r="H576" i="1"/>
  <c r="G587" i="1"/>
  <c r="G590" i="1"/>
  <c r="G598" i="1"/>
  <c r="G601" i="1"/>
  <c r="H606" i="1"/>
  <c r="G606" i="1"/>
  <c r="H614" i="1"/>
  <c r="H636" i="1"/>
  <c r="H491" i="1"/>
  <c r="H495" i="1"/>
  <c r="G495" i="1"/>
  <c r="H523" i="1"/>
  <c r="H527" i="1"/>
  <c r="G527" i="1"/>
  <c r="H555" i="1"/>
  <c r="H559" i="1"/>
  <c r="G559" i="1"/>
  <c r="H587" i="1"/>
  <c r="H591" i="1"/>
  <c r="G591" i="1"/>
  <c r="H598" i="1"/>
  <c r="H481" i="1"/>
  <c r="H488" i="1"/>
  <c r="G499" i="1"/>
  <c r="G502" i="1"/>
  <c r="H506" i="1"/>
  <c r="H513" i="1"/>
  <c r="H520" i="1"/>
  <c r="G531" i="1"/>
  <c r="G534" i="1"/>
  <c r="H538" i="1"/>
  <c r="H545" i="1"/>
  <c r="H552" i="1"/>
  <c r="H668" i="1"/>
  <c r="H667" i="1"/>
  <c r="G667" i="1"/>
  <c r="H499" i="1"/>
  <c r="H503" i="1"/>
  <c r="G503" i="1"/>
  <c r="H531" i="1"/>
  <c r="H535" i="1"/>
  <c r="G535" i="1"/>
  <c r="G560" i="1"/>
  <c r="H567" i="1"/>
  <c r="G567" i="1"/>
  <c r="G611" i="1"/>
  <c r="G628" i="1"/>
  <c r="H629" i="1"/>
  <c r="H628" i="1"/>
  <c r="G478" i="1"/>
  <c r="H482" i="1"/>
  <c r="H489" i="1"/>
  <c r="G507" i="1"/>
  <c r="G510" i="1"/>
  <c r="H514" i="1"/>
  <c r="H521" i="1"/>
  <c r="G539" i="1"/>
  <c r="G542" i="1"/>
  <c r="H546" i="1"/>
  <c r="H553" i="1"/>
  <c r="G571" i="1"/>
  <c r="G612" i="1"/>
  <c r="H613" i="1"/>
  <c r="H612" i="1"/>
  <c r="H642" i="1"/>
  <c r="G642" i="1"/>
  <c r="H660" i="1"/>
  <c r="G659" i="1"/>
  <c r="H602" i="1"/>
  <c r="H618" i="1"/>
  <c r="H638" i="1"/>
  <c r="G641" i="1"/>
  <c r="H641" i="1"/>
  <c r="H655" i="1"/>
  <c r="G666" i="1"/>
  <c r="H670" i="1"/>
  <c r="G673" i="1"/>
  <c r="H673" i="1"/>
  <c r="H687" i="1"/>
  <c r="G691" i="1"/>
  <c r="G698" i="1"/>
  <c r="H702" i="1"/>
  <c r="H703" i="1"/>
  <c r="H706" i="1"/>
  <c r="G706" i="1"/>
  <c r="H710" i="1"/>
  <c r="H711" i="1"/>
  <c r="H714" i="1"/>
  <c r="G714" i="1"/>
  <c r="H718" i="1"/>
  <c r="H719" i="1"/>
  <c r="H722" i="1"/>
  <c r="G722" i="1"/>
  <c r="H726" i="1"/>
  <c r="H727" i="1"/>
  <c r="H730" i="1"/>
  <c r="G730" i="1"/>
  <c r="H734" i="1"/>
  <c r="H735" i="1"/>
  <c r="H738" i="1"/>
  <c r="G738" i="1"/>
  <c r="H742" i="1"/>
  <c r="H743" i="1"/>
  <c r="H746" i="1"/>
  <c r="G746" i="1"/>
  <c r="H750" i="1"/>
  <c r="H751" i="1"/>
  <c r="H754" i="1"/>
  <c r="G754" i="1"/>
  <c r="H758" i="1"/>
  <c r="H759" i="1"/>
  <c r="H762" i="1"/>
  <c r="G762" i="1"/>
  <c r="G771" i="1"/>
  <c r="H780" i="1"/>
  <c r="H794" i="1"/>
  <c r="G794" i="1"/>
  <c r="G803" i="1"/>
  <c r="H812" i="1"/>
  <c r="H826" i="1"/>
  <c r="G826" i="1"/>
  <c r="H790" i="1"/>
  <c r="G790" i="1"/>
  <c r="H791" i="1"/>
  <c r="H822" i="1"/>
  <c r="G822" i="1"/>
  <c r="H823" i="1"/>
  <c r="G649" i="1"/>
  <c r="H649" i="1"/>
  <c r="H663" i="1"/>
  <c r="G674" i="1"/>
  <c r="G681" i="1"/>
  <c r="H681" i="1"/>
  <c r="H695" i="1"/>
  <c r="G699" i="1"/>
  <c r="G707" i="1"/>
  <c r="G715" i="1"/>
  <c r="G723" i="1"/>
  <c r="G731" i="1"/>
  <c r="G739" i="1"/>
  <c r="G747" i="1"/>
  <c r="G755" i="1"/>
  <c r="G763" i="1"/>
  <c r="H772" i="1"/>
  <c r="H786" i="1"/>
  <c r="G786" i="1"/>
  <c r="G795" i="1"/>
  <c r="H804" i="1"/>
  <c r="H818" i="1"/>
  <c r="G818" i="1"/>
  <c r="G827" i="1"/>
  <c r="G609" i="1"/>
  <c r="G625" i="1"/>
  <c r="G646" i="1"/>
  <c r="H650" i="1"/>
  <c r="H653" i="1"/>
  <c r="G678" i="1"/>
  <c r="H682" i="1"/>
  <c r="H685" i="1"/>
  <c r="H699" i="1"/>
  <c r="H707" i="1"/>
  <c r="H715" i="1"/>
  <c r="H723" i="1"/>
  <c r="H731" i="1"/>
  <c r="H739" i="1"/>
  <c r="H747" i="1"/>
  <c r="H755" i="1"/>
  <c r="H782" i="1"/>
  <c r="G782" i="1"/>
  <c r="H783" i="1"/>
  <c r="H787" i="1"/>
  <c r="H814" i="1"/>
  <c r="G814" i="1"/>
  <c r="H815" i="1"/>
  <c r="H819" i="1"/>
  <c r="H846" i="1"/>
  <c r="G846" i="1"/>
  <c r="H847" i="1"/>
  <c r="G657" i="1"/>
  <c r="H657" i="1"/>
  <c r="G689" i="1"/>
  <c r="H689" i="1"/>
  <c r="H764" i="1"/>
  <c r="H778" i="1"/>
  <c r="G778" i="1"/>
  <c r="H796" i="1"/>
  <c r="H810" i="1"/>
  <c r="G810" i="1"/>
  <c r="H828" i="1"/>
  <c r="H842" i="1"/>
  <c r="G842" i="1"/>
  <c r="H675" i="1"/>
  <c r="H774" i="1"/>
  <c r="G774" i="1"/>
  <c r="H775" i="1"/>
  <c r="H806" i="1"/>
  <c r="G806" i="1"/>
  <c r="H807" i="1"/>
  <c r="H838" i="1"/>
  <c r="G838" i="1"/>
  <c r="H839" i="1"/>
  <c r="G633" i="1"/>
  <c r="H633" i="1"/>
  <c r="G658" i="1"/>
  <c r="G665" i="1"/>
  <c r="H665" i="1"/>
  <c r="G690" i="1"/>
  <c r="G697" i="1"/>
  <c r="H697" i="1"/>
  <c r="H770" i="1"/>
  <c r="G770" i="1"/>
  <c r="G779" i="1"/>
  <c r="H802" i="1"/>
  <c r="G802" i="1"/>
  <c r="G811" i="1"/>
  <c r="H834" i="1"/>
  <c r="G834" i="1"/>
  <c r="G705" i="1"/>
  <c r="H705" i="1"/>
  <c r="G713" i="1"/>
  <c r="H713" i="1"/>
  <c r="G721" i="1"/>
  <c r="H721" i="1"/>
  <c r="G729" i="1"/>
  <c r="H729" i="1"/>
  <c r="G737" i="1"/>
  <c r="H737" i="1"/>
  <c r="G745" i="1"/>
  <c r="H745" i="1"/>
  <c r="G753" i="1"/>
  <c r="H753" i="1"/>
  <c r="H766" i="1"/>
  <c r="G766" i="1"/>
  <c r="H767" i="1"/>
  <c r="H798" i="1"/>
  <c r="G798" i="1"/>
  <c r="H799" i="1"/>
  <c r="H830" i="1"/>
  <c r="G830" i="1"/>
  <c r="H831" i="1"/>
  <c r="H761" i="1"/>
  <c r="H769" i="1"/>
  <c r="H777" i="1"/>
  <c r="H785" i="1"/>
  <c r="H793" i="1"/>
  <c r="H801" i="1"/>
  <c r="H809" i="1"/>
  <c r="H817" i="1"/>
  <c r="H825" i="1"/>
  <c r="H833" i="1"/>
  <c r="H841" i="1"/>
  <c r="H849" i="1"/>
  <c r="H857" i="1"/>
  <c r="H865" i="1"/>
  <c r="H873" i="1"/>
  <c r="H881" i="1"/>
  <c r="H889" i="1"/>
  <c r="H897" i="1"/>
  <c r="H905" i="1"/>
  <c r="H913" i="1"/>
  <c r="H921" i="1"/>
  <c r="H929" i="1"/>
  <c r="G932" i="1"/>
  <c r="G850" i="1"/>
  <c r="H855" i="1"/>
  <c r="G858" i="1"/>
  <c r="H863" i="1"/>
  <c r="G866" i="1"/>
  <c r="H871" i="1"/>
  <c r="G874" i="1"/>
  <c r="H879" i="1"/>
  <c r="G882" i="1"/>
  <c r="H887" i="1"/>
  <c r="G890" i="1"/>
  <c r="H895" i="1"/>
  <c r="G898" i="1"/>
  <c r="H903" i="1"/>
  <c r="G906" i="1"/>
  <c r="H911" i="1"/>
  <c r="G914" i="1"/>
  <c r="H919" i="1"/>
  <c r="H927" i="1"/>
  <c r="H874" i="1"/>
  <c r="H882" i="1"/>
  <c r="H890" i="1"/>
  <c r="G901" i="1"/>
  <c r="G909" i="1"/>
  <c r="G917" i="1"/>
  <c r="G925" i="1"/>
  <c r="G933" i="1"/>
  <c r="G854" i="1"/>
  <c r="G862" i="1"/>
  <c r="G870" i="1"/>
  <c r="G878" i="1"/>
  <c r="G886" i="1"/>
  <c r="G894" i="1"/>
  <c r="G902" i="1"/>
  <c r="G910" i="1"/>
  <c r="G934" i="1"/>
</calcChain>
</file>

<file path=xl/sharedStrings.xml><?xml version="1.0" encoding="utf-8"?>
<sst xmlns="http://schemas.openxmlformats.org/spreadsheetml/2006/main" count="3301" uniqueCount="104">
  <si>
    <t>LDESC</t>
  </si>
  <si>
    <t>SDESC</t>
  </si>
  <si>
    <t>Ventes UC STD</t>
  </si>
  <si>
    <t>Ventes UC Promo</t>
  </si>
  <si>
    <t>Semaine</t>
  </si>
  <si>
    <t>Mois</t>
  </si>
  <si>
    <t>Année</t>
  </si>
  <si>
    <t>SEMAINE FINISSANT LE 06/01/19</t>
  </si>
  <si>
    <t>SEMAINE FINISSANT LE 13/01/19</t>
  </si>
  <si>
    <t>SEMAINE FINISSANT LE 20/01/19</t>
  </si>
  <si>
    <t>SEMAINE FINISSANT LE 27/01/19</t>
  </si>
  <si>
    <t>SEMAINE FINISSANT LE 03/02/19</t>
  </si>
  <si>
    <t>SEMAINE FINISSANT LE 10/02/19</t>
  </si>
  <si>
    <t>SEMAINE FINISSANT LE 17/02/19</t>
  </si>
  <si>
    <t>SEMAINE FINISSANT LE 24/02/19</t>
  </si>
  <si>
    <t>SEMAINE FINISSANT LE 03/03/19</t>
  </si>
  <si>
    <t>SEMAINE FINISSANT LE 10/03/19</t>
  </si>
  <si>
    <t>SEMAINE FINISSANT LE 17/03/19</t>
  </si>
  <si>
    <t>SEMAINE FINISSANT LE 24/03/19</t>
  </si>
  <si>
    <t>SEMAINE FINISSANT LE 31/03/19</t>
  </si>
  <si>
    <t>SEMAINE FINISSANT LE 07/04/19</t>
  </si>
  <si>
    <t>SEMAINE FINISSANT LE 14/04/19</t>
  </si>
  <si>
    <t>SEMAINE FINISSANT LE 21/04/19</t>
  </si>
  <si>
    <t>SEMAINE FINISSANT LE 28/04/19</t>
  </si>
  <si>
    <t>SEMAINE FINISSANT LE 05/05/19</t>
  </si>
  <si>
    <t>SEMAINE FINISSANT LE 12/05/19</t>
  </si>
  <si>
    <t>SEMAINE FINISSANT LE 19/05/19</t>
  </si>
  <si>
    <t>SEMAINE FINISSANT LE 26/05/19</t>
  </si>
  <si>
    <t>SEMAINE FINISSANT LE 02/06/19</t>
  </si>
  <si>
    <t>SEMAINE FINISSANT LE 09/06/19</t>
  </si>
  <si>
    <t>SEMAINE FINISSANT LE 16/06/19</t>
  </si>
  <si>
    <t>SEMAINE FINISSANT LE 23/06/19</t>
  </si>
  <si>
    <t>SEMAINE FINISSANT LE 30/06/19</t>
  </si>
  <si>
    <t>SEMAINE FINISSANT LE 07/07/19</t>
  </si>
  <si>
    <t>SEMAINE FINISSANT LE 14/07/19</t>
  </si>
  <si>
    <t>SEMAINE FINISSANT LE 21/07/19</t>
  </si>
  <si>
    <t>SEMAINE FINISSANT LE 28/07/19</t>
  </si>
  <si>
    <t>SEMAINE FINISSANT LE 04/08/19</t>
  </si>
  <si>
    <t>SEMAINE FINISSANT LE 11/08/19</t>
  </si>
  <si>
    <t>SEMAINE FINISSANT LE 18/08/19</t>
  </si>
  <si>
    <t>SEMAINE FINISSANT LE 25/08/19</t>
  </si>
  <si>
    <t>SEMAINE FINISSANT LE 01/09/19</t>
  </si>
  <si>
    <t>SEMAINE FINISSANT LE 08/09/19</t>
  </si>
  <si>
    <t>SEMAINE FINISSANT LE 15/09/19</t>
  </si>
  <si>
    <t>SEMAINE FINISSANT LE 22/09/19</t>
  </si>
  <si>
    <t>SEMAINE FINISSANT LE 29/09/19</t>
  </si>
  <si>
    <t>SEMAINE FINISSANT LE 06/10/19</t>
  </si>
  <si>
    <t>SEMAINE FINISSANT LE 13/10/19</t>
  </si>
  <si>
    <t>SEMAINE FINISSANT LE 20/10/19</t>
  </si>
  <si>
    <t>SEMAINE FINISSANT LE 27/10/19</t>
  </si>
  <si>
    <t>SEMAINE FINISSANT LE 03/11/19</t>
  </si>
  <si>
    <t>SEMAINE FINISSANT LE 10/11/19</t>
  </si>
  <si>
    <t>SEMAINE FINISSANT LE 17/11/19</t>
  </si>
  <si>
    <t>SEMAINE FINISSANT LE 24/11/19</t>
  </si>
  <si>
    <t>SEMAINE FINISSANT LE 01/12/19</t>
  </si>
  <si>
    <t>SEMAINE FINISSANT LE 08/12/19</t>
  </si>
  <si>
    <t>SEMAINE FINISSANT LE 15/12/19</t>
  </si>
  <si>
    <t>SEMAINE FINISSANT LE 22/12/19</t>
  </si>
  <si>
    <t>SEMAINE FINISSANT LE 29/12/19</t>
  </si>
  <si>
    <t>SEMAINE FINISSANT LE 05/01/20</t>
  </si>
  <si>
    <t>SEMAINE FINISSANT LE 12/01/20</t>
  </si>
  <si>
    <t>SEMAINE FINISSANT LE 19/01/20</t>
  </si>
  <si>
    <t>SEMAINE FINISSANT LE 26/01/20</t>
  </si>
  <si>
    <t>SEMAINE FINISSANT LE 02/02/20</t>
  </si>
  <si>
    <t>SEMAINE FINISSANT LE 09/02/20</t>
  </si>
  <si>
    <t>SEMAINE FINISSANT LE 16/02/20</t>
  </si>
  <si>
    <t>SEMAINE FINISSANT LE 23/02/20</t>
  </si>
  <si>
    <t>SEMAINE FINISSANT LE 01/03/20</t>
  </si>
  <si>
    <t>SEMAINE FINISSANT LE 08/03/20</t>
  </si>
  <si>
    <t>SEMAINE FINISSANT LE 15/03/20</t>
  </si>
  <si>
    <t>SEMAINE FINISSANT LE 22/03/20</t>
  </si>
  <si>
    <t>SEMAINE FINISSANT LE 29/03/20</t>
  </si>
  <si>
    <t>SEMAINE FINISSANT LE 05/04/20</t>
  </si>
  <si>
    <t>SEMAINE FINISSANT LE 12/04/20</t>
  </si>
  <si>
    <t>SEMAINE FINISSANT LE 19/04/20</t>
  </si>
  <si>
    <t>VENDEUR1</t>
  </si>
  <si>
    <t>VENDEUR2</t>
  </si>
  <si>
    <t>VENDEUR3</t>
  </si>
  <si>
    <t>VENDEUR4</t>
  </si>
  <si>
    <t>VENDEUR5</t>
  </si>
  <si>
    <t>VENDEUR6</t>
  </si>
  <si>
    <t>VENDEUR7</t>
  </si>
  <si>
    <t>VENDEUR8</t>
  </si>
  <si>
    <t>TOMATES</t>
  </si>
  <si>
    <t>POMMES</t>
  </si>
  <si>
    <t>Fruit</t>
  </si>
  <si>
    <t>Standard/Promo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</si>
  <si>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</si>
  <si>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</si>
  <si>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</si>
  <si>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</si>
  <si>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</si>
  <si>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</si>
  <si>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</si>
  <si>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</si>
  <si>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</si>
  <si>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</si>
  <si>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</si>
  <si>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</si>
  <si>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TOMATE</t>
  </si>
  <si>
    <t>PROMO</t>
  </si>
  <si>
    <t>VAR % vs M-1</t>
  </si>
  <si>
    <t>STANDARD</t>
  </si>
  <si>
    <t>Total Papier-Toilette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</si>
</sst>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yyyy"/>
  </numFmts>
  <fonts count="7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5" tint="0.79998168889431442"/>
      </top>
      <bottom style="thin">
        <color theme="5" tint="0.79998168889431442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quotePrefix="1"/>
    <xf numFmtId="1" fontId="2" fillId="2" borderId="0" xfId="0" applyNumberFormat="1" applyFont="1" applyFill="1" applyAlignment="1">
      <alignment horizontal="center" vertical="center" wrapText="1"/>
    </xf>
    <xf numFmtId="0" fontId="0" fillId="0" borderId="0" xfId="0" quotePrefix="1" applyAlignment="1">
      <alignment horizontal="center" vertical="center"/>
    </xf>
    <xf numFmtId="1" fontId="0" fillId="0" borderId="0" xfId="0" quotePrefix="1" applyNumberFormat="1" applyAlignment="1">
      <alignment horizontal="center" vertical="center"/>
    </xf>
    <xf numFmtId="1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/>
    <xf numFmtId="0" fontId="0" fillId="0" borderId="0" xfId="0" quotePrefix="1" applyAlignment="1"/>
    <xf numFmtId="0" fontId="0" fillId="3" borderId="0" xfId="0" applyFill="1"/>
    <xf numFmtId="164" fontId="3" fillId="3" borderId="0" xfId="0" applyNumberFormat="1" applyFont="1" applyFill="1" applyAlignment="1">
      <alignment horizontal="center" wrapText="1"/>
    </xf>
    <xf numFmtId="164" fontId="4" fillId="3" borderId="0" xfId="0" applyNumberFormat="1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wrapText="1"/>
    </xf>
    <xf numFmtId="0" fontId="1" fillId="3" borderId="0" xfId="0" applyFont="1" applyFill="1"/>
    <xf numFmtId="0" fontId="5" fillId="0" borderId="0" xfId="0" applyFont="1"/>
    <xf numFmtId="0" fontId="0" fillId="0" borderId="0" xfId="0" applyAlignment="1">
      <alignment horizontal="center" vertical="center" wrapText="1"/>
    </xf>
    <xf numFmtId="0" fontId="0" fillId="4" borderId="0" xfId="0" applyFill="1"/>
    <xf numFmtId="0" fontId="0" fillId="5" borderId="0" xfId="0" applyFill="1"/>
    <xf numFmtId="0" fontId="0" fillId="5" borderId="0" xfId="0" applyFill="1" applyAlignment="1">
      <alignment horizontal="center" vertical="center" wrapText="1"/>
    </xf>
    <xf numFmtId="0" fontId="0" fillId="5" borderId="0" xfId="0" applyFill="1" applyAlignment="1">
      <alignment horizontal="center" vertical="center"/>
    </xf>
    <xf numFmtId="0" fontId="6" fillId="6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6E4650BB-4A11-4D71-9464-5CC0DC4C8830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6E4650BB-4A11-4D71-9464-5CC0DC4C8830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15240</xdr:colOff>
          <xdr:row>0</xdr:row>
          <xdr:rowOff>15240</xdr:rowOff>
        </xdr:from>
        <xdr:to>
          <xdr:col>0</xdr:col>
          <xdr:colOff>167640</xdr:colOff>
          <xdr:row>2</xdr:row>
          <xdr:rowOff>182880</xdr:rowOff>
        </xdr:to>
        <xdr:sp macro="" textlink="">
          <xdr:nvSpPr>
            <xdr:cNvPr id="1025" name="OGDPRange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412D5994-1683-4DAC-B312-DA754377219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12700</xdr:colOff>
          <xdr:row>0</xdr:row>
          <xdr:rowOff>12700</xdr:rowOff>
        </xdr:from>
        <xdr:to>
          <xdr:col>0</xdr:col>
          <xdr:colOff>165100</xdr:colOff>
          <xdr:row>2</xdr:row>
          <xdr:rowOff>180340</xdr:rowOff>
        </xdr:to>
        <xdr:sp macro="" textlink="">
          <xdr:nvSpPr>
            <xdr:cNvPr id="2049" name="OGDPRange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6A7C598B-2E3F-468A-AB29-F2063D9F66D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E6AA30-4CD8-45F2-8CEC-BF93C788E72B}">
  <sheetPr codeName="Feuil2"/>
  <dimension ref="A1:J934"/>
  <sheetViews>
    <sheetView workbookViewId="0">
      <selection activeCell="F2" sqref="F2"/>
    </sheetView>
  </sheetViews>
  <sheetFormatPr baseColWidth="10" defaultRowHeight="14.4" x14ac:dyDescent="0.3"/>
  <cols>
    <col min="1" max="1" width="15.109375" customWidth="1"/>
    <col min="2" max="2" width="18.6640625" bestFit="1" customWidth="1"/>
    <col min="3" max="3" width="28.21875" bestFit="1" customWidth="1"/>
    <col min="4" max="4" width="13" bestFit="1" customWidth="1"/>
    <col min="5" max="5" width="15.33203125" bestFit="1" customWidth="1"/>
    <col min="6" max="8" width="11.5546875" style="6"/>
  </cols>
  <sheetData>
    <row r="1" spans="1:10" x14ac:dyDescent="0.3">
      <c r="A1" s="1" t="s">
        <v>0</v>
      </c>
      <c r="B1" t="s">
        <v>1</v>
      </c>
      <c r="C1" t="s">
        <v>0</v>
      </c>
      <c r="D1" s="1" t="s">
        <v>2</v>
      </c>
      <c r="E1" s="1" t="s">
        <v>3</v>
      </c>
      <c r="F1" s="2" t="s">
        <v>4</v>
      </c>
      <c r="G1" s="2" t="s">
        <v>5</v>
      </c>
      <c r="H1" s="2" t="s">
        <v>6</v>
      </c>
    </row>
    <row r="2" spans="1:10" x14ac:dyDescent="0.3">
      <c r="A2" s="1" t="s">
        <v>83</v>
      </c>
      <c r="B2" s="1" t="s">
        <v>75</v>
      </c>
      <c r="C2" s="1" t="s">
        <v>7</v>
      </c>
      <c r="D2" s="1">
        <v>75875.899999999994</v>
      </c>
      <c r="E2" s="1">
        <v>22366.1</v>
      </c>
      <c r="F2" s="3" t="str">
        <f>RIGHT(C2,8)</f>
        <v>06/01/19</v>
      </c>
      <c r="G2" s="4">
        <f>IF(DAY(LEFT(F2,2))&gt;3,MONTH(F2),MONTH(F2)-1)</f>
        <v>1</v>
      </c>
      <c r="H2" s="5">
        <v>2019</v>
      </c>
      <c r="I2" s="1"/>
      <c r="J2" s="1"/>
    </row>
    <row r="3" spans="1:10" x14ac:dyDescent="0.3">
      <c r="A3" s="1" t="s">
        <v>83</v>
      </c>
      <c r="B3" s="1" t="s">
        <v>75</v>
      </c>
      <c r="C3" s="1" t="s">
        <v>8</v>
      </c>
      <c r="D3">
        <v>74869.3</v>
      </c>
      <c r="E3">
        <v>8778.7000000000007</v>
      </c>
      <c r="F3" s="3" t="str">
        <f t="shared" ref="F3:F66" si="0">RIGHT(C3,8)</f>
        <v>13/01/19</v>
      </c>
      <c r="G3" s="4">
        <f t="shared" ref="G3:G66" si="1">IF(DAY(LEFT(F3,2))&gt;3,MONTH(F3),MONTH(F3)-1)</f>
        <v>1</v>
      </c>
      <c r="H3" s="5">
        <f>IF(YEAR(F3)&lt;&gt;YEAR(F2),(IF(DAY(F3)&gt;3,YEAR(F3))),YEAR(F2-1))</f>
        <v>2019</v>
      </c>
    </row>
    <row r="4" spans="1:10" x14ac:dyDescent="0.3">
      <c r="A4" s="1" t="s">
        <v>83</v>
      </c>
      <c r="B4" s="1" t="s">
        <v>75</v>
      </c>
      <c r="C4" s="1" t="s">
        <v>9</v>
      </c>
      <c r="D4">
        <v>71575.3</v>
      </c>
      <c r="E4">
        <v>33436.699999999997</v>
      </c>
      <c r="F4" s="3" t="str">
        <f t="shared" si="0"/>
        <v>20/01/19</v>
      </c>
      <c r="G4" s="4">
        <f t="shared" si="1"/>
        <v>1</v>
      </c>
      <c r="H4" s="5">
        <f t="shared" ref="H4:H67" si="2">IF(YEAR(F4)&lt;&gt;YEAR(F3),(IF(DAY(F4)&gt;3,YEAR(F4))),YEAR(F3-1))</f>
        <v>2019</v>
      </c>
    </row>
    <row r="5" spans="1:10" x14ac:dyDescent="0.3">
      <c r="A5" s="1" t="s">
        <v>83</v>
      </c>
      <c r="B5" s="1" t="s">
        <v>75</v>
      </c>
      <c r="C5" s="1" t="s">
        <v>10</v>
      </c>
      <c r="D5">
        <v>64247.8</v>
      </c>
      <c r="E5">
        <v>46174.2</v>
      </c>
      <c r="F5" s="3" t="str">
        <f t="shared" si="0"/>
        <v>27/01/19</v>
      </c>
      <c r="G5" s="4">
        <f t="shared" si="1"/>
        <v>1</v>
      </c>
      <c r="H5" s="5">
        <f t="shared" si="2"/>
        <v>2019</v>
      </c>
    </row>
    <row r="6" spans="1:10" x14ac:dyDescent="0.3">
      <c r="A6" s="1" t="s">
        <v>83</v>
      </c>
      <c r="B6" s="1" t="s">
        <v>75</v>
      </c>
      <c r="C6" s="1" t="s">
        <v>11</v>
      </c>
      <c r="D6">
        <v>68553.3</v>
      </c>
      <c r="E6">
        <v>11253.7</v>
      </c>
      <c r="F6" s="3" t="str">
        <f t="shared" si="0"/>
        <v>03/02/19</v>
      </c>
      <c r="G6" s="4">
        <f t="shared" si="1"/>
        <v>1</v>
      </c>
      <c r="H6" s="5">
        <f t="shared" si="2"/>
        <v>2019</v>
      </c>
    </row>
    <row r="7" spans="1:10" x14ac:dyDescent="0.3">
      <c r="A7" s="1" t="s">
        <v>83</v>
      </c>
      <c r="B7" s="1" t="s">
        <v>75</v>
      </c>
      <c r="C7" s="1" t="s">
        <v>12</v>
      </c>
      <c r="D7">
        <v>63191.9</v>
      </c>
      <c r="E7">
        <v>36299.1</v>
      </c>
      <c r="F7" s="3" t="str">
        <f t="shared" si="0"/>
        <v>10/02/19</v>
      </c>
      <c r="G7" s="4">
        <f t="shared" si="1"/>
        <v>2</v>
      </c>
      <c r="H7" s="5">
        <f t="shared" si="2"/>
        <v>2019</v>
      </c>
    </row>
    <row r="8" spans="1:10" x14ac:dyDescent="0.3">
      <c r="A8" s="1" t="s">
        <v>83</v>
      </c>
      <c r="B8" s="1" t="s">
        <v>75</v>
      </c>
      <c r="C8" s="1" t="s">
        <v>13</v>
      </c>
      <c r="D8">
        <v>58823.6</v>
      </c>
      <c r="E8">
        <v>6998.0999999999995</v>
      </c>
      <c r="F8" s="3" t="str">
        <f t="shared" si="0"/>
        <v>17/02/19</v>
      </c>
      <c r="G8" s="4">
        <f t="shared" si="1"/>
        <v>2</v>
      </c>
      <c r="H8" s="5">
        <f t="shared" si="2"/>
        <v>2019</v>
      </c>
    </row>
    <row r="9" spans="1:10" x14ac:dyDescent="0.3">
      <c r="A9" s="1" t="s">
        <v>83</v>
      </c>
      <c r="B9" s="1" t="s">
        <v>75</v>
      </c>
      <c r="C9" s="1" t="s">
        <v>14</v>
      </c>
      <c r="D9">
        <v>56041.9</v>
      </c>
      <c r="E9">
        <v>2669.1000000000004</v>
      </c>
      <c r="F9" s="3" t="str">
        <f t="shared" si="0"/>
        <v>24/02/19</v>
      </c>
      <c r="G9" s="4">
        <f t="shared" si="1"/>
        <v>2</v>
      </c>
      <c r="H9" s="5">
        <f t="shared" si="2"/>
        <v>2019</v>
      </c>
    </row>
    <row r="10" spans="1:10" x14ac:dyDescent="0.3">
      <c r="A10" s="1" t="s">
        <v>83</v>
      </c>
      <c r="B10" s="1" t="s">
        <v>75</v>
      </c>
      <c r="C10" s="1" t="s">
        <v>15</v>
      </c>
      <c r="D10">
        <v>65194.2</v>
      </c>
      <c r="E10">
        <v>39058.800000000003</v>
      </c>
      <c r="F10" s="3" t="str">
        <f t="shared" si="0"/>
        <v>03/03/19</v>
      </c>
      <c r="G10" s="4">
        <f t="shared" si="1"/>
        <v>2</v>
      </c>
      <c r="H10" s="5">
        <f t="shared" si="2"/>
        <v>2019</v>
      </c>
    </row>
    <row r="11" spans="1:10" x14ac:dyDescent="0.3">
      <c r="A11" s="1" t="s">
        <v>83</v>
      </c>
      <c r="B11" s="1" t="s">
        <v>75</v>
      </c>
      <c r="C11" s="1" t="s">
        <v>16</v>
      </c>
      <c r="D11">
        <v>61439.6</v>
      </c>
      <c r="E11">
        <v>7545.4</v>
      </c>
      <c r="F11" s="3" t="str">
        <f t="shared" si="0"/>
        <v>10/03/19</v>
      </c>
      <c r="G11" s="4">
        <f t="shared" si="1"/>
        <v>3</v>
      </c>
      <c r="H11" s="5">
        <f t="shared" si="2"/>
        <v>2019</v>
      </c>
    </row>
    <row r="12" spans="1:10" x14ac:dyDescent="0.3">
      <c r="A12" s="1" t="s">
        <v>83</v>
      </c>
      <c r="B12" s="1" t="s">
        <v>75</v>
      </c>
      <c r="C12" s="1" t="s">
        <v>17</v>
      </c>
      <c r="D12">
        <v>54164.299999999996</v>
      </c>
      <c r="E12">
        <v>34900.700000000004</v>
      </c>
      <c r="F12" s="3" t="str">
        <f t="shared" si="0"/>
        <v>17/03/19</v>
      </c>
      <c r="G12" s="4">
        <f t="shared" si="1"/>
        <v>3</v>
      </c>
      <c r="H12" s="5">
        <f t="shared" si="2"/>
        <v>2019</v>
      </c>
    </row>
    <row r="13" spans="1:10" x14ac:dyDescent="0.3">
      <c r="A13" s="1" t="s">
        <v>83</v>
      </c>
      <c r="B13" s="1" t="s">
        <v>75</v>
      </c>
      <c r="C13" s="1" t="s">
        <v>18</v>
      </c>
      <c r="D13">
        <v>56458.7</v>
      </c>
      <c r="E13">
        <v>11505.3</v>
      </c>
      <c r="F13" s="3" t="str">
        <f t="shared" si="0"/>
        <v>24/03/19</v>
      </c>
      <c r="G13" s="4">
        <f t="shared" si="1"/>
        <v>3</v>
      </c>
      <c r="H13" s="5">
        <f t="shared" si="2"/>
        <v>2019</v>
      </c>
    </row>
    <row r="14" spans="1:10" x14ac:dyDescent="0.3">
      <c r="A14" s="1" t="s">
        <v>83</v>
      </c>
      <c r="B14" s="1" t="s">
        <v>75</v>
      </c>
      <c r="C14" s="1" t="s">
        <v>19</v>
      </c>
      <c r="D14">
        <v>58269.499999999993</v>
      </c>
      <c r="E14">
        <v>44551.1</v>
      </c>
      <c r="F14" s="3" t="str">
        <f t="shared" si="0"/>
        <v>31/03/19</v>
      </c>
      <c r="G14" s="4">
        <f t="shared" si="1"/>
        <v>3</v>
      </c>
      <c r="H14" s="5">
        <f t="shared" si="2"/>
        <v>2019</v>
      </c>
    </row>
    <row r="15" spans="1:10" x14ac:dyDescent="0.3">
      <c r="A15" s="1" t="s">
        <v>83</v>
      </c>
      <c r="B15" s="1" t="s">
        <v>75</v>
      </c>
      <c r="C15" s="1" t="s">
        <v>20</v>
      </c>
      <c r="D15">
        <v>59962.000000000007</v>
      </c>
      <c r="E15">
        <v>44692.6</v>
      </c>
      <c r="F15" s="3" t="str">
        <f t="shared" si="0"/>
        <v>07/04/19</v>
      </c>
      <c r="G15" s="4">
        <f t="shared" si="1"/>
        <v>4</v>
      </c>
      <c r="H15" s="5">
        <f t="shared" si="2"/>
        <v>2019</v>
      </c>
    </row>
    <row r="16" spans="1:10" x14ac:dyDescent="0.3">
      <c r="A16" s="1" t="s">
        <v>83</v>
      </c>
      <c r="B16" s="1" t="s">
        <v>75</v>
      </c>
      <c r="C16" s="1" t="s">
        <v>21</v>
      </c>
      <c r="D16">
        <v>61172.100000000006</v>
      </c>
      <c r="E16">
        <v>14247.199999999999</v>
      </c>
      <c r="F16" s="3" t="str">
        <f t="shared" si="0"/>
        <v>14/04/19</v>
      </c>
      <c r="G16" s="4">
        <f t="shared" si="1"/>
        <v>4</v>
      </c>
      <c r="H16" s="5">
        <f t="shared" si="2"/>
        <v>2019</v>
      </c>
    </row>
    <row r="17" spans="1:8" x14ac:dyDescent="0.3">
      <c r="A17" s="1" t="s">
        <v>83</v>
      </c>
      <c r="B17" s="1" t="s">
        <v>75</v>
      </c>
      <c r="C17" s="1" t="s">
        <v>22</v>
      </c>
      <c r="D17">
        <v>62408.5</v>
      </c>
      <c r="E17">
        <v>12129.8</v>
      </c>
      <c r="F17" s="3" t="str">
        <f t="shared" si="0"/>
        <v>21/04/19</v>
      </c>
      <c r="G17" s="4">
        <f t="shared" si="1"/>
        <v>4</v>
      </c>
      <c r="H17" s="5">
        <f t="shared" si="2"/>
        <v>2019</v>
      </c>
    </row>
    <row r="18" spans="1:8" x14ac:dyDescent="0.3">
      <c r="A18" s="1" t="s">
        <v>83</v>
      </c>
      <c r="B18" s="1" t="s">
        <v>75</v>
      </c>
      <c r="C18" s="1" t="s">
        <v>23</v>
      </c>
      <c r="D18">
        <v>63603.8</v>
      </c>
      <c r="E18">
        <v>41682.199999999997</v>
      </c>
      <c r="F18" s="3" t="str">
        <f t="shared" si="0"/>
        <v>28/04/19</v>
      </c>
      <c r="G18" s="4">
        <f t="shared" si="1"/>
        <v>4</v>
      </c>
      <c r="H18" s="5">
        <f t="shared" si="2"/>
        <v>2019</v>
      </c>
    </row>
    <row r="19" spans="1:8" x14ac:dyDescent="0.3">
      <c r="A19" s="1" t="s">
        <v>83</v>
      </c>
      <c r="B19" s="1" t="s">
        <v>75</v>
      </c>
      <c r="C19" s="1" t="s">
        <v>24</v>
      </c>
      <c r="D19">
        <v>69551.100000000006</v>
      </c>
      <c r="E19">
        <v>31109.9</v>
      </c>
      <c r="F19" s="3" t="str">
        <f t="shared" si="0"/>
        <v>05/05/19</v>
      </c>
      <c r="G19" s="4">
        <f t="shared" si="1"/>
        <v>5</v>
      </c>
      <c r="H19" s="5">
        <f t="shared" si="2"/>
        <v>2019</v>
      </c>
    </row>
    <row r="20" spans="1:8" x14ac:dyDescent="0.3">
      <c r="A20" s="1" t="s">
        <v>83</v>
      </c>
      <c r="B20" s="1" t="s">
        <v>75</v>
      </c>
      <c r="C20" s="1" t="s">
        <v>25</v>
      </c>
      <c r="D20">
        <v>65941.8</v>
      </c>
      <c r="E20">
        <v>38726.199999999997</v>
      </c>
      <c r="F20" s="3" t="str">
        <f t="shared" si="0"/>
        <v>12/05/19</v>
      </c>
      <c r="G20" s="4">
        <f t="shared" si="1"/>
        <v>5</v>
      </c>
      <c r="H20" s="5">
        <f t="shared" si="2"/>
        <v>2019</v>
      </c>
    </row>
    <row r="21" spans="1:8" x14ac:dyDescent="0.3">
      <c r="A21" s="1" t="s">
        <v>83</v>
      </c>
      <c r="B21" s="1" t="s">
        <v>75</v>
      </c>
      <c r="C21" s="1" t="s">
        <v>26</v>
      </c>
      <c r="D21">
        <v>59243</v>
      </c>
      <c r="E21">
        <v>11030</v>
      </c>
      <c r="F21" s="3" t="str">
        <f t="shared" si="0"/>
        <v>19/05/19</v>
      </c>
      <c r="G21" s="4">
        <f t="shared" si="1"/>
        <v>5</v>
      </c>
      <c r="H21" s="5">
        <f t="shared" si="2"/>
        <v>2019</v>
      </c>
    </row>
    <row r="22" spans="1:8" x14ac:dyDescent="0.3">
      <c r="A22" s="1" t="s">
        <v>83</v>
      </c>
      <c r="B22" s="1" t="s">
        <v>75</v>
      </c>
      <c r="C22" s="1" t="s">
        <v>27</v>
      </c>
      <c r="D22">
        <v>57397.1</v>
      </c>
      <c r="E22">
        <v>41212.299999999996</v>
      </c>
      <c r="F22" s="3" t="str">
        <f t="shared" si="0"/>
        <v>26/05/19</v>
      </c>
      <c r="G22" s="4">
        <f t="shared" si="1"/>
        <v>5</v>
      </c>
      <c r="H22" s="5">
        <f t="shared" si="2"/>
        <v>2019</v>
      </c>
    </row>
    <row r="23" spans="1:8" x14ac:dyDescent="0.3">
      <c r="A23" s="1" t="s">
        <v>83</v>
      </c>
      <c r="B23" s="1" t="s">
        <v>75</v>
      </c>
      <c r="C23" s="1" t="s">
        <v>28</v>
      </c>
      <c r="D23">
        <v>58554.5</v>
      </c>
      <c r="E23">
        <v>44309.5</v>
      </c>
      <c r="F23" s="3" t="str">
        <f t="shared" si="0"/>
        <v>02/06/19</v>
      </c>
      <c r="G23" s="4">
        <f t="shared" si="1"/>
        <v>5</v>
      </c>
      <c r="H23" s="5">
        <f t="shared" si="2"/>
        <v>2019</v>
      </c>
    </row>
    <row r="24" spans="1:8" x14ac:dyDescent="0.3">
      <c r="A24" s="1" t="s">
        <v>83</v>
      </c>
      <c r="B24" s="1" t="s">
        <v>75</v>
      </c>
      <c r="C24" s="1" t="s">
        <v>29</v>
      </c>
      <c r="D24">
        <v>57990.900000000009</v>
      </c>
      <c r="E24">
        <v>16620.2</v>
      </c>
      <c r="F24" s="3" t="str">
        <f t="shared" si="0"/>
        <v>09/06/19</v>
      </c>
      <c r="G24" s="4">
        <f t="shared" si="1"/>
        <v>6</v>
      </c>
      <c r="H24" s="5">
        <f t="shared" si="2"/>
        <v>2019</v>
      </c>
    </row>
    <row r="25" spans="1:8" x14ac:dyDescent="0.3">
      <c r="A25" s="1" t="s">
        <v>83</v>
      </c>
      <c r="B25" s="1" t="s">
        <v>75</v>
      </c>
      <c r="C25" s="1" t="s">
        <v>30</v>
      </c>
      <c r="D25">
        <v>56495.6</v>
      </c>
      <c r="E25">
        <v>9239.4</v>
      </c>
      <c r="F25" s="3" t="str">
        <f t="shared" si="0"/>
        <v>16/06/19</v>
      </c>
      <c r="G25" s="4">
        <f t="shared" si="1"/>
        <v>6</v>
      </c>
      <c r="H25" s="5">
        <f t="shared" si="2"/>
        <v>2019</v>
      </c>
    </row>
    <row r="26" spans="1:8" x14ac:dyDescent="0.3">
      <c r="A26" s="1" t="s">
        <v>83</v>
      </c>
      <c r="B26" s="1" t="s">
        <v>75</v>
      </c>
      <c r="C26" s="1" t="s">
        <v>31</v>
      </c>
      <c r="D26">
        <v>51467.5</v>
      </c>
      <c r="E26">
        <v>37888.5</v>
      </c>
      <c r="F26" s="3" t="str">
        <f t="shared" si="0"/>
        <v>23/06/19</v>
      </c>
      <c r="G26" s="4">
        <f t="shared" si="1"/>
        <v>6</v>
      </c>
      <c r="H26" s="5">
        <f t="shared" si="2"/>
        <v>2019</v>
      </c>
    </row>
    <row r="27" spans="1:8" x14ac:dyDescent="0.3">
      <c r="A27" s="1" t="s">
        <v>83</v>
      </c>
      <c r="B27" s="1" t="s">
        <v>75</v>
      </c>
      <c r="C27" s="1" t="s">
        <v>32</v>
      </c>
      <c r="D27">
        <v>59429.2</v>
      </c>
      <c r="E27">
        <v>13472.3</v>
      </c>
      <c r="F27" s="3" t="str">
        <f t="shared" si="0"/>
        <v>30/06/19</v>
      </c>
      <c r="G27" s="4">
        <f t="shared" si="1"/>
        <v>6</v>
      </c>
      <c r="H27" s="5">
        <f t="shared" si="2"/>
        <v>2019</v>
      </c>
    </row>
    <row r="28" spans="1:8" x14ac:dyDescent="0.3">
      <c r="A28" s="1" t="s">
        <v>83</v>
      </c>
      <c r="B28" s="1" t="s">
        <v>75</v>
      </c>
      <c r="C28" s="1" t="s">
        <v>33</v>
      </c>
      <c r="D28">
        <v>56857.3</v>
      </c>
      <c r="E28">
        <v>7192.7</v>
      </c>
      <c r="F28" s="3" t="str">
        <f t="shared" si="0"/>
        <v>07/07/19</v>
      </c>
      <c r="G28" s="4">
        <f t="shared" si="1"/>
        <v>7</v>
      </c>
      <c r="H28" s="5">
        <f t="shared" si="2"/>
        <v>2019</v>
      </c>
    </row>
    <row r="29" spans="1:8" x14ac:dyDescent="0.3">
      <c r="A29" s="1" t="s">
        <v>83</v>
      </c>
      <c r="B29" s="1" t="s">
        <v>75</v>
      </c>
      <c r="C29" s="1" t="s">
        <v>34</v>
      </c>
      <c r="D29">
        <v>56595.9</v>
      </c>
      <c r="E29">
        <v>37829.1</v>
      </c>
      <c r="F29" s="3" t="str">
        <f t="shared" si="0"/>
        <v>14/07/19</v>
      </c>
      <c r="G29" s="4">
        <f t="shared" si="1"/>
        <v>7</v>
      </c>
      <c r="H29" s="5">
        <f t="shared" si="2"/>
        <v>2019</v>
      </c>
    </row>
    <row r="30" spans="1:8" x14ac:dyDescent="0.3">
      <c r="A30" s="1" t="s">
        <v>83</v>
      </c>
      <c r="B30" s="1" t="s">
        <v>75</v>
      </c>
      <c r="C30" s="1" t="s">
        <v>35</v>
      </c>
      <c r="D30">
        <v>60973.8</v>
      </c>
      <c r="E30">
        <v>12277.2</v>
      </c>
      <c r="F30" s="3" t="str">
        <f t="shared" si="0"/>
        <v>21/07/19</v>
      </c>
      <c r="G30" s="4">
        <f t="shared" si="1"/>
        <v>7</v>
      </c>
      <c r="H30" s="5">
        <f t="shared" si="2"/>
        <v>2019</v>
      </c>
    </row>
    <row r="31" spans="1:8" x14ac:dyDescent="0.3">
      <c r="A31" s="1" t="s">
        <v>83</v>
      </c>
      <c r="B31" s="1" t="s">
        <v>75</v>
      </c>
      <c r="C31" s="1" t="s">
        <v>36</v>
      </c>
      <c r="D31">
        <v>49769</v>
      </c>
      <c r="E31">
        <v>35680</v>
      </c>
      <c r="F31" s="3" t="str">
        <f t="shared" si="0"/>
        <v>28/07/19</v>
      </c>
      <c r="G31" s="4">
        <f t="shared" si="1"/>
        <v>7</v>
      </c>
      <c r="H31" s="5">
        <f t="shared" si="2"/>
        <v>2019</v>
      </c>
    </row>
    <row r="32" spans="1:8" x14ac:dyDescent="0.3">
      <c r="A32" s="1" t="s">
        <v>83</v>
      </c>
      <c r="B32" s="1" t="s">
        <v>75</v>
      </c>
      <c r="C32" s="1" t="s">
        <v>37</v>
      </c>
      <c r="D32">
        <v>57659.5</v>
      </c>
      <c r="E32">
        <v>59783.5</v>
      </c>
      <c r="F32" s="3" t="str">
        <f t="shared" si="0"/>
        <v>04/08/19</v>
      </c>
      <c r="G32" s="4">
        <f t="shared" si="1"/>
        <v>8</v>
      </c>
      <c r="H32" s="5">
        <f t="shared" si="2"/>
        <v>2019</v>
      </c>
    </row>
    <row r="33" spans="1:8" x14ac:dyDescent="0.3">
      <c r="A33" s="1" t="s">
        <v>83</v>
      </c>
      <c r="B33" s="1" t="s">
        <v>75</v>
      </c>
      <c r="C33" s="1" t="s">
        <v>38</v>
      </c>
      <c r="D33">
        <v>54158.3</v>
      </c>
      <c r="E33">
        <v>34746.699999999997</v>
      </c>
      <c r="F33" s="3" t="str">
        <f t="shared" si="0"/>
        <v>11/08/19</v>
      </c>
      <c r="G33" s="4">
        <f t="shared" si="1"/>
        <v>8</v>
      </c>
      <c r="H33" s="5">
        <f t="shared" si="2"/>
        <v>2019</v>
      </c>
    </row>
    <row r="34" spans="1:8" x14ac:dyDescent="0.3">
      <c r="A34" s="1" t="s">
        <v>83</v>
      </c>
      <c r="B34" s="1" t="s">
        <v>75</v>
      </c>
      <c r="C34" s="1" t="s">
        <v>39</v>
      </c>
      <c r="D34">
        <v>53337.3</v>
      </c>
      <c r="E34">
        <v>6014.7</v>
      </c>
      <c r="F34" s="3" t="str">
        <f t="shared" si="0"/>
        <v>18/08/19</v>
      </c>
      <c r="G34" s="4">
        <f t="shared" si="1"/>
        <v>8</v>
      </c>
      <c r="H34" s="5">
        <f t="shared" si="2"/>
        <v>2019</v>
      </c>
    </row>
    <row r="35" spans="1:8" x14ac:dyDescent="0.3">
      <c r="A35" s="1" t="s">
        <v>83</v>
      </c>
      <c r="B35" s="1" t="s">
        <v>75</v>
      </c>
      <c r="C35" s="1" t="s">
        <v>40</v>
      </c>
      <c r="D35">
        <v>56487</v>
      </c>
      <c r="E35">
        <v>3776</v>
      </c>
      <c r="F35" s="3" t="str">
        <f t="shared" si="0"/>
        <v>25/08/19</v>
      </c>
      <c r="G35" s="4">
        <f t="shared" si="1"/>
        <v>8</v>
      </c>
      <c r="H35" s="5">
        <f t="shared" si="2"/>
        <v>2019</v>
      </c>
    </row>
    <row r="36" spans="1:8" x14ac:dyDescent="0.3">
      <c r="A36" s="1" t="s">
        <v>83</v>
      </c>
      <c r="B36" s="1" t="s">
        <v>75</v>
      </c>
      <c r="C36" s="1" t="s">
        <v>41</v>
      </c>
      <c r="D36">
        <v>65984.100000000006</v>
      </c>
      <c r="E36">
        <v>44130.400000000001</v>
      </c>
      <c r="F36" s="3" t="str">
        <f t="shared" si="0"/>
        <v>01/09/19</v>
      </c>
      <c r="G36" s="4">
        <f t="shared" si="1"/>
        <v>8</v>
      </c>
      <c r="H36" s="5">
        <f t="shared" si="2"/>
        <v>2019</v>
      </c>
    </row>
    <row r="37" spans="1:8" x14ac:dyDescent="0.3">
      <c r="A37" s="1" t="s">
        <v>83</v>
      </c>
      <c r="B37" s="1" t="s">
        <v>75</v>
      </c>
      <c r="C37" s="1" t="s">
        <v>42</v>
      </c>
      <c r="D37">
        <v>61545.3</v>
      </c>
      <c r="E37">
        <v>48406.7</v>
      </c>
      <c r="F37" s="3" t="str">
        <f t="shared" si="0"/>
        <v>08/09/19</v>
      </c>
      <c r="G37" s="4">
        <f t="shared" si="1"/>
        <v>9</v>
      </c>
      <c r="H37" s="5">
        <f t="shared" si="2"/>
        <v>2019</v>
      </c>
    </row>
    <row r="38" spans="1:8" x14ac:dyDescent="0.3">
      <c r="A38" s="1" t="s">
        <v>83</v>
      </c>
      <c r="B38" s="1" t="s">
        <v>75</v>
      </c>
      <c r="C38" s="1" t="s">
        <v>43</v>
      </c>
      <c r="D38">
        <v>54225.2</v>
      </c>
      <c r="E38">
        <v>10950.8</v>
      </c>
      <c r="F38" s="3" t="str">
        <f t="shared" si="0"/>
        <v>15/09/19</v>
      </c>
      <c r="G38" s="4">
        <f t="shared" si="1"/>
        <v>9</v>
      </c>
      <c r="H38" s="5">
        <f t="shared" si="2"/>
        <v>2019</v>
      </c>
    </row>
    <row r="39" spans="1:8" x14ac:dyDescent="0.3">
      <c r="A39" s="1" t="s">
        <v>83</v>
      </c>
      <c r="B39" s="1" t="s">
        <v>75</v>
      </c>
      <c r="C39" s="1" t="s">
        <v>44</v>
      </c>
      <c r="D39">
        <v>51792.2</v>
      </c>
      <c r="E39">
        <v>3664.8</v>
      </c>
      <c r="F39" s="3" t="str">
        <f t="shared" si="0"/>
        <v>22/09/19</v>
      </c>
      <c r="G39" s="4">
        <f t="shared" si="1"/>
        <v>9</v>
      </c>
      <c r="H39" s="5">
        <f t="shared" si="2"/>
        <v>2019</v>
      </c>
    </row>
    <row r="40" spans="1:8" x14ac:dyDescent="0.3">
      <c r="A40" s="1" t="s">
        <v>83</v>
      </c>
      <c r="B40" s="1" t="s">
        <v>75</v>
      </c>
      <c r="C40" s="1" t="s">
        <v>45</v>
      </c>
      <c r="D40">
        <v>56382</v>
      </c>
      <c r="E40">
        <v>46951</v>
      </c>
      <c r="F40" s="3" t="str">
        <f t="shared" si="0"/>
        <v>29/09/19</v>
      </c>
      <c r="G40" s="4">
        <f t="shared" si="1"/>
        <v>9</v>
      </c>
      <c r="H40" s="5">
        <f t="shared" si="2"/>
        <v>2019</v>
      </c>
    </row>
    <row r="41" spans="1:8" x14ac:dyDescent="0.3">
      <c r="A41" s="1" t="s">
        <v>83</v>
      </c>
      <c r="B41" s="1" t="s">
        <v>75</v>
      </c>
      <c r="C41" s="1" t="s">
        <v>46</v>
      </c>
      <c r="D41">
        <v>63147.9</v>
      </c>
      <c r="E41">
        <v>8868.1</v>
      </c>
      <c r="F41" s="3" t="str">
        <f t="shared" si="0"/>
        <v>06/10/19</v>
      </c>
      <c r="G41" s="4">
        <f t="shared" si="1"/>
        <v>10</v>
      </c>
      <c r="H41" s="5">
        <f t="shared" si="2"/>
        <v>2019</v>
      </c>
    </row>
    <row r="42" spans="1:8" x14ac:dyDescent="0.3">
      <c r="A42" s="1" t="s">
        <v>83</v>
      </c>
      <c r="B42" s="1" t="s">
        <v>75</v>
      </c>
      <c r="C42" s="1" t="s">
        <v>47</v>
      </c>
      <c r="D42">
        <v>57132.2</v>
      </c>
      <c r="E42">
        <v>5144.8</v>
      </c>
      <c r="F42" s="3" t="str">
        <f t="shared" si="0"/>
        <v>13/10/19</v>
      </c>
      <c r="G42" s="4">
        <f t="shared" si="1"/>
        <v>10</v>
      </c>
      <c r="H42" s="5">
        <f t="shared" si="2"/>
        <v>2019</v>
      </c>
    </row>
    <row r="43" spans="1:8" x14ac:dyDescent="0.3">
      <c r="A43" s="1" t="s">
        <v>83</v>
      </c>
      <c r="B43" s="1" t="s">
        <v>75</v>
      </c>
      <c r="C43" s="1" t="s">
        <v>48</v>
      </c>
      <c r="D43">
        <v>56666.599999999991</v>
      </c>
      <c r="E43">
        <v>4137.3</v>
      </c>
      <c r="F43" s="3" t="str">
        <f t="shared" si="0"/>
        <v>20/10/19</v>
      </c>
      <c r="G43" s="4">
        <f t="shared" si="1"/>
        <v>10</v>
      </c>
      <c r="H43" s="5">
        <f t="shared" si="2"/>
        <v>2019</v>
      </c>
    </row>
    <row r="44" spans="1:8" x14ac:dyDescent="0.3">
      <c r="A44" s="1" t="s">
        <v>83</v>
      </c>
      <c r="B44" s="1" t="s">
        <v>75</v>
      </c>
      <c r="C44" s="1" t="s">
        <v>49</v>
      </c>
      <c r="D44">
        <v>56406.9</v>
      </c>
      <c r="E44">
        <v>29972.1</v>
      </c>
      <c r="F44" s="3" t="str">
        <f t="shared" si="0"/>
        <v>27/10/19</v>
      </c>
      <c r="G44" s="4">
        <f t="shared" si="1"/>
        <v>10</v>
      </c>
      <c r="H44" s="5">
        <f t="shared" si="2"/>
        <v>2019</v>
      </c>
    </row>
    <row r="45" spans="1:8" x14ac:dyDescent="0.3">
      <c r="A45" s="1" t="s">
        <v>83</v>
      </c>
      <c r="B45" s="1" t="s">
        <v>75</v>
      </c>
      <c r="C45" s="1" t="s">
        <v>50</v>
      </c>
      <c r="D45">
        <v>61765.3</v>
      </c>
      <c r="E45">
        <v>28803.7</v>
      </c>
      <c r="F45" s="3" t="str">
        <f t="shared" si="0"/>
        <v>03/11/19</v>
      </c>
      <c r="G45" s="4">
        <f t="shared" si="1"/>
        <v>10</v>
      </c>
      <c r="H45" s="5">
        <f t="shared" si="2"/>
        <v>2019</v>
      </c>
    </row>
    <row r="46" spans="1:8" x14ac:dyDescent="0.3">
      <c r="A46" s="1" t="s">
        <v>83</v>
      </c>
      <c r="B46" s="1" t="s">
        <v>75</v>
      </c>
      <c r="C46" s="1" t="s">
        <v>51</v>
      </c>
      <c r="D46">
        <v>59342.3</v>
      </c>
      <c r="E46">
        <v>13606.7</v>
      </c>
      <c r="F46" s="3" t="str">
        <f t="shared" si="0"/>
        <v>10/11/19</v>
      </c>
      <c r="G46" s="4">
        <f t="shared" si="1"/>
        <v>11</v>
      </c>
      <c r="H46" s="5">
        <f t="shared" si="2"/>
        <v>2019</v>
      </c>
    </row>
    <row r="47" spans="1:8" x14ac:dyDescent="0.3">
      <c r="A47" s="1" t="s">
        <v>83</v>
      </c>
      <c r="B47" s="1" t="s">
        <v>75</v>
      </c>
      <c r="C47" s="1" t="s">
        <v>52</v>
      </c>
      <c r="D47">
        <v>60580</v>
      </c>
      <c r="E47">
        <v>36374</v>
      </c>
      <c r="F47" s="3" t="str">
        <f t="shared" si="0"/>
        <v>17/11/19</v>
      </c>
      <c r="G47" s="4">
        <f t="shared" si="1"/>
        <v>11</v>
      </c>
      <c r="H47" s="5">
        <f t="shared" si="2"/>
        <v>2019</v>
      </c>
    </row>
    <row r="48" spans="1:8" x14ac:dyDescent="0.3">
      <c r="A48" s="1" t="s">
        <v>83</v>
      </c>
      <c r="B48" s="1" t="s">
        <v>75</v>
      </c>
      <c r="C48" s="1" t="s">
        <v>53</v>
      </c>
      <c r="D48">
        <v>56083.7</v>
      </c>
      <c r="E48">
        <v>10050.299999999999</v>
      </c>
      <c r="F48" s="3" t="str">
        <f t="shared" si="0"/>
        <v>24/11/19</v>
      </c>
      <c r="G48" s="4">
        <f t="shared" si="1"/>
        <v>11</v>
      </c>
      <c r="H48" s="5">
        <f t="shared" si="2"/>
        <v>2019</v>
      </c>
    </row>
    <row r="49" spans="1:8" x14ac:dyDescent="0.3">
      <c r="A49" s="1" t="s">
        <v>83</v>
      </c>
      <c r="B49" s="1" t="s">
        <v>75</v>
      </c>
      <c r="C49" s="1" t="s">
        <v>54</v>
      </c>
      <c r="D49">
        <v>62427.1</v>
      </c>
      <c r="E49">
        <v>33351.9</v>
      </c>
      <c r="F49" s="3" t="str">
        <f t="shared" si="0"/>
        <v>01/12/19</v>
      </c>
      <c r="G49" s="4">
        <f t="shared" si="1"/>
        <v>11</v>
      </c>
      <c r="H49" s="5">
        <f t="shared" si="2"/>
        <v>2019</v>
      </c>
    </row>
    <row r="50" spans="1:8" x14ac:dyDescent="0.3">
      <c r="A50" s="1" t="s">
        <v>83</v>
      </c>
      <c r="B50" s="1" t="s">
        <v>75</v>
      </c>
      <c r="C50" s="1" t="s">
        <v>55</v>
      </c>
      <c r="D50">
        <v>62483.100000000006</v>
      </c>
      <c r="E50">
        <v>44251.199999999997</v>
      </c>
      <c r="F50" s="3" t="str">
        <f t="shared" si="0"/>
        <v>08/12/19</v>
      </c>
      <c r="G50" s="4">
        <f t="shared" si="1"/>
        <v>12</v>
      </c>
      <c r="H50" s="5">
        <f t="shared" si="2"/>
        <v>2019</v>
      </c>
    </row>
    <row r="51" spans="1:8" x14ac:dyDescent="0.3">
      <c r="A51" s="1" t="s">
        <v>83</v>
      </c>
      <c r="B51" s="1" t="s">
        <v>75</v>
      </c>
      <c r="C51" s="1" t="s">
        <v>56</v>
      </c>
      <c r="D51">
        <v>62161.7</v>
      </c>
      <c r="E51">
        <v>12198.3</v>
      </c>
      <c r="F51" s="3" t="str">
        <f t="shared" si="0"/>
        <v>15/12/19</v>
      </c>
      <c r="G51" s="4">
        <f t="shared" si="1"/>
        <v>12</v>
      </c>
      <c r="H51" s="5">
        <f t="shared" si="2"/>
        <v>2019</v>
      </c>
    </row>
    <row r="52" spans="1:8" x14ac:dyDescent="0.3">
      <c r="A52" s="1" t="s">
        <v>83</v>
      </c>
      <c r="B52" s="1" t="s">
        <v>75</v>
      </c>
      <c r="C52" s="1" t="s">
        <v>57</v>
      </c>
      <c r="D52">
        <v>62222.5</v>
      </c>
      <c r="E52">
        <v>7330.5</v>
      </c>
      <c r="F52" s="3" t="str">
        <f t="shared" si="0"/>
        <v>22/12/19</v>
      </c>
      <c r="G52" s="4">
        <f t="shared" si="1"/>
        <v>12</v>
      </c>
      <c r="H52" s="5">
        <f t="shared" si="2"/>
        <v>2019</v>
      </c>
    </row>
    <row r="53" spans="1:8" x14ac:dyDescent="0.3">
      <c r="A53" s="1" t="s">
        <v>83</v>
      </c>
      <c r="B53" s="1" t="s">
        <v>75</v>
      </c>
      <c r="C53" s="1" t="s">
        <v>58</v>
      </c>
      <c r="D53">
        <v>58467</v>
      </c>
      <c r="E53">
        <v>30990.7</v>
      </c>
      <c r="F53" s="3" t="str">
        <f t="shared" si="0"/>
        <v>29/12/19</v>
      </c>
      <c r="G53" s="4">
        <f t="shared" si="1"/>
        <v>12</v>
      </c>
      <c r="H53" s="5">
        <f t="shared" si="2"/>
        <v>2019</v>
      </c>
    </row>
    <row r="54" spans="1:8" x14ac:dyDescent="0.3">
      <c r="A54" s="1" t="s">
        <v>83</v>
      </c>
      <c r="B54" s="1" t="s">
        <v>75</v>
      </c>
      <c r="C54" s="1" t="s">
        <v>59</v>
      </c>
      <c r="D54">
        <v>64154.2</v>
      </c>
      <c r="E54">
        <v>49579.8</v>
      </c>
      <c r="F54" s="3" t="str">
        <f t="shared" si="0"/>
        <v>05/01/20</v>
      </c>
      <c r="G54" s="4">
        <f t="shared" si="1"/>
        <v>1</v>
      </c>
      <c r="H54" s="5">
        <f t="shared" si="2"/>
        <v>2020</v>
      </c>
    </row>
    <row r="55" spans="1:8" x14ac:dyDescent="0.3">
      <c r="A55" s="1" t="s">
        <v>83</v>
      </c>
      <c r="B55" s="1" t="s">
        <v>75</v>
      </c>
      <c r="C55" s="1" t="s">
        <v>60</v>
      </c>
      <c r="D55">
        <v>67362.399999999994</v>
      </c>
      <c r="E55">
        <v>19199.599999999999</v>
      </c>
      <c r="F55" s="3" t="str">
        <f t="shared" si="0"/>
        <v>12/01/20</v>
      </c>
      <c r="G55" s="4">
        <f t="shared" si="1"/>
        <v>1</v>
      </c>
      <c r="H55" s="5">
        <f t="shared" si="2"/>
        <v>2020</v>
      </c>
    </row>
    <row r="56" spans="1:8" x14ac:dyDescent="0.3">
      <c r="A56" s="1" t="s">
        <v>83</v>
      </c>
      <c r="B56" s="1" t="s">
        <v>75</v>
      </c>
      <c r="C56" s="1" t="s">
        <v>61</v>
      </c>
      <c r="D56">
        <v>53414.200000000004</v>
      </c>
      <c r="E56">
        <v>45205.799999999996</v>
      </c>
      <c r="F56" s="3" t="str">
        <f t="shared" si="0"/>
        <v>19/01/20</v>
      </c>
      <c r="G56" s="4">
        <f t="shared" si="1"/>
        <v>1</v>
      </c>
      <c r="H56" s="5">
        <f t="shared" si="2"/>
        <v>2020</v>
      </c>
    </row>
    <row r="57" spans="1:8" x14ac:dyDescent="0.3">
      <c r="A57" s="1" t="s">
        <v>83</v>
      </c>
      <c r="B57" s="1" t="s">
        <v>75</v>
      </c>
      <c r="C57" s="1" t="s">
        <v>62</v>
      </c>
      <c r="D57">
        <v>55305</v>
      </c>
      <c r="E57">
        <v>13623</v>
      </c>
      <c r="F57" s="3" t="str">
        <f t="shared" si="0"/>
        <v>26/01/20</v>
      </c>
      <c r="G57" s="4">
        <f t="shared" si="1"/>
        <v>1</v>
      </c>
      <c r="H57" s="5">
        <f t="shared" si="2"/>
        <v>2020</v>
      </c>
    </row>
    <row r="58" spans="1:8" x14ac:dyDescent="0.3">
      <c r="A58" s="1" t="s">
        <v>83</v>
      </c>
      <c r="B58" s="1" t="s">
        <v>75</v>
      </c>
      <c r="C58" s="1" t="s">
        <v>63</v>
      </c>
      <c r="D58">
        <v>55161.8</v>
      </c>
      <c r="E58">
        <v>41411.199999999997</v>
      </c>
      <c r="F58" s="3" t="str">
        <f t="shared" si="0"/>
        <v>02/02/20</v>
      </c>
      <c r="G58" s="4">
        <f t="shared" si="1"/>
        <v>1</v>
      </c>
      <c r="H58" s="5">
        <f t="shared" si="2"/>
        <v>2020</v>
      </c>
    </row>
    <row r="59" spans="1:8" x14ac:dyDescent="0.3">
      <c r="A59" s="1" t="s">
        <v>83</v>
      </c>
      <c r="B59" s="1" t="s">
        <v>75</v>
      </c>
      <c r="C59" s="1" t="s">
        <v>64</v>
      </c>
      <c r="D59">
        <v>58693.3</v>
      </c>
      <c r="E59">
        <v>30959.699999999997</v>
      </c>
      <c r="F59" s="3" t="str">
        <f t="shared" si="0"/>
        <v>09/02/20</v>
      </c>
      <c r="G59" s="4">
        <f t="shared" si="1"/>
        <v>2</v>
      </c>
      <c r="H59" s="5">
        <f t="shared" si="2"/>
        <v>2020</v>
      </c>
    </row>
    <row r="60" spans="1:8" x14ac:dyDescent="0.3">
      <c r="A60" s="1" t="s">
        <v>83</v>
      </c>
      <c r="B60" s="1" t="s">
        <v>75</v>
      </c>
      <c r="C60" s="1" t="s">
        <v>65</v>
      </c>
      <c r="D60">
        <v>55568.3</v>
      </c>
      <c r="E60">
        <v>23004.7</v>
      </c>
      <c r="F60" s="3" t="str">
        <f t="shared" si="0"/>
        <v>16/02/20</v>
      </c>
      <c r="G60" s="4">
        <f t="shared" si="1"/>
        <v>2</v>
      </c>
      <c r="H60" s="5">
        <f t="shared" si="2"/>
        <v>2020</v>
      </c>
    </row>
    <row r="61" spans="1:8" x14ac:dyDescent="0.3">
      <c r="A61" s="1" t="s">
        <v>83</v>
      </c>
      <c r="B61" s="1" t="s">
        <v>75</v>
      </c>
      <c r="C61" s="1" t="s">
        <v>66</v>
      </c>
      <c r="D61">
        <v>58927.1</v>
      </c>
      <c r="E61">
        <v>8475.9</v>
      </c>
      <c r="F61" s="3" t="str">
        <f t="shared" si="0"/>
        <v>23/02/20</v>
      </c>
      <c r="G61" s="4">
        <f t="shared" si="1"/>
        <v>2</v>
      </c>
      <c r="H61" s="5">
        <f t="shared" si="2"/>
        <v>2020</v>
      </c>
    </row>
    <row r="62" spans="1:8" x14ac:dyDescent="0.3">
      <c r="A62" s="1" t="s">
        <v>83</v>
      </c>
      <c r="B62" s="1" t="s">
        <v>75</v>
      </c>
      <c r="C62" s="1" t="s">
        <v>67</v>
      </c>
      <c r="D62">
        <v>73403</v>
      </c>
      <c r="E62">
        <v>7197</v>
      </c>
      <c r="F62" s="3" t="str">
        <f t="shared" si="0"/>
        <v>01/03/20</v>
      </c>
      <c r="G62" s="4">
        <f t="shared" si="1"/>
        <v>2</v>
      </c>
      <c r="H62" s="5">
        <f t="shared" si="2"/>
        <v>2020</v>
      </c>
    </row>
    <row r="63" spans="1:8" x14ac:dyDescent="0.3">
      <c r="A63" s="1" t="s">
        <v>83</v>
      </c>
      <c r="B63" s="1" t="s">
        <v>75</v>
      </c>
      <c r="C63" s="1" t="s">
        <v>68</v>
      </c>
      <c r="D63">
        <v>82851.199999999997</v>
      </c>
      <c r="E63">
        <v>10674.8</v>
      </c>
      <c r="F63" s="3" t="str">
        <f t="shared" si="0"/>
        <v>08/03/20</v>
      </c>
      <c r="G63" s="4">
        <f t="shared" si="1"/>
        <v>3</v>
      </c>
      <c r="H63" s="5">
        <f t="shared" si="2"/>
        <v>2020</v>
      </c>
    </row>
    <row r="64" spans="1:8" x14ac:dyDescent="0.3">
      <c r="A64" s="1" t="s">
        <v>83</v>
      </c>
      <c r="B64" s="1" t="s">
        <v>75</v>
      </c>
      <c r="C64" s="1" t="s">
        <v>69</v>
      </c>
      <c r="D64">
        <v>129153.8</v>
      </c>
      <c r="E64">
        <v>60345.2</v>
      </c>
      <c r="F64" s="3" t="str">
        <f t="shared" si="0"/>
        <v>15/03/20</v>
      </c>
      <c r="G64" s="4">
        <f t="shared" si="1"/>
        <v>3</v>
      </c>
      <c r="H64" s="5">
        <f t="shared" si="2"/>
        <v>2020</v>
      </c>
    </row>
    <row r="65" spans="1:8" x14ac:dyDescent="0.3">
      <c r="A65" s="1" t="s">
        <v>83</v>
      </c>
      <c r="B65" s="1" t="s">
        <v>75</v>
      </c>
      <c r="C65" s="1" t="s">
        <v>70</v>
      </c>
      <c r="D65">
        <v>105833.4</v>
      </c>
      <c r="E65">
        <v>12978.6</v>
      </c>
      <c r="F65" s="3" t="str">
        <f t="shared" si="0"/>
        <v>22/03/20</v>
      </c>
      <c r="G65" s="4">
        <f t="shared" si="1"/>
        <v>3</v>
      </c>
      <c r="H65" s="5">
        <f t="shared" si="2"/>
        <v>2020</v>
      </c>
    </row>
    <row r="66" spans="1:8" x14ac:dyDescent="0.3">
      <c r="A66" s="1" t="s">
        <v>83</v>
      </c>
      <c r="B66" s="1" t="s">
        <v>75</v>
      </c>
      <c r="C66" s="1" t="s">
        <v>71</v>
      </c>
      <c r="D66">
        <v>71809.399999999994</v>
      </c>
      <c r="E66">
        <v>25477.599999999999</v>
      </c>
      <c r="F66" s="3" t="str">
        <f t="shared" si="0"/>
        <v>29/03/20</v>
      </c>
      <c r="G66" s="4">
        <f t="shared" si="1"/>
        <v>3</v>
      </c>
      <c r="H66" s="5">
        <f t="shared" si="2"/>
        <v>2020</v>
      </c>
    </row>
    <row r="67" spans="1:8" x14ac:dyDescent="0.3">
      <c r="A67" s="1" t="s">
        <v>83</v>
      </c>
      <c r="B67" s="1" t="s">
        <v>75</v>
      </c>
      <c r="C67" s="1" t="s">
        <v>72</v>
      </c>
      <c r="D67">
        <v>57994.6</v>
      </c>
      <c r="E67">
        <v>7600.4</v>
      </c>
      <c r="F67" s="3" t="str">
        <f t="shared" ref="F67:F130" si="3">RIGHT(C67,8)</f>
        <v>05/04/20</v>
      </c>
      <c r="G67" s="4">
        <f t="shared" ref="G67:G130" si="4">IF(DAY(LEFT(F67,2))&gt;3,MONTH(F67),MONTH(F67)-1)</f>
        <v>4</v>
      </c>
      <c r="H67" s="5">
        <f t="shared" si="2"/>
        <v>2020</v>
      </c>
    </row>
    <row r="68" spans="1:8" x14ac:dyDescent="0.3">
      <c r="A68" s="1" t="s">
        <v>83</v>
      </c>
      <c r="B68" s="1" t="s">
        <v>75</v>
      </c>
      <c r="C68" s="1" t="s">
        <v>73</v>
      </c>
      <c r="D68">
        <v>53191</v>
      </c>
      <c r="E68">
        <v>3337</v>
      </c>
      <c r="F68" s="3" t="str">
        <f t="shared" si="3"/>
        <v>12/04/20</v>
      </c>
      <c r="G68" s="4">
        <f t="shared" si="4"/>
        <v>4</v>
      </c>
      <c r="H68" s="5">
        <f t="shared" ref="H68:H131" si="5">IF(YEAR(F68)&lt;&gt;YEAR(F67),(IF(DAY(F68)&gt;3,YEAR(F68))),YEAR(F67-1))</f>
        <v>2020</v>
      </c>
    </row>
    <row r="69" spans="1:8" x14ac:dyDescent="0.3">
      <c r="A69" s="1" t="s">
        <v>83</v>
      </c>
      <c r="B69" s="1" t="s">
        <v>75</v>
      </c>
      <c r="C69" s="1" t="s">
        <v>74</v>
      </c>
      <c r="D69">
        <v>50511.1</v>
      </c>
      <c r="E69">
        <v>355</v>
      </c>
      <c r="F69" s="3" t="str">
        <f t="shared" si="3"/>
        <v>19/04/20</v>
      </c>
      <c r="G69" s="4">
        <f t="shared" si="4"/>
        <v>4</v>
      </c>
      <c r="H69" s="5">
        <f t="shared" si="5"/>
        <v>2020</v>
      </c>
    </row>
    <row r="70" spans="1:8" x14ac:dyDescent="0.3">
      <c r="A70" s="1" t="s">
        <v>83</v>
      </c>
      <c r="B70" s="1" t="s">
        <v>76</v>
      </c>
      <c r="C70" s="1" t="s">
        <v>7</v>
      </c>
      <c r="D70">
        <v>40099</v>
      </c>
      <c r="E70">
        <v>3647</v>
      </c>
      <c r="F70" s="3" t="str">
        <f t="shared" si="3"/>
        <v>06/01/19</v>
      </c>
      <c r="G70" s="4">
        <f t="shared" si="4"/>
        <v>1</v>
      </c>
      <c r="H70" s="5">
        <f t="shared" si="5"/>
        <v>2019</v>
      </c>
    </row>
    <row r="71" spans="1:8" x14ac:dyDescent="0.3">
      <c r="A71" s="1" t="s">
        <v>83</v>
      </c>
      <c r="B71" s="1" t="s">
        <v>76</v>
      </c>
      <c r="C71" s="1" t="s">
        <v>8</v>
      </c>
      <c r="D71">
        <v>41524.400000000001</v>
      </c>
      <c r="E71">
        <v>1583.6</v>
      </c>
      <c r="F71" s="3" t="str">
        <f t="shared" si="3"/>
        <v>13/01/19</v>
      </c>
      <c r="G71" s="4">
        <f t="shared" si="4"/>
        <v>1</v>
      </c>
      <c r="H71" s="5">
        <f t="shared" si="5"/>
        <v>2019</v>
      </c>
    </row>
    <row r="72" spans="1:8" x14ac:dyDescent="0.3">
      <c r="A72" s="1" t="s">
        <v>83</v>
      </c>
      <c r="B72" s="1" t="s">
        <v>76</v>
      </c>
      <c r="C72" s="1" t="s">
        <v>9</v>
      </c>
      <c r="D72">
        <v>39320.800000000003</v>
      </c>
      <c r="E72">
        <v>9783.2000000000007</v>
      </c>
      <c r="F72" s="3" t="str">
        <f t="shared" si="3"/>
        <v>20/01/19</v>
      </c>
      <c r="G72" s="4">
        <f t="shared" si="4"/>
        <v>1</v>
      </c>
      <c r="H72" s="5">
        <f t="shared" si="5"/>
        <v>2019</v>
      </c>
    </row>
    <row r="73" spans="1:8" x14ac:dyDescent="0.3">
      <c r="A73" s="1" t="s">
        <v>83</v>
      </c>
      <c r="B73" s="1" t="s">
        <v>76</v>
      </c>
      <c r="C73" s="1" t="s">
        <v>10</v>
      </c>
      <c r="D73">
        <v>40826</v>
      </c>
      <c r="E73">
        <v>7399</v>
      </c>
      <c r="F73" s="3" t="str">
        <f t="shared" si="3"/>
        <v>27/01/19</v>
      </c>
      <c r="G73" s="4">
        <f t="shared" si="4"/>
        <v>1</v>
      </c>
      <c r="H73" s="5">
        <f t="shared" si="5"/>
        <v>2019</v>
      </c>
    </row>
    <row r="74" spans="1:8" x14ac:dyDescent="0.3">
      <c r="A74" s="1" t="s">
        <v>83</v>
      </c>
      <c r="B74" s="1" t="s">
        <v>76</v>
      </c>
      <c r="C74" s="1" t="s">
        <v>11</v>
      </c>
      <c r="D74">
        <v>42465.3</v>
      </c>
      <c r="E74">
        <v>2713.7</v>
      </c>
      <c r="F74" s="3" t="str">
        <f t="shared" si="3"/>
        <v>03/02/19</v>
      </c>
      <c r="G74" s="4">
        <f t="shared" si="4"/>
        <v>1</v>
      </c>
      <c r="H74" s="5">
        <f t="shared" si="5"/>
        <v>2019</v>
      </c>
    </row>
    <row r="75" spans="1:8" x14ac:dyDescent="0.3">
      <c r="A75" s="1" t="s">
        <v>83</v>
      </c>
      <c r="B75" s="1" t="s">
        <v>76</v>
      </c>
      <c r="C75" s="1" t="s">
        <v>12</v>
      </c>
      <c r="D75">
        <v>41011.399999999994</v>
      </c>
      <c r="E75">
        <v>4542</v>
      </c>
      <c r="F75" s="3" t="str">
        <f t="shared" si="3"/>
        <v>10/02/19</v>
      </c>
      <c r="G75" s="4">
        <f t="shared" si="4"/>
        <v>2</v>
      </c>
      <c r="H75" s="5">
        <f t="shared" si="5"/>
        <v>2019</v>
      </c>
    </row>
    <row r="76" spans="1:8" x14ac:dyDescent="0.3">
      <c r="A76" s="1" t="s">
        <v>83</v>
      </c>
      <c r="B76" s="1" t="s">
        <v>76</v>
      </c>
      <c r="C76" s="1" t="s">
        <v>13</v>
      </c>
      <c r="D76">
        <v>37977.199999999997</v>
      </c>
      <c r="E76">
        <v>1753.8</v>
      </c>
      <c r="F76" s="3" t="str">
        <f t="shared" si="3"/>
        <v>17/02/19</v>
      </c>
      <c r="G76" s="4">
        <f t="shared" si="4"/>
        <v>2</v>
      </c>
      <c r="H76" s="5">
        <f t="shared" si="5"/>
        <v>2019</v>
      </c>
    </row>
    <row r="77" spans="1:8" x14ac:dyDescent="0.3">
      <c r="A77" s="1" t="s">
        <v>83</v>
      </c>
      <c r="B77" s="1" t="s">
        <v>76</v>
      </c>
      <c r="C77" s="1" t="s">
        <v>14</v>
      </c>
      <c r="D77">
        <v>36575.4</v>
      </c>
      <c r="E77">
        <v>1133.5999999999999</v>
      </c>
      <c r="F77" s="3" t="str">
        <f t="shared" si="3"/>
        <v>24/02/19</v>
      </c>
      <c r="G77" s="4">
        <f t="shared" si="4"/>
        <v>2</v>
      </c>
      <c r="H77" s="5">
        <f t="shared" si="5"/>
        <v>2019</v>
      </c>
    </row>
    <row r="78" spans="1:8" x14ac:dyDescent="0.3">
      <c r="A78" s="1" t="s">
        <v>83</v>
      </c>
      <c r="B78" s="1" t="s">
        <v>76</v>
      </c>
      <c r="C78" s="1" t="s">
        <v>15</v>
      </c>
      <c r="D78">
        <v>35758.1</v>
      </c>
      <c r="E78">
        <v>8575.6</v>
      </c>
      <c r="F78" s="3" t="str">
        <f t="shared" si="3"/>
        <v>03/03/19</v>
      </c>
      <c r="G78" s="4">
        <f t="shared" si="4"/>
        <v>2</v>
      </c>
      <c r="H78" s="5">
        <f t="shared" si="5"/>
        <v>2019</v>
      </c>
    </row>
    <row r="79" spans="1:8" x14ac:dyDescent="0.3">
      <c r="A79" s="1" t="s">
        <v>83</v>
      </c>
      <c r="B79" s="1" t="s">
        <v>76</v>
      </c>
      <c r="C79" s="1" t="s">
        <v>16</v>
      </c>
      <c r="D79">
        <v>38243.1</v>
      </c>
      <c r="E79">
        <v>1300.9000000000001</v>
      </c>
      <c r="F79" s="3" t="str">
        <f t="shared" si="3"/>
        <v>10/03/19</v>
      </c>
      <c r="G79" s="4">
        <f t="shared" si="4"/>
        <v>3</v>
      </c>
      <c r="H79" s="5">
        <f t="shared" si="5"/>
        <v>2019</v>
      </c>
    </row>
    <row r="80" spans="1:8" x14ac:dyDescent="0.3">
      <c r="A80" s="1" t="s">
        <v>83</v>
      </c>
      <c r="B80" s="1" t="s">
        <v>76</v>
      </c>
      <c r="C80" s="1" t="s">
        <v>17</v>
      </c>
      <c r="D80">
        <v>35980</v>
      </c>
      <c r="E80">
        <v>6888</v>
      </c>
      <c r="F80" s="3" t="str">
        <f t="shared" si="3"/>
        <v>17/03/19</v>
      </c>
      <c r="G80" s="4">
        <f t="shared" si="4"/>
        <v>3</v>
      </c>
      <c r="H80" s="5">
        <f t="shared" si="5"/>
        <v>2019</v>
      </c>
    </row>
    <row r="81" spans="1:8" x14ac:dyDescent="0.3">
      <c r="A81" s="1" t="s">
        <v>83</v>
      </c>
      <c r="B81" s="1" t="s">
        <v>76</v>
      </c>
      <c r="C81" s="1" t="s">
        <v>18</v>
      </c>
      <c r="D81">
        <v>35250.6</v>
      </c>
      <c r="E81">
        <v>3348.4</v>
      </c>
      <c r="F81" s="3" t="str">
        <f t="shared" si="3"/>
        <v>24/03/19</v>
      </c>
      <c r="G81" s="4">
        <f t="shared" si="4"/>
        <v>3</v>
      </c>
      <c r="H81" s="5">
        <f t="shared" si="5"/>
        <v>2019</v>
      </c>
    </row>
    <row r="82" spans="1:8" x14ac:dyDescent="0.3">
      <c r="A82" s="1" t="s">
        <v>83</v>
      </c>
      <c r="B82" s="1" t="s">
        <v>76</v>
      </c>
      <c r="C82" s="1" t="s">
        <v>19</v>
      </c>
      <c r="D82">
        <v>36388.300000000003</v>
      </c>
      <c r="E82">
        <v>11639.7</v>
      </c>
      <c r="F82" s="3" t="str">
        <f t="shared" si="3"/>
        <v>31/03/19</v>
      </c>
      <c r="G82" s="4">
        <f t="shared" si="4"/>
        <v>3</v>
      </c>
      <c r="H82" s="5">
        <f t="shared" si="5"/>
        <v>2019</v>
      </c>
    </row>
    <row r="83" spans="1:8" x14ac:dyDescent="0.3">
      <c r="A83" s="1" t="s">
        <v>83</v>
      </c>
      <c r="B83" s="1" t="s">
        <v>76</v>
      </c>
      <c r="C83" s="1" t="s">
        <v>20</v>
      </c>
      <c r="D83">
        <v>36945.800000000003</v>
      </c>
      <c r="E83">
        <v>10578.2</v>
      </c>
      <c r="F83" s="3" t="str">
        <f t="shared" si="3"/>
        <v>07/04/19</v>
      </c>
      <c r="G83" s="4">
        <f t="shared" si="4"/>
        <v>4</v>
      </c>
      <c r="H83" s="5">
        <f t="shared" si="5"/>
        <v>2019</v>
      </c>
    </row>
    <row r="84" spans="1:8" x14ac:dyDescent="0.3">
      <c r="A84" s="1" t="s">
        <v>83</v>
      </c>
      <c r="B84" s="1" t="s">
        <v>76</v>
      </c>
      <c r="C84" s="1" t="s">
        <v>21</v>
      </c>
      <c r="D84">
        <v>34252.9</v>
      </c>
      <c r="E84">
        <v>5152.0999999999995</v>
      </c>
      <c r="F84" s="3" t="str">
        <f t="shared" si="3"/>
        <v>14/04/19</v>
      </c>
      <c r="G84" s="4">
        <f t="shared" si="4"/>
        <v>4</v>
      </c>
      <c r="H84" s="5">
        <f t="shared" si="5"/>
        <v>2019</v>
      </c>
    </row>
    <row r="85" spans="1:8" x14ac:dyDescent="0.3">
      <c r="A85" s="1" t="s">
        <v>83</v>
      </c>
      <c r="B85" s="1" t="s">
        <v>76</v>
      </c>
      <c r="C85" s="1" t="s">
        <v>22</v>
      </c>
      <c r="D85">
        <v>32643.8</v>
      </c>
      <c r="E85">
        <v>4055.2000000000003</v>
      </c>
      <c r="F85" s="3" t="str">
        <f t="shared" si="3"/>
        <v>21/04/19</v>
      </c>
      <c r="G85" s="4">
        <f t="shared" si="4"/>
        <v>4</v>
      </c>
      <c r="H85" s="5">
        <f t="shared" si="5"/>
        <v>2019</v>
      </c>
    </row>
    <row r="86" spans="1:8" x14ac:dyDescent="0.3">
      <c r="A86" s="1" t="s">
        <v>83</v>
      </c>
      <c r="B86" s="1" t="s">
        <v>76</v>
      </c>
      <c r="C86" s="1" t="s">
        <v>23</v>
      </c>
      <c r="D86">
        <v>33270.800000000003</v>
      </c>
      <c r="E86">
        <v>9791.2000000000007</v>
      </c>
      <c r="F86" s="3" t="str">
        <f t="shared" si="3"/>
        <v>28/04/19</v>
      </c>
      <c r="G86" s="4">
        <f t="shared" si="4"/>
        <v>4</v>
      </c>
      <c r="H86" s="5">
        <f t="shared" si="5"/>
        <v>2019</v>
      </c>
    </row>
    <row r="87" spans="1:8" x14ac:dyDescent="0.3">
      <c r="A87" s="1" t="s">
        <v>83</v>
      </c>
      <c r="B87" s="1" t="s">
        <v>76</v>
      </c>
      <c r="C87" s="1" t="s">
        <v>24</v>
      </c>
      <c r="D87">
        <v>33660.9</v>
      </c>
      <c r="E87">
        <v>11566.6</v>
      </c>
      <c r="F87" s="3" t="str">
        <f t="shared" si="3"/>
        <v>05/05/19</v>
      </c>
      <c r="G87" s="4">
        <f t="shared" si="4"/>
        <v>5</v>
      </c>
      <c r="H87" s="5">
        <f t="shared" si="5"/>
        <v>2019</v>
      </c>
    </row>
    <row r="88" spans="1:8" x14ac:dyDescent="0.3">
      <c r="A88" s="1" t="s">
        <v>83</v>
      </c>
      <c r="B88" s="1" t="s">
        <v>76</v>
      </c>
      <c r="C88" s="1" t="s">
        <v>25</v>
      </c>
      <c r="D88">
        <v>35265.199999999997</v>
      </c>
      <c r="E88">
        <v>10057.799999999999</v>
      </c>
      <c r="F88" s="3" t="str">
        <f t="shared" si="3"/>
        <v>12/05/19</v>
      </c>
      <c r="G88" s="4">
        <f t="shared" si="4"/>
        <v>5</v>
      </c>
      <c r="H88" s="5">
        <f t="shared" si="5"/>
        <v>2019</v>
      </c>
    </row>
    <row r="89" spans="1:8" x14ac:dyDescent="0.3">
      <c r="A89" s="1" t="s">
        <v>83</v>
      </c>
      <c r="B89" s="1" t="s">
        <v>76</v>
      </c>
      <c r="C89" s="1" t="s">
        <v>26</v>
      </c>
      <c r="D89">
        <v>34391.599999999999</v>
      </c>
      <c r="E89">
        <v>5635.4</v>
      </c>
      <c r="F89" s="3" t="str">
        <f t="shared" si="3"/>
        <v>19/05/19</v>
      </c>
      <c r="G89" s="4">
        <f t="shared" si="4"/>
        <v>5</v>
      </c>
      <c r="H89" s="5">
        <f t="shared" si="5"/>
        <v>2019</v>
      </c>
    </row>
    <row r="90" spans="1:8" x14ac:dyDescent="0.3">
      <c r="A90" s="1" t="s">
        <v>83</v>
      </c>
      <c r="B90" s="1" t="s">
        <v>76</v>
      </c>
      <c r="C90" s="1" t="s">
        <v>27</v>
      </c>
      <c r="D90">
        <v>33455.699999999997</v>
      </c>
      <c r="E90">
        <v>8828</v>
      </c>
      <c r="F90" s="3" t="str">
        <f t="shared" si="3"/>
        <v>26/05/19</v>
      </c>
      <c r="G90" s="4">
        <f t="shared" si="4"/>
        <v>5</v>
      </c>
      <c r="H90" s="5">
        <f t="shared" si="5"/>
        <v>2019</v>
      </c>
    </row>
    <row r="91" spans="1:8" x14ac:dyDescent="0.3">
      <c r="A91" s="1" t="s">
        <v>83</v>
      </c>
      <c r="B91" s="1" t="s">
        <v>76</v>
      </c>
      <c r="C91" s="1" t="s">
        <v>28</v>
      </c>
      <c r="D91">
        <v>33753.199999999997</v>
      </c>
      <c r="E91">
        <v>8716.7999999999993</v>
      </c>
      <c r="F91" s="3" t="str">
        <f t="shared" si="3"/>
        <v>02/06/19</v>
      </c>
      <c r="G91" s="4">
        <f t="shared" si="4"/>
        <v>5</v>
      </c>
      <c r="H91" s="5">
        <f t="shared" si="5"/>
        <v>2019</v>
      </c>
    </row>
    <row r="92" spans="1:8" x14ac:dyDescent="0.3">
      <c r="A92" s="1" t="s">
        <v>83</v>
      </c>
      <c r="B92" s="1" t="s">
        <v>76</v>
      </c>
      <c r="C92" s="1" t="s">
        <v>29</v>
      </c>
      <c r="D92">
        <v>36918.899999999994</v>
      </c>
      <c r="E92">
        <v>6125.4</v>
      </c>
      <c r="F92" s="3" t="str">
        <f t="shared" si="3"/>
        <v>09/06/19</v>
      </c>
      <c r="G92" s="4">
        <f t="shared" si="4"/>
        <v>6</v>
      </c>
      <c r="H92" s="5">
        <f t="shared" si="5"/>
        <v>2019</v>
      </c>
    </row>
    <row r="93" spans="1:8" x14ac:dyDescent="0.3">
      <c r="A93" s="1" t="s">
        <v>83</v>
      </c>
      <c r="B93" s="1" t="s">
        <v>76</v>
      </c>
      <c r="C93" s="1" t="s">
        <v>30</v>
      </c>
      <c r="D93">
        <v>35203</v>
      </c>
      <c r="E93">
        <v>3450</v>
      </c>
      <c r="F93" s="3" t="str">
        <f t="shared" si="3"/>
        <v>16/06/19</v>
      </c>
      <c r="G93" s="4">
        <f t="shared" si="4"/>
        <v>6</v>
      </c>
      <c r="H93" s="5">
        <f t="shared" si="5"/>
        <v>2019</v>
      </c>
    </row>
    <row r="94" spans="1:8" x14ac:dyDescent="0.3">
      <c r="A94" s="1" t="s">
        <v>83</v>
      </c>
      <c r="B94" s="1" t="s">
        <v>76</v>
      </c>
      <c r="C94" s="1" t="s">
        <v>31</v>
      </c>
      <c r="D94">
        <v>35158</v>
      </c>
      <c r="E94">
        <v>4665.6000000000004</v>
      </c>
      <c r="F94" s="3" t="str">
        <f t="shared" si="3"/>
        <v>23/06/19</v>
      </c>
      <c r="G94" s="4">
        <f t="shared" si="4"/>
        <v>6</v>
      </c>
      <c r="H94" s="5">
        <f t="shared" si="5"/>
        <v>2019</v>
      </c>
    </row>
    <row r="95" spans="1:8" x14ac:dyDescent="0.3">
      <c r="A95" s="1" t="s">
        <v>83</v>
      </c>
      <c r="B95" s="1" t="s">
        <v>76</v>
      </c>
      <c r="C95" s="1" t="s">
        <v>32</v>
      </c>
      <c r="D95">
        <v>35226.1</v>
      </c>
      <c r="E95">
        <v>2295.5</v>
      </c>
      <c r="F95" s="3" t="str">
        <f t="shared" si="3"/>
        <v>30/06/19</v>
      </c>
      <c r="G95" s="4">
        <f t="shared" si="4"/>
        <v>6</v>
      </c>
      <c r="H95" s="5">
        <f t="shared" si="5"/>
        <v>2019</v>
      </c>
    </row>
    <row r="96" spans="1:8" x14ac:dyDescent="0.3">
      <c r="A96" s="1" t="s">
        <v>83</v>
      </c>
      <c r="B96" s="1" t="s">
        <v>76</v>
      </c>
      <c r="C96" s="1" t="s">
        <v>33</v>
      </c>
      <c r="D96">
        <v>33413.600000000006</v>
      </c>
      <c r="E96">
        <v>7652.2000000000007</v>
      </c>
      <c r="F96" s="3" t="str">
        <f t="shared" si="3"/>
        <v>07/07/19</v>
      </c>
      <c r="G96" s="4">
        <f t="shared" si="4"/>
        <v>7</v>
      </c>
      <c r="H96" s="5">
        <f t="shared" si="5"/>
        <v>2019</v>
      </c>
    </row>
    <row r="97" spans="1:8" x14ac:dyDescent="0.3">
      <c r="A97" s="1" t="s">
        <v>83</v>
      </c>
      <c r="B97" s="1" t="s">
        <v>76</v>
      </c>
      <c r="C97" s="1" t="s">
        <v>34</v>
      </c>
      <c r="D97">
        <v>33201.599999999999</v>
      </c>
      <c r="E97">
        <v>4429.8999999999996</v>
      </c>
      <c r="F97" s="3" t="str">
        <f t="shared" si="3"/>
        <v>14/07/19</v>
      </c>
      <c r="G97" s="4">
        <f t="shared" si="4"/>
        <v>7</v>
      </c>
      <c r="H97" s="5">
        <f t="shared" si="5"/>
        <v>2019</v>
      </c>
    </row>
    <row r="98" spans="1:8" x14ac:dyDescent="0.3">
      <c r="A98" s="1" t="s">
        <v>83</v>
      </c>
      <c r="B98" s="1" t="s">
        <v>76</v>
      </c>
      <c r="C98" s="1" t="s">
        <v>35</v>
      </c>
      <c r="D98">
        <v>33107</v>
      </c>
      <c r="E98">
        <v>1663</v>
      </c>
      <c r="F98" s="3" t="str">
        <f t="shared" si="3"/>
        <v>21/07/19</v>
      </c>
      <c r="G98" s="4">
        <f t="shared" si="4"/>
        <v>7</v>
      </c>
      <c r="H98" s="5">
        <f t="shared" si="5"/>
        <v>2019</v>
      </c>
    </row>
    <row r="99" spans="1:8" x14ac:dyDescent="0.3">
      <c r="A99" s="1" t="s">
        <v>83</v>
      </c>
      <c r="B99" s="1" t="s">
        <v>76</v>
      </c>
      <c r="C99" s="1" t="s">
        <v>36</v>
      </c>
      <c r="D99">
        <v>31518.2</v>
      </c>
      <c r="E99">
        <v>1188</v>
      </c>
      <c r="F99" s="3" t="str">
        <f t="shared" si="3"/>
        <v>28/07/19</v>
      </c>
      <c r="G99" s="4">
        <f t="shared" si="4"/>
        <v>7</v>
      </c>
      <c r="H99" s="5">
        <f t="shared" si="5"/>
        <v>2019</v>
      </c>
    </row>
    <row r="100" spans="1:8" x14ac:dyDescent="0.3">
      <c r="A100" s="1" t="s">
        <v>83</v>
      </c>
      <c r="B100" s="1" t="s">
        <v>76</v>
      </c>
      <c r="C100" s="1" t="s">
        <v>37</v>
      </c>
      <c r="D100">
        <v>32063.600000000002</v>
      </c>
      <c r="E100">
        <v>7039.7999999999993</v>
      </c>
      <c r="F100" s="3" t="str">
        <f t="shared" si="3"/>
        <v>04/08/19</v>
      </c>
      <c r="G100" s="4">
        <f t="shared" si="4"/>
        <v>8</v>
      </c>
      <c r="H100" s="5">
        <f t="shared" si="5"/>
        <v>2019</v>
      </c>
    </row>
    <row r="101" spans="1:8" x14ac:dyDescent="0.3">
      <c r="A101" s="1" t="s">
        <v>83</v>
      </c>
      <c r="B101" s="1" t="s">
        <v>76</v>
      </c>
      <c r="C101" s="1" t="s">
        <v>38</v>
      </c>
      <c r="D101">
        <v>30959.8</v>
      </c>
      <c r="E101">
        <v>2746.3</v>
      </c>
      <c r="F101" s="3" t="str">
        <f t="shared" si="3"/>
        <v>11/08/19</v>
      </c>
      <c r="G101" s="4">
        <f t="shared" si="4"/>
        <v>8</v>
      </c>
      <c r="H101" s="5">
        <f t="shared" si="5"/>
        <v>2019</v>
      </c>
    </row>
    <row r="102" spans="1:8" x14ac:dyDescent="0.3">
      <c r="A102" s="1" t="s">
        <v>83</v>
      </c>
      <c r="B102" s="1" t="s">
        <v>76</v>
      </c>
      <c r="C102" s="1" t="s">
        <v>39</v>
      </c>
      <c r="D102">
        <v>28996</v>
      </c>
      <c r="E102">
        <v>927</v>
      </c>
      <c r="F102" s="3" t="str">
        <f t="shared" si="3"/>
        <v>18/08/19</v>
      </c>
      <c r="G102" s="4">
        <f t="shared" si="4"/>
        <v>8</v>
      </c>
      <c r="H102" s="5">
        <f t="shared" si="5"/>
        <v>2019</v>
      </c>
    </row>
    <row r="103" spans="1:8" x14ac:dyDescent="0.3">
      <c r="A103" s="1" t="s">
        <v>83</v>
      </c>
      <c r="B103" s="1" t="s">
        <v>76</v>
      </c>
      <c r="C103" s="1" t="s">
        <v>40</v>
      </c>
      <c r="D103">
        <v>33953</v>
      </c>
      <c r="E103">
        <v>154</v>
      </c>
      <c r="F103" s="3" t="str">
        <f t="shared" si="3"/>
        <v>25/08/19</v>
      </c>
      <c r="G103" s="4">
        <f t="shared" si="4"/>
        <v>8</v>
      </c>
      <c r="H103" s="5">
        <f t="shared" si="5"/>
        <v>2019</v>
      </c>
    </row>
    <row r="104" spans="1:8" x14ac:dyDescent="0.3">
      <c r="A104" s="1" t="s">
        <v>83</v>
      </c>
      <c r="B104" s="1" t="s">
        <v>76</v>
      </c>
      <c r="C104" s="1" t="s">
        <v>41</v>
      </c>
      <c r="D104">
        <v>34567.300000000003</v>
      </c>
      <c r="E104">
        <v>9113.6</v>
      </c>
      <c r="F104" s="3" t="str">
        <f t="shared" si="3"/>
        <v>01/09/19</v>
      </c>
      <c r="G104" s="4">
        <f t="shared" si="4"/>
        <v>8</v>
      </c>
      <c r="H104" s="5">
        <f t="shared" si="5"/>
        <v>2019</v>
      </c>
    </row>
    <row r="105" spans="1:8" x14ac:dyDescent="0.3">
      <c r="A105" s="1" t="s">
        <v>83</v>
      </c>
      <c r="B105" s="1" t="s">
        <v>76</v>
      </c>
      <c r="C105" s="1" t="s">
        <v>42</v>
      </c>
      <c r="D105">
        <v>35173.199999999997</v>
      </c>
      <c r="E105">
        <v>12597.8</v>
      </c>
      <c r="F105" s="3" t="str">
        <f t="shared" si="3"/>
        <v>08/09/19</v>
      </c>
      <c r="G105" s="4">
        <f t="shared" si="4"/>
        <v>9</v>
      </c>
      <c r="H105" s="5">
        <f t="shared" si="5"/>
        <v>2019</v>
      </c>
    </row>
    <row r="106" spans="1:8" x14ac:dyDescent="0.3">
      <c r="A106" s="1" t="s">
        <v>83</v>
      </c>
      <c r="B106" s="1" t="s">
        <v>76</v>
      </c>
      <c r="C106" s="1" t="s">
        <v>43</v>
      </c>
      <c r="D106">
        <v>34650.400000000001</v>
      </c>
      <c r="E106">
        <v>4405.1000000000004</v>
      </c>
      <c r="F106" s="3" t="str">
        <f t="shared" si="3"/>
        <v>15/09/19</v>
      </c>
      <c r="G106" s="4">
        <f t="shared" si="4"/>
        <v>9</v>
      </c>
      <c r="H106" s="5">
        <f t="shared" si="5"/>
        <v>2019</v>
      </c>
    </row>
    <row r="107" spans="1:8" x14ac:dyDescent="0.3">
      <c r="A107" s="1" t="s">
        <v>83</v>
      </c>
      <c r="B107" s="1" t="s">
        <v>76</v>
      </c>
      <c r="C107" s="1" t="s">
        <v>44</v>
      </c>
      <c r="D107">
        <v>34682.9</v>
      </c>
      <c r="E107">
        <v>3340.3999999999996</v>
      </c>
      <c r="F107" s="3" t="str">
        <f t="shared" si="3"/>
        <v>22/09/19</v>
      </c>
      <c r="G107" s="4">
        <f t="shared" si="4"/>
        <v>9</v>
      </c>
      <c r="H107" s="5">
        <f t="shared" si="5"/>
        <v>2019</v>
      </c>
    </row>
    <row r="108" spans="1:8" x14ac:dyDescent="0.3">
      <c r="A108" s="1" t="s">
        <v>83</v>
      </c>
      <c r="B108" s="1" t="s">
        <v>76</v>
      </c>
      <c r="C108" s="1" t="s">
        <v>45</v>
      </c>
      <c r="D108">
        <v>35710.200000000004</v>
      </c>
      <c r="E108">
        <v>7125</v>
      </c>
      <c r="F108" s="3" t="str">
        <f t="shared" si="3"/>
        <v>29/09/19</v>
      </c>
      <c r="G108" s="4">
        <f t="shared" si="4"/>
        <v>9</v>
      </c>
      <c r="H108" s="5">
        <f t="shared" si="5"/>
        <v>2019</v>
      </c>
    </row>
    <row r="109" spans="1:8" x14ac:dyDescent="0.3">
      <c r="A109" s="1" t="s">
        <v>83</v>
      </c>
      <c r="B109" s="1" t="s">
        <v>76</v>
      </c>
      <c r="C109" s="1" t="s">
        <v>46</v>
      </c>
      <c r="D109">
        <v>36832.5</v>
      </c>
      <c r="E109">
        <v>3635.7</v>
      </c>
      <c r="F109" s="3" t="str">
        <f t="shared" si="3"/>
        <v>06/10/19</v>
      </c>
      <c r="G109" s="4">
        <f t="shared" si="4"/>
        <v>10</v>
      </c>
      <c r="H109" s="5">
        <f t="shared" si="5"/>
        <v>2019</v>
      </c>
    </row>
    <row r="110" spans="1:8" x14ac:dyDescent="0.3">
      <c r="A110" s="1" t="s">
        <v>83</v>
      </c>
      <c r="B110" s="1" t="s">
        <v>76</v>
      </c>
      <c r="C110" s="1" t="s">
        <v>47</v>
      </c>
      <c r="D110">
        <v>35640.200000000004</v>
      </c>
      <c r="E110">
        <v>7136.1</v>
      </c>
      <c r="F110" s="3" t="str">
        <f t="shared" si="3"/>
        <v>13/10/19</v>
      </c>
      <c r="G110" s="4">
        <f t="shared" si="4"/>
        <v>10</v>
      </c>
      <c r="H110" s="5">
        <f t="shared" si="5"/>
        <v>2019</v>
      </c>
    </row>
    <row r="111" spans="1:8" x14ac:dyDescent="0.3">
      <c r="A111" s="1" t="s">
        <v>83</v>
      </c>
      <c r="B111" s="1" t="s">
        <v>76</v>
      </c>
      <c r="C111" s="1" t="s">
        <v>48</v>
      </c>
      <c r="D111">
        <v>35122.1</v>
      </c>
      <c r="E111">
        <v>3616.9</v>
      </c>
      <c r="F111" s="3" t="str">
        <f t="shared" si="3"/>
        <v>20/10/19</v>
      </c>
      <c r="G111" s="4">
        <f t="shared" si="4"/>
        <v>10</v>
      </c>
      <c r="H111" s="5">
        <f t="shared" si="5"/>
        <v>2019</v>
      </c>
    </row>
    <row r="112" spans="1:8" x14ac:dyDescent="0.3">
      <c r="A112" s="1" t="s">
        <v>83</v>
      </c>
      <c r="B112" s="1" t="s">
        <v>76</v>
      </c>
      <c r="C112" s="1" t="s">
        <v>49</v>
      </c>
      <c r="D112">
        <v>32911.299999999996</v>
      </c>
      <c r="E112">
        <v>6892.8</v>
      </c>
      <c r="F112" s="3" t="str">
        <f t="shared" si="3"/>
        <v>27/10/19</v>
      </c>
      <c r="G112" s="4">
        <f t="shared" si="4"/>
        <v>10</v>
      </c>
      <c r="H112" s="5">
        <f t="shared" si="5"/>
        <v>2019</v>
      </c>
    </row>
    <row r="113" spans="1:8" x14ac:dyDescent="0.3">
      <c r="A113" s="1" t="s">
        <v>83</v>
      </c>
      <c r="B113" s="1" t="s">
        <v>76</v>
      </c>
      <c r="C113" s="1" t="s">
        <v>50</v>
      </c>
      <c r="D113">
        <v>34498</v>
      </c>
      <c r="E113">
        <v>8394</v>
      </c>
      <c r="F113" s="3" t="str">
        <f t="shared" si="3"/>
        <v>03/11/19</v>
      </c>
      <c r="G113" s="4">
        <f t="shared" si="4"/>
        <v>10</v>
      </c>
      <c r="H113" s="5">
        <f t="shared" si="5"/>
        <v>2019</v>
      </c>
    </row>
    <row r="114" spans="1:8" x14ac:dyDescent="0.3">
      <c r="A114" s="1" t="s">
        <v>83</v>
      </c>
      <c r="B114" s="1" t="s">
        <v>76</v>
      </c>
      <c r="C114" s="1" t="s">
        <v>51</v>
      </c>
      <c r="D114">
        <v>38493.699999999997</v>
      </c>
      <c r="E114">
        <v>4765.2999999999993</v>
      </c>
      <c r="F114" s="3" t="str">
        <f t="shared" si="3"/>
        <v>10/11/19</v>
      </c>
      <c r="G114" s="4">
        <f t="shared" si="4"/>
        <v>11</v>
      </c>
      <c r="H114" s="5">
        <f t="shared" si="5"/>
        <v>2019</v>
      </c>
    </row>
    <row r="115" spans="1:8" x14ac:dyDescent="0.3">
      <c r="A115" s="1" t="s">
        <v>83</v>
      </c>
      <c r="B115" s="1" t="s">
        <v>76</v>
      </c>
      <c r="C115" s="1" t="s">
        <v>52</v>
      </c>
      <c r="D115">
        <v>36164.800000000003</v>
      </c>
      <c r="E115">
        <v>4788.2</v>
      </c>
      <c r="F115" s="3" t="str">
        <f t="shared" si="3"/>
        <v>17/11/19</v>
      </c>
      <c r="G115" s="4">
        <f t="shared" si="4"/>
        <v>11</v>
      </c>
      <c r="H115" s="5">
        <f t="shared" si="5"/>
        <v>2019</v>
      </c>
    </row>
    <row r="116" spans="1:8" x14ac:dyDescent="0.3">
      <c r="A116" s="1" t="s">
        <v>83</v>
      </c>
      <c r="B116" s="1" t="s">
        <v>76</v>
      </c>
      <c r="C116" s="1" t="s">
        <v>53</v>
      </c>
      <c r="D116">
        <v>35815</v>
      </c>
      <c r="E116">
        <v>2281.3000000000002</v>
      </c>
      <c r="F116" s="3" t="str">
        <f t="shared" si="3"/>
        <v>24/11/19</v>
      </c>
      <c r="G116" s="4">
        <f t="shared" si="4"/>
        <v>11</v>
      </c>
      <c r="H116" s="5">
        <f t="shared" si="5"/>
        <v>2019</v>
      </c>
    </row>
    <row r="117" spans="1:8" x14ac:dyDescent="0.3">
      <c r="A117" s="1" t="s">
        <v>83</v>
      </c>
      <c r="B117" s="1" t="s">
        <v>76</v>
      </c>
      <c r="C117" s="1" t="s">
        <v>54</v>
      </c>
      <c r="D117">
        <v>34748.6</v>
      </c>
      <c r="E117">
        <v>7151.4</v>
      </c>
      <c r="F117" s="3" t="str">
        <f t="shared" si="3"/>
        <v>01/12/19</v>
      </c>
      <c r="G117" s="4">
        <f t="shared" si="4"/>
        <v>11</v>
      </c>
      <c r="H117" s="5">
        <f t="shared" si="5"/>
        <v>2019</v>
      </c>
    </row>
    <row r="118" spans="1:8" x14ac:dyDescent="0.3">
      <c r="A118" s="1" t="s">
        <v>83</v>
      </c>
      <c r="B118" s="1" t="s">
        <v>76</v>
      </c>
      <c r="C118" s="1" t="s">
        <v>55</v>
      </c>
      <c r="D118">
        <v>37878.5</v>
      </c>
      <c r="E118">
        <v>5225.5</v>
      </c>
      <c r="F118" s="3" t="str">
        <f t="shared" si="3"/>
        <v>08/12/19</v>
      </c>
      <c r="G118" s="4">
        <f t="shared" si="4"/>
        <v>12</v>
      </c>
      <c r="H118" s="5">
        <f t="shared" si="5"/>
        <v>2019</v>
      </c>
    </row>
    <row r="119" spans="1:8" x14ac:dyDescent="0.3">
      <c r="A119" s="1" t="s">
        <v>83</v>
      </c>
      <c r="B119" s="1" t="s">
        <v>76</v>
      </c>
      <c r="C119" s="1" t="s">
        <v>56</v>
      </c>
      <c r="D119">
        <v>35973</v>
      </c>
      <c r="E119">
        <v>3019</v>
      </c>
      <c r="F119" s="3" t="str">
        <f t="shared" si="3"/>
        <v>15/12/19</v>
      </c>
      <c r="G119" s="4">
        <f t="shared" si="4"/>
        <v>12</v>
      </c>
      <c r="H119" s="5">
        <f t="shared" si="5"/>
        <v>2019</v>
      </c>
    </row>
    <row r="120" spans="1:8" x14ac:dyDescent="0.3">
      <c r="A120" s="1" t="s">
        <v>83</v>
      </c>
      <c r="B120" s="1" t="s">
        <v>76</v>
      </c>
      <c r="C120" s="1" t="s">
        <v>57</v>
      </c>
      <c r="D120">
        <v>35169.599999999999</v>
      </c>
      <c r="E120">
        <v>1606.6</v>
      </c>
      <c r="F120" s="3" t="str">
        <f t="shared" si="3"/>
        <v>22/12/19</v>
      </c>
      <c r="G120" s="4">
        <f t="shared" si="4"/>
        <v>12</v>
      </c>
      <c r="H120" s="5">
        <f t="shared" si="5"/>
        <v>2019</v>
      </c>
    </row>
    <row r="121" spans="1:8" x14ac:dyDescent="0.3">
      <c r="A121" s="1" t="s">
        <v>83</v>
      </c>
      <c r="B121" s="1" t="s">
        <v>76</v>
      </c>
      <c r="C121" s="1" t="s">
        <v>58</v>
      </c>
      <c r="D121">
        <v>30297.1</v>
      </c>
      <c r="E121">
        <v>3887.5</v>
      </c>
      <c r="F121" s="3" t="str">
        <f t="shared" si="3"/>
        <v>29/12/19</v>
      </c>
      <c r="G121" s="4">
        <f t="shared" si="4"/>
        <v>12</v>
      </c>
      <c r="H121" s="5">
        <f t="shared" si="5"/>
        <v>2019</v>
      </c>
    </row>
    <row r="122" spans="1:8" x14ac:dyDescent="0.3">
      <c r="A122" s="1" t="s">
        <v>83</v>
      </c>
      <c r="B122" s="1" t="s">
        <v>76</v>
      </c>
      <c r="C122" s="1" t="s">
        <v>59</v>
      </c>
      <c r="D122">
        <v>38746.6</v>
      </c>
      <c r="E122">
        <v>7458.4</v>
      </c>
      <c r="F122" s="3" t="str">
        <f t="shared" si="3"/>
        <v>05/01/20</v>
      </c>
      <c r="G122" s="4">
        <f t="shared" si="4"/>
        <v>1</v>
      </c>
      <c r="H122" s="5">
        <f t="shared" si="5"/>
        <v>2020</v>
      </c>
    </row>
    <row r="123" spans="1:8" x14ac:dyDescent="0.3">
      <c r="A123" s="1" t="s">
        <v>83</v>
      </c>
      <c r="B123" s="1" t="s">
        <v>76</v>
      </c>
      <c r="C123" s="1" t="s">
        <v>60</v>
      </c>
      <c r="D123">
        <v>41002.400000000001</v>
      </c>
      <c r="E123">
        <v>3573.6</v>
      </c>
      <c r="F123" s="3" t="str">
        <f t="shared" si="3"/>
        <v>12/01/20</v>
      </c>
      <c r="G123" s="4">
        <f t="shared" si="4"/>
        <v>1</v>
      </c>
      <c r="H123" s="5">
        <f t="shared" si="5"/>
        <v>2020</v>
      </c>
    </row>
    <row r="124" spans="1:8" x14ac:dyDescent="0.3">
      <c r="A124" s="1" t="s">
        <v>83</v>
      </c>
      <c r="B124" s="1" t="s">
        <v>76</v>
      </c>
      <c r="C124" s="1" t="s">
        <v>61</v>
      </c>
      <c r="D124">
        <v>37271.699999999997</v>
      </c>
      <c r="E124">
        <v>7404.3</v>
      </c>
      <c r="F124" s="3" t="str">
        <f t="shared" si="3"/>
        <v>19/01/20</v>
      </c>
      <c r="G124" s="4">
        <f t="shared" si="4"/>
        <v>1</v>
      </c>
      <c r="H124" s="5">
        <f t="shared" si="5"/>
        <v>2020</v>
      </c>
    </row>
    <row r="125" spans="1:8" x14ac:dyDescent="0.3">
      <c r="A125" s="1" t="s">
        <v>83</v>
      </c>
      <c r="B125" s="1" t="s">
        <v>76</v>
      </c>
      <c r="C125" s="1" t="s">
        <v>62</v>
      </c>
      <c r="D125">
        <v>37287</v>
      </c>
      <c r="E125">
        <v>2118</v>
      </c>
      <c r="F125" s="3" t="str">
        <f t="shared" si="3"/>
        <v>26/01/20</v>
      </c>
      <c r="G125" s="4">
        <f t="shared" si="4"/>
        <v>1</v>
      </c>
      <c r="H125" s="5">
        <f t="shared" si="5"/>
        <v>2020</v>
      </c>
    </row>
    <row r="126" spans="1:8" x14ac:dyDescent="0.3">
      <c r="A126" s="1" t="s">
        <v>83</v>
      </c>
      <c r="B126" s="1" t="s">
        <v>76</v>
      </c>
      <c r="C126" s="1" t="s">
        <v>63</v>
      </c>
      <c r="D126">
        <v>36660.300000000003</v>
      </c>
      <c r="E126">
        <v>6681.7</v>
      </c>
      <c r="F126" s="3" t="str">
        <f t="shared" si="3"/>
        <v>02/02/20</v>
      </c>
      <c r="G126" s="4">
        <f t="shared" si="4"/>
        <v>1</v>
      </c>
      <c r="H126" s="5">
        <f t="shared" si="5"/>
        <v>2020</v>
      </c>
    </row>
    <row r="127" spans="1:8" x14ac:dyDescent="0.3">
      <c r="A127" s="1" t="s">
        <v>83</v>
      </c>
      <c r="B127" s="1" t="s">
        <v>76</v>
      </c>
      <c r="C127" s="1" t="s">
        <v>64</v>
      </c>
      <c r="D127">
        <v>38230.6</v>
      </c>
      <c r="E127">
        <v>7316.6</v>
      </c>
      <c r="F127" s="3" t="str">
        <f t="shared" si="3"/>
        <v>09/02/20</v>
      </c>
      <c r="G127" s="4">
        <f t="shared" si="4"/>
        <v>2</v>
      </c>
      <c r="H127" s="5">
        <f t="shared" si="5"/>
        <v>2020</v>
      </c>
    </row>
    <row r="128" spans="1:8" x14ac:dyDescent="0.3">
      <c r="A128" s="1" t="s">
        <v>83</v>
      </c>
      <c r="B128" s="1" t="s">
        <v>76</v>
      </c>
      <c r="C128" s="1" t="s">
        <v>65</v>
      </c>
      <c r="D128">
        <v>39207.9</v>
      </c>
      <c r="E128">
        <v>4130.7</v>
      </c>
      <c r="F128" s="3" t="str">
        <f t="shared" si="3"/>
        <v>16/02/20</v>
      </c>
      <c r="G128" s="4">
        <f t="shared" si="4"/>
        <v>2</v>
      </c>
      <c r="H128" s="5">
        <f t="shared" si="5"/>
        <v>2020</v>
      </c>
    </row>
    <row r="129" spans="1:8" x14ac:dyDescent="0.3">
      <c r="A129" s="1" t="s">
        <v>83</v>
      </c>
      <c r="B129" s="1" t="s">
        <v>76</v>
      </c>
      <c r="C129" s="1" t="s">
        <v>66</v>
      </c>
      <c r="D129">
        <v>39676.1</v>
      </c>
      <c r="E129">
        <v>2070.8999999999996</v>
      </c>
      <c r="F129" s="3" t="str">
        <f t="shared" si="3"/>
        <v>23/02/20</v>
      </c>
      <c r="G129" s="4">
        <f t="shared" si="4"/>
        <v>2</v>
      </c>
      <c r="H129" s="5">
        <f t="shared" si="5"/>
        <v>2020</v>
      </c>
    </row>
    <row r="130" spans="1:8" x14ac:dyDescent="0.3">
      <c r="A130" s="1" t="s">
        <v>83</v>
      </c>
      <c r="B130" s="1" t="s">
        <v>76</v>
      </c>
      <c r="C130" s="1" t="s">
        <v>67</v>
      </c>
      <c r="D130">
        <v>53826.9</v>
      </c>
      <c r="E130">
        <v>1676.4</v>
      </c>
      <c r="F130" s="3" t="str">
        <f t="shared" si="3"/>
        <v>01/03/20</v>
      </c>
      <c r="G130" s="4">
        <f t="shared" si="4"/>
        <v>2</v>
      </c>
      <c r="H130" s="5">
        <f t="shared" si="5"/>
        <v>2020</v>
      </c>
    </row>
    <row r="131" spans="1:8" x14ac:dyDescent="0.3">
      <c r="A131" s="1" t="s">
        <v>83</v>
      </c>
      <c r="B131" s="1" t="s">
        <v>76</v>
      </c>
      <c r="C131" s="1" t="s">
        <v>68</v>
      </c>
      <c r="D131">
        <v>70087</v>
      </c>
      <c r="E131">
        <v>1073</v>
      </c>
      <c r="F131" s="3" t="str">
        <f t="shared" ref="F131:F194" si="6">RIGHT(C131,8)</f>
        <v>08/03/20</v>
      </c>
      <c r="G131" s="4">
        <f t="shared" ref="G131:G194" si="7">IF(DAY(LEFT(F131,2))&gt;3,MONTH(F131),MONTH(F131)-1)</f>
        <v>3</v>
      </c>
      <c r="H131" s="5">
        <f t="shared" si="5"/>
        <v>2020</v>
      </c>
    </row>
    <row r="132" spans="1:8" x14ac:dyDescent="0.3">
      <c r="A132" s="1" t="s">
        <v>83</v>
      </c>
      <c r="B132" s="1" t="s">
        <v>76</v>
      </c>
      <c r="C132" s="1" t="s">
        <v>69</v>
      </c>
      <c r="D132">
        <v>86695.700000000012</v>
      </c>
      <c r="E132">
        <v>14605.9</v>
      </c>
      <c r="F132" s="3" t="str">
        <f t="shared" si="6"/>
        <v>15/03/20</v>
      </c>
      <c r="G132" s="4">
        <f t="shared" si="7"/>
        <v>3</v>
      </c>
      <c r="H132" s="5">
        <f t="shared" ref="H132:H195" si="8">IF(YEAR(F132)&lt;&gt;YEAR(F131),(IF(DAY(F132)&gt;3,YEAR(F132))),YEAR(F131-1))</f>
        <v>2020</v>
      </c>
    </row>
    <row r="133" spans="1:8" x14ac:dyDescent="0.3">
      <c r="A133" s="1" t="s">
        <v>83</v>
      </c>
      <c r="B133" s="1" t="s">
        <v>76</v>
      </c>
      <c r="C133" s="1" t="s">
        <v>70</v>
      </c>
      <c r="D133">
        <v>81483.899999999994</v>
      </c>
      <c r="E133">
        <v>7981.1</v>
      </c>
      <c r="F133" s="3" t="str">
        <f t="shared" si="6"/>
        <v>22/03/20</v>
      </c>
      <c r="G133" s="4">
        <f t="shared" si="7"/>
        <v>3</v>
      </c>
      <c r="H133" s="5">
        <f t="shared" si="8"/>
        <v>2020</v>
      </c>
    </row>
    <row r="134" spans="1:8" x14ac:dyDescent="0.3">
      <c r="A134" s="1" t="s">
        <v>83</v>
      </c>
      <c r="B134" s="1" t="s">
        <v>76</v>
      </c>
      <c r="C134" s="1" t="s">
        <v>71</v>
      </c>
      <c r="D134">
        <v>63012.4</v>
      </c>
      <c r="E134">
        <v>554.6</v>
      </c>
      <c r="F134" s="3" t="str">
        <f t="shared" si="6"/>
        <v>29/03/20</v>
      </c>
      <c r="G134" s="4">
        <f t="shared" si="7"/>
        <v>3</v>
      </c>
      <c r="H134" s="5">
        <f t="shared" si="8"/>
        <v>2020</v>
      </c>
    </row>
    <row r="135" spans="1:8" x14ac:dyDescent="0.3">
      <c r="A135" s="1" t="s">
        <v>83</v>
      </c>
      <c r="B135" s="1" t="s">
        <v>76</v>
      </c>
      <c r="C135" s="1" t="s">
        <v>72</v>
      </c>
      <c r="D135">
        <v>51038</v>
      </c>
      <c r="E135">
        <v>0</v>
      </c>
      <c r="F135" s="3" t="str">
        <f t="shared" si="6"/>
        <v>05/04/20</v>
      </c>
      <c r="G135" s="4">
        <f t="shared" si="7"/>
        <v>4</v>
      </c>
      <c r="H135" s="5">
        <f t="shared" si="8"/>
        <v>2020</v>
      </c>
    </row>
    <row r="136" spans="1:8" x14ac:dyDescent="0.3">
      <c r="A136" s="1" t="s">
        <v>83</v>
      </c>
      <c r="B136" s="1" t="s">
        <v>76</v>
      </c>
      <c r="C136" s="1" t="s">
        <v>73</v>
      </c>
      <c r="D136">
        <v>45185.8</v>
      </c>
      <c r="E136">
        <v>0</v>
      </c>
      <c r="F136" s="3" t="str">
        <f t="shared" si="6"/>
        <v>12/04/20</v>
      </c>
      <c r="G136" s="4">
        <f t="shared" si="7"/>
        <v>4</v>
      </c>
      <c r="H136" s="5">
        <f t="shared" si="8"/>
        <v>2020</v>
      </c>
    </row>
    <row r="137" spans="1:8" x14ac:dyDescent="0.3">
      <c r="A137" s="1" t="s">
        <v>83</v>
      </c>
      <c r="B137" s="1" t="s">
        <v>76</v>
      </c>
      <c r="C137" s="1" t="s">
        <v>74</v>
      </c>
      <c r="D137">
        <v>44914</v>
      </c>
      <c r="E137">
        <v>0</v>
      </c>
      <c r="F137" s="3" t="str">
        <f t="shared" si="6"/>
        <v>19/04/20</v>
      </c>
      <c r="G137" s="4">
        <f t="shared" si="7"/>
        <v>4</v>
      </c>
      <c r="H137" s="5">
        <f t="shared" si="8"/>
        <v>2020</v>
      </c>
    </row>
    <row r="138" spans="1:8" x14ac:dyDescent="0.3">
      <c r="A138" s="1" t="s">
        <v>83</v>
      </c>
      <c r="B138" s="1" t="s">
        <v>77</v>
      </c>
      <c r="C138" s="1" t="s">
        <v>7</v>
      </c>
      <c r="D138">
        <v>16374</v>
      </c>
      <c r="E138">
        <v>0</v>
      </c>
      <c r="F138" s="3" t="str">
        <f t="shared" si="6"/>
        <v>06/01/19</v>
      </c>
      <c r="G138" s="4">
        <f t="shared" si="7"/>
        <v>1</v>
      </c>
      <c r="H138" s="5">
        <f t="shared" si="8"/>
        <v>2019</v>
      </c>
    </row>
    <row r="139" spans="1:8" x14ac:dyDescent="0.3">
      <c r="A139" s="1" t="s">
        <v>83</v>
      </c>
      <c r="B139" s="1" t="s">
        <v>77</v>
      </c>
      <c r="C139" s="1" t="s">
        <v>8</v>
      </c>
      <c r="D139">
        <v>14127</v>
      </c>
      <c r="E139">
        <v>0</v>
      </c>
      <c r="F139" s="3" t="str">
        <f t="shared" si="6"/>
        <v>13/01/19</v>
      </c>
      <c r="G139" s="4">
        <f t="shared" si="7"/>
        <v>1</v>
      </c>
      <c r="H139" s="5">
        <f t="shared" si="8"/>
        <v>2019</v>
      </c>
    </row>
    <row r="140" spans="1:8" x14ac:dyDescent="0.3">
      <c r="A140" s="1" t="s">
        <v>83</v>
      </c>
      <c r="B140" s="1" t="s">
        <v>77</v>
      </c>
      <c r="C140" s="1" t="s">
        <v>9</v>
      </c>
      <c r="D140">
        <v>16924.599999999999</v>
      </c>
      <c r="E140">
        <v>0</v>
      </c>
      <c r="F140" s="3" t="str">
        <f t="shared" si="6"/>
        <v>20/01/19</v>
      </c>
      <c r="G140" s="4">
        <f t="shared" si="7"/>
        <v>1</v>
      </c>
      <c r="H140" s="5">
        <f t="shared" si="8"/>
        <v>2019</v>
      </c>
    </row>
    <row r="141" spans="1:8" x14ac:dyDescent="0.3">
      <c r="A141" s="1" t="s">
        <v>83</v>
      </c>
      <c r="B141" s="1" t="s">
        <v>77</v>
      </c>
      <c r="C141" s="1" t="s">
        <v>10</v>
      </c>
      <c r="D141">
        <v>17997</v>
      </c>
      <c r="E141">
        <v>0</v>
      </c>
      <c r="F141" s="3" t="str">
        <f t="shared" si="6"/>
        <v>27/01/19</v>
      </c>
      <c r="G141" s="4">
        <f t="shared" si="7"/>
        <v>1</v>
      </c>
      <c r="H141" s="5">
        <f t="shared" si="8"/>
        <v>2019</v>
      </c>
    </row>
    <row r="142" spans="1:8" x14ac:dyDescent="0.3">
      <c r="A142" s="1" t="s">
        <v>83</v>
      </c>
      <c r="B142" s="1" t="s">
        <v>77</v>
      </c>
      <c r="C142" s="1" t="s">
        <v>11</v>
      </c>
      <c r="D142">
        <v>16645</v>
      </c>
      <c r="E142">
        <v>0</v>
      </c>
      <c r="F142" s="3" t="str">
        <f t="shared" si="6"/>
        <v>03/02/19</v>
      </c>
      <c r="G142" s="4">
        <f t="shared" si="7"/>
        <v>1</v>
      </c>
      <c r="H142" s="5">
        <f t="shared" si="8"/>
        <v>2019</v>
      </c>
    </row>
    <row r="143" spans="1:8" x14ac:dyDescent="0.3">
      <c r="A143" s="1" t="s">
        <v>83</v>
      </c>
      <c r="B143" s="1" t="s">
        <v>77</v>
      </c>
      <c r="C143" s="1" t="s">
        <v>12</v>
      </c>
      <c r="D143">
        <v>16859</v>
      </c>
      <c r="E143">
        <v>0</v>
      </c>
      <c r="F143" s="3" t="str">
        <f t="shared" si="6"/>
        <v>10/02/19</v>
      </c>
      <c r="G143" s="4">
        <f t="shared" si="7"/>
        <v>2</v>
      </c>
      <c r="H143" s="5">
        <f t="shared" si="8"/>
        <v>2019</v>
      </c>
    </row>
    <row r="144" spans="1:8" x14ac:dyDescent="0.3">
      <c r="A144" s="1" t="s">
        <v>83</v>
      </c>
      <c r="B144" s="1" t="s">
        <v>77</v>
      </c>
      <c r="C144" s="1" t="s">
        <v>13</v>
      </c>
      <c r="D144">
        <v>12342</v>
      </c>
      <c r="E144">
        <v>0</v>
      </c>
      <c r="F144" s="3" t="str">
        <f t="shared" si="6"/>
        <v>17/02/19</v>
      </c>
      <c r="G144" s="4">
        <f t="shared" si="7"/>
        <v>2</v>
      </c>
      <c r="H144" s="5">
        <f t="shared" si="8"/>
        <v>2019</v>
      </c>
    </row>
    <row r="145" spans="1:8" x14ac:dyDescent="0.3">
      <c r="A145" s="1" t="s">
        <v>83</v>
      </c>
      <c r="B145" s="1" t="s">
        <v>77</v>
      </c>
      <c r="C145" s="1" t="s">
        <v>14</v>
      </c>
      <c r="D145">
        <v>10986</v>
      </c>
      <c r="E145">
        <v>0</v>
      </c>
      <c r="F145" s="3" t="str">
        <f t="shared" si="6"/>
        <v>24/02/19</v>
      </c>
      <c r="G145" s="4">
        <f t="shared" si="7"/>
        <v>2</v>
      </c>
      <c r="H145" s="5">
        <f t="shared" si="8"/>
        <v>2019</v>
      </c>
    </row>
    <row r="146" spans="1:8" x14ac:dyDescent="0.3">
      <c r="A146" s="1" t="s">
        <v>83</v>
      </c>
      <c r="B146" s="1" t="s">
        <v>77</v>
      </c>
      <c r="C146" s="1" t="s">
        <v>15</v>
      </c>
      <c r="D146">
        <v>15879</v>
      </c>
      <c r="E146">
        <v>0</v>
      </c>
      <c r="F146" s="3" t="str">
        <f t="shared" si="6"/>
        <v>03/03/19</v>
      </c>
      <c r="G146" s="4">
        <f t="shared" si="7"/>
        <v>2</v>
      </c>
      <c r="H146" s="5">
        <f t="shared" si="8"/>
        <v>2019</v>
      </c>
    </row>
    <row r="147" spans="1:8" x14ac:dyDescent="0.3">
      <c r="A147" s="1" t="s">
        <v>83</v>
      </c>
      <c r="B147" s="1" t="s">
        <v>77</v>
      </c>
      <c r="C147" s="1" t="s">
        <v>16</v>
      </c>
      <c r="D147">
        <v>13883</v>
      </c>
      <c r="E147">
        <v>0</v>
      </c>
      <c r="F147" s="3" t="str">
        <f t="shared" si="6"/>
        <v>10/03/19</v>
      </c>
      <c r="G147" s="4">
        <f t="shared" si="7"/>
        <v>3</v>
      </c>
      <c r="H147" s="5">
        <f t="shared" si="8"/>
        <v>2019</v>
      </c>
    </row>
    <row r="148" spans="1:8" x14ac:dyDescent="0.3">
      <c r="A148" s="1" t="s">
        <v>83</v>
      </c>
      <c r="B148" s="1" t="s">
        <v>77</v>
      </c>
      <c r="C148" s="1" t="s">
        <v>17</v>
      </c>
      <c r="D148">
        <v>14391</v>
      </c>
      <c r="E148">
        <v>0</v>
      </c>
      <c r="F148" s="3" t="str">
        <f t="shared" si="6"/>
        <v>17/03/19</v>
      </c>
      <c r="G148" s="4">
        <f t="shared" si="7"/>
        <v>3</v>
      </c>
      <c r="H148" s="5">
        <f t="shared" si="8"/>
        <v>2019</v>
      </c>
    </row>
    <row r="149" spans="1:8" x14ac:dyDescent="0.3">
      <c r="A149" s="1" t="s">
        <v>83</v>
      </c>
      <c r="B149" s="1" t="s">
        <v>77</v>
      </c>
      <c r="C149" s="1" t="s">
        <v>18</v>
      </c>
      <c r="D149">
        <v>12602</v>
      </c>
      <c r="E149">
        <v>0</v>
      </c>
      <c r="F149" s="3" t="str">
        <f t="shared" si="6"/>
        <v>24/03/19</v>
      </c>
      <c r="G149" s="4">
        <f t="shared" si="7"/>
        <v>3</v>
      </c>
      <c r="H149" s="5">
        <f t="shared" si="8"/>
        <v>2019</v>
      </c>
    </row>
    <row r="150" spans="1:8" x14ac:dyDescent="0.3">
      <c r="A150" s="1" t="s">
        <v>83</v>
      </c>
      <c r="B150" s="1" t="s">
        <v>77</v>
      </c>
      <c r="C150" s="1" t="s">
        <v>19</v>
      </c>
      <c r="D150">
        <v>16462</v>
      </c>
      <c r="E150">
        <v>0</v>
      </c>
      <c r="F150" s="3" t="str">
        <f t="shared" si="6"/>
        <v>31/03/19</v>
      </c>
      <c r="G150" s="4">
        <f t="shared" si="7"/>
        <v>3</v>
      </c>
      <c r="H150" s="5">
        <f t="shared" si="8"/>
        <v>2019</v>
      </c>
    </row>
    <row r="151" spans="1:8" x14ac:dyDescent="0.3">
      <c r="A151" s="1" t="s">
        <v>83</v>
      </c>
      <c r="B151" s="1" t="s">
        <v>77</v>
      </c>
      <c r="C151" s="1" t="s">
        <v>20</v>
      </c>
      <c r="D151">
        <v>15961</v>
      </c>
      <c r="E151">
        <v>0</v>
      </c>
      <c r="F151" s="3" t="str">
        <f t="shared" si="6"/>
        <v>07/04/19</v>
      </c>
      <c r="G151" s="4">
        <f t="shared" si="7"/>
        <v>4</v>
      </c>
      <c r="H151" s="5">
        <f t="shared" si="8"/>
        <v>2019</v>
      </c>
    </row>
    <row r="152" spans="1:8" x14ac:dyDescent="0.3">
      <c r="A152" s="1" t="s">
        <v>83</v>
      </c>
      <c r="B152" s="1" t="s">
        <v>77</v>
      </c>
      <c r="C152" s="1" t="s">
        <v>21</v>
      </c>
      <c r="D152">
        <v>12665</v>
      </c>
      <c r="E152">
        <v>0</v>
      </c>
      <c r="F152" s="3" t="str">
        <f t="shared" si="6"/>
        <v>14/04/19</v>
      </c>
      <c r="G152" s="4">
        <f t="shared" si="7"/>
        <v>4</v>
      </c>
      <c r="H152" s="5">
        <f t="shared" si="8"/>
        <v>2019</v>
      </c>
    </row>
    <row r="153" spans="1:8" x14ac:dyDescent="0.3">
      <c r="A153" s="1" t="s">
        <v>83</v>
      </c>
      <c r="B153" s="1" t="s">
        <v>77</v>
      </c>
      <c r="C153" s="1" t="s">
        <v>22</v>
      </c>
      <c r="D153">
        <v>11872</v>
      </c>
      <c r="E153">
        <v>0</v>
      </c>
      <c r="F153" s="3" t="str">
        <f t="shared" si="6"/>
        <v>21/04/19</v>
      </c>
      <c r="G153" s="4">
        <f t="shared" si="7"/>
        <v>4</v>
      </c>
      <c r="H153" s="5">
        <f t="shared" si="8"/>
        <v>2019</v>
      </c>
    </row>
    <row r="154" spans="1:8" x14ac:dyDescent="0.3">
      <c r="A154" s="1" t="s">
        <v>83</v>
      </c>
      <c r="B154" s="1" t="s">
        <v>77</v>
      </c>
      <c r="C154" s="1" t="s">
        <v>23</v>
      </c>
      <c r="D154">
        <v>15354</v>
      </c>
      <c r="E154">
        <v>0</v>
      </c>
      <c r="F154" s="3" t="str">
        <f t="shared" si="6"/>
        <v>28/04/19</v>
      </c>
      <c r="G154" s="4">
        <f t="shared" si="7"/>
        <v>4</v>
      </c>
      <c r="H154" s="5">
        <f t="shared" si="8"/>
        <v>2019</v>
      </c>
    </row>
    <row r="155" spans="1:8" x14ac:dyDescent="0.3">
      <c r="A155" s="1" t="s">
        <v>83</v>
      </c>
      <c r="B155" s="1" t="s">
        <v>77</v>
      </c>
      <c r="C155" s="1" t="s">
        <v>24</v>
      </c>
      <c r="D155">
        <v>16751</v>
      </c>
      <c r="E155">
        <v>0</v>
      </c>
      <c r="F155" s="3" t="str">
        <f t="shared" si="6"/>
        <v>05/05/19</v>
      </c>
      <c r="G155" s="4">
        <f t="shared" si="7"/>
        <v>5</v>
      </c>
      <c r="H155" s="5">
        <f t="shared" si="8"/>
        <v>2019</v>
      </c>
    </row>
    <row r="156" spans="1:8" x14ac:dyDescent="0.3">
      <c r="A156" s="1" t="s">
        <v>83</v>
      </c>
      <c r="B156" s="1" t="s">
        <v>77</v>
      </c>
      <c r="C156" s="1" t="s">
        <v>25</v>
      </c>
      <c r="D156">
        <v>14310</v>
      </c>
      <c r="E156">
        <v>0</v>
      </c>
      <c r="F156" s="3" t="str">
        <f t="shared" si="6"/>
        <v>12/05/19</v>
      </c>
      <c r="G156" s="4">
        <f t="shared" si="7"/>
        <v>5</v>
      </c>
      <c r="H156" s="5">
        <f t="shared" si="8"/>
        <v>2019</v>
      </c>
    </row>
    <row r="157" spans="1:8" x14ac:dyDescent="0.3">
      <c r="A157" s="1" t="s">
        <v>83</v>
      </c>
      <c r="B157" s="1" t="s">
        <v>77</v>
      </c>
      <c r="C157" s="1" t="s">
        <v>26</v>
      </c>
      <c r="D157">
        <v>12607</v>
      </c>
      <c r="E157">
        <v>0</v>
      </c>
      <c r="F157" s="3" t="str">
        <f t="shared" si="6"/>
        <v>19/05/19</v>
      </c>
      <c r="G157" s="4">
        <f t="shared" si="7"/>
        <v>5</v>
      </c>
      <c r="H157" s="5">
        <f t="shared" si="8"/>
        <v>2019</v>
      </c>
    </row>
    <row r="158" spans="1:8" x14ac:dyDescent="0.3">
      <c r="A158" s="1" t="s">
        <v>83</v>
      </c>
      <c r="B158" s="1" t="s">
        <v>77</v>
      </c>
      <c r="C158" s="1" t="s">
        <v>27</v>
      </c>
      <c r="D158">
        <v>14087</v>
      </c>
      <c r="E158">
        <v>0</v>
      </c>
      <c r="F158" s="3" t="str">
        <f t="shared" si="6"/>
        <v>26/05/19</v>
      </c>
      <c r="G158" s="4">
        <f t="shared" si="7"/>
        <v>5</v>
      </c>
      <c r="H158" s="5">
        <f t="shared" si="8"/>
        <v>2019</v>
      </c>
    </row>
    <row r="159" spans="1:8" x14ac:dyDescent="0.3">
      <c r="A159" s="1" t="s">
        <v>83</v>
      </c>
      <c r="B159" s="1" t="s">
        <v>77</v>
      </c>
      <c r="C159" s="1" t="s">
        <v>28</v>
      </c>
      <c r="D159">
        <v>14384</v>
      </c>
      <c r="E159">
        <v>0</v>
      </c>
      <c r="F159" s="3" t="str">
        <f t="shared" si="6"/>
        <v>02/06/19</v>
      </c>
      <c r="G159" s="4">
        <f t="shared" si="7"/>
        <v>5</v>
      </c>
      <c r="H159" s="5">
        <f t="shared" si="8"/>
        <v>2019</v>
      </c>
    </row>
    <row r="160" spans="1:8" x14ac:dyDescent="0.3">
      <c r="A160" s="1" t="s">
        <v>83</v>
      </c>
      <c r="B160" s="1" t="s">
        <v>77</v>
      </c>
      <c r="C160" s="1" t="s">
        <v>29</v>
      </c>
      <c r="D160">
        <v>14987</v>
      </c>
      <c r="E160">
        <v>0</v>
      </c>
      <c r="F160" s="3" t="str">
        <f t="shared" si="6"/>
        <v>09/06/19</v>
      </c>
      <c r="G160" s="4">
        <f t="shared" si="7"/>
        <v>6</v>
      </c>
      <c r="H160" s="5">
        <f t="shared" si="8"/>
        <v>2019</v>
      </c>
    </row>
    <row r="161" spans="1:8" x14ac:dyDescent="0.3">
      <c r="A161" s="1" t="s">
        <v>83</v>
      </c>
      <c r="B161" s="1" t="s">
        <v>77</v>
      </c>
      <c r="C161" s="1" t="s">
        <v>30</v>
      </c>
      <c r="D161">
        <v>11434</v>
      </c>
      <c r="E161">
        <v>0</v>
      </c>
      <c r="F161" s="3" t="str">
        <f t="shared" si="6"/>
        <v>16/06/19</v>
      </c>
      <c r="G161" s="4">
        <f t="shared" si="7"/>
        <v>6</v>
      </c>
      <c r="H161" s="5">
        <f t="shared" si="8"/>
        <v>2019</v>
      </c>
    </row>
    <row r="162" spans="1:8" x14ac:dyDescent="0.3">
      <c r="A162" s="1" t="s">
        <v>83</v>
      </c>
      <c r="B162" s="1" t="s">
        <v>77</v>
      </c>
      <c r="C162" s="1" t="s">
        <v>31</v>
      </c>
      <c r="D162">
        <v>14441</v>
      </c>
      <c r="E162">
        <v>0</v>
      </c>
      <c r="F162" s="3" t="str">
        <f t="shared" si="6"/>
        <v>23/06/19</v>
      </c>
      <c r="G162" s="4">
        <f t="shared" si="7"/>
        <v>6</v>
      </c>
      <c r="H162" s="5">
        <f t="shared" si="8"/>
        <v>2019</v>
      </c>
    </row>
    <row r="163" spans="1:8" x14ac:dyDescent="0.3">
      <c r="A163" s="1" t="s">
        <v>83</v>
      </c>
      <c r="B163" s="1" t="s">
        <v>77</v>
      </c>
      <c r="C163" s="1" t="s">
        <v>32</v>
      </c>
      <c r="D163">
        <v>13226</v>
      </c>
      <c r="E163">
        <v>0</v>
      </c>
      <c r="F163" s="3" t="str">
        <f t="shared" si="6"/>
        <v>30/06/19</v>
      </c>
      <c r="G163" s="4">
        <f t="shared" si="7"/>
        <v>6</v>
      </c>
      <c r="H163" s="5">
        <f t="shared" si="8"/>
        <v>2019</v>
      </c>
    </row>
    <row r="164" spans="1:8" x14ac:dyDescent="0.3">
      <c r="A164" s="1" t="s">
        <v>83</v>
      </c>
      <c r="B164" s="1" t="s">
        <v>77</v>
      </c>
      <c r="C164" s="1" t="s">
        <v>33</v>
      </c>
      <c r="D164">
        <v>11311.9</v>
      </c>
      <c r="E164">
        <v>0</v>
      </c>
      <c r="F164" s="3" t="str">
        <f t="shared" si="6"/>
        <v>07/07/19</v>
      </c>
      <c r="G164" s="4">
        <f t="shared" si="7"/>
        <v>7</v>
      </c>
      <c r="H164" s="5">
        <f t="shared" si="8"/>
        <v>2019</v>
      </c>
    </row>
    <row r="165" spans="1:8" x14ac:dyDescent="0.3">
      <c r="A165" s="1" t="s">
        <v>83</v>
      </c>
      <c r="B165" s="1" t="s">
        <v>77</v>
      </c>
      <c r="C165" s="1" t="s">
        <v>34</v>
      </c>
      <c r="D165">
        <v>11809</v>
      </c>
      <c r="E165">
        <v>0</v>
      </c>
      <c r="F165" s="3" t="str">
        <f t="shared" si="6"/>
        <v>14/07/19</v>
      </c>
      <c r="G165" s="4">
        <f t="shared" si="7"/>
        <v>7</v>
      </c>
      <c r="H165" s="5">
        <f t="shared" si="8"/>
        <v>2019</v>
      </c>
    </row>
    <row r="166" spans="1:8" x14ac:dyDescent="0.3">
      <c r="A166" s="1" t="s">
        <v>83</v>
      </c>
      <c r="B166" s="1" t="s">
        <v>77</v>
      </c>
      <c r="C166" s="1" t="s">
        <v>35</v>
      </c>
      <c r="D166">
        <v>10876</v>
      </c>
      <c r="E166">
        <v>0</v>
      </c>
      <c r="F166" s="3" t="str">
        <f t="shared" si="6"/>
        <v>21/07/19</v>
      </c>
      <c r="G166" s="4">
        <f t="shared" si="7"/>
        <v>7</v>
      </c>
      <c r="H166" s="5">
        <f t="shared" si="8"/>
        <v>2019</v>
      </c>
    </row>
    <row r="167" spans="1:8" x14ac:dyDescent="0.3">
      <c r="A167" s="1" t="s">
        <v>83</v>
      </c>
      <c r="B167" s="1" t="s">
        <v>77</v>
      </c>
      <c r="C167" s="1" t="s">
        <v>36</v>
      </c>
      <c r="D167">
        <v>11466</v>
      </c>
      <c r="E167">
        <v>0</v>
      </c>
      <c r="F167" s="3" t="str">
        <f t="shared" si="6"/>
        <v>28/07/19</v>
      </c>
      <c r="G167" s="4">
        <f t="shared" si="7"/>
        <v>7</v>
      </c>
      <c r="H167" s="5">
        <f t="shared" si="8"/>
        <v>2019</v>
      </c>
    </row>
    <row r="168" spans="1:8" x14ac:dyDescent="0.3">
      <c r="A168" s="1" t="s">
        <v>83</v>
      </c>
      <c r="B168" s="1" t="s">
        <v>77</v>
      </c>
      <c r="C168" s="1" t="s">
        <v>37</v>
      </c>
      <c r="D168">
        <v>14226</v>
      </c>
      <c r="E168">
        <v>0</v>
      </c>
      <c r="F168" s="3" t="str">
        <f t="shared" si="6"/>
        <v>04/08/19</v>
      </c>
      <c r="G168" s="4">
        <f t="shared" si="7"/>
        <v>8</v>
      </c>
      <c r="H168" s="5">
        <f t="shared" si="8"/>
        <v>2019</v>
      </c>
    </row>
    <row r="169" spans="1:8" x14ac:dyDescent="0.3">
      <c r="A169" s="1" t="s">
        <v>83</v>
      </c>
      <c r="B169" s="1" t="s">
        <v>77</v>
      </c>
      <c r="C169" s="1" t="s">
        <v>38</v>
      </c>
      <c r="D169">
        <v>9565</v>
      </c>
      <c r="E169">
        <v>0</v>
      </c>
      <c r="F169" s="3" t="str">
        <f t="shared" si="6"/>
        <v>11/08/19</v>
      </c>
      <c r="G169" s="4">
        <f t="shared" si="7"/>
        <v>8</v>
      </c>
      <c r="H169" s="5">
        <f t="shared" si="8"/>
        <v>2019</v>
      </c>
    </row>
    <row r="170" spans="1:8" x14ac:dyDescent="0.3">
      <c r="A170" s="1" t="s">
        <v>83</v>
      </c>
      <c r="B170" s="1" t="s">
        <v>77</v>
      </c>
      <c r="C170" s="1" t="s">
        <v>39</v>
      </c>
      <c r="D170">
        <v>7277</v>
      </c>
      <c r="E170">
        <v>0</v>
      </c>
      <c r="F170" s="3" t="str">
        <f t="shared" si="6"/>
        <v>18/08/19</v>
      </c>
      <c r="G170" s="4">
        <f t="shared" si="7"/>
        <v>8</v>
      </c>
      <c r="H170" s="5">
        <f t="shared" si="8"/>
        <v>2019</v>
      </c>
    </row>
    <row r="171" spans="1:8" x14ac:dyDescent="0.3">
      <c r="A171" s="1" t="s">
        <v>83</v>
      </c>
      <c r="B171" s="1" t="s">
        <v>77</v>
      </c>
      <c r="C171" s="1" t="s">
        <v>40</v>
      </c>
      <c r="D171">
        <v>8830</v>
      </c>
      <c r="E171">
        <v>0</v>
      </c>
      <c r="F171" s="3" t="str">
        <f t="shared" si="6"/>
        <v>25/08/19</v>
      </c>
      <c r="G171" s="4">
        <f t="shared" si="7"/>
        <v>8</v>
      </c>
      <c r="H171" s="5">
        <f t="shared" si="8"/>
        <v>2019</v>
      </c>
    </row>
    <row r="172" spans="1:8" x14ac:dyDescent="0.3">
      <c r="A172" s="1" t="s">
        <v>83</v>
      </c>
      <c r="B172" s="1" t="s">
        <v>77</v>
      </c>
      <c r="C172" s="1" t="s">
        <v>41</v>
      </c>
      <c r="D172">
        <v>14836</v>
      </c>
      <c r="E172">
        <v>0</v>
      </c>
      <c r="F172" s="3" t="str">
        <f t="shared" si="6"/>
        <v>01/09/19</v>
      </c>
      <c r="G172" s="4">
        <f t="shared" si="7"/>
        <v>8</v>
      </c>
      <c r="H172" s="5">
        <f t="shared" si="8"/>
        <v>2019</v>
      </c>
    </row>
    <row r="173" spans="1:8" x14ac:dyDescent="0.3">
      <c r="A173" s="1" t="s">
        <v>83</v>
      </c>
      <c r="B173" s="1" t="s">
        <v>77</v>
      </c>
      <c r="C173" s="1" t="s">
        <v>42</v>
      </c>
      <c r="D173">
        <v>13329</v>
      </c>
      <c r="E173">
        <v>0</v>
      </c>
      <c r="F173" s="3" t="str">
        <f t="shared" si="6"/>
        <v>08/09/19</v>
      </c>
      <c r="G173" s="4">
        <f t="shared" si="7"/>
        <v>9</v>
      </c>
      <c r="H173" s="5">
        <f t="shared" si="8"/>
        <v>2019</v>
      </c>
    </row>
    <row r="174" spans="1:8" x14ac:dyDescent="0.3">
      <c r="A174" s="1" t="s">
        <v>83</v>
      </c>
      <c r="B174" s="1" t="s">
        <v>77</v>
      </c>
      <c r="C174" s="1" t="s">
        <v>43</v>
      </c>
      <c r="D174">
        <v>11583</v>
      </c>
      <c r="E174">
        <v>0</v>
      </c>
      <c r="F174" s="3" t="str">
        <f t="shared" si="6"/>
        <v>15/09/19</v>
      </c>
      <c r="G174" s="4">
        <f t="shared" si="7"/>
        <v>9</v>
      </c>
      <c r="H174" s="5">
        <f t="shared" si="8"/>
        <v>2019</v>
      </c>
    </row>
    <row r="175" spans="1:8" x14ac:dyDescent="0.3">
      <c r="A175" s="1" t="s">
        <v>83</v>
      </c>
      <c r="B175" s="1" t="s">
        <v>77</v>
      </c>
      <c r="C175" s="1" t="s">
        <v>44</v>
      </c>
      <c r="D175">
        <v>10841</v>
      </c>
      <c r="E175">
        <v>0</v>
      </c>
      <c r="F175" s="3" t="str">
        <f t="shared" si="6"/>
        <v>22/09/19</v>
      </c>
      <c r="G175" s="4">
        <f t="shared" si="7"/>
        <v>9</v>
      </c>
      <c r="H175" s="5">
        <f t="shared" si="8"/>
        <v>2019</v>
      </c>
    </row>
    <row r="176" spans="1:8" x14ac:dyDescent="0.3">
      <c r="A176" s="1" t="s">
        <v>83</v>
      </c>
      <c r="B176" s="1" t="s">
        <v>77</v>
      </c>
      <c r="C176" s="1" t="s">
        <v>45</v>
      </c>
      <c r="D176">
        <v>12904</v>
      </c>
      <c r="E176">
        <v>0</v>
      </c>
      <c r="F176" s="3" t="str">
        <f t="shared" si="6"/>
        <v>29/09/19</v>
      </c>
      <c r="G176" s="4">
        <f t="shared" si="7"/>
        <v>9</v>
      </c>
      <c r="H176" s="5">
        <f t="shared" si="8"/>
        <v>2019</v>
      </c>
    </row>
    <row r="177" spans="1:8" x14ac:dyDescent="0.3">
      <c r="A177" s="1" t="s">
        <v>83</v>
      </c>
      <c r="B177" s="1" t="s">
        <v>77</v>
      </c>
      <c r="C177" s="1" t="s">
        <v>46</v>
      </c>
      <c r="D177">
        <v>12203</v>
      </c>
      <c r="E177">
        <v>0</v>
      </c>
      <c r="F177" s="3" t="str">
        <f t="shared" si="6"/>
        <v>06/10/19</v>
      </c>
      <c r="G177" s="4">
        <f t="shared" si="7"/>
        <v>10</v>
      </c>
      <c r="H177" s="5">
        <f t="shared" si="8"/>
        <v>2019</v>
      </c>
    </row>
    <row r="178" spans="1:8" x14ac:dyDescent="0.3">
      <c r="A178" s="1" t="s">
        <v>83</v>
      </c>
      <c r="B178" s="1" t="s">
        <v>77</v>
      </c>
      <c r="C178" s="1" t="s">
        <v>47</v>
      </c>
      <c r="D178">
        <v>9820.4</v>
      </c>
      <c r="E178">
        <v>0</v>
      </c>
      <c r="F178" s="3" t="str">
        <f t="shared" si="6"/>
        <v>13/10/19</v>
      </c>
      <c r="G178" s="4">
        <f t="shared" si="7"/>
        <v>10</v>
      </c>
      <c r="H178" s="5">
        <f t="shared" si="8"/>
        <v>2019</v>
      </c>
    </row>
    <row r="179" spans="1:8" x14ac:dyDescent="0.3">
      <c r="A179" s="1" t="s">
        <v>83</v>
      </c>
      <c r="B179" s="1" t="s">
        <v>77</v>
      </c>
      <c r="C179" s="1" t="s">
        <v>48</v>
      </c>
      <c r="D179">
        <v>7731</v>
      </c>
      <c r="E179">
        <v>0</v>
      </c>
      <c r="F179" s="3" t="str">
        <f t="shared" si="6"/>
        <v>20/10/19</v>
      </c>
      <c r="G179" s="4">
        <f t="shared" si="7"/>
        <v>10</v>
      </c>
      <c r="H179" s="5">
        <f t="shared" si="8"/>
        <v>2019</v>
      </c>
    </row>
    <row r="180" spans="1:8" x14ac:dyDescent="0.3">
      <c r="A180" s="1" t="s">
        <v>83</v>
      </c>
      <c r="B180" s="1" t="s">
        <v>77</v>
      </c>
      <c r="C180" s="1" t="s">
        <v>49</v>
      </c>
      <c r="D180">
        <v>12067</v>
      </c>
      <c r="E180">
        <v>0</v>
      </c>
      <c r="F180" s="3" t="str">
        <f t="shared" si="6"/>
        <v>27/10/19</v>
      </c>
      <c r="G180" s="4">
        <f t="shared" si="7"/>
        <v>10</v>
      </c>
      <c r="H180" s="5">
        <f t="shared" si="8"/>
        <v>2019</v>
      </c>
    </row>
    <row r="181" spans="1:8" x14ac:dyDescent="0.3">
      <c r="A181" s="1" t="s">
        <v>83</v>
      </c>
      <c r="B181" s="1" t="s">
        <v>77</v>
      </c>
      <c r="C181" s="1" t="s">
        <v>50</v>
      </c>
      <c r="D181">
        <v>10399</v>
      </c>
      <c r="E181">
        <v>0</v>
      </c>
      <c r="F181" s="3" t="str">
        <f t="shared" si="6"/>
        <v>03/11/19</v>
      </c>
      <c r="G181" s="4">
        <f t="shared" si="7"/>
        <v>10</v>
      </c>
      <c r="H181" s="5">
        <f t="shared" si="8"/>
        <v>2019</v>
      </c>
    </row>
    <row r="182" spans="1:8" x14ac:dyDescent="0.3">
      <c r="A182" s="1" t="s">
        <v>83</v>
      </c>
      <c r="B182" s="1" t="s">
        <v>77</v>
      </c>
      <c r="C182" s="1" t="s">
        <v>51</v>
      </c>
      <c r="D182">
        <v>12278</v>
      </c>
      <c r="E182">
        <v>0</v>
      </c>
      <c r="F182" s="3" t="str">
        <f t="shared" si="6"/>
        <v>10/11/19</v>
      </c>
      <c r="G182" s="4">
        <f t="shared" si="7"/>
        <v>11</v>
      </c>
      <c r="H182" s="5">
        <f t="shared" si="8"/>
        <v>2019</v>
      </c>
    </row>
    <row r="183" spans="1:8" x14ac:dyDescent="0.3">
      <c r="A183" s="1" t="s">
        <v>83</v>
      </c>
      <c r="B183" s="1" t="s">
        <v>77</v>
      </c>
      <c r="C183" s="1" t="s">
        <v>52</v>
      </c>
      <c r="D183">
        <v>14170</v>
      </c>
      <c r="E183">
        <v>0</v>
      </c>
      <c r="F183" s="3" t="str">
        <f t="shared" si="6"/>
        <v>17/11/19</v>
      </c>
      <c r="G183" s="4">
        <f t="shared" si="7"/>
        <v>11</v>
      </c>
      <c r="H183" s="5">
        <f t="shared" si="8"/>
        <v>2019</v>
      </c>
    </row>
    <row r="184" spans="1:8" x14ac:dyDescent="0.3">
      <c r="A184" s="1" t="s">
        <v>83</v>
      </c>
      <c r="B184" s="1" t="s">
        <v>77</v>
      </c>
      <c r="C184" s="1" t="s">
        <v>53</v>
      </c>
      <c r="D184">
        <v>11796</v>
      </c>
      <c r="E184">
        <v>0</v>
      </c>
      <c r="F184" s="3" t="str">
        <f t="shared" si="6"/>
        <v>24/11/19</v>
      </c>
      <c r="G184" s="4">
        <f t="shared" si="7"/>
        <v>11</v>
      </c>
      <c r="H184" s="5">
        <f t="shared" si="8"/>
        <v>2019</v>
      </c>
    </row>
    <row r="185" spans="1:8" x14ac:dyDescent="0.3">
      <c r="A185" s="1" t="s">
        <v>83</v>
      </c>
      <c r="B185" s="1" t="s">
        <v>77</v>
      </c>
      <c r="C185" s="1" t="s">
        <v>54</v>
      </c>
      <c r="D185">
        <v>13929</v>
      </c>
      <c r="E185">
        <v>0</v>
      </c>
      <c r="F185" s="3" t="str">
        <f t="shared" si="6"/>
        <v>01/12/19</v>
      </c>
      <c r="G185" s="4">
        <f t="shared" si="7"/>
        <v>11</v>
      </c>
      <c r="H185" s="5">
        <f t="shared" si="8"/>
        <v>2019</v>
      </c>
    </row>
    <row r="186" spans="1:8" x14ac:dyDescent="0.3">
      <c r="A186" s="1" t="s">
        <v>83</v>
      </c>
      <c r="B186" s="1" t="s">
        <v>77</v>
      </c>
      <c r="C186" s="1" t="s">
        <v>55</v>
      </c>
      <c r="D186">
        <v>12448</v>
      </c>
      <c r="E186">
        <v>0</v>
      </c>
      <c r="F186" s="3" t="str">
        <f t="shared" si="6"/>
        <v>08/12/19</v>
      </c>
      <c r="G186" s="4">
        <f t="shared" si="7"/>
        <v>12</v>
      </c>
      <c r="H186" s="5">
        <f t="shared" si="8"/>
        <v>2019</v>
      </c>
    </row>
    <row r="187" spans="1:8" x14ac:dyDescent="0.3">
      <c r="A187" s="1" t="s">
        <v>83</v>
      </c>
      <c r="B187" s="1" t="s">
        <v>77</v>
      </c>
      <c r="C187" s="1" t="s">
        <v>56</v>
      </c>
      <c r="D187">
        <v>10864</v>
      </c>
      <c r="E187">
        <v>0</v>
      </c>
      <c r="F187" s="3" t="str">
        <f t="shared" si="6"/>
        <v>15/12/19</v>
      </c>
      <c r="G187" s="4">
        <f t="shared" si="7"/>
        <v>12</v>
      </c>
      <c r="H187" s="5">
        <f t="shared" si="8"/>
        <v>2019</v>
      </c>
    </row>
    <row r="188" spans="1:8" x14ac:dyDescent="0.3">
      <c r="A188" s="1" t="s">
        <v>83</v>
      </c>
      <c r="B188" s="1" t="s">
        <v>77</v>
      </c>
      <c r="C188" s="1" t="s">
        <v>57</v>
      </c>
      <c r="D188">
        <v>10270</v>
      </c>
      <c r="E188">
        <v>0</v>
      </c>
      <c r="F188" s="3" t="str">
        <f t="shared" si="6"/>
        <v>22/12/19</v>
      </c>
      <c r="G188" s="4">
        <f t="shared" si="7"/>
        <v>12</v>
      </c>
      <c r="H188" s="5">
        <f t="shared" si="8"/>
        <v>2019</v>
      </c>
    </row>
    <row r="189" spans="1:8" x14ac:dyDescent="0.3">
      <c r="A189" s="1" t="s">
        <v>83</v>
      </c>
      <c r="B189" s="1" t="s">
        <v>77</v>
      </c>
      <c r="C189" s="1" t="s">
        <v>58</v>
      </c>
      <c r="D189">
        <v>10240</v>
      </c>
      <c r="E189">
        <v>0</v>
      </c>
      <c r="F189" s="3" t="str">
        <f t="shared" si="6"/>
        <v>29/12/19</v>
      </c>
      <c r="G189" s="4">
        <f t="shared" si="7"/>
        <v>12</v>
      </c>
      <c r="H189" s="5">
        <f t="shared" si="8"/>
        <v>2019</v>
      </c>
    </row>
    <row r="190" spans="1:8" x14ac:dyDescent="0.3">
      <c r="A190" s="1" t="s">
        <v>83</v>
      </c>
      <c r="B190" s="1" t="s">
        <v>77</v>
      </c>
      <c r="C190" s="1" t="s">
        <v>59</v>
      </c>
      <c r="D190">
        <v>15230</v>
      </c>
      <c r="E190">
        <v>0</v>
      </c>
      <c r="F190" s="3" t="str">
        <f t="shared" si="6"/>
        <v>05/01/20</v>
      </c>
      <c r="G190" s="4">
        <f t="shared" si="7"/>
        <v>1</v>
      </c>
      <c r="H190" s="5">
        <f t="shared" si="8"/>
        <v>2020</v>
      </c>
    </row>
    <row r="191" spans="1:8" x14ac:dyDescent="0.3">
      <c r="A191" s="1" t="s">
        <v>83</v>
      </c>
      <c r="B191" s="1" t="s">
        <v>77</v>
      </c>
      <c r="C191" s="1" t="s">
        <v>60</v>
      </c>
      <c r="D191">
        <v>14179</v>
      </c>
      <c r="E191">
        <v>0</v>
      </c>
      <c r="F191" s="3" t="str">
        <f t="shared" si="6"/>
        <v>12/01/20</v>
      </c>
      <c r="G191" s="4">
        <f t="shared" si="7"/>
        <v>1</v>
      </c>
      <c r="H191" s="5">
        <f t="shared" si="8"/>
        <v>2020</v>
      </c>
    </row>
    <row r="192" spans="1:8" x14ac:dyDescent="0.3">
      <c r="A192" s="1" t="s">
        <v>83</v>
      </c>
      <c r="B192" s="1" t="s">
        <v>77</v>
      </c>
      <c r="C192" s="1" t="s">
        <v>61</v>
      </c>
      <c r="D192">
        <v>14356</v>
      </c>
      <c r="E192">
        <v>0</v>
      </c>
      <c r="F192" s="3" t="str">
        <f t="shared" si="6"/>
        <v>19/01/20</v>
      </c>
      <c r="G192" s="4">
        <f t="shared" si="7"/>
        <v>1</v>
      </c>
      <c r="H192" s="5">
        <f t="shared" si="8"/>
        <v>2020</v>
      </c>
    </row>
    <row r="193" spans="1:8" x14ac:dyDescent="0.3">
      <c r="A193" s="1" t="s">
        <v>83</v>
      </c>
      <c r="B193" s="1" t="s">
        <v>77</v>
      </c>
      <c r="C193" s="1" t="s">
        <v>62</v>
      </c>
      <c r="D193">
        <v>12769</v>
      </c>
      <c r="E193">
        <v>0</v>
      </c>
      <c r="F193" s="3" t="str">
        <f t="shared" si="6"/>
        <v>26/01/20</v>
      </c>
      <c r="G193" s="4">
        <f t="shared" si="7"/>
        <v>1</v>
      </c>
      <c r="H193" s="5">
        <f t="shared" si="8"/>
        <v>2020</v>
      </c>
    </row>
    <row r="194" spans="1:8" x14ac:dyDescent="0.3">
      <c r="A194" s="1" t="s">
        <v>83</v>
      </c>
      <c r="B194" s="1" t="s">
        <v>77</v>
      </c>
      <c r="C194" s="1" t="s">
        <v>63</v>
      </c>
      <c r="D194">
        <v>15547</v>
      </c>
      <c r="E194">
        <v>0</v>
      </c>
      <c r="F194" s="3" t="str">
        <f t="shared" si="6"/>
        <v>02/02/20</v>
      </c>
      <c r="G194" s="4">
        <f t="shared" si="7"/>
        <v>1</v>
      </c>
      <c r="H194" s="5">
        <f t="shared" si="8"/>
        <v>2020</v>
      </c>
    </row>
    <row r="195" spans="1:8" x14ac:dyDescent="0.3">
      <c r="A195" s="1" t="s">
        <v>83</v>
      </c>
      <c r="B195" s="1" t="s">
        <v>77</v>
      </c>
      <c r="C195" s="1" t="s">
        <v>64</v>
      </c>
      <c r="D195">
        <v>14092</v>
      </c>
      <c r="E195">
        <v>0</v>
      </c>
      <c r="F195" s="3" t="str">
        <f t="shared" ref="F195:F258" si="9">RIGHT(C195,8)</f>
        <v>09/02/20</v>
      </c>
      <c r="G195" s="4">
        <f t="shared" ref="G195:G258" si="10">IF(DAY(LEFT(F195,2))&gt;3,MONTH(F195),MONTH(F195)-1)</f>
        <v>2</v>
      </c>
      <c r="H195" s="5">
        <f t="shared" si="8"/>
        <v>2020</v>
      </c>
    </row>
    <row r="196" spans="1:8" x14ac:dyDescent="0.3">
      <c r="A196" s="1" t="s">
        <v>83</v>
      </c>
      <c r="B196" s="1" t="s">
        <v>77</v>
      </c>
      <c r="C196" s="1" t="s">
        <v>65</v>
      </c>
      <c r="D196">
        <v>12332</v>
      </c>
      <c r="E196">
        <v>0</v>
      </c>
      <c r="F196" s="3" t="str">
        <f t="shared" si="9"/>
        <v>16/02/20</v>
      </c>
      <c r="G196" s="4">
        <f t="shared" si="10"/>
        <v>2</v>
      </c>
      <c r="H196" s="5">
        <f t="shared" ref="H196:H259" si="11">IF(YEAR(F196)&lt;&gt;YEAR(F195),(IF(DAY(F196)&gt;3,YEAR(F196))),YEAR(F195-1))</f>
        <v>2020</v>
      </c>
    </row>
    <row r="197" spans="1:8" x14ac:dyDescent="0.3">
      <c r="A197" s="1" t="s">
        <v>83</v>
      </c>
      <c r="B197" s="1" t="s">
        <v>77</v>
      </c>
      <c r="C197" s="1" t="s">
        <v>66</v>
      </c>
      <c r="D197">
        <v>12212</v>
      </c>
      <c r="E197">
        <v>0</v>
      </c>
      <c r="F197" s="3" t="str">
        <f t="shared" si="9"/>
        <v>23/02/20</v>
      </c>
      <c r="G197" s="4">
        <f t="shared" si="10"/>
        <v>2</v>
      </c>
      <c r="H197" s="5">
        <f t="shared" si="11"/>
        <v>2020</v>
      </c>
    </row>
    <row r="198" spans="1:8" x14ac:dyDescent="0.3">
      <c r="A198" s="1" t="s">
        <v>83</v>
      </c>
      <c r="B198" s="1" t="s">
        <v>77</v>
      </c>
      <c r="C198" s="1" t="s">
        <v>67</v>
      </c>
      <c r="D198">
        <v>18859</v>
      </c>
      <c r="E198">
        <v>0</v>
      </c>
      <c r="F198" s="3" t="str">
        <f t="shared" si="9"/>
        <v>01/03/20</v>
      </c>
      <c r="G198" s="4">
        <f t="shared" si="10"/>
        <v>2</v>
      </c>
      <c r="H198" s="5">
        <f t="shared" si="11"/>
        <v>2020</v>
      </c>
    </row>
    <row r="199" spans="1:8" x14ac:dyDescent="0.3">
      <c r="A199" s="1" t="s">
        <v>83</v>
      </c>
      <c r="B199" s="1" t="s">
        <v>77</v>
      </c>
      <c r="C199" s="1" t="s">
        <v>68</v>
      </c>
      <c r="D199">
        <v>20354</v>
      </c>
      <c r="E199">
        <v>0</v>
      </c>
      <c r="F199" s="3" t="str">
        <f t="shared" si="9"/>
        <v>08/03/20</v>
      </c>
      <c r="G199" s="4">
        <f t="shared" si="10"/>
        <v>3</v>
      </c>
      <c r="H199" s="5">
        <f t="shared" si="11"/>
        <v>2020</v>
      </c>
    </row>
    <row r="200" spans="1:8" x14ac:dyDescent="0.3">
      <c r="A200" s="1" t="s">
        <v>83</v>
      </c>
      <c r="B200" s="1" t="s">
        <v>77</v>
      </c>
      <c r="C200" s="1" t="s">
        <v>69</v>
      </c>
      <c r="D200">
        <v>26091</v>
      </c>
      <c r="E200">
        <v>0</v>
      </c>
      <c r="F200" s="3" t="str">
        <f t="shared" si="9"/>
        <v>15/03/20</v>
      </c>
      <c r="G200" s="4">
        <f t="shared" si="10"/>
        <v>3</v>
      </c>
      <c r="H200" s="5">
        <f t="shared" si="11"/>
        <v>2020</v>
      </c>
    </row>
    <row r="201" spans="1:8" x14ac:dyDescent="0.3">
      <c r="A201" s="1" t="s">
        <v>83</v>
      </c>
      <c r="B201" s="1" t="s">
        <v>77</v>
      </c>
      <c r="C201" s="1" t="s">
        <v>70</v>
      </c>
      <c r="D201">
        <v>15182</v>
      </c>
      <c r="E201">
        <v>0</v>
      </c>
      <c r="F201" s="3" t="str">
        <f t="shared" si="9"/>
        <v>22/03/20</v>
      </c>
      <c r="G201" s="4">
        <f t="shared" si="10"/>
        <v>3</v>
      </c>
      <c r="H201" s="5">
        <f t="shared" si="11"/>
        <v>2020</v>
      </c>
    </row>
    <row r="202" spans="1:8" x14ac:dyDescent="0.3">
      <c r="A202" s="1" t="s">
        <v>83</v>
      </c>
      <c r="B202" s="1" t="s">
        <v>77</v>
      </c>
      <c r="C202" s="1" t="s">
        <v>71</v>
      </c>
      <c r="D202">
        <v>25268</v>
      </c>
      <c r="E202">
        <v>0</v>
      </c>
      <c r="F202" s="3" t="str">
        <f t="shared" si="9"/>
        <v>29/03/20</v>
      </c>
      <c r="G202" s="4">
        <f t="shared" si="10"/>
        <v>3</v>
      </c>
      <c r="H202" s="5">
        <f t="shared" si="11"/>
        <v>2020</v>
      </c>
    </row>
    <row r="203" spans="1:8" x14ac:dyDescent="0.3">
      <c r="A203" s="1" t="s">
        <v>83</v>
      </c>
      <c r="B203" s="1" t="s">
        <v>77</v>
      </c>
      <c r="C203" s="1" t="s">
        <v>72</v>
      </c>
      <c r="D203">
        <v>23289</v>
      </c>
      <c r="E203">
        <v>0</v>
      </c>
      <c r="F203" s="3" t="str">
        <f t="shared" si="9"/>
        <v>05/04/20</v>
      </c>
      <c r="G203" s="4">
        <f t="shared" si="10"/>
        <v>4</v>
      </c>
      <c r="H203" s="5">
        <f t="shared" si="11"/>
        <v>2020</v>
      </c>
    </row>
    <row r="204" spans="1:8" x14ac:dyDescent="0.3">
      <c r="A204" s="1" t="s">
        <v>83</v>
      </c>
      <c r="B204" s="1" t="s">
        <v>77</v>
      </c>
      <c r="C204" s="1" t="s">
        <v>73</v>
      </c>
      <c r="D204">
        <v>18086</v>
      </c>
      <c r="E204">
        <v>0</v>
      </c>
      <c r="F204" s="3" t="str">
        <f t="shared" si="9"/>
        <v>12/04/20</v>
      </c>
      <c r="G204" s="4">
        <f t="shared" si="10"/>
        <v>4</v>
      </c>
      <c r="H204" s="5">
        <f t="shared" si="11"/>
        <v>2020</v>
      </c>
    </row>
    <row r="205" spans="1:8" x14ac:dyDescent="0.3">
      <c r="A205" s="1" t="s">
        <v>83</v>
      </c>
      <c r="B205" s="1" t="s">
        <v>77</v>
      </c>
      <c r="C205" s="1" t="s">
        <v>74</v>
      </c>
      <c r="D205">
        <v>18592</v>
      </c>
      <c r="E205">
        <v>0</v>
      </c>
      <c r="F205" s="3" t="str">
        <f t="shared" si="9"/>
        <v>19/04/20</v>
      </c>
      <c r="G205" s="4">
        <f t="shared" si="10"/>
        <v>4</v>
      </c>
      <c r="H205" s="5">
        <f t="shared" si="11"/>
        <v>2020</v>
      </c>
    </row>
    <row r="206" spans="1:8" x14ac:dyDescent="0.3">
      <c r="A206" s="1" t="s">
        <v>83</v>
      </c>
      <c r="B206" s="1" t="s">
        <v>78</v>
      </c>
      <c r="C206" s="1" t="s">
        <v>7</v>
      </c>
      <c r="D206">
        <v>9643</v>
      </c>
      <c r="E206">
        <v>0</v>
      </c>
      <c r="F206" s="3" t="str">
        <f t="shared" si="9"/>
        <v>06/01/19</v>
      </c>
      <c r="G206" s="4">
        <f t="shared" si="10"/>
        <v>1</v>
      </c>
      <c r="H206" s="5">
        <f t="shared" si="11"/>
        <v>2019</v>
      </c>
    </row>
    <row r="207" spans="1:8" x14ac:dyDescent="0.3">
      <c r="A207" s="1" t="s">
        <v>83</v>
      </c>
      <c r="B207" s="1" t="s">
        <v>78</v>
      </c>
      <c r="C207" s="1" t="s">
        <v>8</v>
      </c>
      <c r="D207">
        <v>9633</v>
      </c>
      <c r="E207">
        <v>0</v>
      </c>
      <c r="F207" s="3" t="str">
        <f t="shared" si="9"/>
        <v>13/01/19</v>
      </c>
      <c r="G207" s="4">
        <f t="shared" si="10"/>
        <v>1</v>
      </c>
      <c r="H207" s="5">
        <f t="shared" si="11"/>
        <v>2019</v>
      </c>
    </row>
    <row r="208" spans="1:8" x14ac:dyDescent="0.3">
      <c r="A208" s="1" t="s">
        <v>83</v>
      </c>
      <c r="B208" s="1" t="s">
        <v>78</v>
      </c>
      <c r="C208" s="1" t="s">
        <v>9</v>
      </c>
      <c r="D208">
        <v>9571</v>
      </c>
      <c r="E208">
        <v>0</v>
      </c>
      <c r="F208" s="3" t="str">
        <f t="shared" si="9"/>
        <v>20/01/19</v>
      </c>
      <c r="G208" s="4">
        <f t="shared" si="10"/>
        <v>1</v>
      </c>
      <c r="H208" s="5">
        <f t="shared" si="11"/>
        <v>2019</v>
      </c>
    </row>
    <row r="209" spans="1:8" x14ac:dyDescent="0.3">
      <c r="A209" s="1" t="s">
        <v>83</v>
      </c>
      <c r="B209" s="1" t="s">
        <v>78</v>
      </c>
      <c r="C209" s="1" t="s">
        <v>10</v>
      </c>
      <c r="D209">
        <v>9245</v>
      </c>
      <c r="E209">
        <v>0</v>
      </c>
      <c r="F209" s="3" t="str">
        <f t="shared" si="9"/>
        <v>27/01/19</v>
      </c>
      <c r="G209" s="4">
        <f t="shared" si="10"/>
        <v>1</v>
      </c>
      <c r="H209" s="5">
        <f t="shared" si="11"/>
        <v>2019</v>
      </c>
    </row>
    <row r="210" spans="1:8" x14ac:dyDescent="0.3">
      <c r="A210" s="1" t="s">
        <v>83</v>
      </c>
      <c r="B210" s="1" t="s">
        <v>78</v>
      </c>
      <c r="C210" s="1" t="s">
        <v>11</v>
      </c>
      <c r="D210">
        <v>9161</v>
      </c>
      <c r="E210">
        <v>0</v>
      </c>
      <c r="F210" s="3" t="str">
        <f t="shared" si="9"/>
        <v>03/02/19</v>
      </c>
      <c r="G210" s="4">
        <f t="shared" si="10"/>
        <v>1</v>
      </c>
      <c r="H210" s="5">
        <f t="shared" si="11"/>
        <v>2019</v>
      </c>
    </row>
    <row r="211" spans="1:8" x14ac:dyDescent="0.3">
      <c r="A211" s="1" t="s">
        <v>83</v>
      </c>
      <c r="B211" s="1" t="s">
        <v>78</v>
      </c>
      <c r="C211" s="1" t="s">
        <v>12</v>
      </c>
      <c r="D211">
        <v>8319</v>
      </c>
      <c r="E211">
        <v>0</v>
      </c>
      <c r="F211" s="3" t="str">
        <f t="shared" si="9"/>
        <v>10/02/19</v>
      </c>
      <c r="G211" s="4">
        <f t="shared" si="10"/>
        <v>2</v>
      </c>
      <c r="H211" s="5">
        <f t="shared" si="11"/>
        <v>2019</v>
      </c>
    </row>
    <row r="212" spans="1:8" x14ac:dyDescent="0.3">
      <c r="A212" s="1" t="s">
        <v>83</v>
      </c>
      <c r="B212" s="1" t="s">
        <v>78</v>
      </c>
      <c r="C212" s="1" t="s">
        <v>13</v>
      </c>
      <c r="D212">
        <v>7931</v>
      </c>
      <c r="E212">
        <v>0</v>
      </c>
      <c r="F212" s="3" t="str">
        <f t="shared" si="9"/>
        <v>17/02/19</v>
      </c>
      <c r="G212" s="4">
        <f t="shared" si="10"/>
        <v>2</v>
      </c>
      <c r="H212" s="5">
        <f t="shared" si="11"/>
        <v>2019</v>
      </c>
    </row>
    <row r="213" spans="1:8" x14ac:dyDescent="0.3">
      <c r="A213" s="1" t="s">
        <v>83</v>
      </c>
      <c r="B213" s="1" t="s">
        <v>78</v>
      </c>
      <c r="C213" s="1" t="s">
        <v>14</v>
      </c>
      <c r="D213">
        <v>7674</v>
      </c>
      <c r="E213">
        <v>0</v>
      </c>
      <c r="F213" s="3" t="str">
        <f t="shared" si="9"/>
        <v>24/02/19</v>
      </c>
      <c r="G213" s="4">
        <f t="shared" si="10"/>
        <v>2</v>
      </c>
      <c r="H213" s="5">
        <f t="shared" si="11"/>
        <v>2019</v>
      </c>
    </row>
    <row r="214" spans="1:8" x14ac:dyDescent="0.3">
      <c r="A214" s="1" t="s">
        <v>83</v>
      </c>
      <c r="B214" s="1" t="s">
        <v>78</v>
      </c>
      <c r="C214" s="1" t="s">
        <v>15</v>
      </c>
      <c r="D214">
        <v>8103</v>
      </c>
      <c r="E214">
        <v>0</v>
      </c>
      <c r="F214" s="3" t="str">
        <f t="shared" si="9"/>
        <v>03/03/19</v>
      </c>
      <c r="G214" s="4">
        <f t="shared" si="10"/>
        <v>2</v>
      </c>
      <c r="H214" s="5">
        <f t="shared" si="11"/>
        <v>2019</v>
      </c>
    </row>
    <row r="215" spans="1:8" x14ac:dyDescent="0.3">
      <c r="A215" s="1" t="s">
        <v>83</v>
      </c>
      <c r="B215" s="1" t="s">
        <v>78</v>
      </c>
      <c r="C215" s="1" t="s">
        <v>16</v>
      </c>
      <c r="D215">
        <v>7423</v>
      </c>
      <c r="E215">
        <v>0</v>
      </c>
      <c r="F215" s="3" t="str">
        <f t="shared" si="9"/>
        <v>10/03/19</v>
      </c>
      <c r="G215" s="4">
        <f t="shared" si="10"/>
        <v>3</v>
      </c>
      <c r="H215" s="5">
        <f t="shared" si="11"/>
        <v>2019</v>
      </c>
    </row>
    <row r="216" spans="1:8" x14ac:dyDescent="0.3">
      <c r="A216" s="1" t="s">
        <v>83</v>
      </c>
      <c r="B216" s="1" t="s">
        <v>78</v>
      </c>
      <c r="C216" s="1" t="s">
        <v>17</v>
      </c>
      <c r="D216">
        <v>8750</v>
      </c>
      <c r="E216">
        <v>0</v>
      </c>
      <c r="F216" s="3" t="str">
        <f t="shared" si="9"/>
        <v>17/03/19</v>
      </c>
      <c r="G216" s="4">
        <f t="shared" si="10"/>
        <v>3</v>
      </c>
      <c r="H216" s="5">
        <f t="shared" si="11"/>
        <v>2019</v>
      </c>
    </row>
    <row r="217" spans="1:8" x14ac:dyDescent="0.3">
      <c r="A217" s="1" t="s">
        <v>83</v>
      </c>
      <c r="B217" s="1" t="s">
        <v>78</v>
      </c>
      <c r="C217" s="1" t="s">
        <v>18</v>
      </c>
      <c r="D217">
        <v>8377</v>
      </c>
      <c r="E217">
        <v>0</v>
      </c>
      <c r="F217" s="3" t="str">
        <f t="shared" si="9"/>
        <v>24/03/19</v>
      </c>
      <c r="G217" s="4">
        <f t="shared" si="10"/>
        <v>3</v>
      </c>
      <c r="H217" s="5">
        <f t="shared" si="11"/>
        <v>2019</v>
      </c>
    </row>
    <row r="218" spans="1:8" x14ac:dyDescent="0.3">
      <c r="A218" s="1" t="s">
        <v>83</v>
      </c>
      <c r="B218" s="1" t="s">
        <v>78</v>
      </c>
      <c r="C218" s="1" t="s">
        <v>19</v>
      </c>
      <c r="D218">
        <v>8917</v>
      </c>
      <c r="E218">
        <v>0</v>
      </c>
      <c r="F218" s="3" t="str">
        <f t="shared" si="9"/>
        <v>31/03/19</v>
      </c>
      <c r="G218" s="4">
        <f t="shared" si="10"/>
        <v>3</v>
      </c>
      <c r="H218" s="5">
        <f t="shared" si="11"/>
        <v>2019</v>
      </c>
    </row>
    <row r="219" spans="1:8" x14ac:dyDescent="0.3">
      <c r="A219" s="1" t="s">
        <v>83</v>
      </c>
      <c r="B219" s="1" t="s">
        <v>78</v>
      </c>
      <c r="C219" s="1" t="s">
        <v>20</v>
      </c>
      <c r="D219">
        <v>9066</v>
      </c>
      <c r="E219">
        <v>0</v>
      </c>
      <c r="F219" s="3" t="str">
        <f t="shared" si="9"/>
        <v>07/04/19</v>
      </c>
      <c r="G219" s="4">
        <f t="shared" si="10"/>
        <v>4</v>
      </c>
      <c r="H219" s="5">
        <f t="shared" si="11"/>
        <v>2019</v>
      </c>
    </row>
    <row r="220" spans="1:8" x14ac:dyDescent="0.3">
      <c r="A220" s="1" t="s">
        <v>83</v>
      </c>
      <c r="B220" s="1" t="s">
        <v>78</v>
      </c>
      <c r="C220" s="1" t="s">
        <v>21</v>
      </c>
      <c r="D220">
        <v>7949</v>
      </c>
      <c r="E220">
        <v>0</v>
      </c>
      <c r="F220" s="3" t="str">
        <f t="shared" si="9"/>
        <v>14/04/19</v>
      </c>
      <c r="G220" s="4">
        <f t="shared" si="10"/>
        <v>4</v>
      </c>
      <c r="H220" s="5">
        <f t="shared" si="11"/>
        <v>2019</v>
      </c>
    </row>
    <row r="221" spans="1:8" x14ac:dyDescent="0.3">
      <c r="A221" s="1" t="s">
        <v>83</v>
      </c>
      <c r="B221" s="1" t="s">
        <v>78</v>
      </c>
      <c r="C221" s="1" t="s">
        <v>22</v>
      </c>
      <c r="D221">
        <v>7111</v>
      </c>
      <c r="E221">
        <v>0</v>
      </c>
      <c r="F221" s="3" t="str">
        <f t="shared" si="9"/>
        <v>21/04/19</v>
      </c>
      <c r="G221" s="4">
        <f t="shared" si="10"/>
        <v>4</v>
      </c>
      <c r="H221" s="5">
        <f t="shared" si="11"/>
        <v>2019</v>
      </c>
    </row>
    <row r="222" spans="1:8" x14ac:dyDescent="0.3">
      <c r="A222" s="1" t="s">
        <v>83</v>
      </c>
      <c r="B222" s="1" t="s">
        <v>78</v>
      </c>
      <c r="C222" s="1" t="s">
        <v>23</v>
      </c>
      <c r="D222">
        <v>7700</v>
      </c>
      <c r="E222">
        <v>0</v>
      </c>
      <c r="F222" s="3" t="str">
        <f t="shared" si="9"/>
        <v>28/04/19</v>
      </c>
      <c r="G222" s="4">
        <f t="shared" si="10"/>
        <v>4</v>
      </c>
      <c r="H222" s="5">
        <f t="shared" si="11"/>
        <v>2019</v>
      </c>
    </row>
    <row r="223" spans="1:8" x14ac:dyDescent="0.3">
      <c r="A223" s="1" t="s">
        <v>83</v>
      </c>
      <c r="B223" s="1" t="s">
        <v>78</v>
      </c>
      <c r="C223" s="1" t="s">
        <v>24</v>
      </c>
      <c r="D223">
        <v>8202</v>
      </c>
      <c r="E223">
        <v>0</v>
      </c>
      <c r="F223" s="3" t="str">
        <f t="shared" si="9"/>
        <v>05/05/19</v>
      </c>
      <c r="G223" s="4">
        <f t="shared" si="10"/>
        <v>5</v>
      </c>
      <c r="H223" s="5">
        <f t="shared" si="11"/>
        <v>2019</v>
      </c>
    </row>
    <row r="224" spans="1:8" x14ac:dyDescent="0.3">
      <c r="A224" s="1" t="s">
        <v>83</v>
      </c>
      <c r="B224" s="1" t="s">
        <v>78</v>
      </c>
      <c r="C224" s="1" t="s">
        <v>25</v>
      </c>
      <c r="D224">
        <v>7662</v>
      </c>
      <c r="E224">
        <v>0</v>
      </c>
      <c r="F224" s="3" t="str">
        <f t="shared" si="9"/>
        <v>12/05/19</v>
      </c>
      <c r="G224" s="4">
        <f t="shared" si="10"/>
        <v>5</v>
      </c>
      <c r="H224" s="5">
        <f t="shared" si="11"/>
        <v>2019</v>
      </c>
    </row>
    <row r="225" spans="1:8" x14ac:dyDescent="0.3">
      <c r="A225" s="1" t="s">
        <v>83</v>
      </c>
      <c r="B225" s="1" t="s">
        <v>78</v>
      </c>
      <c r="C225" s="1" t="s">
        <v>26</v>
      </c>
      <c r="D225">
        <v>7461</v>
      </c>
      <c r="E225">
        <v>0</v>
      </c>
      <c r="F225" s="3" t="str">
        <f t="shared" si="9"/>
        <v>19/05/19</v>
      </c>
      <c r="G225" s="4">
        <f t="shared" si="10"/>
        <v>5</v>
      </c>
      <c r="H225" s="5">
        <f t="shared" si="11"/>
        <v>2019</v>
      </c>
    </row>
    <row r="226" spans="1:8" x14ac:dyDescent="0.3">
      <c r="A226" s="1" t="s">
        <v>83</v>
      </c>
      <c r="B226" s="1" t="s">
        <v>78</v>
      </c>
      <c r="C226" s="1" t="s">
        <v>27</v>
      </c>
      <c r="D226">
        <v>7496</v>
      </c>
      <c r="E226">
        <v>0</v>
      </c>
      <c r="F226" s="3" t="str">
        <f t="shared" si="9"/>
        <v>26/05/19</v>
      </c>
      <c r="G226" s="4">
        <f t="shared" si="10"/>
        <v>5</v>
      </c>
      <c r="H226" s="5">
        <f t="shared" si="11"/>
        <v>2019</v>
      </c>
    </row>
    <row r="227" spans="1:8" x14ac:dyDescent="0.3">
      <c r="A227" s="1" t="s">
        <v>83</v>
      </c>
      <c r="B227" s="1" t="s">
        <v>78</v>
      </c>
      <c r="C227" s="1" t="s">
        <v>28</v>
      </c>
      <c r="D227">
        <v>7286</v>
      </c>
      <c r="E227">
        <v>0</v>
      </c>
      <c r="F227" s="3" t="str">
        <f t="shared" si="9"/>
        <v>02/06/19</v>
      </c>
      <c r="G227" s="4">
        <f t="shared" si="10"/>
        <v>5</v>
      </c>
      <c r="H227" s="5">
        <f t="shared" si="11"/>
        <v>2019</v>
      </c>
    </row>
    <row r="228" spans="1:8" x14ac:dyDescent="0.3">
      <c r="A228" s="1" t="s">
        <v>83</v>
      </c>
      <c r="B228" s="1" t="s">
        <v>78</v>
      </c>
      <c r="C228" s="1" t="s">
        <v>29</v>
      </c>
      <c r="D228">
        <v>8041</v>
      </c>
      <c r="E228">
        <v>0</v>
      </c>
      <c r="F228" s="3" t="str">
        <f t="shared" si="9"/>
        <v>09/06/19</v>
      </c>
      <c r="G228" s="4">
        <f t="shared" si="10"/>
        <v>6</v>
      </c>
      <c r="H228" s="5">
        <f t="shared" si="11"/>
        <v>2019</v>
      </c>
    </row>
    <row r="229" spans="1:8" x14ac:dyDescent="0.3">
      <c r="A229" s="1" t="s">
        <v>83</v>
      </c>
      <c r="B229" s="1" t="s">
        <v>78</v>
      </c>
      <c r="C229" s="1" t="s">
        <v>30</v>
      </c>
      <c r="D229">
        <v>8137</v>
      </c>
      <c r="E229">
        <v>0</v>
      </c>
      <c r="F229" s="3" t="str">
        <f t="shared" si="9"/>
        <v>16/06/19</v>
      </c>
      <c r="G229" s="4">
        <f t="shared" si="10"/>
        <v>6</v>
      </c>
      <c r="H229" s="5">
        <f t="shared" si="11"/>
        <v>2019</v>
      </c>
    </row>
    <row r="230" spans="1:8" x14ac:dyDescent="0.3">
      <c r="A230" s="1" t="s">
        <v>83</v>
      </c>
      <c r="B230" s="1" t="s">
        <v>78</v>
      </c>
      <c r="C230" s="1" t="s">
        <v>31</v>
      </c>
      <c r="D230">
        <v>7740</v>
      </c>
      <c r="E230">
        <v>0</v>
      </c>
      <c r="F230" s="3" t="str">
        <f t="shared" si="9"/>
        <v>23/06/19</v>
      </c>
      <c r="G230" s="4">
        <f t="shared" si="10"/>
        <v>6</v>
      </c>
      <c r="H230" s="5">
        <f t="shared" si="11"/>
        <v>2019</v>
      </c>
    </row>
    <row r="231" spans="1:8" x14ac:dyDescent="0.3">
      <c r="A231" s="1" t="s">
        <v>83</v>
      </c>
      <c r="B231" s="1" t="s">
        <v>78</v>
      </c>
      <c r="C231" s="1" t="s">
        <v>32</v>
      </c>
      <c r="D231">
        <v>7889</v>
      </c>
      <c r="E231">
        <v>0</v>
      </c>
      <c r="F231" s="3" t="str">
        <f t="shared" si="9"/>
        <v>30/06/19</v>
      </c>
      <c r="G231" s="4">
        <f t="shared" si="10"/>
        <v>6</v>
      </c>
      <c r="H231" s="5">
        <f t="shared" si="11"/>
        <v>2019</v>
      </c>
    </row>
    <row r="232" spans="1:8" x14ac:dyDescent="0.3">
      <c r="A232" s="1" t="s">
        <v>83</v>
      </c>
      <c r="B232" s="1" t="s">
        <v>78</v>
      </c>
      <c r="C232" s="1" t="s">
        <v>33</v>
      </c>
      <c r="D232">
        <v>7508</v>
      </c>
      <c r="E232">
        <v>0</v>
      </c>
      <c r="F232" s="3" t="str">
        <f t="shared" si="9"/>
        <v>07/07/19</v>
      </c>
      <c r="G232" s="4">
        <f t="shared" si="10"/>
        <v>7</v>
      </c>
      <c r="H232" s="5">
        <f t="shared" si="11"/>
        <v>2019</v>
      </c>
    </row>
    <row r="233" spans="1:8" x14ac:dyDescent="0.3">
      <c r="A233" s="1" t="s">
        <v>83</v>
      </c>
      <c r="B233" s="1" t="s">
        <v>78</v>
      </c>
      <c r="C233" s="1" t="s">
        <v>34</v>
      </c>
      <c r="D233">
        <v>6383</v>
      </c>
      <c r="E233">
        <v>0</v>
      </c>
      <c r="F233" s="3" t="str">
        <f t="shared" si="9"/>
        <v>14/07/19</v>
      </c>
      <c r="G233" s="4">
        <f t="shared" si="10"/>
        <v>7</v>
      </c>
      <c r="H233" s="5">
        <f t="shared" si="11"/>
        <v>2019</v>
      </c>
    </row>
    <row r="234" spans="1:8" x14ac:dyDescent="0.3">
      <c r="A234" s="1" t="s">
        <v>83</v>
      </c>
      <c r="B234" s="1" t="s">
        <v>78</v>
      </c>
      <c r="C234" s="1" t="s">
        <v>35</v>
      </c>
      <c r="D234">
        <v>5759</v>
      </c>
      <c r="E234">
        <v>0</v>
      </c>
      <c r="F234" s="3" t="str">
        <f t="shared" si="9"/>
        <v>21/07/19</v>
      </c>
      <c r="G234" s="4">
        <f t="shared" si="10"/>
        <v>7</v>
      </c>
      <c r="H234" s="5">
        <f t="shared" si="11"/>
        <v>2019</v>
      </c>
    </row>
    <row r="235" spans="1:8" x14ac:dyDescent="0.3">
      <c r="A235" s="1" t="s">
        <v>83</v>
      </c>
      <c r="B235" s="1" t="s">
        <v>78</v>
      </c>
      <c r="C235" s="1" t="s">
        <v>36</v>
      </c>
      <c r="D235">
        <v>5755</v>
      </c>
      <c r="E235">
        <v>0</v>
      </c>
      <c r="F235" s="3" t="str">
        <f t="shared" si="9"/>
        <v>28/07/19</v>
      </c>
      <c r="G235" s="4">
        <f t="shared" si="10"/>
        <v>7</v>
      </c>
      <c r="H235" s="5">
        <f t="shared" si="11"/>
        <v>2019</v>
      </c>
    </row>
    <row r="236" spans="1:8" x14ac:dyDescent="0.3">
      <c r="A236" s="1" t="s">
        <v>83</v>
      </c>
      <c r="B236" s="1" t="s">
        <v>78</v>
      </c>
      <c r="C236" s="1" t="s">
        <v>37</v>
      </c>
      <c r="D236">
        <v>5545</v>
      </c>
      <c r="E236">
        <v>0</v>
      </c>
      <c r="F236" s="3" t="str">
        <f t="shared" si="9"/>
        <v>04/08/19</v>
      </c>
      <c r="G236" s="4">
        <f t="shared" si="10"/>
        <v>8</v>
      </c>
      <c r="H236" s="5">
        <f t="shared" si="11"/>
        <v>2019</v>
      </c>
    </row>
    <row r="237" spans="1:8" x14ac:dyDescent="0.3">
      <c r="A237" s="1" t="s">
        <v>83</v>
      </c>
      <c r="B237" s="1" t="s">
        <v>78</v>
      </c>
      <c r="C237" s="1" t="s">
        <v>38</v>
      </c>
      <c r="D237">
        <v>4861</v>
      </c>
      <c r="E237">
        <v>0</v>
      </c>
      <c r="F237" s="3" t="str">
        <f t="shared" si="9"/>
        <v>11/08/19</v>
      </c>
      <c r="G237" s="4">
        <f t="shared" si="10"/>
        <v>8</v>
      </c>
      <c r="H237" s="5">
        <f t="shared" si="11"/>
        <v>2019</v>
      </c>
    </row>
    <row r="238" spans="1:8" x14ac:dyDescent="0.3">
      <c r="A238" s="1" t="s">
        <v>83</v>
      </c>
      <c r="B238" s="1" t="s">
        <v>78</v>
      </c>
      <c r="C238" s="1" t="s">
        <v>39</v>
      </c>
      <c r="D238">
        <v>4944</v>
      </c>
      <c r="E238">
        <v>0</v>
      </c>
      <c r="F238" s="3" t="str">
        <f t="shared" si="9"/>
        <v>18/08/19</v>
      </c>
      <c r="G238" s="4">
        <f t="shared" si="10"/>
        <v>8</v>
      </c>
      <c r="H238" s="5">
        <f t="shared" si="11"/>
        <v>2019</v>
      </c>
    </row>
    <row r="239" spans="1:8" x14ac:dyDescent="0.3">
      <c r="A239" s="1" t="s">
        <v>83</v>
      </c>
      <c r="B239" s="1" t="s">
        <v>78</v>
      </c>
      <c r="C239" s="1" t="s">
        <v>40</v>
      </c>
      <c r="D239">
        <v>6291</v>
      </c>
      <c r="E239">
        <v>0</v>
      </c>
      <c r="F239" s="3" t="str">
        <f t="shared" si="9"/>
        <v>25/08/19</v>
      </c>
      <c r="G239" s="4">
        <f t="shared" si="10"/>
        <v>8</v>
      </c>
      <c r="H239" s="5">
        <f t="shared" si="11"/>
        <v>2019</v>
      </c>
    </row>
    <row r="240" spans="1:8" x14ac:dyDescent="0.3">
      <c r="A240" s="1" t="s">
        <v>83</v>
      </c>
      <c r="B240" s="1" t="s">
        <v>78</v>
      </c>
      <c r="C240" s="1" t="s">
        <v>41</v>
      </c>
      <c r="D240">
        <v>7779</v>
      </c>
      <c r="E240">
        <v>0</v>
      </c>
      <c r="F240" s="3" t="str">
        <f t="shared" si="9"/>
        <v>01/09/19</v>
      </c>
      <c r="G240" s="4">
        <f t="shared" si="10"/>
        <v>8</v>
      </c>
      <c r="H240" s="5">
        <f t="shared" si="11"/>
        <v>2019</v>
      </c>
    </row>
    <row r="241" spans="1:8" x14ac:dyDescent="0.3">
      <c r="A241" s="1" t="s">
        <v>83</v>
      </c>
      <c r="B241" s="1" t="s">
        <v>78</v>
      </c>
      <c r="C241" s="1" t="s">
        <v>42</v>
      </c>
      <c r="D241">
        <v>7716</v>
      </c>
      <c r="E241">
        <v>0</v>
      </c>
      <c r="F241" s="3" t="str">
        <f t="shared" si="9"/>
        <v>08/09/19</v>
      </c>
      <c r="G241" s="4">
        <f t="shared" si="10"/>
        <v>9</v>
      </c>
      <c r="H241" s="5">
        <f t="shared" si="11"/>
        <v>2019</v>
      </c>
    </row>
    <row r="242" spans="1:8" x14ac:dyDescent="0.3">
      <c r="A242" s="1" t="s">
        <v>83</v>
      </c>
      <c r="B242" s="1" t="s">
        <v>78</v>
      </c>
      <c r="C242" s="1" t="s">
        <v>43</v>
      </c>
      <c r="D242">
        <v>7523</v>
      </c>
      <c r="E242">
        <v>0</v>
      </c>
      <c r="F242" s="3" t="str">
        <f t="shared" si="9"/>
        <v>15/09/19</v>
      </c>
      <c r="G242" s="4">
        <f t="shared" si="10"/>
        <v>9</v>
      </c>
      <c r="H242" s="5">
        <f t="shared" si="11"/>
        <v>2019</v>
      </c>
    </row>
    <row r="243" spans="1:8" x14ac:dyDescent="0.3">
      <c r="A243" s="1" t="s">
        <v>83</v>
      </c>
      <c r="B243" s="1" t="s">
        <v>78</v>
      </c>
      <c r="C243" s="1" t="s">
        <v>44</v>
      </c>
      <c r="D243">
        <v>7104</v>
      </c>
      <c r="E243">
        <v>0</v>
      </c>
      <c r="F243" s="3" t="str">
        <f t="shared" si="9"/>
        <v>22/09/19</v>
      </c>
      <c r="G243" s="4">
        <f t="shared" si="10"/>
        <v>9</v>
      </c>
      <c r="H243" s="5">
        <f t="shared" si="11"/>
        <v>2019</v>
      </c>
    </row>
    <row r="244" spans="1:8" x14ac:dyDescent="0.3">
      <c r="A244" s="1" t="s">
        <v>83</v>
      </c>
      <c r="B244" s="1" t="s">
        <v>78</v>
      </c>
      <c r="C244" s="1" t="s">
        <v>45</v>
      </c>
      <c r="D244">
        <v>8707</v>
      </c>
      <c r="E244">
        <v>0</v>
      </c>
      <c r="F244" s="3" t="str">
        <f t="shared" si="9"/>
        <v>29/09/19</v>
      </c>
      <c r="G244" s="4">
        <f t="shared" si="10"/>
        <v>9</v>
      </c>
      <c r="H244" s="5">
        <f t="shared" si="11"/>
        <v>2019</v>
      </c>
    </row>
    <row r="245" spans="1:8" x14ac:dyDescent="0.3">
      <c r="A245" s="1" t="s">
        <v>83</v>
      </c>
      <c r="B245" s="1" t="s">
        <v>78</v>
      </c>
      <c r="C245" s="1" t="s">
        <v>46</v>
      </c>
      <c r="D245">
        <v>8787</v>
      </c>
      <c r="E245">
        <v>0</v>
      </c>
      <c r="F245" s="3" t="str">
        <f t="shared" si="9"/>
        <v>06/10/19</v>
      </c>
      <c r="G245" s="4">
        <f t="shared" si="10"/>
        <v>10</v>
      </c>
      <c r="H245" s="5">
        <f t="shared" si="11"/>
        <v>2019</v>
      </c>
    </row>
    <row r="246" spans="1:8" x14ac:dyDescent="0.3">
      <c r="A246" s="1" t="s">
        <v>83</v>
      </c>
      <c r="B246" s="1" t="s">
        <v>78</v>
      </c>
      <c r="C246" s="1" t="s">
        <v>47</v>
      </c>
      <c r="D246">
        <v>7645</v>
      </c>
      <c r="E246">
        <v>0</v>
      </c>
      <c r="F246" s="3" t="str">
        <f t="shared" si="9"/>
        <v>13/10/19</v>
      </c>
      <c r="G246" s="4">
        <f t="shared" si="10"/>
        <v>10</v>
      </c>
      <c r="H246" s="5">
        <f t="shared" si="11"/>
        <v>2019</v>
      </c>
    </row>
    <row r="247" spans="1:8" x14ac:dyDescent="0.3">
      <c r="A247" s="1" t="s">
        <v>83</v>
      </c>
      <c r="B247" s="1" t="s">
        <v>78</v>
      </c>
      <c r="C247" s="1" t="s">
        <v>48</v>
      </c>
      <c r="D247">
        <v>7431</v>
      </c>
      <c r="E247">
        <v>0</v>
      </c>
      <c r="F247" s="3" t="str">
        <f t="shared" si="9"/>
        <v>20/10/19</v>
      </c>
      <c r="G247" s="4">
        <f t="shared" si="10"/>
        <v>10</v>
      </c>
      <c r="H247" s="5">
        <f t="shared" si="11"/>
        <v>2019</v>
      </c>
    </row>
    <row r="248" spans="1:8" x14ac:dyDescent="0.3">
      <c r="A248" s="1" t="s">
        <v>83</v>
      </c>
      <c r="B248" s="1" t="s">
        <v>78</v>
      </c>
      <c r="C248" s="1" t="s">
        <v>49</v>
      </c>
      <c r="D248">
        <v>6652</v>
      </c>
      <c r="E248">
        <v>0</v>
      </c>
      <c r="F248" s="3" t="str">
        <f t="shared" si="9"/>
        <v>27/10/19</v>
      </c>
      <c r="G248" s="4">
        <f t="shared" si="10"/>
        <v>10</v>
      </c>
      <c r="H248" s="5">
        <f t="shared" si="11"/>
        <v>2019</v>
      </c>
    </row>
    <row r="249" spans="1:8" x14ac:dyDescent="0.3">
      <c r="A249" s="1" t="s">
        <v>83</v>
      </c>
      <c r="B249" s="1" t="s">
        <v>78</v>
      </c>
      <c r="C249" s="1" t="s">
        <v>50</v>
      </c>
      <c r="D249">
        <v>8186</v>
      </c>
      <c r="E249">
        <v>0</v>
      </c>
      <c r="F249" s="3" t="str">
        <f t="shared" si="9"/>
        <v>03/11/19</v>
      </c>
      <c r="G249" s="4">
        <f t="shared" si="10"/>
        <v>10</v>
      </c>
      <c r="H249" s="5">
        <f t="shared" si="11"/>
        <v>2019</v>
      </c>
    </row>
    <row r="250" spans="1:8" x14ac:dyDescent="0.3">
      <c r="A250" s="1" t="s">
        <v>83</v>
      </c>
      <c r="B250" s="1" t="s">
        <v>78</v>
      </c>
      <c r="C250" s="1" t="s">
        <v>51</v>
      </c>
      <c r="D250">
        <v>12378</v>
      </c>
      <c r="E250">
        <v>0</v>
      </c>
      <c r="F250" s="3" t="str">
        <f t="shared" si="9"/>
        <v>10/11/19</v>
      </c>
      <c r="G250" s="4">
        <f t="shared" si="10"/>
        <v>11</v>
      </c>
      <c r="H250" s="5">
        <f t="shared" si="11"/>
        <v>2019</v>
      </c>
    </row>
    <row r="251" spans="1:8" x14ac:dyDescent="0.3">
      <c r="A251" s="1" t="s">
        <v>83</v>
      </c>
      <c r="B251" s="1" t="s">
        <v>78</v>
      </c>
      <c r="C251" s="1" t="s">
        <v>52</v>
      </c>
      <c r="D251">
        <v>11439</v>
      </c>
      <c r="E251">
        <v>0</v>
      </c>
      <c r="F251" s="3" t="str">
        <f t="shared" si="9"/>
        <v>17/11/19</v>
      </c>
      <c r="G251" s="4">
        <f t="shared" si="10"/>
        <v>11</v>
      </c>
      <c r="H251" s="5">
        <f t="shared" si="11"/>
        <v>2019</v>
      </c>
    </row>
    <row r="252" spans="1:8" x14ac:dyDescent="0.3">
      <c r="A252" s="1" t="s">
        <v>83</v>
      </c>
      <c r="B252" s="1" t="s">
        <v>78</v>
      </c>
      <c r="C252" s="1" t="s">
        <v>53</v>
      </c>
      <c r="D252">
        <v>7997</v>
      </c>
      <c r="E252">
        <v>0</v>
      </c>
      <c r="F252" s="3" t="str">
        <f t="shared" si="9"/>
        <v>24/11/19</v>
      </c>
      <c r="G252" s="4">
        <f t="shared" si="10"/>
        <v>11</v>
      </c>
      <c r="H252" s="5">
        <f t="shared" si="11"/>
        <v>2019</v>
      </c>
    </row>
    <row r="253" spans="1:8" x14ac:dyDescent="0.3">
      <c r="A253" s="1" t="s">
        <v>83</v>
      </c>
      <c r="B253" s="1" t="s">
        <v>78</v>
      </c>
      <c r="C253" s="1" t="s">
        <v>54</v>
      </c>
      <c r="D253">
        <v>7798</v>
      </c>
      <c r="E253">
        <v>0</v>
      </c>
      <c r="F253" s="3" t="str">
        <f t="shared" si="9"/>
        <v>01/12/19</v>
      </c>
      <c r="G253" s="4">
        <f t="shared" si="10"/>
        <v>11</v>
      </c>
      <c r="H253" s="5">
        <f t="shared" si="11"/>
        <v>2019</v>
      </c>
    </row>
    <row r="254" spans="1:8" x14ac:dyDescent="0.3">
      <c r="A254" s="1" t="s">
        <v>83</v>
      </c>
      <c r="B254" s="1" t="s">
        <v>78</v>
      </c>
      <c r="C254" s="1" t="s">
        <v>55</v>
      </c>
      <c r="D254">
        <v>10483</v>
      </c>
      <c r="E254">
        <v>0</v>
      </c>
      <c r="F254" s="3" t="str">
        <f t="shared" si="9"/>
        <v>08/12/19</v>
      </c>
      <c r="G254" s="4">
        <f t="shared" si="10"/>
        <v>12</v>
      </c>
      <c r="H254" s="5">
        <f t="shared" si="11"/>
        <v>2019</v>
      </c>
    </row>
    <row r="255" spans="1:8" x14ac:dyDescent="0.3">
      <c r="A255" s="1" t="s">
        <v>83</v>
      </c>
      <c r="B255" s="1" t="s">
        <v>78</v>
      </c>
      <c r="C255" s="1" t="s">
        <v>56</v>
      </c>
      <c r="D255">
        <v>11571</v>
      </c>
      <c r="E255">
        <v>0</v>
      </c>
      <c r="F255" s="3" t="str">
        <f t="shared" si="9"/>
        <v>15/12/19</v>
      </c>
      <c r="G255" s="4">
        <f t="shared" si="10"/>
        <v>12</v>
      </c>
      <c r="H255" s="5">
        <f t="shared" si="11"/>
        <v>2019</v>
      </c>
    </row>
    <row r="256" spans="1:8" x14ac:dyDescent="0.3">
      <c r="A256" s="1" t="s">
        <v>83</v>
      </c>
      <c r="B256" s="1" t="s">
        <v>78</v>
      </c>
      <c r="C256" s="1" t="s">
        <v>57</v>
      </c>
      <c r="D256">
        <v>7393</v>
      </c>
      <c r="E256">
        <v>0</v>
      </c>
      <c r="F256" s="3" t="str">
        <f t="shared" si="9"/>
        <v>22/12/19</v>
      </c>
      <c r="G256" s="4">
        <f t="shared" si="10"/>
        <v>12</v>
      </c>
      <c r="H256" s="5">
        <f t="shared" si="11"/>
        <v>2019</v>
      </c>
    </row>
    <row r="257" spans="1:8" x14ac:dyDescent="0.3">
      <c r="A257" s="1" t="s">
        <v>83</v>
      </c>
      <c r="B257" s="1" t="s">
        <v>78</v>
      </c>
      <c r="C257" s="1" t="s">
        <v>58</v>
      </c>
      <c r="D257">
        <v>5694</v>
      </c>
      <c r="E257">
        <v>0</v>
      </c>
      <c r="F257" s="3" t="str">
        <f t="shared" si="9"/>
        <v>29/12/19</v>
      </c>
      <c r="G257" s="4">
        <f t="shared" si="10"/>
        <v>12</v>
      </c>
      <c r="H257" s="5">
        <f t="shared" si="11"/>
        <v>2019</v>
      </c>
    </row>
    <row r="258" spans="1:8" x14ac:dyDescent="0.3">
      <c r="A258" s="1" t="s">
        <v>83</v>
      </c>
      <c r="B258" s="1" t="s">
        <v>78</v>
      </c>
      <c r="C258" s="1" t="s">
        <v>59</v>
      </c>
      <c r="D258">
        <v>8715</v>
      </c>
      <c r="E258">
        <v>0</v>
      </c>
      <c r="F258" s="3" t="str">
        <f t="shared" si="9"/>
        <v>05/01/20</v>
      </c>
      <c r="G258" s="4">
        <f t="shared" si="10"/>
        <v>1</v>
      </c>
      <c r="H258" s="5">
        <f t="shared" si="11"/>
        <v>2020</v>
      </c>
    </row>
    <row r="259" spans="1:8" x14ac:dyDescent="0.3">
      <c r="A259" s="1" t="s">
        <v>83</v>
      </c>
      <c r="B259" s="1" t="s">
        <v>78</v>
      </c>
      <c r="C259" s="1" t="s">
        <v>60</v>
      </c>
      <c r="D259">
        <v>9916.4</v>
      </c>
      <c r="E259">
        <v>0</v>
      </c>
      <c r="F259" s="3" t="str">
        <f t="shared" ref="F259:F322" si="12">RIGHT(C259,8)</f>
        <v>12/01/20</v>
      </c>
      <c r="G259" s="4">
        <f t="shared" ref="G259:G322" si="13">IF(DAY(LEFT(F259,2))&gt;3,MONTH(F259),MONTH(F259)-1)</f>
        <v>1</v>
      </c>
      <c r="H259" s="5">
        <f t="shared" si="11"/>
        <v>2020</v>
      </c>
    </row>
    <row r="260" spans="1:8" x14ac:dyDescent="0.3">
      <c r="A260" s="1" t="s">
        <v>83</v>
      </c>
      <c r="B260" s="1" t="s">
        <v>78</v>
      </c>
      <c r="C260" s="1" t="s">
        <v>61</v>
      </c>
      <c r="D260">
        <v>8841</v>
      </c>
      <c r="E260">
        <v>0</v>
      </c>
      <c r="F260" s="3" t="str">
        <f t="shared" si="12"/>
        <v>19/01/20</v>
      </c>
      <c r="G260" s="4">
        <f t="shared" si="13"/>
        <v>1</v>
      </c>
      <c r="H260" s="5">
        <f t="shared" ref="H260:H323" si="14">IF(YEAR(F260)&lt;&gt;YEAR(F259),(IF(DAY(F260)&gt;3,YEAR(F260))),YEAR(F259-1))</f>
        <v>2020</v>
      </c>
    </row>
    <row r="261" spans="1:8" x14ac:dyDescent="0.3">
      <c r="A261" s="1" t="s">
        <v>83</v>
      </c>
      <c r="B261" s="1" t="s">
        <v>78</v>
      </c>
      <c r="C261" s="1" t="s">
        <v>62</v>
      </c>
      <c r="D261">
        <v>9197.5</v>
      </c>
      <c r="E261">
        <v>0</v>
      </c>
      <c r="F261" s="3" t="str">
        <f t="shared" si="12"/>
        <v>26/01/20</v>
      </c>
      <c r="G261" s="4">
        <f t="shared" si="13"/>
        <v>1</v>
      </c>
      <c r="H261" s="5">
        <f t="shared" si="14"/>
        <v>2020</v>
      </c>
    </row>
    <row r="262" spans="1:8" x14ac:dyDescent="0.3">
      <c r="A262" s="1" t="s">
        <v>83</v>
      </c>
      <c r="B262" s="1" t="s">
        <v>78</v>
      </c>
      <c r="C262" s="1" t="s">
        <v>63</v>
      </c>
      <c r="D262">
        <v>8574</v>
      </c>
      <c r="E262">
        <v>0</v>
      </c>
      <c r="F262" s="3" t="str">
        <f t="shared" si="12"/>
        <v>02/02/20</v>
      </c>
      <c r="G262" s="4">
        <f t="shared" si="13"/>
        <v>1</v>
      </c>
      <c r="H262" s="5">
        <f t="shared" si="14"/>
        <v>2020</v>
      </c>
    </row>
    <row r="263" spans="1:8" x14ac:dyDescent="0.3">
      <c r="A263" s="1" t="s">
        <v>83</v>
      </c>
      <c r="B263" s="1" t="s">
        <v>78</v>
      </c>
      <c r="C263" s="1" t="s">
        <v>64</v>
      </c>
      <c r="D263">
        <v>8465</v>
      </c>
      <c r="E263">
        <v>0</v>
      </c>
      <c r="F263" s="3" t="str">
        <f t="shared" si="12"/>
        <v>09/02/20</v>
      </c>
      <c r="G263" s="4">
        <f t="shared" si="13"/>
        <v>2</v>
      </c>
      <c r="H263" s="5">
        <f t="shared" si="14"/>
        <v>2020</v>
      </c>
    </row>
    <row r="264" spans="1:8" x14ac:dyDescent="0.3">
      <c r="A264" s="1" t="s">
        <v>83</v>
      </c>
      <c r="B264" s="1" t="s">
        <v>78</v>
      </c>
      <c r="C264" s="1" t="s">
        <v>65</v>
      </c>
      <c r="D264">
        <v>7821</v>
      </c>
      <c r="E264">
        <v>0</v>
      </c>
      <c r="F264" s="3" t="str">
        <f t="shared" si="12"/>
        <v>16/02/20</v>
      </c>
      <c r="G264" s="4">
        <f t="shared" si="13"/>
        <v>2</v>
      </c>
      <c r="H264" s="5">
        <f t="shared" si="14"/>
        <v>2020</v>
      </c>
    </row>
    <row r="265" spans="1:8" x14ac:dyDescent="0.3">
      <c r="A265" s="1" t="s">
        <v>83</v>
      </c>
      <c r="B265" s="1" t="s">
        <v>78</v>
      </c>
      <c r="C265" s="1" t="s">
        <v>66</v>
      </c>
      <c r="D265">
        <v>7663</v>
      </c>
      <c r="E265">
        <v>0</v>
      </c>
      <c r="F265" s="3" t="str">
        <f t="shared" si="12"/>
        <v>23/02/20</v>
      </c>
      <c r="G265" s="4">
        <f t="shared" si="13"/>
        <v>2</v>
      </c>
      <c r="H265" s="5">
        <f t="shared" si="14"/>
        <v>2020</v>
      </c>
    </row>
    <row r="266" spans="1:8" x14ac:dyDescent="0.3">
      <c r="A266" s="1" t="s">
        <v>83</v>
      </c>
      <c r="B266" s="1" t="s">
        <v>78</v>
      </c>
      <c r="C266" s="1" t="s">
        <v>67</v>
      </c>
      <c r="D266">
        <v>10642</v>
      </c>
      <c r="E266">
        <v>0</v>
      </c>
      <c r="F266" s="3" t="str">
        <f t="shared" si="12"/>
        <v>01/03/20</v>
      </c>
      <c r="G266" s="4">
        <f t="shared" si="13"/>
        <v>2</v>
      </c>
      <c r="H266" s="5">
        <f t="shared" si="14"/>
        <v>2020</v>
      </c>
    </row>
    <row r="267" spans="1:8" x14ac:dyDescent="0.3">
      <c r="A267" s="1" t="s">
        <v>83</v>
      </c>
      <c r="B267" s="1" t="s">
        <v>78</v>
      </c>
      <c r="C267" s="1" t="s">
        <v>68</v>
      </c>
      <c r="D267">
        <v>14092</v>
      </c>
      <c r="E267">
        <v>0</v>
      </c>
      <c r="F267" s="3" t="str">
        <f t="shared" si="12"/>
        <v>08/03/20</v>
      </c>
      <c r="G267" s="4">
        <f t="shared" si="13"/>
        <v>3</v>
      </c>
      <c r="H267" s="5">
        <f t="shared" si="14"/>
        <v>2020</v>
      </c>
    </row>
    <row r="268" spans="1:8" x14ac:dyDescent="0.3">
      <c r="A268" s="1" t="s">
        <v>83</v>
      </c>
      <c r="B268" s="1" t="s">
        <v>78</v>
      </c>
      <c r="C268" s="1" t="s">
        <v>69</v>
      </c>
      <c r="D268">
        <v>19791</v>
      </c>
      <c r="E268">
        <v>0</v>
      </c>
      <c r="F268" s="3" t="str">
        <f t="shared" si="12"/>
        <v>15/03/20</v>
      </c>
      <c r="G268" s="4">
        <f t="shared" si="13"/>
        <v>3</v>
      </c>
      <c r="H268" s="5">
        <f t="shared" si="14"/>
        <v>2020</v>
      </c>
    </row>
    <row r="269" spans="1:8" x14ac:dyDescent="0.3">
      <c r="A269" s="1" t="s">
        <v>83</v>
      </c>
      <c r="B269" s="1" t="s">
        <v>78</v>
      </c>
      <c r="C269" s="1" t="s">
        <v>70</v>
      </c>
      <c r="D269">
        <v>12004</v>
      </c>
      <c r="E269">
        <v>0</v>
      </c>
      <c r="F269" s="3" t="str">
        <f t="shared" si="12"/>
        <v>22/03/20</v>
      </c>
      <c r="G269" s="4">
        <f t="shared" si="13"/>
        <v>3</v>
      </c>
      <c r="H269" s="5">
        <f t="shared" si="14"/>
        <v>2020</v>
      </c>
    </row>
    <row r="270" spans="1:8" x14ac:dyDescent="0.3">
      <c r="A270" s="1" t="s">
        <v>83</v>
      </c>
      <c r="B270" s="1" t="s">
        <v>78</v>
      </c>
      <c r="C270" s="1" t="s">
        <v>71</v>
      </c>
      <c r="D270">
        <v>18211</v>
      </c>
      <c r="E270">
        <v>0</v>
      </c>
      <c r="F270" s="3" t="str">
        <f t="shared" si="12"/>
        <v>29/03/20</v>
      </c>
      <c r="G270" s="4">
        <f t="shared" si="13"/>
        <v>3</v>
      </c>
      <c r="H270" s="5">
        <f t="shared" si="14"/>
        <v>2020</v>
      </c>
    </row>
    <row r="271" spans="1:8" x14ac:dyDescent="0.3">
      <c r="A271" s="1" t="s">
        <v>83</v>
      </c>
      <c r="B271" s="1" t="s">
        <v>78</v>
      </c>
      <c r="C271" s="1" t="s">
        <v>72</v>
      </c>
      <c r="D271">
        <v>17496</v>
      </c>
      <c r="E271">
        <v>0</v>
      </c>
      <c r="F271" s="3" t="str">
        <f t="shared" si="12"/>
        <v>05/04/20</v>
      </c>
      <c r="G271" s="4">
        <f t="shared" si="13"/>
        <v>4</v>
      </c>
      <c r="H271" s="5">
        <f t="shared" si="14"/>
        <v>2020</v>
      </c>
    </row>
    <row r="272" spans="1:8" x14ac:dyDescent="0.3">
      <c r="A272" s="1" t="s">
        <v>83</v>
      </c>
      <c r="B272" s="1" t="s">
        <v>78</v>
      </c>
      <c r="C272" s="1" t="s">
        <v>73</v>
      </c>
      <c r="D272">
        <v>15758</v>
      </c>
      <c r="E272">
        <v>0</v>
      </c>
      <c r="F272" s="3" t="str">
        <f t="shared" si="12"/>
        <v>12/04/20</v>
      </c>
      <c r="G272" s="4">
        <f t="shared" si="13"/>
        <v>4</v>
      </c>
      <c r="H272" s="5">
        <f t="shared" si="14"/>
        <v>2020</v>
      </c>
    </row>
    <row r="273" spans="1:8" x14ac:dyDescent="0.3">
      <c r="A273" s="1" t="s">
        <v>83</v>
      </c>
      <c r="B273" s="1" t="s">
        <v>78</v>
      </c>
      <c r="C273" s="1" t="s">
        <v>74</v>
      </c>
      <c r="D273">
        <v>12027</v>
      </c>
      <c r="E273">
        <v>0</v>
      </c>
      <c r="F273" s="3" t="str">
        <f t="shared" si="12"/>
        <v>19/04/20</v>
      </c>
      <c r="G273" s="4">
        <f t="shared" si="13"/>
        <v>4</v>
      </c>
      <c r="H273" s="5">
        <f t="shared" si="14"/>
        <v>2020</v>
      </c>
    </row>
    <row r="274" spans="1:8" x14ac:dyDescent="0.3">
      <c r="A274" s="1" t="s">
        <v>83</v>
      </c>
      <c r="B274" s="1" t="s">
        <v>79</v>
      </c>
      <c r="C274" s="1" t="s">
        <v>7</v>
      </c>
      <c r="D274">
        <v>34164.800000000003</v>
      </c>
      <c r="E274">
        <v>6812.2</v>
      </c>
      <c r="F274" s="3" t="str">
        <f t="shared" si="12"/>
        <v>06/01/19</v>
      </c>
      <c r="G274" s="4">
        <f t="shared" si="13"/>
        <v>1</v>
      </c>
      <c r="H274" s="5">
        <f t="shared" si="14"/>
        <v>2019</v>
      </c>
    </row>
    <row r="275" spans="1:8" x14ac:dyDescent="0.3">
      <c r="A275" s="1" t="s">
        <v>83</v>
      </c>
      <c r="B275" s="1" t="s">
        <v>79</v>
      </c>
      <c r="C275" s="1" t="s">
        <v>8</v>
      </c>
      <c r="D275">
        <v>33248.9</v>
      </c>
      <c r="E275">
        <v>9423.0999999999985</v>
      </c>
      <c r="F275" s="3" t="str">
        <f t="shared" si="12"/>
        <v>13/01/19</v>
      </c>
      <c r="G275" s="4">
        <f t="shared" si="13"/>
        <v>1</v>
      </c>
      <c r="H275" s="5">
        <f t="shared" si="14"/>
        <v>2019</v>
      </c>
    </row>
    <row r="276" spans="1:8" x14ac:dyDescent="0.3">
      <c r="A276" s="1" t="s">
        <v>83</v>
      </c>
      <c r="B276" s="1" t="s">
        <v>79</v>
      </c>
      <c r="C276" s="1" t="s">
        <v>9</v>
      </c>
      <c r="D276">
        <v>29470.799999999999</v>
      </c>
      <c r="E276">
        <v>5435.2</v>
      </c>
      <c r="F276" s="3" t="str">
        <f t="shared" si="12"/>
        <v>20/01/19</v>
      </c>
      <c r="G276" s="4">
        <f t="shared" si="13"/>
        <v>1</v>
      </c>
      <c r="H276" s="5">
        <f t="shared" si="14"/>
        <v>2019</v>
      </c>
    </row>
    <row r="277" spans="1:8" x14ac:dyDescent="0.3">
      <c r="A277" s="1" t="s">
        <v>83</v>
      </c>
      <c r="B277" s="1" t="s">
        <v>79</v>
      </c>
      <c r="C277" s="1" t="s">
        <v>10</v>
      </c>
      <c r="D277">
        <v>29263.8</v>
      </c>
      <c r="E277">
        <v>9280.2000000000007</v>
      </c>
      <c r="F277" s="3" t="str">
        <f t="shared" si="12"/>
        <v>27/01/19</v>
      </c>
      <c r="G277" s="4">
        <f t="shared" si="13"/>
        <v>1</v>
      </c>
      <c r="H277" s="5">
        <f t="shared" si="14"/>
        <v>2019</v>
      </c>
    </row>
    <row r="278" spans="1:8" x14ac:dyDescent="0.3">
      <c r="A278" s="1" t="s">
        <v>83</v>
      </c>
      <c r="B278" s="1" t="s">
        <v>79</v>
      </c>
      <c r="C278" s="1" t="s">
        <v>11</v>
      </c>
      <c r="D278">
        <v>28974.299999999996</v>
      </c>
      <c r="E278">
        <v>14098.300000000001</v>
      </c>
      <c r="F278" s="3" t="str">
        <f t="shared" si="12"/>
        <v>03/02/19</v>
      </c>
      <c r="G278" s="4">
        <f t="shared" si="13"/>
        <v>1</v>
      </c>
      <c r="H278" s="5">
        <f t="shared" si="14"/>
        <v>2019</v>
      </c>
    </row>
    <row r="279" spans="1:8" x14ac:dyDescent="0.3">
      <c r="A279" s="1" t="s">
        <v>83</v>
      </c>
      <c r="B279" s="1" t="s">
        <v>79</v>
      </c>
      <c r="C279" s="1" t="s">
        <v>12</v>
      </c>
      <c r="D279">
        <v>29882.9</v>
      </c>
      <c r="E279">
        <v>12406.1</v>
      </c>
      <c r="F279" s="3" t="str">
        <f t="shared" si="12"/>
        <v>10/02/19</v>
      </c>
      <c r="G279" s="4">
        <f t="shared" si="13"/>
        <v>2</v>
      </c>
      <c r="H279" s="5">
        <f t="shared" si="14"/>
        <v>2019</v>
      </c>
    </row>
    <row r="280" spans="1:8" x14ac:dyDescent="0.3">
      <c r="A280" s="1" t="s">
        <v>83</v>
      </c>
      <c r="B280" s="1" t="s">
        <v>79</v>
      </c>
      <c r="C280" s="1" t="s">
        <v>13</v>
      </c>
      <c r="D280">
        <v>29508.3</v>
      </c>
      <c r="E280">
        <v>7464.7</v>
      </c>
      <c r="F280" s="3" t="str">
        <f t="shared" si="12"/>
        <v>17/02/19</v>
      </c>
      <c r="G280" s="4">
        <f t="shared" si="13"/>
        <v>2</v>
      </c>
      <c r="H280" s="5">
        <f t="shared" si="14"/>
        <v>2019</v>
      </c>
    </row>
    <row r="281" spans="1:8" x14ac:dyDescent="0.3">
      <c r="A281" s="1" t="s">
        <v>83</v>
      </c>
      <c r="B281" s="1" t="s">
        <v>79</v>
      </c>
      <c r="C281" s="1" t="s">
        <v>14</v>
      </c>
      <c r="D281">
        <v>29198.5</v>
      </c>
      <c r="E281">
        <v>7991.5</v>
      </c>
      <c r="F281" s="3" t="str">
        <f t="shared" si="12"/>
        <v>24/02/19</v>
      </c>
      <c r="G281" s="4">
        <f t="shared" si="13"/>
        <v>2</v>
      </c>
      <c r="H281" s="5">
        <f t="shared" si="14"/>
        <v>2019</v>
      </c>
    </row>
    <row r="282" spans="1:8" x14ac:dyDescent="0.3">
      <c r="A282" s="1" t="s">
        <v>83</v>
      </c>
      <c r="B282" s="1" t="s">
        <v>79</v>
      </c>
      <c r="C282" s="1" t="s">
        <v>15</v>
      </c>
      <c r="D282">
        <v>27140.5</v>
      </c>
      <c r="E282">
        <v>19236.5</v>
      </c>
      <c r="F282" s="3" t="str">
        <f t="shared" si="12"/>
        <v>03/03/19</v>
      </c>
      <c r="G282" s="4">
        <f t="shared" si="13"/>
        <v>2</v>
      </c>
      <c r="H282" s="5">
        <f t="shared" si="14"/>
        <v>2019</v>
      </c>
    </row>
    <row r="283" spans="1:8" x14ac:dyDescent="0.3">
      <c r="A283" s="1" t="s">
        <v>83</v>
      </c>
      <c r="B283" s="1" t="s">
        <v>79</v>
      </c>
      <c r="C283" s="1" t="s">
        <v>16</v>
      </c>
      <c r="D283">
        <v>26747.200000000001</v>
      </c>
      <c r="E283">
        <v>17913.8</v>
      </c>
      <c r="F283" s="3" t="str">
        <f t="shared" si="12"/>
        <v>10/03/19</v>
      </c>
      <c r="G283" s="4">
        <f t="shared" si="13"/>
        <v>3</v>
      </c>
      <c r="H283" s="5">
        <f t="shared" si="14"/>
        <v>2019</v>
      </c>
    </row>
    <row r="284" spans="1:8" x14ac:dyDescent="0.3">
      <c r="A284" s="1" t="s">
        <v>83</v>
      </c>
      <c r="B284" s="1" t="s">
        <v>79</v>
      </c>
      <c r="C284" s="1" t="s">
        <v>17</v>
      </c>
      <c r="D284">
        <v>27616.1</v>
      </c>
      <c r="E284">
        <v>8287.9</v>
      </c>
      <c r="F284" s="3" t="str">
        <f t="shared" si="12"/>
        <v>17/03/19</v>
      </c>
      <c r="G284" s="4">
        <f t="shared" si="13"/>
        <v>3</v>
      </c>
      <c r="H284" s="5">
        <f t="shared" si="14"/>
        <v>2019</v>
      </c>
    </row>
    <row r="285" spans="1:8" x14ac:dyDescent="0.3">
      <c r="A285" s="1" t="s">
        <v>83</v>
      </c>
      <c r="B285" s="1" t="s">
        <v>79</v>
      </c>
      <c r="C285" s="1" t="s">
        <v>18</v>
      </c>
      <c r="D285">
        <v>27383.3</v>
      </c>
      <c r="E285">
        <v>7578.7</v>
      </c>
      <c r="F285" s="3" t="str">
        <f t="shared" si="12"/>
        <v>24/03/19</v>
      </c>
      <c r="G285" s="4">
        <f t="shared" si="13"/>
        <v>3</v>
      </c>
      <c r="H285" s="5">
        <f t="shared" si="14"/>
        <v>2019</v>
      </c>
    </row>
    <row r="286" spans="1:8" x14ac:dyDescent="0.3">
      <c r="A286" s="1" t="s">
        <v>83</v>
      </c>
      <c r="B286" s="1" t="s">
        <v>79</v>
      </c>
      <c r="C286" s="1" t="s">
        <v>19</v>
      </c>
      <c r="D286">
        <v>28533.200000000001</v>
      </c>
      <c r="E286">
        <v>4685.8</v>
      </c>
      <c r="F286" s="3" t="str">
        <f t="shared" si="12"/>
        <v>31/03/19</v>
      </c>
      <c r="G286" s="4">
        <f t="shared" si="13"/>
        <v>3</v>
      </c>
      <c r="H286" s="5">
        <f t="shared" si="14"/>
        <v>2019</v>
      </c>
    </row>
    <row r="287" spans="1:8" x14ac:dyDescent="0.3">
      <c r="A287" s="1" t="s">
        <v>83</v>
      </c>
      <c r="B287" s="1" t="s">
        <v>79</v>
      </c>
      <c r="C287" s="1" t="s">
        <v>20</v>
      </c>
      <c r="D287">
        <v>27509.699999999997</v>
      </c>
      <c r="E287">
        <v>11385.300000000001</v>
      </c>
      <c r="F287" s="3" t="str">
        <f t="shared" si="12"/>
        <v>07/04/19</v>
      </c>
      <c r="G287" s="4">
        <f t="shared" si="13"/>
        <v>4</v>
      </c>
      <c r="H287" s="5">
        <f t="shared" si="14"/>
        <v>2019</v>
      </c>
    </row>
    <row r="288" spans="1:8" x14ac:dyDescent="0.3">
      <c r="A288" s="1" t="s">
        <v>83</v>
      </c>
      <c r="B288" s="1" t="s">
        <v>79</v>
      </c>
      <c r="C288" s="1" t="s">
        <v>21</v>
      </c>
      <c r="D288">
        <v>24739.3</v>
      </c>
      <c r="E288">
        <v>12483.7</v>
      </c>
      <c r="F288" s="3" t="str">
        <f t="shared" si="12"/>
        <v>14/04/19</v>
      </c>
      <c r="G288" s="4">
        <f t="shared" si="13"/>
        <v>4</v>
      </c>
      <c r="H288" s="5">
        <f t="shared" si="14"/>
        <v>2019</v>
      </c>
    </row>
    <row r="289" spans="1:8" x14ac:dyDescent="0.3">
      <c r="A289" s="1" t="s">
        <v>83</v>
      </c>
      <c r="B289" s="1" t="s">
        <v>79</v>
      </c>
      <c r="C289" s="1" t="s">
        <v>22</v>
      </c>
      <c r="D289">
        <v>22472.9</v>
      </c>
      <c r="E289">
        <v>13889.1</v>
      </c>
      <c r="F289" s="3" t="str">
        <f t="shared" si="12"/>
        <v>21/04/19</v>
      </c>
      <c r="G289" s="4">
        <f t="shared" si="13"/>
        <v>4</v>
      </c>
      <c r="H289" s="5">
        <f t="shared" si="14"/>
        <v>2019</v>
      </c>
    </row>
    <row r="290" spans="1:8" x14ac:dyDescent="0.3">
      <c r="A290" s="1" t="s">
        <v>83</v>
      </c>
      <c r="B290" s="1" t="s">
        <v>79</v>
      </c>
      <c r="C290" s="1" t="s">
        <v>23</v>
      </c>
      <c r="D290">
        <v>21839.9</v>
      </c>
      <c r="E290">
        <v>17833.099999999999</v>
      </c>
      <c r="F290" s="3" t="str">
        <f t="shared" si="12"/>
        <v>28/04/19</v>
      </c>
      <c r="G290" s="4">
        <f t="shared" si="13"/>
        <v>4</v>
      </c>
      <c r="H290" s="5">
        <f t="shared" si="14"/>
        <v>2019</v>
      </c>
    </row>
    <row r="291" spans="1:8" x14ac:dyDescent="0.3">
      <c r="A291" s="1" t="s">
        <v>83</v>
      </c>
      <c r="B291" s="1" t="s">
        <v>79</v>
      </c>
      <c r="C291" s="1" t="s">
        <v>24</v>
      </c>
      <c r="D291">
        <v>27376.9</v>
      </c>
      <c r="E291">
        <v>11731.099999999999</v>
      </c>
      <c r="F291" s="3" t="str">
        <f t="shared" si="12"/>
        <v>05/05/19</v>
      </c>
      <c r="G291" s="4">
        <f t="shared" si="13"/>
        <v>5</v>
      </c>
      <c r="H291" s="5">
        <f t="shared" si="14"/>
        <v>2019</v>
      </c>
    </row>
    <row r="292" spans="1:8" x14ac:dyDescent="0.3">
      <c r="A292" s="1" t="s">
        <v>83</v>
      </c>
      <c r="B292" s="1" t="s">
        <v>79</v>
      </c>
      <c r="C292" s="1" t="s">
        <v>25</v>
      </c>
      <c r="D292">
        <v>30207.599999999999</v>
      </c>
      <c r="E292">
        <v>11218.4</v>
      </c>
      <c r="F292" s="3" t="str">
        <f t="shared" si="12"/>
        <v>12/05/19</v>
      </c>
      <c r="G292" s="4">
        <f t="shared" si="13"/>
        <v>5</v>
      </c>
      <c r="H292" s="5">
        <f t="shared" si="14"/>
        <v>2019</v>
      </c>
    </row>
    <row r="293" spans="1:8" x14ac:dyDescent="0.3">
      <c r="A293" s="1" t="s">
        <v>83</v>
      </c>
      <c r="B293" s="1" t="s">
        <v>79</v>
      </c>
      <c r="C293" s="1" t="s">
        <v>26</v>
      </c>
      <c r="D293">
        <v>27564.1</v>
      </c>
      <c r="E293">
        <v>13223.9</v>
      </c>
      <c r="F293" s="3" t="str">
        <f t="shared" si="12"/>
        <v>19/05/19</v>
      </c>
      <c r="G293" s="4">
        <f t="shared" si="13"/>
        <v>5</v>
      </c>
      <c r="H293" s="5">
        <f t="shared" si="14"/>
        <v>2019</v>
      </c>
    </row>
    <row r="294" spans="1:8" x14ac:dyDescent="0.3">
      <c r="A294" s="1" t="s">
        <v>83</v>
      </c>
      <c r="B294" s="1" t="s">
        <v>79</v>
      </c>
      <c r="C294" s="1" t="s">
        <v>27</v>
      </c>
      <c r="D294">
        <v>25996.5</v>
      </c>
      <c r="E294">
        <v>11560.5</v>
      </c>
      <c r="F294" s="3" t="str">
        <f t="shared" si="12"/>
        <v>26/05/19</v>
      </c>
      <c r="G294" s="4">
        <f t="shared" si="13"/>
        <v>5</v>
      </c>
      <c r="H294" s="5">
        <f t="shared" si="14"/>
        <v>2019</v>
      </c>
    </row>
    <row r="295" spans="1:8" x14ac:dyDescent="0.3">
      <c r="A295" s="1" t="s">
        <v>83</v>
      </c>
      <c r="B295" s="1" t="s">
        <v>79</v>
      </c>
      <c r="C295" s="1" t="s">
        <v>28</v>
      </c>
      <c r="D295">
        <v>24121</v>
      </c>
      <c r="E295">
        <v>16242</v>
      </c>
      <c r="F295" s="3" t="str">
        <f t="shared" si="12"/>
        <v>02/06/19</v>
      </c>
      <c r="G295" s="4">
        <f t="shared" si="13"/>
        <v>5</v>
      </c>
      <c r="H295" s="5">
        <f t="shared" si="14"/>
        <v>2019</v>
      </c>
    </row>
    <row r="296" spans="1:8" x14ac:dyDescent="0.3">
      <c r="A296" s="1" t="s">
        <v>83</v>
      </c>
      <c r="B296" s="1" t="s">
        <v>79</v>
      </c>
      <c r="C296" s="1" t="s">
        <v>29</v>
      </c>
      <c r="D296">
        <v>22485.3</v>
      </c>
      <c r="E296">
        <v>14802.7</v>
      </c>
      <c r="F296" s="3" t="str">
        <f t="shared" si="12"/>
        <v>09/06/19</v>
      </c>
      <c r="G296" s="4">
        <f t="shared" si="13"/>
        <v>6</v>
      </c>
      <c r="H296" s="5">
        <f t="shared" si="14"/>
        <v>2019</v>
      </c>
    </row>
    <row r="297" spans="1:8" x14ac:dyDescent="0.3">
      <c r="A297" s="1" t="s">
        <v>83</v>
      </c>
      <c r="B297" s="1" t="s">
        <v>79</v>
      </c>
      <c r="C297" s="1" t="s">
        <v>30</v>
      </c>
      <c r="D297">
        <v>26192.9</v>
      </c>
      <c r="E297">
        <v>11691.1</v>
      </c>
      <c r="F297" s="3" t="str">
        <f t="shared" si="12"/>
        <v>16/06/19</v>
      </c>
      <c r="G297" s="4">
        <f t="shared" si="13"/>
        <v>6</v>
      </c>
      <c r="H297" s="5">
        <f t="shared" si="14"/>
        <v>2019</v>
      </c>
    </row>
    <row r="298" spans="1:8" x14ac:dyDescent="0.3">
      <c r="A298" s="1" t="s">
        <v>83</v>
      </c>
      <c r="B298" s="1" t="s">
        <v>79</v>
      </c>
      <c r="C298" s="1" t="s">
        <v>31</v>
      </c>
      <c r="D298">
        <v>21448.400000000001</v>
      </c>
      <c r="E298">
        <v>16388.599999999999</v>
      </c>
      <c r="F298" s="3" t="str">
        <f t="shared" si="12"/>
        <v>23/06/19</v>
      </c>
      <c r="G298" s="4">
        <f t="shared" si="13"/>
        <v>6</v>
      </c>
      <c r="H298" s="5">
        <f t="shared" si="14"/>
        <v>2019</v>
      </c>
    </row>
    <row r="299" spans="1:8" x14ac:dyDescent="0.3">
      <c r="A299" s="1" t="s">
        <v>83</v>
      </c>
      <c r="B299" s="1" t="s">
        <v>79</v>
      </c>
      <c r="C299" s="1" t="s">
        <v>32</v>
      </c>
      <c r="D299">
        <v>23733.500000000004</v>
      </c>
      <c r="E299">
        <v>13564.8</v>
      </c>
      <c r="F299" s="3" t="str">
        <f t="shared" si="12"/>
        <v>30/06/19</v>
      </c>
      <c r="G299" s="4">
        <f t="shared" si="13"/>
        <v>6</v>
      </c>
      <c r="H299" s="5">
        <f t="shared" si="14"/>
        <v>2019</v>
      </c>
    </row>
    <row r="300" spans="1:8" x14ac:dyDescent="0.3">
      <c r="A300" s="1" t="s">
        <v>83</v>
      </c>
      <c r="B300" s="1" t="s">
        <v>79</v>
      </c>
      <c r="C300" s="1" t="s">
        <v>33</v>
      </c>
      <c r="D300">
        <v>25575.300000000003</v>
      </c>
      <c r="E300">
        <v>7568.5</v>
      </c>
      <c r="F300" s="3" t="str">
        <f t="shared" si="12"/>
        <v>07/07/19</v>
      </c>
      <c r="G300" s="4">
        <f t="shared" si="13"/>
        <v>7</v>
      </c>
      <c r="H300" s="5">
        <f t="shared" si="14"/>
        <v>2019</v>
      </c>
    </row>
    <row r="301" spans="1:8" x14ac:dyDescent="0.3">
      <c r="A301" s="1" t="s">
        <v>83</v>
      </c>
      <c r="B301" s="1" t="s">
        <v>79</v>
      </c>
      <c r="C301" s="1" t="s">
        <v>34</v>
      </c>
      <c r="D301">
        <v>24905.5</v>
      </c>
      <c r="E301">
        <v>9630.5</v>
      </c>
      <c r="F301" s="3" t="str">
        <f t="shared" si="12"/>
        <v>14/07/19</v>
      </c>
      <c r="G301" s="4">
        <f t="shared" si="13"/>
        <v>7</v>
      </c>
      <c r="H301" s="5">
        <f t="shared" si="14"/>
        <v>2019</v>
      </c>
    </row>
    <row r="302" spans="1:8" x14ac:dyDescent="0.3">
      <c r="A302" s="1" t="s">
        <v>83</v>
      </c>
      <c r="B302" s="1" t="s">
        <v>79</v>
      </c>
      <c r="C302" s="1" t="s">
        <v>35</v>
      </c>
      <c r="D302">
        <v>24114.7</v>
      </c>
      <c r="E302">
        <v>12861.3</v>
      </c>
      <c r="F302" s="3" t="str">
        <f t="shared" si="12"/>
        <v>21/07/19</v>
      </c>
      <c r="G302" s="4">
        <f t="shared" si="13"/>
        <v>7</v>
      </c>
      <c r="H302" s="5">
        <f t="shared" si="14"/>
        <v>2019</v>
      </c>
    </row>
    <row r="303" spans="1:8" x14ac:dyDescent="0.3">
      <c r="A303" s="1" t="s">
        <v>83</v>
      </c>
      <c r="B303" s="1" t="s">
        <v>79</v>
      </c>
      <c r="C303" s="1" t="s">
        <v>36</v>
      </c>
      <c r="D303">
        <v>25640.6</v>
      </c>
      <c r="E303">
        <v>11797.4</v>
      </c>
      <c r="F303" s="3" t="str">
        <f t="shared" si="12"/>
        <v>28/07/19</v>
      </c>
      <c r="G303" s="4">
        <f t="shared" si="13"/>
        <v>7</v>
      </c>
      <c r="H303" s="5">
        <f t="shared" si="14"/>
        <v>2019</v>
      </c>
    </row>
    <row r="304" spans="1:8" x14ac:dyDescent="0.3">
      <c r="A304" s="1" t="s">
        <v>83</v>
      </c>
      <c r="B304" s="1" t="s">
        <v>79</v>
      </c>
      <c r="C304" s="1" t="s">
        <v>37</v>
      </c>
      <c r="D304">
        <v>27878</v>
      </c>
      <c r="E304">
        <v>15297</v>
      </c>
      <c r="F304" s="3" t="str">
        <f t="shared" si="12"/>
        <v>04/08/19</v>
      </c>
      <c r="G304" s="4">
        <f t="shared" si="13"/>
        <v>8</v>
      </c>
      <c r="H304" s="5">
        <f t="shared" si="14"/>
        <v>2019</v>
      </c>
    </row>
    <row r="305" spans="1:8" x14ac:dyDescent="0.3">
      <c r="A305" s="1" t="s">
        <v>83</v>
      </c>
      <c r="B305" s="1" t="s">
        <v>79</v>
      </c>
      <c r="C305" s="1" t="s">
        <v>38</v>
      </c>
      <c r="D305">
        <v>24675.199999999997</v>
      </c>
      <c r="E305">
        <v>13517.800000000001</v>
      </c>
      <c r="F305" s="3" t="str">
        <f t="shared" si="12"/>
        <v>11/08/19</v>
      </c>
      <c r="G305" s="4">
        <f t="shared" si="13"/>
        <v>8</v>
      </c>
      <c r="H305" s="5">
        <f t="shared" si="14"/>
        <v>2019</v>
      </c>
    </row>
    <row r="306" spans="1:8" x14ac:dyDescent="0.3">
      <c r="A306" s="1" t="s">
        <v>83</v>
      </c>
      <c r="B306" s="1" t="s">
        <v>79</v>
      </c>
      <c r="C306" s="1" t="s">
        <v>39</v>
      </c>
      <c r="D306">
        <v>24471.8</v>
      </c>
      <c r="E306">
        <v>16105.2</v>
      </c>
      <c r="F306" s="3" t="str">
        <f t="shared" si="12"/>
        <v>18/08/19</v>
      </c>
      <c r="G306" s="4">
        <f t="shared" si="13"/>
        <v>8</v>
      </c>
      <c r="H306" s="5">
        <f t="shared" si="14"/>
        <v>2019</v>
      </c>
    </row>
    <row r="307" spans="1:8" x14ac:dyDescent="0.3">
      <c r="A307" s="1" t="s">
        <v>83</v>
      </c>
      <c r="B307" s="1" t="s">
        <v>79</v>
      </c>
      <c r="C307" s="1" t="s">
        <v>40</v>
      </c>
      <c r="D307">
        <v>22104.3</v>
      </c>
      <c r="E307">
        <v>13863.7</v>
      </c>
      <c r="F307" s="3" t="str">
        <f t="shared" si="12"/>
        <v>25/08/19</v>
      </c>
      <c r="G307" s="4">
        <f t="shared" si="13"/>
        <v>8</v>
      </c>
      <c r="H307" s="5">
        <f t="shared" si="14"/>
        <v>2019</v>
      </c>
    </row>
    <row r="308" spans="1:8" x14ac:dyDescent="0.3">
      <c r="A308" s="1" t="s">
        <v>83</v>
      </c>
      <c r="B308" s="1" t="s">
        <v>79</v>
      </c>
      <c r="C308" s="1" t="s">
        <v>41</v>
      </c>
      <c r="D308">
        <v>26292.6</v>
      </c>
      <c r="E308">
        <v>10920.4</v>
      </c>
      <c r="F308" s="3" t="str">
        <f t="shared" si="12"/>
        <v>01/09/19</v>
      </c>
      <c r="G308" s="4">
        <f t="shared" si="13"/>
        <v>8</v>
      </c>
      <c r="H308" s="5">
        <f t="shared" si="14"/>
        <v>2019</v>
      </c>
    </row>
    <row r="309" spans="1:8" x14ac:dyDescent="0.3">
      <c r="A309" s="1" t="s">
        <v>83</v>
      </c>
      <c r="B309" s="1" t="s">
        <v>79</v>
      </c>
      <c r="C309" s="1" t="s">
        <v>42</v>
      </c>
      <c r="D309">
        <v>24964.400000000001</v>
      </c>
      <c r="E309">
        <v>14300.599999999999</v>
      </c>
      <c r="F309" s="3" t="str">
        <f t="shared" si="12"/>
        <v>08/09/19</v>
      </c>
      <c r="G309" s="4">
        <f t="shared" si="13"/>
        <v>9</v>
      </c>
      <c r="H309" s="5">
        <f t="shared" si="14"/>
        <v>2019</v>
      </c>
    </row>
    <row r="310" spans="1:8" x14ac:dyDescent="0.3">
      <c r="A310" s="1" t="s">
        <v>83</v>
      </c>
      <c r="B310" s="1" t="s">
        <v>79</v>
      </c>
      <c r="C310" s="1" t="s">
        <v>43</v>
      </c>
      <c r="D310">
        <v>22578.400000000001</v>
      </c>
      <c r="E310">
        <v>12161.6</v>
      </c>
      <c r="F310" s="3" t="str">
        <f t="shared" si="12"/>
        <v>15/09/19</v>
      </c>
      <c r="G310" s="4">
        <f t="shared" si="13"/>
        <v>9</v>
      </c>
      <c r="H310" s="5">
        <f t="shared" si="14"/>
        <v>2019</v>
      </c>
    </row>
    <row r="311" spans="1:8" x14ac:dyDescent="0.3">
      <c r="A311" s="1" t="s">
        <v>83</v>
      </c>
      <c r="B311" s="1" t="s">
        <v>79</v>
      </c>
      <c r="C311" s="1" t="s">
        <v>44</v>
      </c>
      <c r="D311">
        <v>21457.1</v>
      </c>
      <c r="E311">
        <v>10842.2</v>
      </c>
      <c r="F311" s="3" t="str">
        <f t="shared" si="12"/>
        <v>22/09/19</v>
      </c>
      <c r="G311" s="4">
        <f t="shared" si="13"/>
        <v>9</v>
      </c>
      <c r="H311" s="5">
        <f t="shared" si="14"/>
        <v>2019</v>
      </c>
    </row>
    <row r="312" spans="1:8" x14ac:dyDescent="0.3">
      <c r="A312" s="1" t="s">
        <v>83</v>
      </c>
      <c r="B312" s="1" t="s">
        <v>79</v>
      </c>
      <c r="C312" s="1" t="s">
        <v>45</v>
      </c>
      <c r="D312">
        <v>23134.1</v>
      </c>
      <c r="E312">
        <v>9626.9000000000015</v>
      </c>
      <c r="F312" s="3" t="str">
        <f t="shared" si="12"/>
        <v>29/09/19</v>
      </c>
      <c r="G312" s="4">
        <f t="shared" si="13"/>
        <v>9</v>
      </c>
      <c r="H312" s="5">
        <f t="shared" si="14"/>
        <v>2019</v>
      </c>
    </row>
    <row r="313" spans="1:8" x14ac:dyDescent="0.3">
      <c r="A313" s="1" t="s">
        <v>83</v>
      </c>
      <c r="B313" s="1" t="s">
        <v>79</v>
      </c>
      <c r="C313" s="1" t="s">
        <v>46</v>
      </c>
      <c r="D313">
        <v>21057.399999999998</v>
      </c>
      <c r="E313">
        <v>20106.600000000002</v>
      </c>
      <c r="F313" s="3" t="str">
        <f t="shared" si="12"/>
        <v>06/10/19</v>
      </c>
      <c r="G313" s="4">
        <f t="shared" si="13"/>
        <v>10</v>
      </c>
      <c r="H313" s="5">
        <f t="shared" si="14"/>
        <v>2019</v>
      </c>
    </row>
    <row r="314" spans="1:8" x14ac:dyDescent="0.3">
      <c r="A314" s="1" t="s">
        <v>83</v>
      </c>
      <c r="B314" s="1" t="s">
        <v>79</v>
      </c>
      <c r="C314" s="1" t="s">
        <v>47</v>
      </c>
      <c r="D314">
        <v>20134.400000000001</v>
      </c>
      <c r="E314">
        <v>14579.6</v>
      </c>
      <c r="F314" s="3" t="str">
        <f t="shared" si="12"/>
        <v>13/10/19</v>
      </c>
      <c r="G314" s="4">
        <f t="shared" si="13"/>
        <v>10</v>
      </c>
      <c r="H314" s="5">
        <f t="shared" si="14"/>
        <v>2019</v>
      </c>
    </row>
    <row r="315" spans="1:8" x14ac:dyDescent="0.3">
      <c r="A315" s="1" t="s">
        <v>83</v>
      </c>
      <c r="B315" s="1" t="s">
        <v>79</v>
      </c>
      <c r="C315" s="1" t="s">
        <v>48</v>
      </c>
      <c r="D315">
        <v>21180.300000000003</v>
      </c>
      <c r="E315">
        <v>10471.699999999999</v>
      </c>
      <c r="F315" s="3" t="str">
        <f t="shared" si="12"/>
        <v>20/10/19</v>
      </c>
      <c r="G315" s="4">
        <f t="shared" si="13"/>
        <v>10</v>
      </c>
      <c r="H315" s="5">
        <f t="shared" si="14"/>
        <v>2019</v>
      </c>
    </row>
    <row r="316" spans="1:8" x14ac:dyDescent="0.3">
      <c r="A316" s="1" t="s">
        <v>83</v>
      </c>
      <c r="B316" s="1" t="s">
        <v>79</v>
      </c>
      <c r="C316" s="1" t="s">
        <v>49</v>
      </c>
      <c r="D316">
        <v>21128.2</v>
      </c>
      <c r="E316">
        <v>10913.8</v>
      </c>
      <c r="F316" s="3" t="str">
        <f t="shared" si="12"/>
        <v>27/10/19</v>
      </c>
      <c r="G316" s="4">
        <f t="shared" si="13"/>
        <v>10</v>
      </c>
      <c r="H316" s="5">
        <f t="shared" si="14"/>
        <v>2019</v>
      </c>
    </row>
    <row r="317" spans="1:8" x14ac:dyDescent="0.3">
      <c r="A317" s="1" t="s">
        <v>83</v>
      </c>
      <c r="B317" s="1" t="s">
        <v>79</v>
      </c>
      <c r="C317" s="1" t="s">
        <v>50</v>
      </c>
      <c r="D317">
        <v>21806.3</v>
      </c>
      <c r="E317">
        <v>13554.7</v>
      </c>
      <c r="F317" s="3" t="str">
        <f t="shared" si="12"/>
        <v>03/11/19</v>
      </c>
      <c r="G317" s="4">
        <f t="shared" si="13"/>
        <v>10</v>
      </c>
      <c r="H317" s="5">
        <f t="shared" si="14"/>
        <v>2019</v>
      </c>
    </row>
    <row r="318" spans="1:8" x14ac:dyDescent="0.3">
      <c r="A318" s="1" t="s">
        <v>83</v>
      </c>
      <c r="B318" s="1" t="s">
        <v>79</v>
      </c>
      <c r="C318" s="1" t="s">
        <v>51</v>
      </c>
      <c r="D318">
        <v>24369.699999999997</v>
      </c>
      <c r="E318">
        <v>11344.300000000001</v>
      </c>
      <c r="F318" s="3" t="str">
        <f t="shared" si="12"/>
        <v>10/11/19</v>
      </c>
      <c r="G318" s="4">
        <f t="shared" si="13"/>
        <v>11</v>
      </c>
      <c r="H318" s="5">
        <f t="shared" si="14"/>
        <v>2019</v>
      </c>
    </row>
    <row r="319" spans="1:8" x14ac:dyDescent="0.3">
      <c r="A319" s="1" t="s">
        <v>83</v>
      </c>
      <c r="B319" s="1" t="s">
        <v>79</v>
      </c>
      <c r="C319" s="1" t="s">
        <v>52</v>
      </c>
      <c r="D319">
        <v>21623.5</v>
      </c>
      <c r="E319">
        <v>17525.5</v>
      </c>
      <c r="F319" s="3" t="str">
        <f t="shared" si="12"/>
        <v>17/11/19</v>
      </c>
      <c r="G319" s="4">
        <f t="shared" si="13"/>
        <v>11</v>
      </c>
      <c r="H319" s="5">
        <f t="shared" si="14"/>
        <v>2019</v>
      </c>
    </row>
    <row r="320" spans="1:8" x14ac:dyDescent="0.3">
      <c r="A320" s="1" t="s">
        <v>83</v>
      </c>
      <c r="B320" s="1" t="s">
        <v>79</v>
      </c>
      <c r="C320" s="1" t="s">
        <v>53</v>
      </c>
      <c r="D320">
        <v>19307.2</v>
      </c>
      <c r="E320">
        <v>10719.8</v>
      </c>
      <c r="F320" s="3" t="str">
        <f t="shared" si="12"/>
        <v>24/11/19</v>
      </c>
      <c r="G320" s="4">
        <f t="shared" si="13"/>
        <v>11</v>
      </c>
      <c r="H320" s="5">
        <f t="shared" si="14"/>
        <v>2019</v>
      </c>
    </row>
    <row r="321" spans="1:8" x14ac:dyDescent="0.3">
      <c r="A321" s="1" t="s">
        <v>83</v>
      </c>
      <c r="B321" s="1" t="s">
        <v>79</v>
      </c>
      <c r="C321" s="1" t="s">
        <v>54</v>
      </c>
      <c r="D321">
        <v>21140.7</v>
      </c>
      <c r="E321">
        <v>8708.2999999999993</v>
      </c>
      <c r="F321" s="3" t="str">
        <f t="shared" si="12"/>
        <v>01/12/19</v>
      </c>
      <c r="G321" s="4">
        <f t="shared" si="13"/>
        <v>11</v>
      </c>
      <c r="H321" s="5">
        <f t="shared" si="14"/>
        <v>2019</v>
      </c>
    </row>
    <row r="322" spans="1:8" x14ac:dyDescent="0.3">
      <c r="A322" s="1" t="s">
        <v>83</v>
      </c>
      <c r="B322" s="1" t="s">
        <v>79</v>
      </c>
      <c r="C322" s="1" t="s">
        <v>55</v>
      </c>
      <c r="D322">
        <v>24344.400000000001</v>
      </c>
      <c r="E322">
        <v>6030.6</v>
      </c>
      <c r="F322" s="3" t="str">
        <f t="shared" si="12"/>
        <v>08/12/19</v>
      </c>
      <c r="G322" s="4">
        <f t="shared" si="13"/>
        <v>12</v>
      </c>
      <c r="H322" s="5">
        <f t="shared" si="14"/>
        <v>2019</v>
      </c>
    </row>
    <row r="323" spans="1:8" x14ac:dyDescent="0.3">
      <c r="A323" s="1" t="s">
        <v>83</v>
      </c>
      <c r="B323" s="1" t="s">
        <v>79</v>
      </c>
      <c r="C323" s="1" t="s">
        <v>56</v>
      </c>
      <c r="D323">
        <v>21575.9</v>
      </c>
      <c r="E323">
        <v>9142.1</v>
      </c>
      <c r="F323" s="3" t="str">
        <f t="shared" ref="F323:F386" si="15">RIGHT(C323,8)</f>
        <v>15/12/19</v>
      </c>
      <c r="G323" s="4">
        <f t="shared" ref="G323:G386" si="16">IF(DAY(LEFT(F323,2))&gt;3,MONTH(F323),MONTH(F323)-1)</f>
        <v>12</v>
      </c>
      <c r="H323" s="5">
        <f t="shared" si="14"/>
        <v>2019</v>
      </c>
    </row>
    <row r="324" spans="1:8" x14ac:dyDescent="0.3">
      <c r="A324" s="1" t="s">
        <v>83</v>
      </c>
      <c r="B324" s="1" t="s">
        <v>79</v>
      </c>
      <c r="C324" s="1" t="s">
        <v>57</v>
      </c>
      <c r="D324">
        <v>23608</v>
      </c>
      <c r="E324">
        <v>6912</v>
      </c>
      <c r="F324" s="3" t="str">
        <f t="shared" si="15"/>
        <v>22/12/19</v>
      </c>
      <c r="G324" s="4">
        <f t="shared" si="16"/>
        <v>12</v>
      </c>
      <c r="H324" s="5">
        <f t="shared" ref="H324:H387" si="17">IF(YEAR(F324)&lt;&gt;YEAR(F323),(IF(DAY(F324)&gt;3,YEAR(F324))),YEAR(F323-1))</f>
        <v>2019</v>
      </c>
    </row>
    <row r="325" spans="1:8" x14ac:dyDescent="0.3">
      <c r="A325" s="1" t="s">
        <v>83</v>
      </c>
      <c r="B325" s="1" t="s">
        <v>79</v>
      </c>
      <c r="C325" s="1" t="s">
        <v>58</v>
      </c>
      <c r="D325">
        <v>22683</v>
      </c>
      <c r="E325">
        <v>6878</v>
      </c>
      <c r="F325" s="3" t="str">
        <f t="shared" si="15"/>
        <v>29/12/19</v>
      </c>
      <c r="G325" s="4">
        <f t="shared" si="16"/>
        <v>12</v>
      </c>
      <c r="H325" s="5">
        <f t="shared" si="17"/>
        <v>2019</v>
      </c>
    </row>
    <row r="326" spans="1:8" x14ac:dyDescent="0.3">
      <c r="A326" s="1" t="s">
        <v>83</v>
      </c>
      <c r="B326" s="1" t="s">
        <v>79</v>
      </c>
      <c r="C326" s="1" t="s">
        <v>59</v>
      </c>
      <c r="D326">
        <v>28286.400000000001</v>
      </c>
      <c r="E326">
        <v>5394.6</v>
      </c>
      <c r="F326" s="3" t="str">
        <f t="shared" si="15"/>
        <v>05/01/20</v>
      </c>
      <c r="G326" s="4">
        <f t="shared" si="16"/>
        <v>1</v>
      </c>
      <c r="H326" s="5">
        <f t="shared" si="17"/>
        <v>2020</v>
      </c>
    </row>
    <row r="327" spans="1:8" x14ac:dyDescent="0.3">
      <c r="A327" s="1" t="s">
        <v>83</v>
      </c>
      <c r="B327" s="1" t="s">
        <v>79</v>
      </c>
      <c r="C327" s="1" t="s">
        <v>60</v>
      </c>
      <c r="D327">
        <v>21934.5</v>
      </c>
      <c r="E327">
        <v>16024.5</v>
      </c>
      <c r="F327" s="3" t="str">
        <f t="shared" si="15"/>
        <v>12/01/20</v>
      </c>
      <c r="G327" s="4">
        <f t="shared" si="16"/>
        <v>1</v>
      </c>
      <c r="H327" s="5">
        <f t="shared" si="17"/>
        <v>2020</v>
      </c>
    </row>
    <row r="328" spans="1:8" x14ac:dyDescent="0.3">
      <c r="A328" s="1" t="s">
        <v>83</v>
      </c>
      <c r="B328" s="1" t="s">
        <v>79</v>
      </c>
      <c r="C328" s="1" t="s">
        <v>61</v>
      </c>
      <c r="D328">
        <v>20089.7</v>
      </c>
      <c r="E328">
        <v>9010.7000000000007</v>
      </c>
      <c r="F328" s="3" t="str">
        <f t="shared" si="15"/>
        <v>19/01/20</v>
      </c>
      <c r="G328" s="4">
        <f t="shared" si="16"/>
        <v>1</v>
      </c>
      <c r="H328" s="5">
        <f t="shared" si="17"/>
        <v>2020</v>
      </c>
    </row>
    <row r="329" spans="1:8" x14ac:dyDescent="0.3">
      <c r="A329" s="1" t="s">
        <v>83</v>
      </c>
      <c r="B329" s="1" t="s">
        <v>79</v>
      </c>
      <c r="C329" s="1" t="s">
        <v>62</v>
      </c>
      <c r="D329">
        <v>21570</v>
      </c>
      <c r="E329">
        <v>9961</v>
      </c>
      <c r="F329" s="3" t="str">
        <f t="shared" si="15"/>
        <v>26/01/20</v>
      </c>
      <c r="G329" s="4">
        <f t="shared" si="16"/>
        <v>1</v>
      </c>
      <c r="H329" s="5">
        <f t="shared" si="17"/>
        <v>2020</v>
      </c>
    </row>
    <row r="330" spans="1:8" x14ac:dyDescent="0.3">
      <c r="A330" s="1" t="s">
        <v>83</v>
      </c>
      <c r="B330" s="1" t="s">
        <v>79</v>
      </c>
      <c r="C330" s="1" t="s">
        <v>63</v>
      </c>
      <c r="D330">
        <v>21979.300000000003</v>
      </c>
      <c r="E330">
        <v>8412.6999999999989</v>
      </c>
      <c r="F330" s="3" t="str">
        <f t="shared" si="15"/>
        <v>02/02/20</v>
      </c>
      <c r="G330" s="4">
        <f t="shared" si="16"/>
        <v>1</v>
      </c>
      <c r="H330" s="5">
        <f t="shared" si="17"/>
        <v>2020</v>
      </c>
    </row>
    <row r="331" spans="1:8" x14ac:dyDescent="0.3">
      <c r="A331" s="1" t="s">
        <v>83</v>
      </c>
      <c r="B331" s="1" t="s">
        <v>79</v>
      </c>
      <c r="C331" s="1" t="s">
        <v>64</v>
      </c>
      <c r="D331">
        <v>25766.400000000001</v>
      </c>
      <c r="E331">
        <v>6363.6</v>
      </c>
      <c r="F331" s="3" t="str">
        <f t="shared" si="15"/>
        <v>09/02/20</v>
      </c>
      <c r="G331" s="4">
        <f t="shared" si="16"/>
        <v>2</v>
      </c>
      <c r="H331" s="5">
        <f t="shared" si="17"/>
        <v>2020</v>
      </c>
    </row>
    <row r="332" spans="1:8" x14ac:dyDescent="0.3">
      <c r="A332" s="1" t="s">
        <v>83</v>
      </c>
      <c r="B332" s="1" t="s">
        <v>79</v>
      </c>
      <c r="C332" s="1" t="s">
        <v>65</v>
      </c>
      <c r="D332">
        <v>23820.9</v>
      </c>
      <c r="E332">
        <v>3672.1000000000004</v>
      </c>
      <c r="F332" s="3" t="str">
        <f t="shared" si="15"/>
        <v>16/02/20</v>
      </c>
      <c r="G332" s="4">
        <f t="shared" si="16"/>
        <v>2</v>
      </c>
      <c r="H332" s="5">
        <f t="shared" si="17"/>
        <v>2020</v>
      </c>
    </row>
    <row r="333" spans="1:8" x14ac:dyDescent="0.3">
      <c r="A333" s="1" t="s">
        <v>83</v>
      </c>
      <c r="B333" s="1" t="s">
        <v>79</v>
      </c>
      <c r="C333" s="1" t="s">
        <v>66</v>
      </c>
      <c r="D333">
        <v>21765.200000000001</v>
      </c>
      <c r="E333">
        <v>6818.8</v>
      </c>
      <c r="F333" s="3" t="str">
        <f t="shared" si="15"/>
        <v>23/02/20</v>
      </c>
      <c r="G333" s="4">
        <f t="shared" si="16"/>
        <v>2</v>
      </c>
      <c r="H333" s="5">
        <f t="shared" si="17"/>
        <v>2020</v>
      </c>
    </row>
    <row r="334" spans="1:8" x14ac:dyDescent="0.3">
      <c r="A334" s="1" t="s">
        <v>83</v>
      </c>
      <c r="B334" s="1" t="s">
        <v>79</v>
      </c>
      <c r="C334" s="1" t="s">
        <v>67</v>
      </c>
      <c r="D334">
        <v>21532.399999999998</v>
      </c>
      <c r="E334">
        <v>21086.600000000002</v>
      </c>
      <c r="F334" s="3" t="str">
        <f t="shared" si="15"/>
        <v>01/03/20</v>
      </c>
      <c r="G334" s="4">
        <f t="shared" si="16"/>
        <v>2</v>
      </c>
      <c r="H334" s="5">
        <f t="shared" si="17"/>
        <v>2020</v>
      </c>
    </row>
    <row r="335" spans="1:8" x14ac:dyDescent="0.3">
      <c r="A335" s="1" t="s">
        <v>83</v>
      </c>
      <c r="B335" s="1" t="s">
        <v>79</v>
      </c>
      <c r="C335" s="1" t="s">
        <v>68</v>
      </c>
      <c r="D335">
        <v>24347.3</v>
      </c>
      <c r="E335">
        <v>19386.7</v>
      </c>
      <c r="F335" s="3" t="str">
        <f t="shared" si="15"/>
        <v>08/03/20</v>
      </c>
      <c r="G335" s="4">
        <f t="shared" si="16"/>
        <v>3</v>
      </c>
      <c r="H335" s="5">
        <f t="shared" si="17"/>
        <v>2020</v>
      </c>
    </row>
    <row r="336" spans="1:8" x14ac:dyDescent="0.3">
      <c r="A336" s="1" t="s">
        <v>83</v>
      </c>
      <c r="B336" s="1" t="s">
        <v>79</v>
      </c>
      <c r="C336" s="1" t="s">
        <v>69</v>
      </c>
      <c r="D336">
        <v>48263.9</v>
      </c>
      <c r="E336">
        <v>11744.1</v>
      </c>
      <c r="F336" s="3" t="str">
        <f t="shared" si="15"/>
        <v>15/03/20</v>
      </c>
      <c r="G336" s="4">
        <f t="shared" si="16"/>
        <v>3</v>
      </c>
      <c r="H336" s="5">
        <f t="shared" si="17"/>
        <v>2020</v>
      </c>
    </row>
    <row r="337" spans="1:8" x14ac:dyDescent="0.3">
      <c r="A337" s="1" t="s">
        <v>83</v>
      </c>
      <c r="B337" s="1" t="s">
        <v>79</v>
      </c>
      <c r="C337" s="1" t="s">
        <v>70</v>
      </c>
      <c r="D337">
        <v>36309.4</v>
      </c>
      <c r="E337">
        <v>8742.6</v>
      </c>
      <c r="F337" s="3" t="str">
        <f t="shared" si="15"/>
        <v>22/03/20</v>
      </c>
      <c r="G337" s="4">
        <f t="shared" si="16"/>
        <v>3</v>
      </c>
      <c r="H337" s="5">
        <f t="shared" si="17"/>
        <v>2020</v>
      </c>
    </row>
    <row r="338" spans="1:8" x14ac:dyDescent="0.3">
      <c r="A338" s="1" t="s">
        <v>83</v>
      </c>
      <c r="B338" s="1" t="s">
        <v>79</v>
      </c>
      <c r="C338" s="1" t="s">
        <v>71</v>
      </c>
      <c r="D338">
        <v>20240</v>
      </c>
      <c r="E338">
        <v>7528</v>
      </c>
      <c r="F338" s="3" t="str">
        <f t="shared" si="15"/>
        <v>29/03/20</v>
      </c>
      <c r="G338" s="4">
        <f t="shared" si="16"/>
        <v>3</v>
      </c>
      <c r="H338" s="5">
        <f t="shared" si="17"/>
        <v>2020</v>
      </c>
    </row>
    <row r="339" spans="1:8" x14ac:dyDescent="0.3">
      <c r="A339" s="1" t="s">
        <v>83</v>
      </c>
      <c r="B339" s="1" t="s">
        <v>79</v>
      </c>
      <c r="C339" s="1" t="s">
        <v>72</v>
      </c>
      <c r="D339">
        <v>18363.099999999999</v>
      </c>
      <c r="E339">
        <v>8515.9</v>
      </c>
      <c r="F339" s="3" t="str">
        <f t="shared" si="15"/>
        <v>05/04/20</v>
      </c>
      <c r="G339" s="4">
        <f t="shared" si="16"/>
        <v>4</v>
      </c>
      <c r="H339" s="5">
        <f t="shared" si="17"/>
        <v>2020</v>
      </c>
    </row>
    <row r="340" spans="1:8" x14ac:dyDescent="0.3">
      <c r="A340" s="1" t="s">
        <v>83</v>
      </c>
      <c r="B340" s="1" t="s">
        <v>79</v>
      </c>
      <c r="C340" s="1" t="s">
        <v>73</v>
      </c>
      <c r="D340">
        <v>16321.4</v>
      </c>
      <c r="E340">
        <v>9990.6</v>
      </c>
      <c r="F340" s="3" t="str">
        <f t="shared" si="15"/>
        <v>12/04/20</v>
      </c>
      <c r="G340" s="4">
        <f t="shared" si="16"/>
        <v>4</v>
      </c>
      <c r="H340" s="5">
        <f t="shared" si="17"/>
        <v>2020</v>
      </c>
    </row>
    <row r="341" spans="1:8" x14ac:dyDescent="0.3">
      <c r="A341" s="1" t="s">
        <v>83</v>
      </c>
      <c r="B341" s="1" t="s">
        <v>79</v>
      </c>
      <c r="C341" s="1" t="s">
        <v>74</v>
      </c>
      <c r="D341">
        <v>13359.7</v>
      </c>
      <c r="E341">
        <v>11774.3</v>
      </c>
      <c r="F341" s="3" t="str">
        <f t="shared" si="15"/>
        <v>19/04/20</v>
      </c>
      <c r="G341" s="4">
        <f t="shared" si="16"/>
        <v>4</v>
      </c>
      <c r="H341" s="5">
        <f t="shared" si="17"/>
        <v>2020</v>
      </c>
    </row>
    <row r="342" spans="1:8" x14ac:dyDescent="0.3">
      <c r="A342" s="1" t="s">
        <v>83</v>
      </c>
      <c r="B342" s="1" t="s">
        <v>80</v>
      </c>
      <c r="C342" s="1" t="s">
        <v>7</v>
      </c>
      <c r="D342">
        <v>35262</v>
      </c>
      <c r="E342">
        <v>3160</v>
      </c>
      <c r="F342" s="3" t="str">
        <f t="shared" si="15"/>
        <v>06/01/19</v>
      </c>
      <c r="G342" s="4">
        <f t="shared" si="16"/>
        <v>1</v>
      </c>
      <c r="H342" s="5">
        <f t="shared" si="17"/>
        <v>2019</v>
      </c>
    </row>
    <row r="343" spans="1:8" x14ac:dyDescent="0.3">
      <c r="A343" s="1" t="s">
        <v>83</v>
      </c>
      <c r="B343" s="1" t="s">
        <v>80</v>
      </c>
      <c r="C343" s="1" t="s">
        <v>8</v>
      </c>
      <c r="D343">
        <v>33407.1</v>
      </c>
      <c r="E343">
        <v>6145.9</v>
      </c>
      <c r="F343" s="3" t="str">
        <f t="shared" si="15"/>
        <v>13/01/19</v>
      </c>
      <c r="G343" s="4">
        <f t="shared" si="16"/>
        <v>1</v>
      </c>
      <c r="H343" s="5">
        <f t="shared" si="17"/>
        <v>2019</v>
      </c>
    </row>
    <row r="344" spans="1:8" x14ac:dyDescent="0.3">
      <c r="A344" s="1" t="s">
        <v>83</v>
      </c>
      <c r="B344" s="1" t="s">
        <v>80</v>
      </c>
      <c r="C344" s="1" t="s">
        <v>9</v>
      </c>
      <c r="D344">
        <v>31185.200000000001</v>
      </c>
      <c r="E344">
        <v>5567.8</v>
      </c>
      <c r="F344" s="3" t="str">
        <f t="shared" si="15"/>
        <v>20/01/19</v>
      </c>
      <c r="G344" s="4">
        <f t="shared" si="16"/>
        <v>1</v>
      </c>
      <c r="H344" s="5">
        <f t="shared" si="17"/>
        <v>2019</v>
      </c>
    </row>
    <row r="345" spans="1:8" x14ac:dyDescent="0.3">
      <c r="A345" s="1" t="s">
        <v>83</v>
      </c>
      <c r="B345" s="1" t="s">
        <v>80</v>
      </c>
      <c r="C345" s="1" t="s">
        <v>10</v>
      </c>
      <c r="D345">
        <v>32008.2</v>
      </c>
      <c r="E345">
        <v>5031.8</v>
      </c>
      <c r="F345" s="3" t="str">
        <f t="shared" si="15"/>
        <v>27/01/19</v>
      </c>
      <c r="G345" s="4">
        <f t="shared" si="16"/>
        <v>1</v>
      </c>
      <c r="H345" s="5">
        <f t="shared" si="17"/>
        <v>2019</v>
      </c>
    </row>
    <row r="346" spans="1:8" x14ac:dyDescent="0.3">
      <c r="A346" s="1" t="s">
        <v>83</v>
      </c>
      <c r="B346" s="1" t="s">
        <v>80</v>
      </c>
      <c r="C346" s="1" t="s">
        <v>11</v>
      </c>
      <c r="D346">
        <v>33155.599999999999</v>
      </c>
      <c r="E346">
        <v>4449.3999999999996</v>
      </c>
      <c r="F346" s="3" t="str">
        <f t="shared" si="15"/>
        <v>03/02/19</v>
      </c>
      <c r="G346" s="4">
        <f t="shared" si="16"/>
        <v>1</v>
      </c>
      <c r="H346" s="5">
        <f t="shared" si="17"/>
        <v>2019</v>
      </c>
    </row>
    <row r="347" spans="1:8" x14ac:dyDescent="0.3">
      <c r="A347" s="1" t="s">
        <v>83</v>
      </c>
      <c r="B347" s="1" t="s">
        <v>80</v>
      </c>
      <c r="C347" s="1" t="s">
        <v>12</v>
      </c>
      <c r="D347">
        <v>31640.799999999996</v>
      </c>
      <c r="E347">
        <v>4370.8999999999996</v>
      </c>
      <c r="F347" s="3" t="str">
        <f t="shared" si="15"/>
        <v>10/02/19</v>
      </c>
      <c r="G347" s="4">
        <f t="shared" si="16"/>
        <v>2</v>
      </c>
      <c r="H347" s="5">
        <f t="shared" si="17"/>
        <v>2019</v>
      </c>
    </row>
    <row r="348" spans="1:8" x14ac:dyDescent="0.3">
      <c r="A348" s="1" t="s">
        <v>83</v>
      </c>
      <c r="B348" s="1" t="s">
        <v>80</v>
      </c>
      <c r="C348" s="1" t="s">
        <v>13</v>
      </c>
      <c r="D348">
        <v>31055.9</v>
      </c>
      <c r="E348">
        <v>3634.1</v>
      </c>
      <c r="F348" s="3" t="str">
        <f t="shared" si="15"/>
        <v>17/02/19</v>
      </c>
      <c r="G348" s="4">
        <f t="shared" si="16"/>
        <v>2</v>
      </c>
      <c r="H348" s="5">
        <f t="shared" si="17"/>
        <v>2019</v>
      </c>
    </row>
    <row r="349" spans="1:8" x14ac:dyDescent="0.3">
      <c r="A349" s="1" t="s">
        <v>83</v>
      </c>
      <c r="B349" s="1" t="s">
        <v>80</v>
      </c>
      <c r="C349" s="1" t="s">
        <v>14</v>
      </c>
      <c r="D349">
        <v>31186.6</v>
      </c>
      <c r="E349">
        <v>5848.4</v>
      </c>
      <c r="F349" s="3" t="str">
        <f t="shared" si="15"/>
        <v>24/02/19</v>
      </c>
      <c r="G349" s="4">
        <f t="shared" si="16"/>
        <v>2</v>
      </c>
      <c r="H349" s="5">
        <f t="shared" si="17"/>
        <v>2019</v>
      </c>
    </row>
    <row r="350" spans="1:8" x14ac:dyDescent="0.3">
      <c r="A350" s="1" t="s">
        <v>83</v>
      </c>
      <c r="B350" s="1" t="s">
        <v>80</v>
      </c>
      <c r="C350" s="1" t="s">
        <v>15</v>
      </c>
      <c r="D350">
        <v>32466.6</v>
      </c>
      <c r="E350">
        <v>5649.0999999999995</v>
      </c>
      <c r="F350" s="3" t="str">
        <f t="shared" si="15"/>
        <v>03/03/19</v>
      </c>
      <c r="G350" s="4">
        <f t="shared" si="16"/>
        <v>2</v>
      </c>
      <c r="H350" s="5">
        <f t="shared" si="17"/>
        <v>2019</v>
      </c>
    </row>
    <row r="351" spans="1:8" x14ac:dyDescent="0.3">
      <c r="A351" s="1" t="s">
        <v>83</v>
      </c>
      <c r="B351" s="1" t="s">
        <v>80</v>
      </c>
      <c r="C351" s="1" t="s">
        <v>16</v>
      </c>
      <c r="D351">
        <v>32186.6</v>
      </c>
      <c r="E351">
        <v>4669.4000000000005</v>
      </c>
      <c r="F351" s="3" t="str">
        <f t="shared" si="15"/>
        <v>10/03/19</v>
      </c>
      <c r="G351" s="4">
        <f t="shared" si="16"/>
        <v>3</v>
      </c>
      <c r="H351" s="5">
        <f t="shared" si="17"/>
        <v>2019</v>
      </c>
    </row>
    <row r="352" spans="1:8" x14ac:dyDescent="0.3">
      <c r="A352" s="1" t="s">
        <v>83</v>
      </c>
      <c r="B352" s="1" t="s">
        <v>80</v>
      </c>
      <c r="C352" s="1" t="s">
        <v>17</v>
      </c>
      <c r="D352">
        <v>30977.200000000001</v>
      </c>
      <c r="E352">
        <v>4996.8</v>
      </c>
      <c r="F352" s="3" t="str">
        <f t="shared" si="15"/>
        <v>17/03/19</v>
      </c>
      <c r="G352" s="4">
        <f t="shared" si="16"/>
        <v>3</v>
      </c>
      <c r="H352" s="5">
        <f t="shared" si="17"/>
        <v>2019</v>
      </c>
    </row>
    <row r="353" spans="1:8" x14ac:dyDescent="0.3">
      <c r="A353" s="1" t="s">
        <v>83</v>
      </c>
      <c r="B353" s="1" t="s">
        <v>80</v>
      </c>
      <c r="C353" s="1" t="s">
        <v>18</v>
      </c>
      <c r="D353">
        <v>30474.7</v>
      </c>
      <c r="E353">
        <v>3988.3</v>
      </c>
      <c r="F353" s="3" t="str">
        <f t="shared" si="15"/>
        <v>24/03/19</v>
      </c>
      <c r="G353" s="4">
        <f t="shared" si="16"/>
        <v>3</v>
      </c>
      <c r="H353" s="5">
        <f t="shared" si="17"/>
        <v>2019</v>
      </c>
    </row>
    <row r="354" spans="1:8" x14ac:dyDescent="0.3">
      <c r="A354" s="1" t="s">
        <v>83</v>
      </c>
      <c r="B354" s="1" t="s">
        <v>80</v>
      </c>
      <c r="C354" s="1" t="s">
        <v>19</v>
      </c>
      <c r="D354">
        <v>30550.7</v>
      </c>
      <c r="E354">
        <v>3362.3</v>
      </c>
      <c r="F354" s="3" t="str">
        <f t="shared" si="15"/>
        <v>31/03/19</v>
      </c>
      <c r="G354" s="4">
        <f t="shared" si="16"/>
        <v>3</v>
      </c>
      <c r="H354" s="5">
        <f t="shared" si="17"/>
        <v>2019</v>
      </c>
    </row>
    <row r="355" spans="1:8" x14ac:dyDescent="0.3">
      <c r="A355" s="1" t="s">
        <v>83</v>
      </c>
      <c r="B355" s="1" t="s">
        <v>80</v>
      </c>
      <c r="C355" s="1" t="s">
        <v>20</v>
      </c>
      <c r="D355">
        <v>29630.400000000001</v>
      </c>
      <c r="E355">
        <v>5808.5999999999995</v>
      </c>
      <c r="F355" s="3" t="str">
        <f t="shared" si="15"/>
        <v>07/04/19</v>
      </c>
      <c r="G355" s="4">
        <f t="shared" si="16"/>
        <v>4</v>
      </c>
      <c r="H355" s="5">
        <f t="shared" si="17"/>
        <v>2019</v>
      </c>
    </row>
    <row r="356" spans="1:8" x14ac:dyDescent="0.3">
      <c r="A356" s="1" t="s">
        <v>83</v>
      </c>
      <c r="B356" s="1" t="s">
        <v>80</v>
      </c>
      <c r="C356" s="1" t="s">
        <v>21</v>
      </c>
      <c r="D356">
        <v>28258.3</v>
      </c>
      <c r="E356">
        <v>6144.7</v>
      </c>
      <c r="F356" s="3" t="str">
        <f t="shared" si="15"/>
        <v>14/04/19</v>
      </c>
      <c r="G356" s="4">
        <f t="shared" si="16"/>
        <v>4</v>
      </c>
      <c r="H356" s="5">
        <f t="shared" si="17"/>
        <v>2019</v>
      </c>
    </row>
    <row r="357" spans="1:8" x14ac:dyDescent="0.3">
      <c r="A357" s="1" t="s">
        <v>83</v>
      </c>
      <c r="B357" s="1" t="s">
        <v>80</v>
      </c>
      <c r="C357" s="1" t="s">
        <v>22</v>
      </c>
      <c r="D357">
        <v>28559.599999999999</v>
      </c>
      <c r="E357">
        <v>3809.6000000000004</v>
      </c>
      <c r="F357" s="3" t="str">
        <f t="shared" si="15"/>
        <v>21/04/19</v>
      </c>
      <c r="G357" s="4">
        <f t="shared" si="16"/>
        <v>4</v>
      </c>
      <c r="H357" s="5">
        <f t="shared" si="17"/>
        <v>2019</v>
      </c>
    </row>
    <row r="358" spans="1:8" x14ac:dyDescent="0.3">
      <c r="A358" s="1" t="s">
        <v>83</v>
      </c>
      <c r="B358" s="1" t="s">
        <v>80</v>
      </c>
      <c r="C358" s="1" t="s">
        <v>23</v>
      </c>
      <c r="D358">
        <v>28613.5</v>
      </c>
      <c r="E358">
        <v>7565.5</v>
      </c>
      <c r="F358" s="3" t="str">
        <f t="shared" si="15"/>
        <v>28/04/19</v>
      </c>
      <c r="G358" s="4">
        <f t="shared" si="16"/>
        <v>4</v>
      </c>
      <c r="H358" s="5">
        <f t="shared" si="17"/>
        <v>2019</v>
      </c>
    </row>
    <row r="359" spans="1:8" x14ac:dyDescent="0.3">
      <c r="A359" s="1" t="s">
        <v>83</v>
      </c>
      <c r="B359" s="1" t="s">
        <v>80</v>
      </c>
      <c r="C359" s="1" t="s">
        <v>24</v>
      </c>
      <c r="D359">
        <v>30481.3</v>
      </c>
      <c r="E359">
        <v>4633.7</v>
      </c>
      <c r="F359" s="3" t="str">
        <f t="shared" si="15"/>
        <v>05/05/19</v>
      </c>
      <c r="G359" s="4">
        <f t="shared" si="16"/>
        <v>5</v>
      </c>
      <c r="H359" s="5">
        <f t="shared" si="17"/>
        <v>2019</v>
      </c>
    </row>
    <row r="360" spans="1:8" x14ac:dyDescent="0.3">
      <c r="A360" s="1" t="s">
        <v>83</v>
      </c>
      <c r="B360" s="1" t="s">
        <v>80</v>
      </c>
      <c r="C360" s="1" t="s">
        <v>25</v>
      </c>
      <c r="D360">
        <v>31851.3</v>
      </c>
      <c r="E360">
        <v>4037.7</v>
      </c>
      <c r="F360" s="3" t="str">
        <f t="shared" si="15"/>
        <v>12/05/19</v>
      </c>
      <c r="G360" s="4">
        <f t="shared" si="16"/>
        <v>5</v>
      </c>
      <c r="H360" s="5">
        <f t="shared" si="17"/>
        <v>2019</v>
      </c>
    </row>
    <row r="361" spans="1:8" x14ac:dyDescent="0.3">
      <c r="A361" s="1" t="s">
        <v>83</v>
      </c>
      <c r="B361" s="1" t="s">
        <v>80</v>
      </c>
      <c r="C361" s="1" t="s">
        <v>26</v>
      </c>
      <c r="D361">
        <v>28098.6</v>
      </c>
      <c r="E361">
        <v>6722</v>
      </c>
      <c r="F361" s="3" t="str">
        <f t="shared" si="15"/>
        <v>19/05/19</v>
      </c>
      <c r="G361" s="4">
        <f t="shared" si="16"/>
        <v>5</v>
      </c>
      <c r="H361" s="5">
        <f t="shared" si="17"/>
        <v>2019</v>
      </c>
    </row>
    <row r="362" spans="1:8" x14ac:dyDescent="0.3">
      <c r="A362" s="1" t="s">
        <v>83</v>
      </c>
      <c r="B362" s="1" t="s">
        <v>80</v>
      </c>
      <c r="C362" s="1" t="s">
        <v>27</v>
      </c>
      <c r="D362">
        <v>28664.1</v>
      </c>
      <c r="E362">
        <v>4495.8999999999996</v>
      </c>
      <c r="F362" s="3" t="str">
        <f t="shared" si="15"/>
        <v>26/05/19</v>
      </c>
      <c r="G362" s="4">
        <f t="shared" si="16"/>
        <v>5</v>
      </c>
      <c r="H362" s="5">
        <f t="shared" si="17"/>
        <v>2019</v>
      </c>
    </row>
    <row r="363" spans="1:8" x14ac:dyDescent="0.3">
      <c r="A363" s="1" t="s">
        <v>83</v>
      </c>
      <c r="B363" s="1" t="s">
        <v>80</v>
      </c>
      <c r="C363" s="1" t="s">
        <v>28</v>
      </c>
      <c r="D363">
        <v>30255.1</v>
      </c>
      <c r="E363">
        <v>2506.1000000000004</v>
      </c>
      <c r="F363" s="3" t="str">
        <f t="shared" si="15"/>
        <v>02/06/19</v>
      </c>
      <c r="G363" s="4">
        <f t="shared" si="16"/>
        <v>5</v>
      </c>
      <c r="H363" s="5">
        <f t="shared" si="17"/>
        <v>2019</v>
      </c>
    </row>
    <row r="364" spans="1:8" x14ac:dyDescent="0.3">
      <c r="A364" s="1" t="s">
        <v>83</v>
      </c>
      <c r="B364" s="1" t="s">
        <v>80</v>
      </c>
      <c r="C364" s="1" t="s">
        <v>29</v>
      </c>
      <c r="D364">
        <v>29882.1</v>
      </c>
      <c r="E364">
        <v>3736.9</v>
      </c>
      <c r="F364" s="3" t="str">
        <f t="shared" si="15"/>
        <v>09/06/19</v>
      </c>
      <c r="G364" s="4">
        <f t="shared" si="16"/>
        <v>6</v>
      </c>
      <c r="H364" s="5">
        <f t="shared" si="17"/>
        <v>2019</v>
      </c>
    </row>
    <row r="365" spans="1:8" x14ac:dyDescent="0.3">
      <c r="A365" s="1" t="s">
        <v>83</v>
      </c>
      <c r="B365" s="1" t="s">
        <v>80</v>
      </c>
      <c r="C365" s="1" t="s">
        <v>30</v>
      </c>
      <c r="D365">
        <v>29276</v>
      </c>
      <c r="E365">
        <v>3407.7</v>
      </c>
      <c r="F365" s="3" t="str">
        <f t="shared" si="15"/>
        <v>16/06/19</v>
      </c>
      <c r="G365" s="4">
        <f t="shared" si="16"/>
        <v>6</v>
      </c>
      <c r="H365" s="5">
        <f t="shared" si="17"/>
        <v>2019</v>
      </c>
    </row>
    <row r="366" spans="1:8" x14ac:dyDescent="0.3">
      <c r="A366" s="1" t="s">
        <v>83</v>
      </c>
      <c r="B366" s="1" t="s">
        <v>80</v>
      </c>
      <c r="C366" s="1" t="s">
        <v>31</v>
      </c>
      <c r="D366">
        <v>29167.4</v>
      </c>
      <c r="E366">
        <v>4445.3999999999996</v>
      </c>
      <c r="F366" s="3" t="str">
        <f t="shared" si="15"/>
        <v>23/06/19</v>
      </c>
      <c r="G366" s="4">
        <f t="shared" si="16"/>
        <v>6</v>
      </c>
      <c r="H366" s="5">
        <f t="shared" si="17"/>
        <v>2019</v>
      </c>
    </row>
    <row r="367" spans="1:8" x14ac:dyDescent="0.3">
      <c r="A367" s="1" t="s">
        <v>83</v>
      </c>
      <c r="B367" s="1" t="s">
        <v>80</v>
      </c>
      <c r="C367" s="1" t="s">
        <v>32</v>
      </c>
      <c r="D367">
        <v>28566.7</v>
      </c>
      <c r="E367">
        <v>4769.2</v>
      </c>
      <c r="F367" s="3" t="str">
        <f t="shared" si="15"/>
        <v>30/06/19</v>
      </c>
      <c r="G367" s="4">
        <f t="shared" si="16"/>
        <v>6</v>
      </c>
      <c r="H367" s="5">
        <f t="shared" si="17"/>
        <v>2019</v>
      </c>
    </row>
    <row r="368" spans="1:8" x14ac:dyDescent="0.3">
      <c r="A368" s="1" t="s">
        <v>83</v>
      </c>
      <c r="B368" s="1" t="s">
        <v>80</v>
      </c>
      <c r="C368" s="1" t="s">
        <v>33</v>
      </c>
      <c r="D368">
        <v>29377.4</v>
      </c>
      <c r="E368">
        <v>4249.6000000000004</v>
      </c>
      <c r="F368" s="3" t="str">
        <f t="shared" si="15"/>
        <v>07/07/19</v>
      </c>
      <c r="G368" s="4">
        <f t="shared" si="16"/>
        <v>7</v>
      </c>
      <c r="H368" s="5">
        <f t="shared" si="17"/>
        <v>2019</v>
      </c>
    </row>
    <row r="369" spans="1:8" x14ac:dyDescent="0.3">
      <c r="A369" s="1" t="s">
        <v>83</v>
      </c>
      <c r="B369" s="1" t="s">
        <v>80</v>
      </c>
      <c r="C369" s="1" t="s">
        <v>34</v>
      </c>
      <c r="D369">
        <v>29831.600000000002</v>
      </c>
      <c r="E369">
        <v>3684.7000000000003</v>
      </c>
      <c r="F369" s="3" t="str">
        <f t="shared" si="15"/>
        <v>14/07/19</v>
      </c>
      <c r="G369" s="4">
        <f t="shared" si="16"/>
        <v>7</v>
      </c>
      <c r="H369" s="5">
        <f t="shared" si="17"/>
        <v>2019</v>
      </c>
    </row>
    <row r="370" spans="1:8" x14ac:dyDescent="0.3">
      <c r="A370" s="1" t="s">
        <v>83</v>
      </c>
      <c r="B370" s="1" t="s">
        <v>80</v>
      </c>
      <c r="C370" s="1" t="s">
        <v>35</v>
      </c>
      <c r="D370">
        <v>29730.800000000003</v>
      </c>
      <c r="E370">
        <v>4491.4000000000005</v>
      </c>
      <c r="F370" s="3" t="str">
        <f t="shared" si="15"/>
        <v>21/07/19</v>
      </c>
      <c r="G370" s="4">
        <f t="shared" si="16"/>
        <v>7</v>
      </c>
      <c r="H370" s="5">
        <f t="shared" si="17"/>
        <v>2019</v>
      </c>
    </row>
    <row r="371" spans="1:8" x14ac:dyDescent="0.3">
      <c r="A371" s="1" t="s">
        <v>83</v>
      </c>
      <c r="B371" s="1" t="s">
        <v>80</v>
      </c>
      <c r="C371" s="1" t="s">
        <v>36</v>
      </c>
      <c r="D371">
        <v>30773</v>
      </c>
      <c r="E371">
        <v>3326.6000000000004</v>
      </c>
      <c r="F371" s="3" t="str">
        <f t="shared" si="15"/>
        <v>28/07/19</v>
      </c>
      <c r="G371" s="4">
        <f t="shared" si="16"/>
        <v>7</v>
      </c>
      <c r="H371" s="5">
        <f t="shared" si="17"/>
        <v>2019</v>
      </c>
    </row>
    <row r="372" spans="1:8" x14ac:dyDescent="0.3">
      <c r="A372" s="1" t="s">
        <v>83</v>
      </c>
      <c r="B372" s="1" t="s">
        <v>80</v>
      </c>
      <c r="C372" s="1" t="s">
        <v>37</v>
      </c>
      <c r="D372">
        <v>31144</v>
      </c>
      <c r="E372">
        <v>4275</v>
      </c>
      <c r="F372" s="3" t="str">
        <f t="shared" si="15"/>
        <v>04/08/19</v>
      </c>
      <c r="G372" s="4">
        <f t="shared" si="16"/>
        <v>8</v>
      </c>
      <c r="H372" s="5">
        <f t="shared" si="17"/>
        <v>2019</v>
      </c>
    </row>
    <row r="373" spans="1:8" x14ac:dyDescent="0.3">
      <c r="A373" s="1" t="s">
        <v>83</v>
      </c>
      <c r="B373" s="1" t="s">
        <v>80</v>
      </c>
      <c r="C373" s="1" t="s">
        <v>38</v>
      </c>
      <c r="D373">
        <v>29445.200000000001</v>
      </c>
      <c r="E373">
        <v>3594.8</v>
      </c>
      <c r="F373" s="3" t="str">
        <f t="shared" si="15"/>
        <v>11/08/19</v>
      </c>
      <c r="G373" s="4">
        <f t="shared" si="16"/>
        <v>8</v>
      </c>
      <c r="H373" s="5">
        <f t="shared" si="17"/>
        <v>2019</v>
      </c>
    </row>
    <row r="374" spans="1:8" x14ac:dyDescent="0.3">
      <c r="A374" s="1" t="s">
        <v>83</v>
      </c>
      <c r="B374" s="1" t="s">
        <v>80</v>
      </c>
      <c r="C374" s="1" t="s">
        <v>39</v>
      </c>
      <c r="D374">
        <v>29631.200000000001</v>
      </c>
      <c r="E374">
        <v>2703.8</v>
      </c>
      <c r="F374" s="3" t="str">
        <f t="shared" si="15"/>
        <v>18/08/19</v>
      </c>
      <c r="G374" s="4">
        <f t="shared" si="16"/>
        <v>8</v>
      </c>
      <c r="H374" s="5">
        <f t="shared" si="17"/>
        <v>2019</v>
      </c>
    </row>
    <row r="375" spans="1:8" x14ac:dyDescent="0.3">
      <c r="A375" s="1" t="s">
        <v>83</v>
      </c>
      <c r="B375" s="1" t="s">
        <v>80</v>
      </c>
      <c r="C375" s="1" t="s">
        <v>40</v>
      </c>
      <c r="D375">
        <v>29606.9</v>
      </c>
      <c r="E375">
        <v>2121.1</v>
      </c>
      <c r="F375" s="3" t="str">
        <f t="shared" si="15"/>
        <v>25/08/19</v>
      </c>
      <c r="G375" s="4">
        <f t="shared" si="16"/>
        <v>8</v>
      </c>
      <c r="H375" s="5">
        <f t="shared" si="17"/>
        <v>2019</v>
      </c>
    </row>
    <row r="376" spans="1:8" x14ac:dyDescent="0.3">
      <c r="A376" s="1" t="s">
        <v>83</v>
      </c>
      <c r="B376" s="1" t="s">
        <v>80</v>
      </c>
      <c r="C376" s="1" t="s">
        <v>41</v>
      </c>
      <c r="D376">
        <v>29415.5</v>
      </c>
      <c r="E376">
        <v>1106.5</v>
      </c>
      <c r="F376" s="3" t="str">
        <f t="shared" si="15"/>
        <v>01/09/19</v>
      </c>
      <c r="G376" s="4">
        <f t="shared" si="16"/>
        <v>8</v>
      </c>
      <c r="H376" s="5">
        <f t="shared" si="17"/>
        <v>2019</v>
      </c>
    </row>
    <row r="377" spans="1:8" x14ac:dyDescent="0.3">
      <c r="A377" s="1" t="s">
        <v>83</v>
      </c>
      <c r="B377" s="1" t="s">
        <v>80</v>
      </c>
      <c r="C377" s="1" t="s">
        <v>42</v>
      </c>
      <c r="D377">
        <v>29119.9</v>
      </c>
      <c r="E377">
        <v>2729.1</v>
      </c>
      <c r="F377" s="3" t="str">
        <f t="shared" si="15"/>
        <v>08/09/19</v>
      </c>
      <c r="G377" s="4">
        <f t="shared" si="16"/>
        <v>9</v>
      </c>
      <c r="H377" s="5">
        <f t="shared" si="17"/>
        <v>2019</v>
      </c>
    </row>
    <row r="378" spans="1:8" x14ac:dyDescent="0.3">
      <c r="A378" s="1" t="s">
        <v>83</v>
      </c>
      <c r="B378" s="1" t="s">
        <v>80</v>
      </c>
      <c r="C378" s="1" t="s">
        <v>43</v>
      </c>
      <c r="D378">
        <v>27066.3</v>
      </c>
      <c r="E378">
        <v>3820.7</v>
      </c>
      <c r="F378" s="3" t="str">
        <f t="shared" si="15"/>
        <v>15/09/19</v>
      </c>
      <c r="G378" s="4">
        <f t="shared" si="16"/>
        <v>9</v>
      </c>
      <c r="H378" s="5">
        <f t="shared" si="17"/>
        <v>2019</v>
      </c>
    </row>
    <row r="379" spans="1:8" x14ac:dyDescent="0.3">
      <c r="A379" s="1" t="s">
        <v>83</v>
      </c>
      <c r="B379" s="1" t="s">
        <v>80</v>
      </c>
      <c r="C379" s="1" t="s">
        <v>44</v>
      </c>
      <c r="D379">
        <v>26985.5</v>
      </c>
      <c r="E379">
        <v>3515.5</v>
      </c>
      <c r="F379" s="3" t="str">
        <f t="shared" si="15"/>
        <v>22/09/19</v>
      </c>
      <c r="G379" s="4">
        <f t="shared" si="16"/>
        <v>9</v>
      </c>
      <c r="H379" s="5">
        <f t="shared" si="17"/>
        <v>2019</v>
      </c>
    </row>
    <row r="380" spans="1:8" x14ac:dyDescent="0.3">
      <c r="A380" s="1" t="s">
        <v>83</v>
      </c>
      <c r="B380" s="1" t="s">
        <v>80</v>
      </c>
      <c r="C380" s="1" t="s">
        <v>45</v>
      </c>
      <c r="D380">
        <v>28152.799999999999</v>
      </c>
      <c r="E380">
        <v>2240.1999999999998</v>
      </c>
      <c r="F380" s="3" t="str">
        <f t="shared" si="15"/>
        <v>29/09/19</v>
      </c>
      <c r="G380" s="4">
        <f t="shared" si="16"/>
        <v>9</v>
      </c>
      <c r="H380" s="5">
        <f t="shared" si="17"/>
        <v>2019</v>
      </c>
    </row>
    <row r="381" spans="1:8" x14ac:dyDescent="0.3">
      <c r="A381" s="1" t="s">
        <v>83</v>
      </c>
      <c r="B381" s="1" t="s">
        <v>80</v>
      </c>
      <c r="C381" s="1" t="s">
        <v>46</v>
      </c>
      <c r="D381">
        <v>27451.699999999997</v>
      </c>
      <c r="E381">
        <v>5308.1</v>
      </c>
      <c r="F381" s="3" t="str">
        <f t="shared" si="15"/>
        <v>06/10/19</v>
      </c>
      <c r="G381" s="4">
        <f t="shared" si="16"/>
        <v>10</v>
      </c>
      <c r="H381" s="5">
        <f t="shared" si="17"/>
        <v>2019</v>
      </c>
    </row>
    <row r="382" spans="1:8" x14ac:dyDescent="0.3">
      <c r="A382" s="1" t="s">
        <v>83</v>
      </c>
      <c r="B382" s="1" t="s">
        <v>80</v>
      </c>
      <c r="C382" s="1" t="s">
        <v>47</v>
      </c>
      <c r="D382">
        <v>26993.5</v>
      </c>
      <c r="E382">
        <v>4431</v>
      </c>
      <c r="F382" s="3" t="str">
        <f t="shared" si="15"/>
        <v>13/10/19</v>
      </c>
      <c r="G382" s="4">
        <f t="shared" si="16"/>
        <v>10</v>
      </c>
      <c r="H382" s="5">
        <f t="shared" si="17"/>
        <v>2019</v>
      </c>
    </row>
    <row r="383" spans="1:8" x14ac:dyDescent="0.3">
      <c r="A383" s="1" t="s">
        <v>83</v>
      </c>
      <c r="B383" s="1" t="s">
        <v>80</v>
      </c>
      <c r="C383" s="1" t="s">
        <v>48</v>
      </c>
      <c r="D383">
        <v>27122.6</v>
      </c>
      <c r="E383">
        <v>1903.4</v>
      </c>
      <c r="F383" s="3" t="str">
        <f t="shared" si="15"/>
        <v>20/10/19</v>
      </c>
      <c r="G383" s="4">
        <f t="shared" si="16"/>
        <v>10</v>
      </c>
      <c r="H383" s="5">
        <f t="shared" si="17"/>
        <v>2019</v>
      </c>
    </row>
    <row r="384" spans="1:8" x14ac:dyDescent="0.3">
      <c r="A384" s="1" t="s">
        <v>83</v>
      </c>
      <c r="B384" s="1" t="s">
        <v>80</v>
      </c>
      <c r="C384" s="1" t="s">
        <v>49</v>
      </c>
      <c r="D384">
        <v>27212.5</v>
      </c>
      <c r="E384">
        <v>1579.4</v>
      </c>
      <c r="F384" s="3" t="str">
        <f t="shared" si="15"/>
        <v>27/10/19</v>
      </c>
      <c r="G384" s="4">
        <f t="shared" si="16"/>
        <v>10</v>
      </c>
      <c r="H384" s="5">
        <f t="shared" si="17"/>
        <v>2019</v>
      </c>
    </row>
    <row r="385" spans="1:8" x14ac:dyDescent="0.3">
      <c r="A385" s="1" t="s">
        <v>83</v>
      </c>
      <c r="B385" s="1" t="s">
        <v>80</v>
      </c>
      <c r="C385" s="1" t="s">
        <v>50</v>
      </c>
      <c r="D385">
        <v>28067.4</v>
      </c>
      <c r="E385">
        <v>941.6</v>
      </c>
      <c r="F385" s="3" t="str">
        <f t="shared" si="15"/>
        <v>03/11/19</v>
      </c>
      <c r="G385" s="4">
        <f t="shared" si="16"/>
        <v>10</v>
      </c>
      <c r="H385" s="5">
        <f t="shared" si="17"/>
        <v>2019</v>
      </c>
    </row>
    <row r="386" spans="1:8" x14ac:dyDescent="0.3">
      <c r="A386" s="1" t="s">
        <v>83</v>
      </c>
      <c r="B386" s="1" t="s">
        <v>80</v>
      </c>
      <c r="C386" s="1" t="s">
        <v>51</v>
      </c>
      <c r="D386">
        <v>30323.200000000001</v>
      </c>
      <c r="E386">
        <v>381.8</v>
      </c>
      <c r="F386" s="3" t="str">
        <f t="shared" si="15"/>
        <v>10/11/19</v>
      </c>
      <c r="G386" s="4">
        <f t="shared" si="16"/>
        <v>11</v>
      </c>
      <c r="H386" s="5">
        <f t="shared" si="17"/>
        <v>2019</v>
      </c>
    </row>
    <row r="387" spans="1:8" x14ac:dyDescent="0.3">
      <c r="A387" s="1" t="s">
        <v>83</v>
      </c>
      <c r="B387" s="1" t="s">
        <v>80</v>
      </c>
      <c r="C387" s="1" t="s">
        <v>52</v>
      </c>
      <c r="D387">
        <v>27050.400000000001</v>
      </c>
      <c r="E387">
        <v>4029.8</v>
      </c>
      <c r="F387" s="3" t="str">
        <f t="shared" ref="F387:F450" si="18">RIGHT(C387,8)</f>
        <v>17/11/19</v>
      </c>
      <c r="G387" s="4">
        <f t="shared" ref="G387:G450" si="19">IF(DAY(LEFT(F387,2))&gt;3,MONTH(F387),MONTH(F387)-1)</f>
        <v>11</v>
      </c>
      <c r="H387" s="5">
        <f t="shared" si="17"/>
        <v>2019</v>
      </c>
    </row>
    <row r="388" spans="1:8" x14ac:dyDescent="0.3">
      <c r="A388" s="1" t="s">
        <v>83</v>
      </c>
      <c r="B388" s="1" t="s">
        <v>80</v>
      </c>
      <c r="C388" s="1" t="s">
        <v>53</v>
      </c>
      <c r="D388">
        <v>25597.4</v>
      </c>
      <c r="E388">
        <v>3377.5</v>
      </c>
      <c r="F388" s="3" t="str">
        <f t="shared" si="18"/>
        <v>24/11/19</v>
      </c>
      <c r="G388" s="4">
        <f t="shared" si="19"/>
        <v>11</v>
      </c>
      <c r="H388" s="5">
        <f t="shared" ref="H388:H451" si="20">IF(YEAR(F388)&lt;&gt;YEAR(F387),(IF(DAY(F388)&gt;3,YEAR(F388))),YEAR(F387-1))</f>
        <v>2019</v>
      </c>
    </row>
    <row r="389" spans="1:8" x14ac:dyDescent="0.3">
      <c r="A389" s="1" t="s">
        <v>83</v>
      </c>
      <c r="B389" s="1" t="s">
        <v>80</v>
      </c>
      <c r="C389" s="1" t="s">
        <v>54</v>
      </c>
      <c r="D389">
        <v>25741</v>
      </c>
      <c r="E389">
        <v>2488</v>
      </c>
      <c r="F389" s="3" t="str">
        <f t="shared" si="18"/>
        <v>01/12/19</v>
      </c>
      <c r="G389" s="4">
        <f t="shared" si="19"/>
        <v>11</v>
      </c>
      <c r="H389" s="5">
        <f t="shared" si="20"/>
        <v>2019</v>
      </c>
    </row>
    <row r="390" spans="1:8" x14ac:dyDescent="0.3">
      <c r="A390" s="1" t="s">
        <v>83</v>
      </c>
      <c r="B390" s="1" t="s">
        <v>80</v>
      </c>
      <c r="C390" s="1" t="s">
        <v>55</v>
      </c>
      <c r="D390">
        <v>28146.9</v>
      </c>
      <c r="E390">
        <v>1718.1000000000001</v>
      </c>
      <c r="F390" s="3" t="str">
        <f t="shared" si="18"/>
        <v>08/12/19</v>
      </c>
      <c r="G390" s="4">
        <f t="shared" si="19"/>
        <v>12</v>
      </c>
      <c r="H390" s="5">
        <f t="shared" si="20"/>
        <v>2019</v>
      </c>
    </row>
    <row r="391" spans="1:8" x14ac:dyDescent="0.3">
      <c r="A391" s="1" t="s">
        <v>83</v>
      </c>
      <c r="B391" s="1" t="s">
        <v>80</v>
      </c>
      <c r="C391" s="1" t="s">
        <v>56</v>
      </c>
      <c r="D391">
        <v>28172.600000000002</v>
      </c>
      <c r="E391">
        <v>520.29999999999995</v>
      </c>
      <c r="F391" s="3" t="str">
        <f t="shared" si="18"/>
        <v>15/12/19</v>
      </c>
      <c r="G391" s="4">
        <f t="shared" si="19"/>
        <v>12</v>
      </c>
      <c r="H391" s="5">
        <f t="shared" si="20"/>
        <v>2019</v>
      </c>
    </row>
    <row r="392" spans="1:8" x14ac:dyDescent="0.3">
      <c r="A392" s="1" t="s">
        <v>83</v>
      </c>
      <c r="B392" s="1" t="s">
        <v>80</v>
      </c>
      <c r="C392" s="1" t="s">
        <v>57</v>
      </c>
      <c r="D392">
        <v>28228.400000000001</v>
      </c>
      <c r="E392">
        <v>731.80000000000007</v>
      </c>
      <c r="F392" s="3" t="str">
        <f t="shared" si="18"/>
        <v>22/12/19</v>
      </c>
      <c r="G392" s="4">
        <f t="shared" si="19"/>
        <v>12</v>
      </c>
      <c r="H392" s="5">
        <f t="shared" si="20"/>
        <v>2019</v>
      </c>
    </row>
    <row r="393" spans="1:8" x14ac:dyDescent="0.3">
      <c r="A393" s="1" t="s">
        <v>83</v>
      </c>
      <c r="B393" s="1" t="s">
        <v>80</v>
      </c>
      <c r="C393" s="1" t="s">
        <v>58</v>
      </c>
      <c r="D393">
        <v>25366.799999999999</v>
      </c>
      <c r="E393">
        <v>1834.2</v>
      </c>
      <c r="F393" s="3" t="str">
        <f t="shared" si="18"/>
        <v>29/12/19</v>
      </c>
      <c r="G393" s="4">
        <f t="shared" si="19"/>
        <v>12</v>
      </c>
      <c r="H393" s="5">
        <f t="shared" si="20"/>
        <v>2019</v>
      </c>
    </row>
    <row r="394" spans="1:8" x14ac:dyDescent="0.3">
      <c r="A394" s="1" t="s">
        <v>83</v>
      </c>
      <c r="B394" s="1" t="s">
        <v>80</v>
      </c>
      <c r="C394" s="1" t="s">
        <v>59</v>
      </c>
      <c r="D394">
        <v>31514</v>
      </c>
      <c r="E394">
        <v>1127</v>
      </c>
      <c r="F394" s="3" t="str">
        <f t="shared" si="18"/>
        <v>05/01/20</v>
      </c>
      <c r="G394" s="4">
        <f t="shared" si="19"/>
        <v>1</v>
      </c>
      <c r="H394" s="5">
        <f t="shared" si="20"/>
        <v>2020</v>
      </c>
    </row>
    <row r="395" spans="1:8" x14ac:dyDescent="0.3">
      <c r="A395" s="1" t="s">
        <v>83</v>
      </c>
      <c r="B395" s="1" t="s">
        <v>80</v>
      </c>
      <c r="C395" s="1" t="s">
        <v>60</v>
      </c>
      <c r="D395">
        <v>28159.599999999999</v>
      </c>
      <c r="E395">
        <v>6186.4</v>
      </c>
      <c r="F395" s="3" t="str">
        <f t="shared" si="18"/>
        <v>12/01/20</v>
      </c>
      <c r="G395" s="4">
        <f t="shared" si="19"/>
        <v>1</v>
      </c>
      <c r="H395" s="5">
        <f t="shared" si="20"/>
        <v>2020</v>
      </c>
    </row>
    <row r="396" spans="1:8" x14ac:dyDescent="0.3">
      <c r="A396" s="1" t="s">
        <v>83</v>
      </c>
      <c r="B396" s="1" t="s">
        <v>80</v>
      </c>
      <c r="C396" s="1" t="s">
        <v>61</v>
      </c>
      <c r="D396">
        <v>25840.400000000001</v>
      </c>
      <c r="E396">
        <v>4933.6000000000004</v>
      </c>
      <c r="F396" s="3" t="str">
        <f t="shared" si="18"/>
        <v>19/01/20</v>
      </c>
      <c r="G396" s="4">
        <f t="shared" si="19"/>
        <v>1</v>
      </c>
      <c r="H396" s="5">
        <f t="shared" si="20"/>
        <v>2020</v>
      </c>
    </row>
    <row r="397" spans="1:8" x14ac:dyDescent="0.3">
      <c r="A397" s="1" t="s">
        <v>83</v>
      </c>
      <c r="B397" s="1" t="s">
        <v>80</v>
      </c>
      <c r="C397" s="1" t="s">
        <v>62</v>
      </c>
      <c r="D397">
        <v>25628.6</v>
      </c>
      <c r="E397">
        <v>3601.4</v>
      </c>
      <c r="F397" s="3" t="str">
        <f t="shared" si="18"/>
        <v>26/01/20</v>
      </c>
      <c r="G397" s="4">
        <f t="shared" si="19"/>
        <v>1</v>
      </c>
      <c r="H397" s="5">
        <f t="shared" si="20"/>
        <v>2020</v>
      </c>
    </row>
    <row r="398" spans="1:8" x14ac:dyDescent="0.3">
      <c r="A398" s="1" t="s">
        <v>83</v>
      </c>
      <c r="B398" s="1" t="s">
        <v>80</v>
      </c>
      <c r="C398" s="1" t="s">
        <v>63</v>
      </c>
      <c r="D398">
        <v>27059</v>
      </c>
      <c r="E398">
        <v>2453</v>
      </c>
      <c r="F398" s="3" t="str">
        <f t="shared" si="18"/>
        <v>02/02/20</v>
      </c>
      <c r="G398" s="4">
        <f t="shared" si="19"/>
        <v>1</v>
      </c>
      <c r="H398" s="5">
        <f t="shared" si="20"/>
        <v>2020</v>
      </c>
    </row>
    <row r="399" spans="1:8" x14ac:dyDescent="0.3">
      <c r="A399" s="1" t="s">
        <v>83</v>
      </c>
      <c r="B399" s="1" t="s">
        <v>80</v>
      </c>
      <c r="C399" s="1" t="s">
        <v>64</v>
      </c>
      <c r="D399">
        <v>27455.200000000001</v>
      </c>
      <c r="E399">
        <v>3147.8</v>
      </c>
      <c r="F399" s="3" t="str">
        <f t="shared" si="18"/>
        <v>09/02/20</v>
      </c>
      <c r="G399" s="4">
        <f t="shared" si="19"/>
        <v>2</v>
      </c>
      <c r="H399" s="5">
        <f t="shared" si="20"/>
        <v>2020</v>
      </c>
    </row>
    <row r="400" spans="1:8" x14ac:dyDescent="0.3">
      <c r="A400" s="1" t="s">
        <v>83</v>
      </c>
      <c r="B400" s="1" t="s">
        <v>80</v>
      </c>
      <c r="C400" s="1" t="s">
        <v>65</v>
      </c>
      <c r="D400">
        <v>27252.7</v>
      </c>
      <c r="E400">
        <v>2192.3000000000002</v>
      </c>
      <c r="F400" s="3" t="str">
        <f t="shared" si="18"/>
        <v>16/02/20</v>
      </c>
      <c r="G400" s="4">
        <f t="shared" si="19"/>
        <v>2</v>
      </c>
      <c r="H400" s="5">
        <f t="shared" si="20"/>
        <v>2020</v>
      </c>
    </row>
    <row r="401" spans="1:8" x14ac:dyDescent="0.3">
      <c r="A401" s="1" t="s">
        <v>83</v>
      </c>
      <c r="B401" s="1" t="s">
        <v>80</v>
      </c>
      <c r="C401" s="1" t="s">
        <v>66</v>
      </c>
      <c r="D401">
        <v>27191.200000000001</v>
      </c>
      <c r="E401">
        <v>2885.8</v>
      </c>
      <c r="F401" s="3" t="str">
        <f t="shared" si="18"/>
        <v>23/02/20</v>
      </c>
      <c r="G401" s="4">
        <f t="shared" si="19"/>
        <v>2</v>
      </c>
      <c r="H401" s="5">
        <f t="shared" si="20"/>
        <v>2020</v>
      </c>
    </row>
    <row r="402" spans="1:8" x14ac:dyDescent="0.3">
      <c r="A402" s="1" t="s">
        <v>83</v>
      </c>
      <c r="B402" s="1" t="s">
        <v>80</v>
      </c>
      <c r="C402" s="1" t="s">
        <v>67</v>
      </c>
      <c r="D402">
        <v>28918.9</v>
      </c>
      <c r="E402">
        <v>7444.1</v>
      </c>
      <c r="F402" s="3" t="str">
        <f t="shared" si="18"/>
        <v>01/03/20</v>
      </c>
      <c r="G402" s="4">
        <f t="shared" si="19"/>
        <v>2</v>
      </c>
      <c r="H402" s="5">
        <f t="shared" si="20"/>
        <v>2020</v>
      </c>
    </row>
    <row r="403" spans="1:8" x14ac:dyDescent="0.3">
      <c r="A403" s="1" t="s">
        <v>83</v>
      </c>
      <c r="B403" s="1" t="s">
        <v>80</v>
      </c>
      <c r="C403" s="1" t="s">
        <v>68</v>
      </c>
      <c r="D403">
        <v>33896.6</v>
      </c>
      <c r="E403">
        <v>8064.4</v>
      </c>
      <c r="F403" s="3" t="str">
        <f t="shared" si="18"/>
        <v>08/03/20</v>
      </c>
      <c r="G403" s="4">
        <f t="shared" si="19"/>
        <v>3</v>
      </c>
      <c r="H403" s="5">
        <f t="shared" si="20"/>
        <v>2020</v>
      </c>
    </row>
    <row r="404" spans="1:8" x14ac:dyDescent="0.3">
      <c r="A404" s="1" t="s">
        <v>83</v>
      </c>
      <c r="B404" s="1" t="s">
        <v>80</v>
      </c>
      <c r="C404" s="1" t="s">
        <v>69</v>
      </c>
      <c r="D404">
        <v>65256.6</v>
      </c>
      <c r="E404">
        <v>4105.3999999999996</v>
      </c>
      <c r="F404" s="3" t="str">
        <f t="shared" si="18"/>
        <v>15/03/20</v>
      </c>
      <c r="G404" s="4">
        <f t="shared" si="19"/>
        <v>3</v>
      </c>
      <c r="H404" s="5">
        <f t="shared" si="20"/>
        <v>2020</v>
      </c>
    </row>
    <row r="405" spans="1:8" x14ac:dyDescent="0.3">
      <c r="A405" s="1" t="s">
        <v>83</v>
      </c>
      <c r="B405" s="1" t="s">
        <v>80</v>
      </c>
      <c r="C405" s="1" t="s">
        <v>70</v>
      </c>
      <c r="D405">
        <v>45299.9</v>
      </c>
      <c r="E405">
        <v>4445.1000000000004</v>
      </c>
      <c r="F405" s="3" t="str">
        <f t="shared" si="18"/>
        <v>22/03/20</v>
      </c>
      <c r="G405" s="4">
        <f t="shared" si="19"/>
        <v>3</v>
      </c>
      <c r="H405" s="5">
        <f t="shared" si="20"/>
        <v>2020</v>
      </c>
    </row>
    <row r="406" spans="1:8" x14ac:dyDescent="0.3">
      <c r="A406" s="1" t="s">
        <v>83</v>
      </c>
      <c r="B406" s="1" t="s">
        <v>80</v>
      </c>
      <c r="C406" s="1" t="s">
        <v>71</v>
      </c>
      <c r="D406">
        <v>34406</v>
      </c>
      <c r="E406">
        <v>2350</v>
      </c>
      <c r="F406" s="3" t="str">
        <f t="shared" si="18"/>
        <v>29/03/20</v>
      </c>
      <c r="G406" s="4">
        <f t="shared" si="19"/>
        <v>3</v>
      </c>
      <c r="H406" s="5">
        <f t="shared" si="20"/>
        <v>2020</v>
      </c>
    </row>
    <row r="407" spans="1:8" x14ac:dyDescent="0.3">
      <c r="A407" s="1" t="s">
        <v>83</v>
      </c>
      <c r="B407" s="1" t="s">
        <v>80</v>
      </c>
      <c r="C407" s="1" t="s">
        <v>72</v>
      </c>
      <c r="D407">
        <v>33509.699999999997</v>
      </c>
      <c r="E407">
        <v>2598.3000000000002</v>
      </c>
      <c r="F407" s="3" t="str">
        <f t="shared" si="18"/>
        <v>05/04/20</v>
      </c>
      <c r="G407" s="4">
        <f t="shared" si="19"/>
        <v>4</v>
      </c>
      <c r="H407" s="5">
        <f t="shared" si="20"/>
        <v>2020</v>
      </c>
    </row>
    <row r="408" spans="1:8" x14ac:dyDescent="0.3">
      <c r="A408" s="1" t="s">
        <v>83</v>
      </c>
      <c r="B408" s="1" t="s">
        <v>80</v>
      </c>
      <c r="C408" s="1" t="s">
        <v>73</v>
      </c>
      <c r="D408">
        <v>27373.599999999999</v>
      </c>
      <c r="E408">
        <v>1913.4</v>
      </c>
      <c r="F408" s="3" t="str">
        <f t="shared" si="18"/>
        <v>12/04/20</v>
      </c>
      <c r="G408" s="4">
        <f t="shared" si="19"/>
        <v>4</v>
      </c>
      <c r="H408" s="5">
        <f t="shared" si="20"/>
        <v>2020</v>
      </c>
    </row>
    <row r="409" spans="1:8" x14ac:dyDescent="0.3">
      <c r="A409" s="1" t="s">
        <v>83</v>
      </c>
      <c r="B409" s="1" t="s">
        <v>80</v>
      </c>
      <c r="C409" s="1" t="s">
        <v>74</v>
      </c>
      <c r="D409">
        <v>28892.3</v>
      </c>
      <c r="E409">
        <v>2222.8000000000002</v>
      </c>
      <c r="F409" s="3" t="str">
        <f t="shared" si="18"/>
        <v>19/04/20</v>
      </c>
      <c r="G409" s="4">
        <f t="shared" si="19"/>
        <v>4</v>
      </c>
      <c r="H409" s="5">
        <f t="shared" si="20"/>
        <v>2020</v>
      </c>
    </row>
    <row r="410" spans="1:8" x14ac:dyDescent="0.3">
      <c r="A410" s="1" t="s">
        <v>83</v>
      </c>
      <c r="B410" s="1" t="s">
        <v>81</v>
      </c>
      <c r="C410" s="1" t="s">
        <v>7</v>
      </c>
      <c r="D410">
        <v>49667</v>
      </c>
      <c r="E410">
        <v>98</v>
      </c>
      <c r="F410" s="3" t="str">
        <f t="shared" si="18"/>
        <v>06/01/19</v>
      </c>
      <c r="G410" s="4">
        <f t="shared" si="19"/>
        <v>1</v>
      </c>
      <c r="H410" s="5">
        <f t="shared" si="20"/>
        <v>2019</v>
      </c>
    </row>
    <row r="411" spans="1:8" x14ac:dyDescent="0.3">
      <c r="A411" s="1" t="s">
        <v>83</v>
      </c>
      <c r="B411" s="1" t="s">
        <v>81</v>
      </c>
      <c r="C411" s="1" t="s">
        <v>8</v>
      </c>
      <c r="D411">
        <v>52400</v>
      </c>
      <c r="E411">
        <v>68</v>
      </c>
      <c r="F411" s="3" t="str">
        <f t="shared" si="18"/>
        <v>13/01/19</v>
      </c>
      <c r="G411" s="4">
        <f t="shared" si="19"/>
        <v>1</v>
      </c>
      <c r="H411" s="5">
        <f t="shared" si="20"/>
        <v>2019</v>
      </c>
    </row>
    <row r="412" spans="1:8" x14ac:dyDescent="0.3">
      <c r="A412" s="1" t="s">
        <v>83</v>
      </c>
      <c r="B412" s="1" t="s">
        <v>81</v>
      </c>
      <c r="C412" s="1" t="s">
        <v>9</v>
      </c>
      <c r="D412">
        <v>48360.9</v>
      </c>
      <c r="E412">
        <v>796.1</v>
      </c>
      <c r="F412" s="3" t="str">
        <f t="shared" si="18"/>
        <v>20/01/19</v>
      </c>
      <c r="G412" s="4">
        <f t="shared" si="19"/>
        <v>1</v>
      </c>
      <c r="H412" s="5">
        <f t="shared" si="20"/>
        <v>2019</v>
      </c>
    </row>
    <row r="413" spans="1:8" x14ac:dyDescent="0.3">
      <c r="A413" s="1" t="s">
        <v>83</v>
      </c>
      <c r="B413" s="1" t="s">
        <v>81</v>
      </c>
      <c r="C413" s="1" t="s">
        <v>10</v>
      </c>
      <c r="D413">
        <v>43990.9</v>
      </c>
      <c r="E413">
        <v>5649.1</v>
      </c>
      <c r="F413" s="3" t="str">
        <f t="shared" si="18"/>
        <v>27/01/19</v>
      </c>
      <c r="G413" s="4">
        <f t="shared" si="19"/>
        <v>1</v>
      </c>
      <c r="H413" s="5">
        <f t="shared" si="20"/>
        <v>2019</v>
      </c>
    </row>
    <row r="414" spans="1:8" x14ac:dyDescent="0.3">
      <c r="A414" s="1" t="s">
        <v>83</v>
      </c>
      <c r="B414" s="1" t="s">
        <v>81</v>
      </c>
      <c r="C414" s="1" t="s">
        <v>11</v>
      </c>
      <c r="D414">
        <v>45625.700000000004</v>
      </c>
      <c r="E414">
        <v>6579</v>
      </c>
      <c r="F414" s="3" t="str">
        <f t="shared" si="18"/>
        <v>03/02/19</v>
      </c>
      <c r="G414" s="4">
        <f t="shared" si="19"/>
        <v>1</v>
      </c>
      <c r="H414" s="5">
        <f t="shared" si="20"/>
        <v>2019</v>
      </c>
    </row>
    <row r="415" spans="1:8" x14ac:dyDescent="0.3">
      <c r="A415" s="1" t="s">
        <v>83</v>
      </c>
      <c r="B415" s="1" t="s">
        <v>81</v>
      </c>
      <c r="C415" s="1" t="s">
        <v>12</v>
      </c>
      <c r="D415">
        <v>49193.9</v>
      </c>
      <c r="E415">
        <v>953.6</v>
      </c>
      <c r="F415" s="3" t="str">
        <f t="shared" si="18"/>
        <v>10/02/19</v>
      </c>
      <c r="G415" s="4">
        <f t="shared" si="19"/>
        <v>2</v>
      </c>
      <c r="H415" s="5">
        <f t="shared" si="20"/>
        <v>2019</v>
      </c>
    </row>
    <row r="416" spans="1:8" x14ac:dyDescent="0.3">
      <c r="A416" s="1" t="s">
        <v>83</v>
      </c>
      <c r="B416" s="1" t="s">
        <v>81</v>
      </c>
      <c r="C416" s="1" t="s">
        <v>13</v>
      </c>
      <c r="D416">
        <v>46664.2</v>
      </c>
      <c r="E416">
        <v>2299.8000000000002</v>
      </c>
      <c r="F416" s="3" t="str">
        <f t="shared" si="18"/>
        <v>17/02/19</v>
      </c>
      <c r="G416" s="4">
        <f t="shared" si="19"/>
        <v>2</v>
      </c>
      <c r="H416" s="5">
        <f t="shared" si="20"/>
        <v>2019</v>
      </c>
    </row>
    <row r="417" spans="1:8" x14ac:dyDescent="0.3">
      <c r="A417" s="1" t="s">
        <v>83</v>
      </c>
      <c r="B417" s="1" t="s">
        <v>81</v>
      </c>
      <c r="C417" s="1" t="s">
        <v>14</v>
      </c>
      <c r="D417">
        <v>41827.000000000007</v>
      </c>
      <c r="E417">
        <v>6619.6</v>
      </c>
      <c r="F417" s="3" t="str">
        <f t="shared" si="18"/>
        <v>24/02/19</v>
      </c>
      <c r="G417" s="4">
        <f t="shared" si="19"/>
        <v>2</v>
      </c>
      <c r="H417" s="5">
        <f t="shared" si="20"/>
        <v>2019</v>
      </c>
    </row>
    <row r="418" spans="1:8" x14ac:dyDescent="0.3">
      <c r="A418" s="1" t="s">
        <v>83</v>
      </c>
      <c r="B418" s="1" t="s">
        <v>81</v>
      </c>
      <c r="C418" s="1" t="s">
        <v>15</v>
      </c>
      <c r="D418">
        <v>41385.200000000004</v>
      </c>
      <c r="E418">
        <v>5609.1</v>
      </c>
      <c r="F418" s="3" t="str">
        <f t="shared" si="18"/>
        <v>03/03/19</v>
      </c>
      <c r="G418" s="4">
        <f t="shared" si="19"/>
        <v>2</v>
      </c>
      <c r="H418" s="5">
        <f t="shared" si="20"/>
        <v>2019</v>
      </c>
    </row>
    <row r="419" spans="1:8" x14ac:dyDescent="0.3">
      <c r="A419" s="1" t="s">
        <v>83</v>
      </c>
      <c r="B419" s="1" t="s">
        <v>81</v>
      </c>
      <c r="C419" s="1" t="s">
        <v>16</v>
      </c>
      <c r="D419">
        <v>45647.4</v>
      </c>
      <c r="E419">
        <v>1669.1</v>
      </c>
      <c r="F419" s="3" t="str">
        <f t="shared" si="18"/>
        <v>10/03/19</v>
      </c>
      <c r="G419" s="4">
        <f t="shared" si="19"/>
        <v>3</v>
      </c>
      <c r="H419" s="5">
        <f t="shared" si="20"/>
        <v>2019</v>
      </c>
    </row>
    <row r="420" spans="1:8" x14ac:dyDescent="0.3">
      <c r="A420" s="1" t="s">
        <v>83</v>
      </c>
      <c r="B420" s="1" t="s">
        <v>81</v>
      </c>
      <c r="C420" s="1" t="s">
        <v>17</v>
      </c>
      <c r="D420">
        <v>47893</v>
      </c>
      <c r="E420">
        <v>583</v>
      </c>
      <c r="F420" s="3" t="str">
        <f t="shared" si="18"/>
        <v>17/03/19</v>
      </c>
      <c r="G420" s="4">
        <f t="shared" si="19"/>
        <v>3</v>
      </c>
      <c r="H420" s="5">
        <f t="shared" si="20"/>
        <v>2019</v>
      </c>
    </row>
    <row r="421" spans="1:8" x14ac:dyDescent="0.3">
      <c r="A421" s="1" t="s">
        <v>83</v>
      </c>
      <c r="B421" s="1" t="s">
        <v>81</v>
      </c>
      <c r="C421" s="1" t="s">
        <v>18</v>
      </c>
      <c r="D421">
        <v>47415.9</v>
      </c>
      <c r="E421">
        <v>700.1</v>
      </c>
      <c r="F421" s="3" t="str">
        <f t="shared" si="18"/>
        <v>24/03/19</v>
      </c>
      <c r="G421" s="4">
        <f t="shared" si="19"/>
        <v>3</v>
      </c>
      <c r="H421" s="5">
        <f t="shared" si="20"/>
        <v>2019</v>
      </c>
    </row>
    <row r="422" spans="1:8" x14ac:dyDescent="0.3">
      <c r="A422" s="1" t="s">
        <v>83</v>
      </c>
      <c r="B422" s="1" t="s">
        <v>81</v>
      </c>
      <c r="C422" s="1" t="s">
        <v>19</v>
      </c>
      <c r="D422">
        <v>44295.6</v>
      </c>
      <c r="E422">
        <v>5365.4</v>
      </c>
      <c r="F422" s="3" t="str">
        <f t="shared" si="18"/>
        <v>31/03/19</v>
      </c>
      <c r="G422" s="4">
        <f t="shared" si="19"/>
        <v>3</v>
      </c>
      <c r="H422" s="5">
        <f t="shared" si="20"/>
        <v>2019</v>
      </c>
    </row>
    <row r="423" spans="1:8" x14ac:dyDescent="0.3">
      <c r="A423" s="1" t="s">
        <v>83</v>
      </c>
      <c r="B423" s="1" t="s">
        <v>81</v>
      </c>
      <c r="C423" s="1" t="s">
        <v>20</v>
      </c>
      <c r="D423">
        <v>44274.600000000006</v>
      </c>
      <c r="E423">
        <v>8096.1</v>
      </c>
      <c r="F423" s="3" t="str">
        <f t="shared" si="18"/>
        <v>07/04/19</v>
      </c>
      <c r="G423" s="4">
        <f t="shared" si="19"/>
        <v>4</v>
      </c>
      <c r="H423" s="5">
        <f t="shared" si="20"/>
        <v>2019</v>
      </c>
    </row>
    <row r="424" spans="1:8" x14ac:dyDescent="0.3">
      <c r="A424" s="1" t="s">
        <v>83</v>
      </c>
      <c r="B424" s="1" t="s">
        <v>81</v>
      </c>
      <c r="C424" s="1" t="s">
        <v>21</v>
      </c>
      <c r="D424">
        <v>42257.9</v>
      </c>
      <c r="E424">
        <v>10650.1</v>
      </c>
      <c r="F424" s="3" t="str">
        <f t="shared" si="18"/>
        <v>14/04/19</v>
      </c>
      <c r="G424" s="4">
        <f t="shared" si="19"/>
        <v>4</v>
      </c>
      <c r="H424" s="5">
        <f t="shared" si="20"/>
        <v>2019</v>
      </c>
    </row>
    <row r="425" spans="1:8" x14ac:dyDescent="0.3">
      <c r="A425" s="1" t="s">
        <v>83</v>
      </c>
      <c r="B425" s="1" t="s">
        <v>81</v>
      </c>
      <c r="C425" s="1" t="s">
        <v>22</v>
      </c>
      <c r="D425">
        <v>37034.400000000001</v>
      </c>
      <c r="E425">
        <v>9347.6</v>
      </c>
      <c r="F425" s="3" t="str">
        <f t="shared" si="18"/>
        <v>21/04/19</v>
      </c>
      <c r="G425" s="4">
        <f t="shared" si="19"/>
        <v>4</v>
      </c>
      <c r="H425" s="5">
        <f t="shared" si="20"/>
        <v>2019</v>
      </c>
    </row>
    <row r="426" spans="1:8" x14ac:dyDescent="0.3">
      <c r="A426" s="1" t="s">
        <v>83</v>
      </c>
      <c r="B426" s="1" t="s">
        <v>81</v>
      </c>
      <c r="C426" s="1" t="s">
        <v>23</v>
      </c>
      <c r="D426">
        <v>36826.6</v>
      </c>
      <c r="E426">
        <v>10430.400000000001</v>
      </c>
      <c r="F426" s="3" t="str">
        <f t="shared" si="18"/>
        <v>28/04/19</v>
      </c>
      <c r="G426" s="4">
        <f t="shared" si="19"/>
        <v>4</v>
      </c>
      <c r="H426" s="5">
        <f t="shared" si="20"/>
        <v>2019</v>
      </c>
    </row>
    <row r="427" spans="1:8" x14ac:dyDescent="0.3">
      <c r="A427" s="1" t="s">
        <v>83</v>
      </c>
      <c r="B427" s="1" t="s">
        <v>81</v>
      </c>
      <c r="C427" s="1" t="s">
        <v>24</v>
      </c>
      <c r="D427">
        <v>37645.300000000003</v>
      </c>
      <c r="E427">
        <v>10000.800000000001</v>
      </c>
      <c r="F427" s="3" t="str">
        <f t="shared" si="18"/>
        <v>05/05/19</v>
      </c>
      <c r="G427" s="4">
        <f t="shared" si="19"/>
        <v>5</v>
      </c>
      <c r="H427" s="5">
        <f t="shared" si="20"/>
        <v>2019</v>
      </c>
    </row>
    <row r="428" spans="1:8" x14ac:dyDescent="0.3">
      <c r="A428" s="1" t="s">
        <v>83</v>
      </c>
      <c r="B428" s="1" t="s">
        <v>81</v>
      </c>
      <c r="C428" s="1" t="s">
        <v>25</v>
      </c>
      <c r="D428">
        <v>44090.5</v>
      </c>
      <c r="E428">
        <v>7997.5</v>
      </c>
      <c r="F428" s="3" t="str">
        <f t="shared" si="18"/>
        <v>12/05/19</v>
      </c>
      <c r="G428" s="4">
        <f t="shared" si="19"/>
        <v>5</v>
      </c>
      <c r="H428" s="5">
        <f t="shared" si="20"/>
        <v>2019</v>
      </c>
    </row>
    <row r="429" spans="1:8" x14ac:dyDescent="0.3">
      <c r="A429" s="1" t="s">
        <v>83</v>
      </c>
      <c r="B429" s="1" t="s">
        <v>81</v>
      </c>
      <c r="C429" s="1" t="s">
        <v>26</v>
      </c>
      <c r="D429">
        <v>38439.699999999997</v>
      </c>
      <c r="E429">
        <v>10926.9</v>
      </c>
      <c r="F429" s="3" t="str">
        <f t="shared" si="18"/>
        <v>19/05/19</v>
      </c>
      <c r="G429" s="4">
        <f t="shared" si="19"/>
        <v>5</v>
      </c>
      <c r="H429" s="5">
        <f t="shared" si="20"/>
        <v>2019</v>
      </c>
    </row>
    <row r="430" spans="1:8" x14ac:dyDescent="0.3">
      <c r="A430" s="1" t="s">
        <v>83</v>
      </c>
      <c r="B430" s="1" t="s">
        <v>81</v>
      </c>
      <c r="C430" s="1" t="s">
        <v>27</v>
      </c>
      <c r="D430">
        <v>43064.200000000004</v>
      </c>
      <c r="E430">
        <v>2693.6</v>
      </c>
      <c r="F430" s="3" t="str">
        <f t="shared" si="18"/>
        <v>26/05/19</v>
      </c>
      <c r="G430" s="4">
        <f t="shared" si="19"/>
        <v>5</v>
      </c>
      <c r="H430" s="5">
        <f t="shared" si="20"/>
        <v>2019</v>
      </c>
    </row>
    <row r="431" spans="1:8" x14ac:dyDescent="0.3">
      <c r="A431" s="1" t="s">
        <v>83</v>
      </c>
      <c r="B431" s="1" t="s">
        <v>81</v>
      </c>
      <c r="C431" s="1" t="s">
        <v>28</v>
      </c>
      <c r="D431">
        <v>41620.9</v>
      </c>
      <c r="E431">
        <v>2174.6</v>
      </c>
      <c r="F431" s="3" t="str">
        <f t="shared" si="18"/>
        <v>02/06/19</v>
      </c>
      <c r="G431" s="4">
        <f t="shared" si="19"/>
        <v>5</v>
      </c>
      <c r="H431" s="5">
        <f t="shared" si="20"/>
        <v>2019</v>
      </c>
    </row>
    <row r="432" spans="1:8" x14ac:dyDescent="0.3">
      <c r="A432" s="1" t="s">
        <v>83</v>
      </c>
      <c r="B432" s="1" t="s">
        <v>81</v>
      </c>
      <c r="C432" s="1" t="s">
        <v>29</v>
      </c>
      <c r="D432">
        <v>44932.800000000003</v>
      </c>
      <c r="E432">
        <v>4935.2</v>
      </c>
      <c r="F432" s="3" t="str">
        <f t="shared" si="18"/>
        <v>09/06/19</v>
      </c>
      <c r="G432" s="4">
        <f t="shared" si="19"/>
        <v>6</v>
      </c>
      <c r="H432" s="5">
        <f t="shared" si="20"/>
        <v>2019</v>
      </c>
    </row>
    <row r="433" spans="1:8" x14ac:dyDescent="0.3">
      <c r="A433" s="1" t="s">
        <v>83</v>
      </c>
      <c r="B433" s="1" t="s">
        <v>81</v>
      </c>
      <c r="C433" s="1" t="s">
        <v>30</v>
      </c>
      <c r="D433">
        <v>43917.4</v>
      </c>
      <c r="E433">
        <v>5548.5999999999995</v>
      </c>
      <c r="F433" s="3" t="str">
        <f t="shared" si="18"/>
        <v>16/06/19</v>
      </c>
      <c r="G433" s="4">
        <f t="shared" si="19"/>
        <v>6</v>
      </c>
      <c r="H433" s="5">
        <f t="shared" si="20"/>
        <v>2019</v>
      </c>
    </row>
    <row r="434" spans="1:8" x14ac:dyDescent="0.3">
      <c r="A434" s="1" t="s">
        <v>83</v>
      </c>
      <c r="B434" s="1" t="s">
        <v>81</v>
      </c>
      <c r="C434" s="1" t="s">
        <v>31</v>
      </c>
      <c r="D434">
        <v>44379.5</v>
      </c>
      <c r="E434">
        <v>3159.5</v>
      </c>
      <c r="F434" s="3" t="str">
        <f t="shared" si="18"/>
        <v>23/06/19</v>
      </c>
      <c r="G434" s="4">
        <f t="shared" si="19"/>
        <v>6</v>
      </c>
      <c r="H434" s="5">
        <f t="shared" si="20"/>
        <v>2019</v>
      </c>
    </row>
    <row r="435" spans="1:8" x14ac:dyDescent="0.3">
      <c r="A435" s="1" t="s">
        <v>83</v>
      </c>
      <c r="B435" s="1" t="s">
        <v>81</v>
      </c>
      <c r="C435" s="1" t="s">
        <v>32</v>
      </c>
      <c r="D435">
        <v>41803.5</v>
      </c>
      <c r="E435">
        <v>3143.3</v>
      </c>
      <c r="F435" s="3" t="str">
        <f t="shared" si="18"/>
        <v>30/06/19</v>
      </c>
      <c r="G435" s="4">
        <f t="shared" si="19"/>
        <v>6</v>
      </c>
      <c r="H435" s="5">
        <f t="shared" si="20"/>
        <v>2019</v>
      </c>
    </row>
    <row r="436" spans="1:8" x14ac:dyDescent="0.3">
      <c r="A436" s="1" t="s">
        <v>83</v>
      </c>
      <c r="B436" s="1" t="s">
        <v>81</v>
      </c>
      <c r="C436" s="1" t="s">
        <v>33</v>
      </c>
      <c r="D436">
        <v>40028.400000000001</v>
      </c>
      <c r="E436">
        <v>4002</v>
      </c>
      <c r="F436" s="3" t="str">
        <f t="shared" si="18"/>
        <v>07/07/19</v>
      </c>
      <c r="G436" s="4">
        <f t="shared" si="19"/>
        <v>7</v>
      </c>
      <c r="H436" s="5">
        <f t="shared" si="20"/>
        <v>2019</v>
      </c>
    </row>
    <row r="437" spans="1:8" x14ac:dyDescent="0.3">
      <c r="A437" s="1" t="s">
        <v>83</v>
      </c>
      <c r="B437" s="1" t="s">
        <v>81</v>
      </c>
      <c r="C437" s="1" t="s">
        <v>34</v>
      </c>
      <c r="D437">
        <v>36558.300000000003</v>
      </c>
      <c r="E437">
        <v>3766.7</v>
      </c>
      <c r="F437" s="3" t="str">
        <f t="shared" si="18"/>
        <v>14/07/19</v>
      </c>
      <c r="G437" s="4">
        <f t="shared" si="19"/>
        <v>7</v>
      </c>
      <c r="H437" s="5">
        <f t="shared" si="20"/>
        <v>2019</v>
      </c>
    </row>
    <row r="438" spans="1:8" x14ac:dyDescent="0.3">
      <c r="A438" s="1" t="s">
        <v>83</v>
      </c>
      <c r="B438" s="1" t="s">
        <v>81</v>
      </c>
      <c r="C438" s="1" t="s">
        <v>35</v>
      </c>
      <c r="D438">
        <v>35934.5</v>
      </c>
      <c r="E438">
        <v>3718.5</v>
      </c>
      <c r="F438" s="3" t="str">
        <f t="shared" si="18"/>
        <v>21/07/19</v>
      </c>
      <c r="G438" s="4">
        <f t="shared" si="19"/>
        <v>7</v>
      </c>
      <c r="H438" s="5">
        <f t="shared" si="20"/>
        <v>2019</v>
      </c>
    </row>
    <row r="439" spans="1:8" x14ac:dyDescent="0.3">
      <c r="A439" s="1" t="s">
        <v>83</v>
      </c>
      <c r="B439" s="1" t="s">
        <v>81</v>
      </c>
      <c r="C439" s="1" t="s">
        <v>36</v>
      </c>
      <c r="D439">
        <v>31749.800000000003</v>
      </c>
      <c r="E439">
        <v>4354.6000000000004</v>
      </c>
      <c r="F439" s="3" t="str">
        <f t="shared" si="18"/>
        <v>28/07/19</v>
      </c>
      <c r="G439" s="4">
        <f t="shared" si="19"/>
        <v>7</v>
      </c>
      <c r="H439" s="5">
        <f t="shared" si="20"/>
        <v>2019</v>
      </c>
    </row>
    <row r="440" spans="1:8" x14ac:dyDescent="0.3">
      <c r="A440" s="1" t="s">
        <v>83</v>
      </c>
      <c r="B440" s="1" t="s">
        <v>81</v>
      </c>
      <c r="C440" s="1" t="s">
        <v>37</v>
      </c>
      <c r="D440">
        <v>33707.4</v>
      </c>
      <c r="E440">
        <v>1582.6</v>
      </c>
      <c r="F440" s="3" t="str">
        <f t="shared" si="18"/>
        <v>04/08/19</v>
      </c>
      <c r="G440" s="4">
        <f t="shared" si="19"/>
        <v>8</v>
      </c>
      <c r="H440" s="5">
        <f t="shared" si="20"/>
        <v>2019</v>
      </c>
    </row>
    <row r="441" spans="1:8" x14ac:dyDescent="0.3">
      <c r="A441" s="1" t="s">
        <v>83</v>
      </c>
      <c r="B441" s="1" t="s">
        <v>81</v>
      </c>
      <c r="C441" s="1" t="s">
        <v>38</v>
      </c>
      <c r="D441">
        <v>28025.4</v>
      </c>
      <c r="E441">
        <v>2341.6</v>
      </c>
      <c r="F441" s="3" t="str">
        <f t="shared" si="18"/>
        <v>11/08/19</v>
      </c>
      <c r="G441" s="4">
        <f t="shared" si="19"/>
        <v>8</v>
      </c>
      <c r="H441" s="5">
        <f t="shared" si="20"/>
        <v>2019</v>
      </c>
    </row>
    <row r="442" spans="1:8" x14ac:dyDescent="0.3">
      <c r="A442" s="1" t="s">
        <v>83</v>
      </c>
      <c r="B442" s="1" t="s">
        <v>81</v>
      </c>
      <c r="C442" s="1" t="s">
        <v>39</v>
      </c>
      <c r="D442">
        <v>26504.3</v>
      </c>
      <c r="E442">
        <v>1660</v>
      </c>
      <c r="F442" s="3" t="str">
        <f t="shared" si="18"/>
        <v>18/08/19</v>
      </c>
      <c r="G442" s="4">
        <f t="shared" si="19"/>
        <v>8</v>
      </c>
      <c r="H442" s="5">
        <f t="shared" si="20"/>
        <v>2019</v>
      </c>
    </row>
    <row r="443" spans="1:8" x14ac:dyDescent="0.3">
      <c r="A443" s="1" t="s">
        <v>83</v>
      </c>
      <c r="B443" s="1" t="s">
        <v>81</v>
      </c>
      <c r="C443" s="1" t="s">
        <v>40</v>
      </c>
      <c r="D443">
        <v>32083.7</v>
      </c>
      <c r="E443">
        <v>2153.3000000000002</v>
      </c>
      <c r="F443" s="3" t="str">
        <f t="shared" si="18"/>
        <v>25/08/19</v>
      </c>
      <c r="G443" s="4">
        <f t="shared" si="19"/>
        <v>8</v>
      </c>
      <c r="H443" s="5">
        <f t="shared" si="20"/>
        <v>2019</v>
      </c>
    </row>
    <row r="444" spans="1:8" x14ac:dyDescent="0.3">
      <c r="A444" s="1" t="s">
        <v>83</v>
      </c>
      <c r="B444" s="1" t="s">
        <v>81</v>
      </c>
      <c r="C444" s="1" t="s">
        <v>41</v>
      </c>
      <c r="D444">
        <v>39243.599999999999</v>
      </c>
      <c r="E444">
        <v>1218.4000000000001</v>
      </c>
      <c r="F444" s="3" t="str">
        <f t="shared" si="18"/>
        <v>01/09/19</v>
      </c>
      <c r="G444" s="4">
        <f t="shared" si="19"/>
        <v>8</v>
      </c>
      <c r="H444" s="5">
        <f t="shared" si="20"/>
        <v>2019</v>
      </c>
    </row>
    <row r="445" spans="1:8" x14ac:dyDescent="0.3">
      <c r="A445" s="1" t="s">
        <v>83</v>
      </c>
      <c r="B445" s="1" t="s">
        <v>81</v>
      </c>
      <c r="C445" s="1" t="s">
        <v>42</v>
      </c>
      <c r="D445">
        <v>42722.100000000006</v>
      </c>
      <c r="E445">
        <v>1106.2</v>
      </c>
      <c r="F445" s="3" t="str">
        <f t="shared" si="18"/>
        <v>08/09/19</v>
      </c>
      <c r="G445" s="4">
        <f t="shared" si="19"/>
        <v>9</v>
      </c>
      <c r="H445" s="5">
        <f t="shared" si="20"/>
        <v>2019</v>
      </c>
    </row>
    <row r="446" spans="1:8" x14ac:dyDescent="0.3">
      <c r="A446" s="1" t="s">
        <v>83</v>
      </c>
      <c r="B446" s="1" t="s">
        <v>81</v>
      </c>
      <c r="C446" s="1" t="s">
        <v>43</v>
      </c>
      <c r="D446">
        <v>38537.699999999997</v>
      </c>
      <c r="E446">
        <v>5930.9</v>
      </c>
      <c r="F446" s="3" t="str">
        <f t="shared" si="18"/>
        <v>15/09/19</v>
      </c>
      <c r="G446" s="4">
        <f t="shared" si="19"/>
        <v>9</v>
      </c>
      <c r="H446" s="5">
        <f t="shared" si="20"/>
        <v>2019</v>
      </c>
    </row>
    <row r="447" spans="1:8" x14ac:dyDescent="0.3">
      <c r="A447" s="1" t="s">
        <v>83</v>
      </c>
      <c r="B447" s="1" t="s">
        <v>81</v>
      </c>
      <c r="C447" s="1" t="s">
        <v>44</v>
      </c>
      <c r="D447">
        <v>34254.400000000001</v>
      </c>
      <c r="E447">
        <v>11101.6</v>
      </c>
      <c r="F447" s="3" t="str">
        <f t="shared" si="18"/>
        <v>22/09/19</v>
      </c>
      <c r="G447" s="4">
        <f t="shared" si="19"/>
        <v>9</v>
      </c>
      <c r="H447" s="5">
        <f t="shared" si="20"/>
        <v>2019</v>
      </c>
    </row>
    <row r="448" spans="1:8" x14ac:dyDescent="0.3">
      <c r="A448" s="1" t="s">
        <v>83</v>
      </c>
      <c r="B448" s="1" t="s">
        <v>81</v>
      </c>
      <c r="C448" s="1" t="s">
        <v>45</v>
      </c>
      <c r="D448">
        <v>40998.199999999997</v>
      </c>
      <c r="E448">
        <v>6159.8</v>
      </c>
      <c r="F448" s="3" t="str">
        <f t="shared" si="18"/>
        <v>29/09/19</v>
      </c>
      <c r="G448" s="4">
        <f t="shared" si="19"/>
        <v>9</v>
      </c>
      <c r="H448" s="5">
        <f t="shared" si="20"/>
        <v>2019</v>
      </c>
    </row>
    <row r="449" spans="1:8" x14ac:dyDescent="0.3">
      <c r="A449" s="1" t="s">
        <v>83</v>
      </c>
      <c r="B449" s="1" t="s">
        <v>81</v>
      </c>
      <c r="C449" s="1" t="s">
        <v>46</v>
      </c>
      <c r="D449">
        <v>43949.599999999999</v>
      </c>
      <c r="E449">
        <v>5197.3</v>
      </c>
      <c r="F449" s="3" t="str">
        <f t="shared" si="18"/>
        <v>06/10/19</v>
      </c>
      <c r="G449" s="4">
        <f t="shared" si="19"/>
        <v>10</v>
      </c>
      <c r="H449" s="5">
        <f t="shared" si="20"/>
        <v>2019</v>
      </c>
    </row>
    <row r="450" spans="1:8" x14ac:dyDescent="0.3">
      <c r="A450" s="1" t="s">
        <v>83</v>
      </c>
      <c r="B450" s="1" t="s">
        <v>81</v>
      </c>
      <c r="C450" s="1" t="s">
        <v>47</v>
      </c>
      <c r="D450">
        <v>43628.1</v>
      </c>
      <c r="E450">
        <v>4358.8999999999996</v>
      </c>
      <c r="F450" s="3" t="str">
        <f t="shared" si="18"/>
        <v>13/10/19</v>
      </c>
      <c r="G450" s="4">
        <f t="shared" si="19"/>
        <v>10</v>
      </c>
      <c r="H450" s="5">
        <f t="shared" si="20"/>
        <v>2019</v>
      </c>
    </row>
    <row r="451" spans="1:8" x14ac:dyDescent="0.3">
      <c r="A451" s="1" t="s">
        <v>83</v>
      </c>
      <c r="B451" s="1" t="s">
        <v>81</v>
      </c>
      <c r="C451" s="1" t="s">
        <v>48</v>
      </c>
      <c r="D451">
        <v>42039.7</v>
      </c>
      <c r="E451">
        <v>4281.3</v>
      </c>
      <c r="F451" s="3" t="str">
        <f t="shared" ref="F451:F514" si="21">RIGHT(C451,8)</f>
        <v>20/10/19</v>
      </c>
      <c r="G451" s="4">
        <f t="shared" ref="G451:G514" si="22">IF(DAY(LEFT(F451,2))&gt;3,MONTH(F451),MONTH(F451)-1)</f>
        <v>10</v>
      </c>
      <c r="H451" s="5">
        <f t="shared" si="20"/>
        <v>2019</v>
      </c>
    </row>
    <row r="452" spans="1:8" x14ac:dyDescent="0.3">
      <c r="A452" s="1" t="s">
        <v>83</v>
      </c>
      <c r="B452" s="1" t="s">
        <v>81</v>
      </c>
      <c r="C452" s="1" t="s">
        <v>49</v>
      </c>
      <c r="D452">
        <v>39291</v>
      </c>
      <c r="E452">
        <v>4807</v>
      </c>
      <c r="F452" s="3" t="str">
        <f t="shared" si="21"/>
        <v>27/10/19</v>
      </c>
      <c r="G452" s="4">
        <f t="shared" si="22"/>
        <v>10</v>
      </c>
      <c r="H452" s="5">
        <f t="shared" ref="H452:H515" si="23">IF(YEAR(F452)&lt;&gt;YEAR(F451),(IF(DAY(F452)&gt;3,YEAR(F452))),YEAR(F451-1))</f>
        <v>2019</v>
      </c>
    </row>
    <row r="453" spans="1:8" x14ac:dyDescent="0.3">
      <c r="A453" s="1" t="s">
        <v>83</v>
      </c>
      <c r="B453" s="1" t="s">
        <v>81</v>
      </c>
      <c r="C453" s="1" t="s">
        <v>50</v>
      </c>
      <c r="D453">
        <v>40708</v>
      </c>
      <c r="E453">
        <v>4757</v>
      </c>
      <c r="F453" s="3" t="str">
        <f t="shared" si="21"/>
        <v>03/11/19</v>
      </c>
      <c r="G453" s="4">
        <f t="shared" si="22"/>
        <v>10</v>
      </c>
      <c r="H453" s="5">
        <f t="shared" si="23"/>
        <v>2019</v>
      </c>
    </row>
    <row r="454" spans="1:8" x14ac:dyDescent="0.3">
      <c r="A454" s="1" t="s">
        <v>83</v>
      </c>
      <c r="B454" s="1" t="s">
        <v>81</v>
      </c>
      <c r="C454" s="1" t="s">
        <v>51</v>
      </c>
      <c r="D454">
        <v>46399</v>
      </c>
      <c r="E454">
        <v>1551</v>
      </c>
      <c r="F454" s="3" t="str">
        <f t="shared" si="21"/>
        <v>10/11/19</v>
      </c>
      <c r="G454" s="4">
        <f t="shared" si="22"/>
        <v>11</v>
      </c>
      <c r="H454" s="5">
        <f t="shared" si="23"/>
        <v>2019</v>
      </c>
    </row>
    <row r="455" spans="1:8" x14ac:dyDescent="0.3">
      <c r="A455" s="1" t="s">
        <v>83</v>
      </c>
      <c r="B455" s="1" t="s">
        <v>81</v>
      </c>
      <c r="C455" s="1" t="s">
        <v>52</v>
      </c>
      <c r="D455">
        <v>45413</v>
      </c>
      <c r="E455">
        <v>1924.8</v>
      </c>
      <c r="F455" s="3" t="str">
        <f t="shared" si="21"/>
        <v>17/11/19</v>
      </c>
      <c r="G455" s="4">
        <f t="shared" si="22"/>
        <v>11</v>
      </c>
      <c r="H455" s="5">
        <f t="shared" si="23"/>
        <v>2019</v>
      </c>
    </row>
    <row r="456" spans="1:8" x14ac:dyDescent="0.3">
      <c r="A456" s="1" t="s">
        <v>83</v>
      </c>
      <c r="B456" s="1" t="s">
        <v>81</v>
      </c>
      <c r="C456" s="1" t="s">
        <v>53</v>
      </c>
      <c r="D456">
        <v>39118.699999999997</v>
      </c>
      <c r="E456">
        <v>8870.3000000000011</v>
      </c>
      <c r="F456" s="3" t="str">
        <f t="shared" si="21"/>
        <v>24/11/19</v>
      </c>
      <c r="G456" s="4">
        <f t="shared" si="22"/>
        <v>11</v>
      </c>
      <c r="H456" s="5">
        <f t="shared" si="23"/>
        <v>2019</v>
      </c>
    </row>
    <row r="457" spans="1:8" x14ac:dyDescent="0.3">
      <c r="A457" s="1" t="s">
        <v>83</v>
      </c>
      <c r="B457" s="1" t="s">
        <v>81</v>
      </c>
      <c r="C457" s="1" t="s">
        <v>54</v>
      </c>
      <c r="D457">
        <v>38011.300000000003</v>
      </c>
      <c r="E457">
        <v>10781.7</v>
      </c>
      <c r="F457" s="3" t="str">
        <f t="shared" si="21"/>
        <v>01/12/19</v>
      </c>
      <c r="G457" s="4">
        <f t="shared" si="22"/>
        <v>11</v>
      </c>
      <c r="H457" s="5">
        <f t="shared" si="23"/>
        <v>2019</v>
      </c>
    </row>
    <row r="458" spans="1:8" x14ac:dyDescent="0.3">
      <c r="A458" s="1" t="s">
        <v>83</v>
      </c>
      <c r="B458" s="1" t="s">
        <v>81</v>
      </c>
      <c r="C458" s="1" t="s">
        <v>55</v>
      </c>
      <c r="D458">
        <v>48586.7</v>
      </c>
      <c r="E458">
        <v>1447.3</v>
      </c>
      <c r="F458" s="3" t="str">
        <f t="shared" si="21"/>
        <v>08/12/19</v>
      </c>
      <c r="G458" s="4">
        <f t="shared" si="22"/>
        <v>12</v>
      </c>
      <c r="H458" s="5">
        <f t="shared" si="23"/>
        <v>2019</v>
      </c>
    </row>
    <row r="459" spans="1:8" x14ac:dyDescent="0.3">
      <c r="A459" s="1" t="s">
        <v>83</v>
      </c>
      <c r="B459" s="1" t="s">
        <v>81</v>
      </c>
      <c r="C459" s="1" t="s">
        <v>56</v>
      </c>
      <c r="D459">
        <v>46676.1</v>
      </c>
      <c r="E459">
        <v>1654.9</v>
      </c>
      <c r="F459" s="3" t="str">
        <f t="shared" si="21"/>
        <v>15/12/19</v>
      </c>
      <c r="G459" s="4">
        <f t="shared" si="22"/>
        <v>12</v>
      </c>
      <c r="H459" s="5">
        <f t="shared" si="23"/>
        <v>2019</v>
      </c>
    </row>
    <row r="460" spans="1:8" x14ac:dyDescent="0.3">
      <c r="A460" s="1" t="s">
        <v>83</v>
      </c>
      <c r="B460" s="1" t="s">
        <v>81</v>
      </c>
      <c r="C460" s="1" t="s">
        <v>57</v>
      </c>
      <c r="D460">
        <v>44138.2</v>
      </c>
      <c r="E460">
        <v>1378.8</v>
      </c>
      <c r="F460" s="3" t="str">
        <f t="shared" si="21"/>
        <v>22/12/19</v>
      </c>
      <c r="G460" s="4">
        <f t="shared" si="22"/>
        <v>12</v>
      </c>
      <c r="H460" s="5">
        <f t="shared" si="23"/>
        <v>2019</v>
      </c>
    </row>
    <row r="461" spans="1:8" x14ac:dyDescent="0.3">
      <c r="A461" s="1" t="s">
        <v>83</v>
      </c>
      <c r="B461" s="1" t="s">
        <v>81</v>
      </c>
      <c r="C461" s="1" t="s">
        <v>58</v>
      </c>
      <c r="D461">
        <v>35697.4</v>
      </c>
      <c r="E461">
        <v>1062.5999999999999</v>
      </c>
      <c r="F461" s="3" t="str">
        <f t="shared" si="21"/>
        <v>29/12/19</v>
      </c>
      <c r="G461" s="4">
        <f t="shared" si="22"/>
        <v>12</v>
      </c>
      <c r="H461" s="5">
        <f t="shared" si="23"/>
        <v>2019</v>
      </c>
    </row>
    <row r="462" spans="1:8" x14ac:dyDescent="0.3">
      <c r="A462" s="1" t="s">
        <v>83</v>
      </c>
      <c r="B462" s="1" t="s">
        <v>81</v>
      </c>
      <c r="C462" s="1" t="s">
        <v>59</v>
      </c>
      <c r="D462">
        <v>45806</v>
      </c>
      <c r="E462">
        <v>1222</v>
      </c>
      <c r="F462" s="3" t="str">
        <f t="shared" si="21"/>
        <v>05/01/20</v>
      </c>
      <c r="G462" s="4">
        <f t="shared" si="22"/>
        <v>1</v>
      </c>
      <c r="H462" s="5">
        <f t="shared" si="23"/>
        <v>2020</v>
      </c>
    </row>
    <row r="463" spans="1:8" x14ac:dyDescent="0.3">
      <c r="A463" s="1" t="s">
        <v>83</v>
      </c>
      <c r="B463" s="1" t="s">
        <v>81</v>
      </c>
      <c r="C463" s="1" t="s">
        <v>60</v>
      </c>
      <c r="D463">
        <v>49071.4</v>
      </c>
      <c r="E463">
        <v>1329.4</v>
      </c>
      <c r="F463" s="3" t="str">
        <f t="shared" si="21"/>
        <v>12/01/20</v>
      </c>
      <c r="G463" s="4">
        <f t="shared" si="22"/>
        <v>1</v>
      </c>
      <c r="H463" s="5">
        <f t="shared" si="23"/>
        <v>2020</v>
      </c>
    </row>
    <row r="464" spans="1:8" x14ac:dyDescent="0.3">
      <c r="A464" s="1" t="s">
        <v>83</v>
      </c>
      <c r="B464" s="1" t="s">
        <v>81</v>
      </c>
      <c r="C464" s="1" t="s">
        <v>61</v>
      </c>
      <c r="D464">
        <v>44332.400000000009</v>
      </c>
      <c r="E464">
        <v>2758.2</v>
      </c>
      <c r="F464" s="3" t="str">
        <f t="shared" si="21"/>
        <v>19/01/20</v>
      </c>
      <c r="G464" s="4">
        <f t="shared" si="22"/>
        <v>1</v>
      </c>
      <c r="H464" s="5">
        <f t="shared" si="23"/>
        <v>2020</v>
      </c>
    </row>
    <row r="465" spans="1:8" x14ac:dyDescent="0.3">
      <c r="A465" s="1" t="s">
        <v>83</v>
      </c>
      <c r="B465" s="1" t="s">
        <v>81</v>
      </c>
      <c r="C465" s="1" t="s">
        <v>62</v>
      </c>
      <c r="D465">
        <v>44590.9</v>
      </c>
      <c r="E465">
        <v>3854.6</v>
      </c>
      <c r="F465" s="3" t="str">
        <f t="shared" si="21"/>
        <v>26/01/20</v>
      </c>
      <c r="G465" s="4">
        <f t="shared" si="22"/>
        <v>1</v>
      </c>
      <c r="H465" s="5">
        <f t="shared" si="23"/>
        <v>2020</v>
      </c>
    </row>
    <row r="466" spans="1:8" x14ac:dyDescent="0.3">
      <c r="A466" s="1" t="s">
        <v>83</v>
      </c>
      <c r="B466" s="1" t="s">
        <v>81</v>
      </c>
      <c r="C466" s="1" t="s">
        <v>63</v>
      </c>
      <c r="D466">
        <v>43744.7</v>
      </c>
      <c r="E466">
        <v>4848.3</v>
      </c>
      <c r="F466" s="3" t="str">
        <f t="shared" si="21"/>
        <v>02/02/20</v>
      </c>
      <c r="G466" s="4">
        <f t="shared" si="22"/>
        <v>1</v>
      </c>
      <c r="H466" s="5">
        <f t="shared" si="23"/>
        <v>2020</v>
      </c>
    </row>
    <row r="467" spans="1:8" x14ac:dyDescent="0.3">
      <c r="A467" s="1" t="s">
        <v>83</v>
      </c>
      <c r="B467" s="1" t="s">
        <v>81</v>
      </c>
      <c r="C467" s="1" t="s">
        <v>64</v>
      </c>
      <c r="D467">
        <v>42237.599999999999</v>
      </c>
      <c r="E467">
        <v>3763.4</v>
      </c>
      <c r="F467" s="3" t="str">
        <f t="shared" si="21"/>
        <v>09/02/20</v>
      </c>
      <c r="G467" s="4">
        <f t="shared" si="22"/>
        <v>2</v>
      </c>
      <c r="H467" s="5">
        <f t="shared" si="23"/>
        <v>2020</v>
      </c>
    </row>
    <row r="468" spans="1:8" x14ac:dyDescent="0.3">
      <c r="A468" s="1" t="s">
        <v>83</v>
      </c>
      <c r="B468" s="1" t="s">
        <v>81</v>
      </c>
      <c r="C468" s="1" t="s">
        <v>65</v>
      </c>
      <c r="D468">
        <v>39718.400000000001</v>
      </c>
      <c r="E468">
        <v>2761.6</v>
      </c>
      <c r="F468" s="3" t="str">
        <f t="shared" si="21"/>
        <v>16/02/20</v>
      </c>
      <c r="G468" s="4">
        <f t="shared" si="22"/>
        <v>2</v>
      </c>
      <c r="H468" s="5">
        <f t="shared" si="23"/>
        <v>2020</v>
      </c>
    </row>
    <row r="469" spans="1:8" x14ac:dyDescent="0.3">
      <c r="A469" s="1" t="s">
        <v>83</v>
      </c>
      <c r="B469" s="1" t="s">
        <v>81</v>
      </c>
      <c r="C469" s="1" t="s">
        <v>66</v>
      </c>
      <c r="D469">
        <v>41729.1</v>
      </c>
      <c r="E469">
        <v>4992.8999999999996</v>
      </c>
      <c r="F469" s="3" t="str">
        <f t="shared" si="21"/>
        <v>23/02/20</v>
      </c>
      <c r="G469" s="4">
        <f t="shared" si="22"/>
        <v>2</v>
      </c>
      <c r="H469" s="5">
        <f t="shared" si="23"/>
        <v>2020</v>
      </c>
    </row>
    <row r="470" spans="1:8" x14ac:dyDescent="0.3">
      <c r="A470" s="1" t="s">
        <v>83</v>
      </c>
      <c r="B470" s="1" t="s">
        <v>81</v>
      </c>
      <c r="C470" s="1" t="s">
        <v>67</v>
      </c>
      <c r="D470">
        <v>51051</v>
      </c>
      <c r="E470">
        <v>7963.8</v>
      </c>
      <c r="F470" s="3" t="str">
        <f t="shared" si="21"/>
        <v>01/03/20</v>
      </c>
      <c r="G470" s="4">
        <f t="shared" si="22"/>
        <v>2</v>
      </c>
      <c r="H470" s="5">
        <f t="shared" si="23"/>
        <v>2020</v>
      </c>
    </row>
    <row r="471" spans="1:8" x14ac:dyDescent="0.3">
      <c r="A471" s="1" t="s">
        <v>83</v>
      </c>
      <c r="B471" s="1" t="s">
        <v>81</v>
      </c>
      <c r="C471" s="1" t="s">
        <v>68</v>
      </c>
      <c r="D471">
        <v>57031.6</v>
      </c>
      <c r="E471">
        <v>14670.4</v>
      </c>
      <c r="F471" s="3" t="str">
        <f t="shared" si="21"/>
        <v>08/03/20</v>
      </c>
      <c r="G471" s="4">
        <f t="shared" si="22"/>
        <v>3</v>
      </c>
      <c r="H471" s="5">
        <f t="shared" si="23"/>
        <v>2020</v>
      </c>
    </row>
    <row r="472" spans="1:8" x14ac:dyDescent="0.3">
      <c r="A472" s="1" t="s">
        <v>83</v>
      </c>
      <c r="B472" s="1" t="s">
        <v>81</v>
      </c>
      <c r="C472" s="1" t="s">
        <v>69</v>
      </c>
      <c r="D472">
        <v>91363.4</v>
      </c>
      <c r="E472">
        <v>22007.9</v>
      </c>
      <c r="F472" s="3" t="str">
        <f t="shared" si="21"/>
        <v>15/03/20</v>
      </c>
      <c r="G472" s="4">
        <f t="shared" si="22"/>
        <v>3</v>
      </c>
      <c r="H472" s="5">
        <f t="shared" si="23"/>
        <v>2020</v>
      </c>
    </row>
    <row r="473" spans="1:8" x14ac:dyDescent="0.3">
      <c r="A473" s="1" t="s">
        <v>83</v>
      </c>
      <c r="B473" s="1" t="s">
        <v>81</v>
      </c>
      <c r="C473" s="1" t="s">
        <v>70</v>
      </c>
      <c r="D473">
        <v>64080.9</v>
      </c>
      <c r="E473">
        <v>6845.1</v>
      </c>
      <c r="F473" s="3" t="str">
        <f t="shared" si="21"/>
        <v>22/03/20</v>
      </c>
      <c r="G473" s="4">
        <f t="shared" si="22"/>
        <v>3</v>
      </c>
      <c r="H473" s="5">
        <f t="shared" si="23"/>
        <v>2020</v>
      </c>
    </row>
    <row r="474" spans="1:8" x14ac:dyDescent="0.3">
      <c r="A474" s="1" t="s">
        <v>83</v>
      </c>
      <c r="B474" s="1" t="s">
        <v>81</v>
      </c>
      <c r="C474" s="1" t="s">
        <v>71</v>
      </c>
      <c r="D474">
        <v>53813.4</v>
      </c>
      <c r="E474">
        <v>4492.6000000000004</v>
      </c>
      <c r="F474" s="3" t="str">
        <f t="shared" si="21"/>
        <v>29/03/20</v>
      </c>
      <c r="G474" s="4">
        <f t="shared" si="22"/>
        <v>3</v>
      </c>
      <c r="H474" s="5">
        <f t="shared" si="23"/>
        <v>2020</v>
      </c>
    </row>
    <row r="475" spans="1:8" x14ac:dyDescent="0.3">
      <c r="A475" s="1" t="s">
        <v>83</v>
      </c>
      <c r="B475" s="1" t="s">
        <v>81</v>
      </c>
      <c r="C475" s="1" t="s">
        <v>72</v>
      </c>
      <c r="D475">
        <v>49925</v>
      </c>
      <c r="E475">
        <v>1902</v>
      </c>
      <c r="F475" s="3" t="str">
        <f t="shared" si="21"/>
        <v>05/04/20</v>
      </c>
      <c r="G475" s="4">
        <f t="shared" si="22"/>
        <v>4</v>
      </c>
      <c r="H475" s="5">
        <f t="shared" si="23"/>
        <v>2020</v>
      </c>
    </row>
    <row r="476" spans="1:8" x14ac:dyDescent="0.3">
      <c r="A476" s="1" t="s">
        <v>83</v>
      </c>
      <c r="B476" s="1" t="s">
        <v>81</v>
      </c>
      <c r="C476" s="1" t="s">
        <v>73</v>
      </c>
      <c r="D476">
        <v>45001</v>
      </c>
      <c r="E476">
        <v>2714</v>
      </c>
      <c r="F476" s="3" t="str">
        <f t="shared" si="21"/>
        <v>12/04/20</v>
      </c>
      <c r="G476" s="4">
        <f t="shared" si="22"/>
        <v>4</v>
      </c>
      <c r="H476" s="5">
        <f t="shared" si="23"/>
        <v>2020</v>
      </c>
    </row>
    <row r="477" spans="1:8" x14ac:dyDescent="0.3">
      <c r="A477" s="1" t="s">
        <v>83</v>
      </c>
      <c r="B477" s="1" t="s">
        <v>81</v>
      </c>
      <c r="C477" s="1" t="s">
        <v>74</v>
      </c>
      <c r="D477">
        <v>34061.9</v>
      </c>
      <c r="E477">
        <v>5780.1</v>
      </c>
      <c r="F477" s="3" t="str">
        <f t="shared" si="21"/>
        <v>19/04/20</v>
      </c>
      <c r="G477" s="4">
        <f t="shared" si="22"/>
        <v>4</v>
      </c>
      <c r="H477" s="5">
        <f t="shared" si="23"/>
        <v>2020</v>
      </c>
    </row>
    <row r="478" spans="1:8" x14ac:dyDescent="0.3">
      <c r="A478" s="1" t="s">
        <v>83</v>
      </c>
      <c r="B478" s="1" t="s">
        <v>82</v>
      </c>
      <c r="C478" s="1" t="s">
        <v>7</v>
      </c>
      <c r="D478">
        <v>88337</v>
      </c>
      <c r="E478">
        <v>0</v>
      </c>
      <c r="F478" s="3" t="str">
        <f t="shared" si="21"/>
        <v>06/01/19</v>
      </c>
      <c r="G478" s="4">
        <f t="shared" si="22"/>
        <v>1</v>
      </c>
      <c r="H478" s="5">
        <f t="shared" si="23"/>
        <v>2019</v>
      </c>
    </row>
    <row r="479" spans="1:8" x14ac:dyDescent="0.3">
      <c r="A479" s="1" t="s">
        <v>83</v>
      </c>
      <c r="B479" s="1" t="s">
        <v>82</v>
      </c>
      <c r="C479" s="1" t="s">
        <v>8</v>
      </c>
      <c r="D479">
        <v>91028</v>
      </c>
      <c r="E479">
        <v>0</v>
      </c>
      <c r="F479" s="3" t="str">
        <f t="shared" si="21"/>
        <v>13/01/19</v>
      </c>
      <c r="G479" s="4">
        <f t="shared" si="22"/>
        <v>1</v>
      </c>
      <c r="H479" s="5">
        <f t="shared" si="23"/>
        <v>2019</v>
      </c>
    </row>
    <row r="480" spans="1:8" x14ac:dyDescent="0.3">
      <c r="A480" s="1" t="s">
        <v>83</v>
      </c>
      <c r="B480" s="1" t="s">
        <v>82</v>
      </c>
      <c r="C480" s="1" t="s">
        <v>9</v>
      </c>
      <c r="D480">
        <v>88055</v>
      </c>
      <c r="E480">
        <v>0</v>
      </c>
      <c r="F480" s="3" t="str">
        <f t="shared" si="21"/>
        <v>20/01/19</v>
      </c>
      <c r="G480" s="4">
        <f t="shared" si="22"/>
        <v>1</v>
      </c>
      <c r="H480" s="5">
        <f t="shared" si="23"/>
        <v>2019</v>
      </c>
    </row>
    <row r="481" spans="1:8" x14ac:dyDescent="0.3">
      <c r="A481" s="1" t="s">
        <v>83</v>
      </c>
      <c r="B481" s="1" t="s">
        <v>82</v>
      </c>
      <c r="C481" s="1" t="s">
        <v>10</v>
      </c>
      <c r="D481">
        <v>91609</v>
      </c>
      <c r="E481">
        <v>0</v>
      </c>
      <c r="F481" s="3" t="str">
        <f t="shared" si="21"/>
        <v>27/01/19</v>
      </c>
      <c r="G481" s="4">
        <f t="shared" si="22"/>
        <v>1</v>
      </c>
      <c r="H481" s="5">
        <f t="shared" si="23"/>
        <v>2019</v>
      </c>
    </row>
    <row r="482" spans="1:8" x14ac:dyDescent="0.3">
      <c r="A482" s="1" t="s">
        <v>83</v>
      </c>
      <c r="B482" s="1" t="s">
        <v>82</v>
      </c>
      <c r="C482" s="1" t="s">
        <v>11</v>
      </c>
      <c r="D482">
        <v>92853.8</v>
      </c>
      <c r="E482">
        <v>0</v>
      </c>
      <c r="F482" s="3" t="str">
        <f t="shared" si="21"/>
        <v>03/02/19</v>
      </c>
      <c r="G482" s="4">
        <f t="shared" si="22"/>
        <v>1</v>
      </c>
      <c r="H482" s="5">
        <f t="shared" si="23"/>
        <v>2019</v>
      </c>
    </row>
    <row r="483" spans="1:8" x14ac:dyDescent="0.3">
      <c r="A483" s="1" t="s">
        <v>83</v>
      </c>
      <c r="B483" s="1" t="s">
        <v>82</v>
      </c>
      <c r="C483" s="1" t="s">
        <v>12</v>
      </c>
      <c r="D483">
        <v>89694.599999999991</v>
      </c>
      <c r="E483">
        <v>0</v>
      </c>
      <c r="F483" s="3" t="str">
        <f t="shared" si="21"/>
        <v>10/02/19</v>
      </c>
      <c r="G483" s="4">
        <f t="shared" si="22"/>
        <v>2</v>
      </c>
      <c r="H483" s="5">
        <f t="shared" si="23"/>
        <v>2019</v>
      </c>
    </row>
    <row r="484" spans="1:8" x14ac:dyDescent="0.3">
      <c r="A484" s="1" t="s">
        <v>83</v>
      </c>
      <c r="B484" s="1" t="s">
        <v>82</v>
      </c>
      <c r="C484" s="1" t="s">
        <v>13</v>
      </c>
      <c r="D484">
        <v>86201.9</v>
      </c>
      <c r="E484">
        <v>0</v>
      </c>
      <c r="F484" s="3" t="str">
        <f t="shared" si="21"/>
        <v>17/02/19</v>
      </c>
      <c r="G484" s="4">
        <f t="shared" si="22"/>
        <v>2</v>
      </c>
      <c r="H484" s="5">
        <f t="shared" si="23"/>
        <v>2019</v>
      </c>
    </row>
    <row r="485" spans="1:8" x14ac:dyDescent="0.3">
      <c r="A485" s="1" t="s">
        <v>83</v>
      </c>
      <c r="B485" s="1" t="s">
        <v>82</v>
      </c>
      <c r="C485" s="1" t="s">
        <v>14</v>
      </c>
      <c r="D485">
        <v>84670.5</v>
      </c>
      <c r="E485">
        <v>0</v>
      </c>
      <c r="F485" s="3" t="str">
        <f t="shared" si="21"/>
        <v>24/02/19</v>
      </c>
      <c r="G485" s="4">
        <f t="shared" si="22"/>
        <v>2</v>
      </c>
      <c r="H485" s="5">
        <f t="shared" si="23"/>
        <v>2019</v>
      </c>
    </row>
    <row r="486" spans="1:8" x14ac:dyDescent="0.3">
      <c r="A486" s="1" t="s">
        <v>83</v>
      </c>
      <c r="B486" s="1" t="s">
        <v>82</v>
      </c>
      <c r="C486" s="1" t="s">
        <v>15</v>
      </c>
      <c r="D486">
        <v>81047.600000000006</v>
      </c>
      <c r="E486">
        <v>0</v>
      </c>
      <c r="F486" s="3" t="str">
        <f t="shared" si="21"/>
        <v>03/03/19</v>
      </c>
      <c r="G486" s="4">
        <f t="shared" si="22"/>
        <v>2</v>
      </c>
      <c r="H486" s="5">
        <f t="shared" si="23"/>
        <v>2019</v>
      </c>
    </row>
    <row r="487" spans="1:8" x14ac:dyDescent="0.3">
      <c r="A487" s="1" t="s">
        <v>83</v>
      </c>
      <c r="B487" s="1" t="s">
        <v>82</v>
      </c>
      <c r="C487" s="1" t="s">
        <v>16</v>
      </c>
      <c r="D487">
        <v>82672</v>
      </c>
      <c r="E487">
        <v>0</v>
      </c>
      <c r="F487" s="3" t="str">
        <f t="shared" si="21"/>
        <v>10/03/19</v>
      </c>
      <c r="G487" s="4">
        <f t="shared" si="22"/>
        <v>3</v>
      </c>
      <c r="H487" s="5">
        <f t="shared" si="23"/>
        <v>2019</v>
      </c>
    </row>
    <row r="488" spans="1:8" x14ac:dyDescent="0.3">
      <c r="A488" s="1" t="s">
        <v>83</v>
      </c>
      <c r="B488" s="1" t="s">
        <v>82</v>
      </c>
      <c r="C488" s="1" t="s">
        <v>17</v>
      </c>
      <c r="D488">
        <v>85750.7</v>
      </c>
      <c r="E488">
        <v>0</v>
      </c>
      <c r="F488" s="3" t="str">
        <f t="shared" si="21"/>
        <v>17/03/19</v>
      </c>
      <c r="G488" s="4">
        <f t="shared" si="22"/>
        <v>3</v>
      </c>
      <c r="H488" s="5">
        <f t="shared" si="23"/>
        <v>2019</v>
      </c>
    </row>
    <row r="489" spans="1:8" x14ac:dyDescent="0.3">
      <c r="A489" s="1" t="s">
        <v>83</v>
      </c>
      <c r="B489" s="1" t="s">
        <v>82</v>
      </c>
      <c r="C489" s="1" t="s">
        <v>18</v>
      </c>
      <c r="D489">
        <v>87350.399999999994</v>
      </c>
      <c r="E489">
        <v>0</v>
      </c>
      <c r="F489" s="3" t="str">
        <f t="shared" si="21"/>
        <v>24/03/19</v>
      </c>
      <c r="G489" s="4">
        <f t="shared" si="22"/>
        <v>3</v>
      </c>
      <c r="H489" s="5">
        <f t="shared" si="23"/>
        <v>2019</v>
      </c>
    </row>
    <row r="490" spans="1:8" x14ac:dyDescent="0.3">
      <c r="A490" s="1" t="s">
        <v>83</v>
      </c>
      <c r="B490" s="1" t="s">
        <v>82</v>
      </c>
      <c r="C490" s="1" t="s">
        <v>19</v>
      </c>
      <c r="D490">
        <v>88239.6</v>
      </c>
      <c r="E490">
        <v>0</v>
      </c>
      <c r="F490" s="3" t="str">
        <f t="shared" si="21"/>
        <v>31/03/19</v>
      </c>
      <c r="G490" s="4">
        <f t="shared" si="22"/>
        <v>3</v>
      </c>
      <c r="H490" s="5">
        <f t="shared" si="23"/>
        <v>2019</v>
      </c>
    </row>
    <row r="491" spans="1:8" x14ac:dyDescent="0.3">
      <c r="A491" s="1" t="s">
        <v>83</v>
      </c>
      <c r="B491" s="1" t="s">
        <v>82</v>
      </c>
      <c r="C491" s="1" t="s">
        <v>20</v>
      </c>
      <c r="D491">
        <v>90256</v>
      </c>
      <c r="E491">
        <v>0</v>
      </c>
      <c r="F491" s="3" t="str">
        <f t="shared" si="21"/>
        <v>07/04/19</v>
      </c>
      <c r="G491" s="4">
        <f t="shared" si="22"/>
        <v>4</v>
      </c>
      <c r="H491" s="5">
        <f t="shared" si="23"/>
        <v>2019</v>
      </c>
    </row>
    <row r="492" spans="1:8" x14ac:dyDescent="0.3">
      <c r="A492" s="1" t="s">
        <v>83</v>
      </c>
      <c r="B492" s="1" t="s">
        <v>82</v>
      </c>
      <c r="C492" s="1" t="s">
        <v>21</v>
      </c>
      <c r="D492">
        <v>90248.1</v>
      </c>
      <c r="E492">
        <v>0</v>
      </c>
      <c r="F492" s="3" t="str">
        <f t="shared" si="21"/>
        <v>14/04/19</v>
      </c>
      <c r="G492" s="4">
        <f t="shared" si="22"/>
        <v>4</v>
      </c>
      <c r="H492" s="5">
        <f t="shared" si="23"/>
        <v>2019</v>
      </c>
    </row>
    <row r="493" spans="1:8" x14ac:dyDescent="0.3">
      <c r="A493" s="1" t="s">
        <v>83</v>
      </c>
      <c r="B493" s="1" t="s">
        <v>82</v>
      </c>
      <c r="C493" s="1" t="s">
        <v>22</v>
      </c>
      <c r="D493">
        <v>82193.100000000006</v>
      </c>
      <c r="E493">
        <v>0</v>
      </c>
      <c r="F493" s="3" t="str">
        <f t="shared" si="21"/>
        <v>21/04/19</v>
      </c>
      <c r="G493" s="4">
        <f t="shared" si="22"/>
        <v>4</v>
      </c>
      <c r="H493" s="5">
        <f t="shared" si="23"/>
        <v>2019</v>
      </c>
    </row>
    <row r="494" spans="1:8" x14ac:dyDescent="0.3">
      <c r="A494" s="1" t="s">
        <v>83</v>
      </c>
      <c r="B494" s="1" t="s">
        <v>82</v>
      </c>
      <c r="C494" s="1" t="s">
        <v>23</v>
      </c>
      <c r="D494">
        <v>79934.2</v>
      </c>
      <c r="E494">
        <v>0</v>
      </c>
      <c r="F494" s="3" t="str">
        <f t="shared" si="21"/>
        <v>28/04/19</v>
      </c>
      <c r="G494" s="4">
        <f t="shared" si="22"/>
        <v>4</v>
      </c>
      <c r="H494" s="5">
        <f t="shared" si="23"/>
        <v>2019</v>
      </c>
    </row>
    <row r="495" spans="1:8" x14ac:dyDescent="0.3">
      <c r="A495" s="1" t="s">
        <v>83</v>
      </c>
      <c r="B495" s="1" t="s">
        <v>82</v>
      </c>
      <c r="C495" s="1" t="s">
        <v>24</v>
      </c>
      <c r="D495">
        <v>78523.899999999994</v>
      </c>
      <c r="E495">
        <v>0</v>
      </c>
      <c r="F495" s="3" t="str">
        <f t="shared" si="21"/>
        <v>05/05/19</v>
      </c>
      <c r="G495" s="4">
        <f t="shared" si="22"/>
        <v>5</v>
      </c>
      <c r="H495" s="5">
        <f t="shared" si="23"/>
        <v>2019</v>
      </c>
    </row>
    <row r="496" spans="1:8" x14ac:dyDescent="0.3">
      <c r="A496" s="1" t="s">
        <v>83</v>
      </c>
      <c r="B496" s="1" t="s">
        <v>82</v>
      </c>
      <c r="C496" s="1" t="s">
        <v>25</v>
      </c>
      <c r="D496">
        <v>81494</v>
      </c>
      <c r="E496">
        <v>0</v>
      </c>
      <c r="F496" s="3" t="str">
        <f t="shared" si="21"/>
        <v>12/05/19</v>
      </c>
      <c r="G496" s="4">
        <f t="shared" si="22"/>
        <v>5</v>
      </c>
      <c r="H496" s="5">
        <f t="shared" si="23"/>
        <v>2019</v>
      </c>
    </row>
    <row r="497" spans="1:8" x14ac:dyDescent="0.3">
      <c r="A497" s="1" t="s">
        <v>83</v>
      </c>
      <c r="B497" s="1" t="s">
        <v>82</v>
      </c>
      <c r="C497" s="1" t="s">
        <v>26</v>
      </c>
      <c r="D497">
        <v>83916.5</v>
      </c>
      <c r="E497">
        <v>0</v>
      </c>
      <c r="F497" s="3" t="str">
        <f t="shared" si="21"/>
        <v>19/05/19</v>
      </c>
      <c r="G497" s="4">
        <f t="shared" si="22"/>
        <v>5</v>
      </c>
      <c r="H497" s="5">
        <f t="shared" si="23"/>
        <v>2019</v>
      </c>
    </row>
    <row r="498" spans="1:8" x14ac:dyDescent="0.3">
      <c r="A498" s="1" t="s">
        <v>83</v>
      </c>
      <c r="B498" s="1" t="s">
        <v>82</v>
      </c>
      <c r="C498" s="1" t="s">
        <v>27</v>
      </c>
      <c r="D498">
        <v>82232.5</v>
      </c>
      <c r="E498">
        <v>0</v>
      </c>
      <c r="F498" s="3" t="str">
        <f t="shared" si="21"/>
        <v>26/05/19</v>
      </c>
      <c r="G498" s="4">
        <f t="shared" si="22"/>
        <v>5</v>
      </c>
      <c r="H498" s="5">
        <f t="shared" si="23"/>
        <v>2019</v>
      </c>
    </row>
    <row r="499" spans="1:8" x14ac:dyDescent="0.3">
      <c r="A499" s="1" t="s">
        <v>83</v>
      </c>
      <c r="B499" s="1" t="s">
        <v>82</v>
      </c>
      <c r="C499" s="1" t="s">
        <v>28</v>
      </c>
      <c r="D499">
        <v>77259.100000000006</v>
      </c>
      <c r="E499">
        <v>0</v>
      </c>
      <c r="F499" s="3" t="str">
        <f t="shared" si="21"/>
        <v>02/06/19</v>
      </c>
      <c r="G499" s="4">
        <f t="shared" si="22"/>
        <v>5</v>
      </c>
      <c r="H499" s="5">
        <f t="shared" si="23"/>
        <v>2019</v>
      </c>
    </row>
    <row r="500" spans="1:8" x14ac:dyDescent="0.3">
      <c r="A500" s="1" t="s">
        <v>83</v>
      </c>
      <c r="B500" s="1" t="s">
        <v>82</v>
      </c>
      <c r="C500" s="1" t="s">
        <v>29</v>
      </c>
      <c r="D500">
        <v>83081</v>
      </c>
      <c r="E500">
        <v>0</v>
      </c>
      <c r="F500" s="3" t="str">
        <f t="shared" si="21"/>
        <v>09/06/19</v>
      </c>
      <c r="G500" s="4">
        <f t="shared" si="22"/>
        <v>6</v>
      </c>
      <c r="H500" s="5">
        <f t="shared" si="23"/>
        <v>2019</v>
      </c>
    </row>
    <row r="501" spans="1:8" x14ac:dyDescent="0.3">
      <c r="A501" s="1" t="s">
        <v>83</v>
      </c>
      <c r="B501" s="1" t="s">
        <v>82</v>
      </c>
      <c r="C501" s="1" t="s">
        <v>30</v>
      </c>
      <c r="D501">
        <v>84772</v>
      </c>
      <c r="E501">
        <v>0</v>
      </c>
      <c r="F501" s="3" t="str">
        <f t="shared" si="21"/>
        <v>16/06/19</v>
      </c>
      <c r="G501" s="4">
        <f t="shared" si="22"/>
        <v>6</v>
      </c>
      <c r="H501" s="5">
        <f t="shared" si="23"/>
        <v>2019</v>
      </c>
    </row>
    <row r="502" spans="1:8" x14ac:dyDescent="0.3">
      <c r="A502" s="1" t="s">
        <v>83</v>
      </c>
      <c r="B502" s="1" t="s">
        <v>82</v>
      </c>
      <c r="C502" s="1" t="s">
        <v>31</v>
      </c>
      <c r="D502">
        <v>84304.900000000009</v>
      </c>
      <c r="E502">
        <v>0</v>
      </c>
      <c r="F502" s="3" t="str">
        <f t="shared" si="21"/>
        <v>23/06/19</v>
      </c>
      <c r="G502" s="4">
        <f t="shared" si="22"/>
        <v>6</v>
      </c>
      <c r="H502" s="5">
        <f t="shared" si="23"/>
        <v>2019</v>
      </c>
    </row>
    <row r="503" spans="1:8" x14ac:dyDescent="0.3">
      <c r="A503" s="1" t="s">
        <v>83</v>
      </c>
      <c r="B503" s="1" t="s">
        <v>82</v>
      </c>
      <c r="C503" s="1" t="s">
        <v>32</v>
      </c>
      <c r="D503">
        <v>79707.5</v>
      </c>
      <c r="E503">
        <v>0</v>
      </c>
      <c r="F503" s="3" t="str">
        <f t="shared" si="21"/>
        <v>30/06/19</v>
      </c>
      <c r="G503" s="4">
        <f t="shared" si="22"/>
        <v>6</v>
      </c>
      <c r="H503" s="5">
        <f t="shared" si="23"/>
        <v>2019</v>
      </c>
    </row>
    <row r="504" spans="1:8" x14ac:dyDescent="0.3">
      <c r="A504" s="1" t="s">
        <v>83</v>
      </c>
      <c r="B504" s="1" t="s">
        <v>82</v>
      </c>
      <c r="C504" s="1" t="s">
        <v>33</v>
      </c>
      <c r="D504">
        <v>78143.100000000006</v>
      </c>
      <c r="E504">
        <v>0</v>
      </c>
      <c r="F504" s="3" t="str">
        <f t="shared" si="21"/>
        <v>07/07/19</v>
      </c>
      <c r="G504" s="4">
        <f t="shared" si="22"/>
        <v>7</v>
      </c>
      <c r="H504" s="5">
        <f t="shared" si="23"/>
        <v>2019</v>
      </c>
    </row>
    <row r="505" spans="1:8" x14ac:dyDescent="0.3">
      <c r="A505" s="1" t="s">
        <v>83</v>
      </c>
      <c r="B505" s="1" t="s">
        <v>82</v>
      </c>
      <c r="C505" s="1" t="s">
        <v>34</v>
      </c>
      <c r="D505">
        <v>69709.3</v>
      </c>
      <c r="E505">
        <v>0</v>
      </c>
      <c r="F505" s="3" t="str">
        <f t="shared" si="21"/>
        <v>14/07/19</v>
      </c>
      <c r="G505" s="4">
        <f t="shared" si="22"/>
        <v>7</v>
      </c>
      <c r="H505" s="5">
        <f t="shared" si="23"/>
        <v>2019</v>
      </c>
    </row>
    <row r="506" spans="1:8" x14ac:dyDescent="0.3">
      <c r="A506" s="1" t="s">
        <v>83</v>
      </c>
      <c r="B506" s="1" t="s">
        <v>82</v>
      </c>
      <c r="C506" s="1" t="s">
        <v>35</v>
      </c>
      <c r="D506">
        <v>66747.8</v>
      </c>
      <c r="E506">
        <v>0</v>
      </c>
      <c r="F506" s="3" t="str">
        <f t="shared" si="21"/>
        <v>21/07/19</v>
      </c>
      <c r="G506" s="4">
        <f t="shared" si="22"/>
        <v>7</v>
      </c>
      <c r="H506" s="5">
        <f t="shared" si="23"/>
        <v>2019</v>
      </c>
    </row>
    <row r="507" spans="1:8" x14ac:dyDescent="0.3">
      <c r="A507" s="1" t="s">
        <v>83</v>
      </c>
      <c r="B507" s="1" t="s">
        <v>82</v>
      </c>
      <c r="C507" s="1" t="s">
        <v>36</v>
      </c>
      <c r="D507">
        <v>59265.399999999994</v>
      </c>
      <c r="E507">
        <v>0</v>
      </c>
      <c r="F507" s="3" t="str">
        <f t="shared" si="21"/>
        <v>28/07/19</v>
      </c>
      <c r="G507" s="4">
        <f t="shared" si="22"/>
        <v>7</v>
      </c>
      <c r="H507" s="5">
        <f t="shared" si="23"/>
        <v>2019</v>
      </c>
    </row>
    <row r="508" spans="1:8" x14ac:dyDescent="0.3">
      <c r="A508" s="1" t="s">
        <v>83</v>
      </c>
      <c r="B508" s="1" t="s">
        <v>82</v>
      </c>
      <c r="C508" s="1" t="s">
        <v>37</v>
      </c>
      <c r="D508">
        <v>57274.3</v>
      </c>
      <c r="E508">
        <v>0</v>
      </c>
      <c r="F508" s="3" t="str">
        <f t="shared" si="21"/>
        <v>04/08/19</v>
      </c>
      <c r="G508" s="4">
        <f t="shared" si="22"/>
        <v>8</v>
      </c>
      <c r="H508" s="5">
        <f t="shared" si="23"/>
        <v>2019</v>
      </c>
    </row>
    <row r="509" spans="1:8" x14ac:dyDescent="0.3">
      <c r="A509" s="1" t="s">
        <v>83</v>
      </c>
      <c r="B509" s="1" t="s">
        <v>82</v>
      </c>
      <c r="C509" s="1" t="s">
        <v>38</v>
      </c>
      <c r="D509">
        <v>47922.100000000006</v>
      </c>
      <c r="E509">
        <v>0</v>
      </c>
      <c r="F509" s="3" t="str">
        <f t="shared" si="21"/>
        <v>11/08/19</v>
      </c>
      <c r="G509" s="4">
        <f t="shared" si="22"/>
        <v>8</v>
      </c>
      <c r="H509" s="5">
        <f t="shared" si="23"/>
        <v>2019</v>
      </c>
    </row>
    <row r="510" spans="1:8" x14ac:dyDescent="0.3">
      <c r="A510" s="1" t="s">
        <v>83</v>
      </c>
      <c r="B510" s="1" t="s">
        <v>82</v>
      </c>
      <c r="C510" s="1" t="s">
        <v>39</v>
      </c>
      <c r="D510">
        <v>44579.199999999997</v>
      </c>
      <c r="E510">
        <v>0</v>
      </c>
      <c r="F510" s="3" t="str">
        <f t="shared" si="21"/>
        <v>18/08/19</v>
      </c>
      <c r="G510" s="4">
        <f t="shared" si="22"/>
        <v>8</v>
      </c>
      <c r="H510" s="5">
        <f t="shared" si="23"/>
        <v>2019</v>
      </c>
    </row>
    <row r="511" spans="1:8" x14ac:dyDescent="0.3">
      <c r="A511" s="1" t="s">
        <v>83</v>
      </c>
      <c r="B511" s="1" t="s">
        <v>82</v>
      </c>
      <c r="C511" s="1" t="s">
        <v>40</v>
      </c>
      <c r="D511">
        <v>52916.799999999996</v>
      </c>
      <c r="E511">
        <v>0</v>
      </c>
      <c r="F511" s="3" t="str">
        <f t="shared" si="21"/>
        <v>25/08/19</v>
      </c>
      <c r="G511" s="4">
        <f t="shared" si="22"/>
        <v>8</v>
      </c>
      <c r="H511" s="5">
        <f t="shared" si="23"/>
        <v>2019</v>
      </c>
    </row>
    <row r="512" spans="1:8" x14ac:dyDescent="0.3">
      <c r="A512" s="1" t="s">
        <v>83</v>
      </c>
      <c r="B512" s="1" t="s">
        <v>82</v>
      </c>
      <c r="C512" s="1" t="s">
        <v>41</v>
      </c>
      <c r="D512">
        <v>67155.600000000006</v>
      </c>
      <c r="E512">
        <v>0</v>
      </c>
      <c r="F512" s="3" t="str">
        <f t="shared" si="21"/>
        <v>01/09/19</v>
      </c>
      <c r="G512" s="4">
        <f t="shared" si="22"/>
        <v>8</v>
      </c>
      <c r="H512" s="5">
        <f t="shared" si="23"/>
        <v>2019</v>
      </c>
    </row>
    <row r="513" spans="1:8" x14ac:dyDescent="0.3">
      <c r="A513" s="1" t="s">
        <v>83</v>
      </c>
      <c r="B513" s="1" t="s">
        <v>82</v>
      </c>
      <c r="C513" s="1" t="s">
        <v>42</v>
      </c>
      <c r="D513">
        <v>77133.600000000006</v>
      </c>
      <c r="E513">
        <v>0</v>
      </c>
      <c r="F513" s="3" t="str">
        <f t="shared" si="21"/>
        <v>08/09/19</v>
      </c>
      <c r="G513" s="4">
        <f t="shared" si="22"/>
        <v>9</v>
      </c>
      <c r="H513" s="5">
        <f t="shared" si="23"/>
        <v>2019</v>
      </c>
    </row>
    <row r="514" spans="1:8" x14ac:dyDescent="0.3">
      <c r="A514" s="1" t="s">
        <v>83</v>
      </c>
      <c r="B514" s="1" t="s">
        <v>82</v>
      </c>
      <c r="C514" s="1" t="s">
        <v>43</v>
      </c>
      <c r="D514">
        <v>77814.8</v>
      </c>
      <c r="E514">
        <v>0</v>
      </c>
      <c r="F514" s="3" t="str">
        <f t="shared" si="21"/>
        <v>15/09/19</v>
      </c>
      <c r="G514" s="4">
        <f t="shared" si="22"/>
        <v>9</v>
      </c>
      <c r="H514" s="5">
        <f t="shared" si="23"/>
        <v>2019</v>
      </c>
    </row>
    <row r="515" spans="1:8" x14ac:dyDescent="0.3">
      <c r="A515" s="1" t="s">
        <v>83</v>
      </c>
      <c r="B515" s="1" t="s">
        <v>82</v>
      </c>
      <c r="C515" s="1" t="s">
        <v>44</v>
      </c>
      <c r="D515">
        <v>77658.100000000006</v>
      </c>
      <c r="E515">
        <v>0</v>
      </c>
      <c r="F515" s="3" t="str">
        <f t="shared" ref="F515:F578" si="24">RIGHT(C515,8)</f>
        <v>22/09/19</v>
      </c>
      <c r="G515" s="4">
        <f t="shared" ref="G515:G578" si="25">IF(DAY(LEFT(F515,2))&gt;3,MONTH(F515),MONTH(F515)-1)</f>
        <v>9</v>
      </c>
      <c r="H515" s="5">
        <f t="shared" si="23"/>
        <v>2019</v>
      </c>
    </row>
    <row r="516" spans="1:8" x14ac:dyDescent="0.3">
      <c r="A516" s="1" t="s">
        <v>83</v>
      </c>
      <c r="B516" s="1" t="s">
        <v>82</v>
      </c>
      <c r="C516" s="1" t="s">
        <v>45</v>
      </c>
      <c r="D516">
        <v>81568</v>
      </c>
      <c r="E516">
        <v>0</v>
      </c>
      <c r="F516" s="3" t="str">
        <f t="shared" si="24"/>
        <v>29/09/19</v>
      </c>
      <c r="G516" s="4">
        <f t="shared" si="25"/>
        <v>9</v>
      </c>
      <c r="H516" s="5">
        <f t="shared" ref="H516:H579" si="26">IF(YEAR(F516)&lt;&gt;YEAR(F515),(IF(DAY(F516)&gt;3,YEAR(F516))),YEAR(F515-1))</f>
        <v>2019</v>
      </c>
    </row>
    <row r="517" spans="1:8" x14ac:dyDescent="0.3">
      <c r="A517" s="1" t="s">
        <v>83</v>
      </c>
      <c r="B517" s="1" t="s">
        <v>82</v>
      </c>
      <c r="C517" s="1" t="s">
        <v>46</v>
      </c>
      <c r="D517">
        <v>82808</v>
      </c>
      <c r="E517">
        <v>0</v>
      </c>
      <c r="F517" s="3" t="str">
        <f t="shared" si="24"/>
        <v>06/10/19</v>
      </c>
      <c r="G517" s="4">
        <f t="shared" si="25"/>
        <v>10</v>
      </c>
      <c r="H517" s="5">
        <f t="shared" si="26"/>
        <v>2019</v>
      </c>
    </row>
    <row r="518" spans="1:8" x14ac:dyDescent="0.3">
      <c r="A518" s="1" t="s">
        <v>83</v>
      </c>
      <c r="B518" s="1" t="s">
        <v>82</v>
      </c>
      <c r="C518" s="1" t="s">
        <v>47</v>
      </c>
      <c r="D518">
        <v>79529.399999999994</v>
      </c>
      <c r="E518">
        <v>0</v>
      </c>
      <c r="F518" s="3" t="str">
        <f t="shared" si="24"/>
        <v>13/10/19</v>
      </c>
      <c r="G518" s="4">
        <f t="shared" si="25"/>
        <v>10</v>
      </c>
      <c r="H518" s="5">
        <f t="shared" si="26"/>
        <v>2019</v>
      </c>
    </row>
    <row r="519" spans="1:8" x14ac:dyDescent="0.3">
      <c r="A519" s="1" t="s">
        <v>83</v>
      </c>
      <c r="B519" s="1" t="s">
        <v>82</v>
      </c>
      <c r="C519" s="1" t="s">
        <v>48</v>
      </c>
      <c r="D519">
        <v>79033.3</v>
      </c>
      <c r="E519">
        <v>0</v>
      </c>
      <c r="F519" s="3" t="str">
        <f t="shared" si="24"/>
        <v>20/10/19</v>
      </c>
      <c r="G519" s="4">
        <f t="shared" si="25"/>
        <v>10</v>
      </c>
      <c r="H519" s="5">
        <f t="shared" si="26"/>
        <v>2019</v>
      </c>
    </row>
    <row r="520" spans="1:8" x14ac:dyDescent="0.3">
      <c r="A520" s="1" t="s">
        <v>83</v>
      </c>
      <c r="B520" s="1" t="s">
        <v>82</v>
      </c>
      <c r="C520" s="1" t="s">
        <v>49</v>
      </c>
      <c r="D520">
        <v>73261</v>
      </c>
      <c r="E520">
        <v>0</v>
      </c>
      <c r="F520" s="3" t="str">
        <f t="shared" si="24"/>
        <v>27/10/19</v>
      </c>
      <c r="G520" s="4">
        <f t="shared" si="25"/>
        <v>10</v>
      </c>
      <c r="H520" s="5">
        <f t="shared" si="26"/>
        <v>2019</v>
      </c>
    </row>
    <row r="521" spans="1:8" x14ac:dyDescent="0.3">
      <c r="A521" s="1" t="s">
        <v>83</v>
      </c>
      <c r="B521" s="1" t="s">
        <v>82</v>
      </c>
      <c r="C521" s="1" t="s">
        <v>50</v>
      </c>
      <c r="D521">
        <v>72694.399999999994</v>
      </c>
      <c r="E521">
        <v>0</v>
      </c>
      <c r="F521" s="3" t="str">
        <f t="shared" si="24"/>
        <v>03/11/19</v>
      </c>
      <c r="G521" s="4">
        <f t="shared" si="25"/>
        <v>10</v>
      </c>
      <c r="H521" s="5">
        <f t="shared" si="26"/>
        <v>2019</v>
      </c>
    </row>
    <row r="522" spans="1:8" x14ac:dyDescent="0.3">
      <c r="A522" s="1" t="s">
        <v>83</v>
      </c>
      <c r="B522" s="1" t="s">
        <v>82</v>
      </c>
      <c r="C522" s="1" t="s">
        <v>51</v>
      </c>
      <c r="D522">
        <v>80765.5</v>
      </c>
      <c r="E522">
        <v>0</v>
      </c>
      <c r="F522" s="3" t="str">
        <f t="shared" si="24"/>
        <v>10/11/19</v>
      </c>
      <c r="G522" s="4">
        <f t="shared" si="25"/>
        <v>11</v>
      </c>
      <c r="H522" s="5">
        <f t="shared" si="26"/>
        <v>2019</v>
      </c>
    </row>
    <row r="523" spans="1:8" x14ac:dyDescent="0.3">
      <c r="A523" s="1" t="s">
        <v>83</v>
      </c>
      <c r="B523" s="1" t="s">
        <v>82</v>
      </c>
      <c r="C523" s="1" t="s">
        <v>52</v>
      </c>
      <c r="D523">
        <v>82857.299999999988</v>
      </c>
      <c r="E523">
        <v>0</v>
      </c>
      <c r="F523" s="3" t="str">
        <f t="shared" si="24"/>
        <v>17/11/19</v>
      </c>
      <c r="G523" s="4">
        <f t="shared" si="25"/>
        <v>11</v>
      </c>
      <c r="H523" s="5">
        <f t="shared" si="26"/>
        <v>2019</v>
      </c>
    </row>
    <row r="524" spans="1:8" x14ac:dyDescent="0.3">
      <c r="A524" s="1" t="s">
        <v>83</v>
      </c>
      <c r="B524" s="1" t="s">
        <v>82</v>
      </c>
      <c r="C524" s="1" t="s">
        <v>53</v>
      </c>
      <c r="D524">
        <v>78119.399999999994</v>
      </c>
      <c r="E524">
        <v>0</v>
      </c>
      <c r="F524" s="3" t="str">
        <f t="shared" si="24"/>
        <v>24/11/19</v>
      </c>
      <c r="G524" s="4">
        <f t="shared" si="25"/>
        <v>11</v>
      </c>
      <c r="H524" s="5">
        <f t="shared" si="26"/>
        <v>2019</v>
      </c>
    </row>
    <row r="525" spans="1:8" x14ac:dyDescent="0.3">
      <c r="A525" s="1" t="s">
        <v>83</v>
      </c>
      <c r="B525" s="1" t="s">
        <v>82</v>
      </c>
      <c r="C525" s="1" t="s">
        <v>54</v>
      </c>
      <c r="D525">
        <v>78188.7</v>
      </c>
      <c r="E525">
        <v>0</v>
      </c>
      <c r="F525" s="3" t="str">
        <f t="shared" si="24"/>
        <v>01/12/19</v>
      </c>
      <c r="G525" s="4">
        <f t="shared" si="25"/>
        <v>11</v>
      </c>
      <c r="H525" s="5">
        <f t="shared" si="26"/>
        <v>2019</v>
      </c>
    </row>
    <row r="526" spans="1:8" x14ac:dyDescent="0.3">
      <c r="A526" s="1" t="s">
        <v>83</v>
      </c>
      <c r="B526" s="1" t="s">
        <v>82</v>
      </c>
      <c r="C526" s="1" t="s">
        <v>55</v>
      </c>
      <c r="D526">
        <v>83965.900000000009</v>
      </c>
      <c r="E526">
        <v>0</v>
      </c>
      <c r="F526" s="3" t="str">
        <f t="shared" si="24"/>
        <v>08/12/19</v>
      </c>
      <c r="G526" s="4">
        <f t="shared" si="25"/>
        <v>12</v>
      </c>
      <c r="H526" s="5">
        <f t="shared" si="26"/>
        <v>2019</v>
      </c>
    </row>
    <row r="527" spans="1:8" x14ac:dyDescent="0.3">
      <c r="A527" s="1" t="s">
        <v>83</v>
      </c>
      <c r="B527" s="1" t="s">
        <v>82</v>
      </c>
      <c r="C527" s="1" t="s">
        <v>56</v>
      </c>
      <c r="D527">
        <v>83058.2</v>
      </c>
      <c r="E527">
        <v>0</v>
      </c>
      <c r="F527" s="3" t="str">
        <f t="shared" si="24"/>
        <v>15/12/19</v>
      </c>
      <c r="G527" s="4">
        <f t="shared" si="25"/>
        <v>12</v>
      </c>
      <c r="H527" s="5">
        <f t="shared" si="26"/>
        <v>2019</v>
      </c>
    </row>
    <row r="528" spans="1:8" x14ac:dyDescent="0.3">
      <c r="A528" s="1" t="s">
        <v>83</v>
      </c>
      <c r="B528" s="1" t="s">
        <v>82</v>
      </c>
      <c r="C528" s="1" t="s">
        <v>57</v>
      </c>
      <c r="D528">
        <v>77123</v>
      </c>
      <c r="E528">
        <v>0</v>
      </c>
      <c r="F528" s="3" t="str">
        <f t="shared" si="24"/>
        <v>22/12/19</v>
      </c>
      <c r="G528" s="4">
        <f t="shared" si="25"/>
        <v>12</v>
      </c>
      <c r="H528" s="5">
        <f t="shared" si="26"/>
        <v>2019</v>
      </c>
    </row>
    <row r="529" spans="1:8" x14ac:dyDescent="0.3">
      <c r="A529" s="1" t="s">
        <v>83</v>
      </c>
      <c r="B529" s="1" t="s">
        <v>82</v>
      </c>
      <c r="C529" s="1" t="s">
        <v>58</v>
      </c>
      <c r="D529">
        <v>62231.8</v>
      </c>
      <c r="E529">
        <v>0</v>
      </c>
      <c r="F529" s="3" t="str">
        <f t="shared" si="24"/>
        <v>29/12/19</v>
      </c>
      <c r="G529" s="4">
        <f t="shared" si="25"/>
        <v>12</v>
      </c>
      <c r="H529" s="5">
        <f t="shared" si="26"/>
        <v>2019</v>
      </c>
    </row>
    <row r="530" spans="1:8" x14ac:dyDescent="0.3">
      <c r="A530" s="1" t="s">
        <v>83</v>
      </c>
      <c r="B530" s="1" t="s">
        <v>82</v>
      </c>
      <c r="C530" s="1" t="s">
        <v>59</v>
      </c>
      <c r="D530">
        <v>81262.2</v>
      </c>
      <c r="E530">
        <v>0</v>
      </c>
      <c r="F530" s="3" t="str">
        <f t="shared" si="24"/>
        <v>05/01/20</v>
      </c>
      <c r="G530" s="4">
        <f t="shared" si="25"/>
        <v>1</v>
      </c>
      <c r="H530" s="5">
        <f t="shared" si="26"/>
        <v>2020</v>
      </c>
    </row>
    <row r="531" spans="1:8" x14ac:dyDescent="0.3">
      <c r="A531" s="1" t="s">
        <v>83</v>
      </c>
      <c r="B531" s="1" t="s">
        <v>82</v>
      </c>
      <c r="C531" s="1" t="s">
        <v>60</v>
      </c>
      <c r="D531">
        <v>86528.2</v>
      </c>
      <c r="E531">
        <v>0</v>
      </c>
      <c r="F531" s="3" t="str">
        <f t="shared" si="24"/>
        <v>12/01/20</v>
      </c>
      <c r="G531" s="4">
        <f t="shared" si="25"/>
        <v>1</v>
      </c>
      <c r="H531" s="5">
        <f t="shared" si="26"/>
        <v>2020</v>
      </c>
    </row>
    <row r="532" spans="1:8" x14ac:dyDescent="0.3">
      <c r="A532" s="1" t="s">
        <v>83</v>
      </c>
      <c r="B532" s="1" t="s">
        <v>82</v>
      </c>
      <c r="C532" s="1" t="s">
        <v>61</v>
      </c>
      <c r="D532">
        <v>85238.6</v>
      </c>
      <c r="E532">
        <v>0</v>
      </c>
      <c r="F532" s="3" t="str">
        <f t="shared" si="24"/>
        <v>19/01/20</v>
      </c>
      <c r="G532" s="4">
        <f t="shared" si="25"/>
        <v>1</v>
      </c>
      <c r="H532" s="5">
        <f t="shared" si="26"/>
        <v>2020</v>
      </c>
    </row>
    <row r="533" spans="1:8" x14ac:dyDescent="0.3">
      <c r="A533" s="1" t="s">
        <v>83</v>
      </c>
      <c r="B533" s="1" t="s">
        <v>82</v>
      </c>
      <c r="C533" s="1" t="s">
        <v>62</v>
      </c>
      <c r="D533">
        <v>81711.399999999994</v>
      </c>
      <c r="E533">
        <v>0</v>
      </c>
      <c r="F533" s="3" t="str">
        <f t="shared" si="24"/>
        <v>26/01/20</v>
      </c>
      <c r="G533" s="4">
        <f t="shared" si="25"/>
        <v>1</v>
      </c>
      <c r="H533" s="5">
        <f t="shared" si="26"/>
        <v>2020</v>
      </c>
    </row>
    <row r="534" spans="1:8" x14ac:dyDescent="0.3">
      <c r="A534" s="1" t="s">
        <v>83</v>
      </c>
      <c r="B534" s="1" t="s">
        <v>82</v>
      </c>
      <c r="C534" s="1" t="s">
        <v>63</v>
      </c>
      <c r="D534">
        <v>82111.7</v>
      </c>
      <c r="E534">
        <v>0</v>
      </c>
      <c r="F534" s="3" t="str">
        <f t="shared" si="24"/>
        <v>02/02/20</v>
      </c>
      <c r="G534" s="4">
        <f t="shared" si="25"/>
        <v>1</v>
      </c>
      <c r="H534" s="5">
        <f t="shared" si="26"/>
        <v>2020</v>
      </c>
    </row>
    <row r="535" spans="1:8" x14ac:dyDescent="0.3">
      <c r="A535" s="1" t="s">
        <v>83</v>
      </c>
      <c r="B535" s="1" t="s">
        <v>82</v>
      </c>
      <c r="C535" s="1" t="s">
        <v>64</v>
      </c>
      <c r="D535">
        <v>81135.3</v>
      </c>
      <c r="E535">
        <v>0</v>
      </c>
      <c r="F535" s="3" t="str">
        <f t="shared" si="24"/>
        <v>09/02/20</v>
      </c>
      <c r="G535" s="4">
        <f t="shared" si="25"/>
        <v>2</v>
      </c>
      <c r="H535" s="5">
        <f t="shared" si="26"/>
        <v>2020</v>
      </c>
    </row>
    <row r="536" spans="1:8" x14ac:dyDescent="0.3">
      <c r="A536" s="1" t="s">
        <v>83</v>
      </c>
      <c r="B536" s="1" t="s">
        <v>82</v>
      </c>
      <c r="C536" s="1" t="s">
        <v>65</v>
      </c>
      <c r="D536">
        <v>74362.099999999991</v>
      </c>
      <c r="E536">
        <v>0</v>
      </c>
      <c r="F536" s="3" t="str">
        <f t="shared" si="24"/>
        <v>16/02/20</v>
      </c>
      <c r="G536" s="4">
        <f t="shared" si="25"/>
        <v>2</v>
      </c>
      <c r="H536" s="5">
        <f t="shared" si="26"/>
        <v>2020</v>
      </c>
    </row>
    <row r="537" spans="1:8" x14ac:dyDescent="0.3">
      <c r="A537" s="1" t="s">
        <v>83</v>
      </c>
      <c r="B537" s="1" t="s">
        <v>82</v>
      </c>
      <c r="C537" s="1" t="s">
        <v>66</v>
      </c>
      <c r="D537">
        <v>76993.600000000006</v>
      </c>
      <c r="E537">
        <v>0</v>
      </c>
      <c r="F537" s="3" t="str">
        <f t="shared" si="24"/>
        <v>23/02/20</v>
      </c>
      <c r="G537" s="4">
        <f t="shared" si="25"/>
        <v>2</v>
      </c>
      <c r="H537" s="5">
        <f t="shared" si="26"/>
        <v>2020</v>
      </c>
    </row>
    <row r="538" spans="1:8" x14ac:dyDescent="0.3">
      <c r="A538" s="1" t="s">
        <v>83</v>
      </c>
      <c r="B538" s="1" t="s">
        <v>82</v>
      </c>
      <c r="C538" s="1" t="s">
        <v>67</v>
      </c>
      <c r="D538">
        <v>93325.8</v>
      </c>
      <c r="E538">
        <v>0</v>
      </c>
      <c r="F538" s="3" t="str">
        <f t="shared" si="24"/>
        <v>01/03/20</v>
      </c>
      <c r="G538" s="4">
        <f t="shared" si="25"/>
        <v>2</v>
      </c>
      <c r="H538" s="5">
        <f t="shared" si="26"/>
        <v>2020</v>
      </c>
    </row>
    <row r="539" spans="1:8" x14ac:dyDescent="0.3">
      <c r="A539" s="1" t="s">
        <v>83</v>
      </c>
      <c r="B539" s="1" t="s">
        <v>82</v>
      </c>
      <c r="C539" s="1" t="s">
        <v>68</v>
      </c>
      <c r="D539">
        <v>110727</v>
      </c>
      <c r="E539">
        <v>0</v>
      </c>
      <c r="F539" s="3" t="str">
        <f t="shared" si="24"/>
        <v>08/03/20</v>
      </c>
      <c r="G539" s="4">
        <f t="shared" si="25"/>
        <v>3</v>
      </c>
      <c r="H539" s="5">
        <f t="shared" si="26"/>
        <v>2020</v>
      </c>
    </row>
    <row r="540" spans="1:8" x14ac:dyDescent="0.3">
      <c r="A540" s="1" t="s">
        <v>83</v>
      </c>
      <c r="B540" s="1" t="s">
        <v>82</v>
      </c>
      <c r="C540" s="1" t="s">
        <v>69</v>
      </c>
      <c r="D540">
        <v>199670.59999999998</v>
      </c>
      <c r="E540">
        <v>0</v>
      </c>
      <c r="F540" s="3" t="str">
        <f t="shared" si="24"/>
        <v>15/03/20</v>
      </c>
      <c r="G540" s="4">
        <f t="shared" si="25"/>
        <v>3</v>
      </c>
      <c r="H540" s="5">
        <f t="shared" si="26"/>
        <v>2020</v>
      </c>
    </row>
    <row r="541" spans="1:8" x14ac:dyDescent="0.3">
      <c r="A541" s="1" t="s">
        <v>83</v>
      </c>
      <c r="B541" s="1" t="s">
        <v>82</v>
      </c>
      <c r="C541" s="1" t="s">
        <v>70</v>
      </c>
      <c r="D541">
        <v>165489.69999999998</v>
      </c>
      <c r="E541">
        <v>0</v>
      </c>
      <c r="F541" s="3" t="str">
        <f t="shared" si="24"/>
        <v>22/03/20</v>
      </c>
      <c r="G541" s="4">
        <f t="shared" si="25"/>
        <v>3</v>
      </c>
      <c r="H541" s="5">
        <f t="shared" si="26"/>
        <v>2020</v>
      </c>
    </row>
    <row r="542" spans="1:8" x14ac:dyDescent="0.3">
      <c r="A542" s="1" t="s">
        <v>83</v>
      </c>
      <c r="B542" s="1" t="s">
        <v>82</v>
      </c>
      <c r="C542" s="1" t="s">
        <v>71</v>
      </c>
      <c r="D542">
        <v>109328.70000000001</v>
      </c>
      <c r="E542">
        <v>0</v>
      </c>
      <c r="F542" s="3" t="str">
        <f t="shared" si="24"/>
        <v>29/03/20</v>
      </c>
      <c r="G542" s="4">
        <f t="shared" si="25"/>
        <v>3</v>
      </c>
      <c r="H542" s="5">
        <f t="shared" si="26"/>
        <v>2020</v>
      </c>
    </row>
    <row r="543" spans="1:8" x14ac:dyDescent="0.3">
      <c r="A543" s="1" t="s">
        <v>83</v>
      </c>
      <c r="B543" s="1" t="s">
        <v>82</v>
      </c>
      <c r="C543" s="1" t="s">
        <v>72</v>
      </c>
      <c r="D543">
        <v>97612.9</v>
      </c>
      <c r="E543">
        <v>0</v>
      </c>
      <c r="F543" s="3" t="str">
        <f t="shared" si="24"/>
        <v>05/04/20</v>
      </c>
      <c r="G543" s="4">
        <f t="shared" si="25"/>
        <v>4</v>
      </c>
      <c r="H543" s="5">
        <f t="shared" si="26"/>
        <v>2020</v>
      </c>
    </row>
    <row r="544" spans="1:8" x14ac:dyDescent="0.3">
      <c r="A544" s="1" t="s">
        <v>83</v>
      </c>
      <c r="B544" s="1" t="s">
        <v>82</v>
      </c>
      <c r="C544" s="1" t="s">
        <v>73</v>
      </c>
      <c r="D544">
        <v>88507</v>
      </c>
      <c r="E544">
        <v>0</v>
      </c>
      <c r="F544" s="3" t="str">
        <f t="shared" si="24"/>
        <v>12/04/20</v>
      </c>
      <c r="G544" s="4">
        <f t="shared" si="25"/>
        <v>4</v>
      </c>
      <c r="H544" s="5">
        <f t="shared" si="26"/>
        <v>2020</v>
      </c>
    </row>
    <row r="545" spans="1:8" x14ac:dyDescent="0.3">
      <c r="A545" s="1" t="s">
        <v>83</v>
      </c>
      <c r="B545" s="1" t="s">
        <v>82</v>
      </c>
      <c r="C545" s="1" t="s">
        <v>74</v>
      </c>
      <c r="D545">
        <v>81307.100000000006</v>
      </c>
      <c r="E545">
        <v>0</v>
      </c>
      <c r="F545" s="3" t="str">
        <f t="shared" si="24"/>
        <v>19/04/20</v>
      </c>
      <c r="G545" s="4">
        <f t="shared" si="25"/>
        <v>4</v>
      </c>
      <c r="H545" s="5">
        <f t="shared" si="26"/>
        <v>2020</v>
      </c>
    </row>
    <row r="546" spans="1:8" x14ac:dyDescent="0.3">
      <c r="B546" s="1"/>
      <c r="F546" s="3" t="str">
        <f t="shared" si="24"/>
        <v/>
      </c>
      <c r="G546" s="4" t="e">
        <f t="shared" si="25"/>
        <v>#VALUE!</v>
      </c>
      <c r="H546" s="5" t="e">
        <f t="shared" si="26"/>
        <v>#VALUE!</v>
      </c>
    </row>
    <row r="547" spans="1:8" x14ac:dyDescent="0.3">
      <c r="F547" s="3" t="str">
        <f t="shared" si="24"/>
        <v/>
      </c>
      <c r="G547" s="4" t="e">
        <f t="shared" si="25"/>
        <v>#VALUE!</v>
      </c>
      <c r="H547" s="5" t="e">
        <f t="shared" si="26"/>
        <v>#VALUE!</v>
      </c>
    </row>
    <row r="548" spans="1:8" x14ac:dyDescent="0.3">
      <c r="F548" s="3" t="str">
        <f t="shared" si="24"/>
        <v/>
      </c>
      <c r="G548" s="4" t="e">
        <f t="shared" si="25"/>
        <v>#VALUE!</v>
      </c>
      <c r="H548" s="5" t="e">
        <f t="shared" si="26"/>
        <v>#VALUE!</v>
      </c>
    </row>
    <row r="549" spans="1:8" x14ac:dyDescent="0.3">
      <c r="F549" s="3" t="str">
        <f t="shared" si="24"/>
        <v/>
      </c>
      <c r="G549" s="4" t="e">
        <f t="shared" si="25"/>
        <v>#VALUE!</v>
      </c>
      <c r="H549" s="5" t="e">
        <f t="shared" si="26"/>
        <v>#VALUE!</v>
      </c>
    </row>
    <row r="550" spans="1:8" x14ac:dyDescent="0.3">
      <c r="F550" s="3" t="str">
        <f t="shared" si="24"/>
        <v/>
      </c>
      <c r="G550" s="4" t="e">
        <f t="shared" si="25"/>
        <v>#VALUE!</v>
      </c>
      <c r="H550" s="5" t="e">
        <f t="shared" si="26"/>
        <v>#VALUE!</v>
      </c>
    </row>
    <row r="551" spans="1:8" x14ac:dyDescent="0.3">
      <c r="F551" s="3" t="str">
        <f t="shared" si="24"/>
        <v/>
      </c>
      <c r="G551" s="4" t="e">
        <f t="shared" si="25"/>
        <v>#VALUE!</v>
      </c>
      <c r="H551" s="5" t="e">
        <f t="shared" si="26"/>
        <v>#VALUE!</v>
      </c>
    </row>
    <row r="552" spans="1:8" x14ac:dyDescent="0.3">
      <c r="F552" s="3" t="str">
        <f t="shared" si="24"/>
        <v/>
      </c>
      <c r="G552" s="4" t="e">
        <f t="shared" si="25"/>
        <v>#VALUE!</v>
      </c>
      <c r="H552" s="5" t="e">
        <f t="shared" si="26"/>
        <v>#VALUE!</v>
      </c>
    </row>
    <row r="553" spans="1:8" x14ac:dyDescent="0.3">
      <c r="F553" s="3" t="str">
        <f t="shared" si="24"/>
        <v/>
      </c>
      <c r="G553" s="4" t="e">
        <f t="shared" si="25"/>
        <v>#VALUE!</v>
      </c>
      <c r="H553" s="5" t="e">
        <f t="shared" si="26"/>
        <v>#VALUE!</v>
      </c>
    </row>
    <row r="554" spans="1:8" x14ac:dyDescent="0.3">
      <c r="F554" s="3" t="str">
        <f t="shared" si="24"/>
        <v/>
      </c>
      <c r="G554" s="4" t="e">
        <f t="shared" si="25"/>
        <v>#VALUE!</v>
      </c>
      <c r="H554" s="5" t="e">
        <f t="shared" si="26"/>
        <v>#VALUE!</v>
      </c>
    </row>
    <row r="555" spans="1:8" x14ac:dyDescent="0.3">
      <c r="F555" s="3" t="str">
        <f t="shared" si="24"/>
        <v/>
      </c>
      <c r="G555" s="4" t="e">
        <f t="shared" si="25"/>
        <v>#VALUE!</v>
      </c>
      <c r="H555" s="5" t="e">
        <f t="shared" si="26"/>
        <v>#VALUE!</v>
      </c>
    </row>
    <row r="556" spans="1:8" x14ac:dyDescent="0.3">
      <c r="F556" s="3" t="str">
        <f t="shared" si="24"/>
        <v/>
      </c>
      <c r="G556" s="4" t="e">
        <f t="shared" si="25"/>
        <v>#VALUE!</v>
      </c>
      <c r="H556" s="5" t="e">
        <f t="shared" si="26"/>
        <v>#VALUE!</v>
      </c>
    </row>
    <row r="557" spans="1:8" x14ac:dyDescent="0.3">
      <c r="F557" s="3" t="str">
        <f t="shared" si="24"/>
        <v/>
      </c>
      <c r="G557" s="4" t="e">
        <f t="shared" si="25"/>
        <v>#VALUE!</v>
      </c>
      <c r="H557" s="5" t="e">
        <f t="shared" si="26"/>
        <v>#VALUE!</v>
      </c>
    </row>
    <row r="558" spans="1:8" x14ac:dyDescent="0.3">
      <c r="F558" s="3" t="str">
        <f t="shared" si="24"/>
        <v/>
      </c>
      <c r="G558" s="4" t="e">
        <f t="shared" si="25"/>
        <v>#VALUE!</v>
      </c>
      <c r="H558" s="5" t="e">
        <f t="shared" si="26"/>
        <v>#VALUE!</v>
      </c>
    </row>
    <row r="559" spans="1:8" x14ac:dyDescent="0.3">
      <c r="F559" s="3" t="str">
        <f t="shared" si="24"/>
        <v/>
      </c>
      <c r="G559" s="4" t="e">
        <f t="shared" si="25"/>
        <v>#VALUE!</v>
      </c>
      <c r="H559" s="5" t="e">
        <f t="shared" si="26"/>
        <v>#VALUE!</v>
      </c>
    </row>
    <row r="560" spans="1:8" x14ac:dyDescent="0.3">
      <c r="F560" s="3" t="str">
        <f t="shared" si="24"/>
        <v/>
      </c>
      <c r="G560" s="4" t="e">
        <f t="shared" si="25"/>
        <v>#VALUE!</v>
      </c>
      <c r="H560" s="5" t="e">
        <f t="shared" si="26"/>
        <v>#VALUE!</v>
      </c>
    </row>
    <row r="561" spans="6:8" x14ac:dyDescent="0.3">
      <c r="F561" s="3" t="str">
        <f t="shared" si="24"/>
        <v/>
      </c>
      <c r="G561" s="4" t="e">
        <f t="shared" si="25"/>
        <v>#VALUE!</v>
      </c>
      <c r="H561" s="5" t="e">
        <f t="shared" si="26"/>
        <v>#VALUE!</v>
      </c>
    </row>
    <row r="562" spans="6:8" x14ac:dyDescent="0.3">
      <c r="F562" s="3" t="str">
        <f t="shared" si="24"/>
        <v/>
      </c>
      <c r="G562" s="4" t="e">
        <f t="shared" si="25"/>
        <v>#VALUE!</v>
      </c>
      <c r="H562" s="5" t="e">
        <f t="shared" si="26"/>
        <v>#VALUE!</v>
      </c>
    </row>
    <row r="563" spans="6:8" x14ac:dyDescent="0.3">
      <c r="F563" s="3" t="str">
        <f t="shared" si="24"/>
        <v/>
      </c>
      <c r="G563" s="4" t="e">
        <f t="shared" si="25"/>
        <v>#VALUE!</v>
      </c>
      <c r="H563" s="5" t="e">
        <f t="shared" si="26"/>
        <v>#VALUE!</v>
      </c>
    </row>
    <row r="564" spans="6:8" x14ac:dyDescent="0.3">
      <c r="F564" s="3" t="str">
        <f t="shared" si="24"/>
        <v/>
      </c>
      <c r="G564" s="4" t="e">
        <f t="shared" si="25"/>
        <v>#VALUE!</v>
      </c>
      <c r="H564" s="5" t="e">
        <f t="shared" si="26"/>
        <v>#VALUE!</v>
      </c>
    </row>
    <row r="565" spans="6:8" x14ac:dyDescent="0.3">
      <c r="F565" s="3" t="str">
        <f t="shared" si="24"/>
        <v/>
      </c>
      <c r="G565" s="4" t="e">
        <f t="shared" si="25"/>
        <v>#VALUE!</v>
      </c>
      <c r="H565" s="5" t="e">
        <f t="shared" si="26"/>
        <v>#VALUE!</v>
      </c>
    </row>
    <row r="566" spans="6:8" x14ac:dyDescent="0.3">
      <c r="F566" s="3" t="str">
        <f t="shared" si="24"/>
        <v/>
      </c>
      <c r="G566" s="4" t="e">
        <f t="shared" si="25"/>
        <v>#VALUE!</v>
      </c>
      <c r="H566" s="5" t="e">
        <f t="shared" si="26"/>
        <v>#VALUE!</v>
      </c>
    </row>
    <row r="567" spans="6:8" x14ac:dyDescent="0.3">
      <c r="F567" s="3" t="str">
        <f t="shared" si="24"/>
        <v/>
      </c>
      <c r="G567" s="4" t="e">
        <f t="shared" si="25"/>
        <v>#VALUE!</v>
      </c>
      <c r="H567" s="5" t="e">
        <f t="shared" si="26"/>
        <v>#VALUE!</v>
      </c>
    </row>
    <row r="568" spans="6:8" x14ac:dyDescent="0.3">
      <c r="F568" s="3" t="str">
        <f t="shared" si="24"/>
        <v/>
      </c>
      <c r="G568" s="4" t="e">
        <f t="shared" si="25"/>
        <v>#VALUE!</v>
      </c>
      <c r="H568" s="5" t="e">
        <f t="shared" si="26"/>
        <v>#VALUE!</v>
      </c>
    </row>
    <row r="569" spans="6:8" x14ac:dyDescent="0.3">
      <c r="F569" s="3" t="str">
        <f t="shared" si="24"/>
        <v/>
      </c>
      <c r="G569" s="4" t="e">
        <f t="shared" si="25"/>
        <v>#VALUE!</v>
      </c>
      <c r="H569" s="5" t="e">
        <f t="shared" si="26"/>
        <v>#VALUE!</v>
      </c>
    </row>
    <row r="570" spans="6:8" x14ac:dyDescent="0.3">
      <c r="F570" s="3" t="str">
        <f t="shared" si="24"/>
        <v/>
      </c>
      <c r="G570" s="4" t="e">
        <f t="shared" si="25"/>
        <v>#VALUE!</v>
      </c>
      <c r="H570" s="5" t="e">
        <f t="shared" si="26"/>
        <v>#VALUE!</v>
      </c>
    </row>
    <row r="571" spans="6:8" x14ac:dyDescent="0.3">
      <c r="F571" s="3" t="str">
        <f t="shared" si="24"/>
        <v/>
      </c>
      <c r="G571" s="4" t="e">
        <f t="shared" si="25"/>
        <v>#VALUE!</v>
      </c>
      <c r="H571" s="5" t="e">
        <f t="shared" si="26"/>
        <v>#VALUE!</v>
      </c>
    </row>
    <row r="572" spans="6:8" x14ac:dyDescent="0.3">
      <c r="F572" s="3" t="str">
        <f t="shared" si="24"/>
        <v/>
      </c>
      <c r="G572" s="4" t="e">
        <f t="shared" si="25"/>
        <v>#VALUE!</v>
      </c>
      <c r="H572" s="5" t="e">
        <f t="shared" si="26"/>
        <v>#VALUE!</v>
      </c>
    </row>
    <row r="573" spans="6:8" x14ac:dyDescent="0.3">
      <c r="F573" s="3" t="str">
        <f t="shared" si="24"/>
        <v/>
      </c>
      <c r="G573" s="4" t="e">
        <f t="shared" si="25"/>
        <v>#VALUE!</v>
      </c>
      <c r="H573" s="5" t="e">
        <f t="shared" si="26"/>
        <v>#VALUE!</v>
      </c>
    </row>
    <row r="574" spans="6:8" x14ac:dyDescent="0.3">
      <c r="F574" s="3" t="str">
        <f t="shared" si="24"/>
        <v/>
      </c>
      <c r="G574" s="4" t="e">
        <f t="shared" si="25"/>
        <v>#VALUE!</v>
      </c>
      <c r="H574" s="5" t="e">
        <f t="shared" si="26"/>
        <v>#VALUE!</v>
      </c>
    </row>
    <row r="575" spans="6:8" x14ac:dyDescent="0.3">
      <c r="F575" s="3" t="str">
        <f t="shared" si="24"/>
        <v/>
      </c>
      <c r="G575" s="4" t="e">
        <f t="shared" si="25"/>
        <v>#VALUE!</v>
      </c>
      <c r="H575" s="5" t="e">
        <f t="shared" si="26"/>
        <v>#VALUE!</v>
      </c>
    </row>
    <row r="576" spans="6:8" x14ac:dyDescent="0.3">
      <c r="F576" s="3" t="str">
        <f t="shared" si="24"/>
        <v/>
      </c>
      <c r="G576" s="4" t="e">
        <f t="shared" si="25"/>
        <v>#VALUE!</v>
      </c>
      <c r="H576" s="5" t="e">
        <f t="shared" si="26"/>
        <v>#VALUE!</v>
      </c>
    </row>
    <row r="577" spans="6:8" x14ac:dyDescent="0.3">
      <c r="F577" s="3" t="str">
        <f t="shared" si="24"/>
        <v/>
      </c>
      <c r="G577" s="4" t="e">
        <f t="shared" si="25"/>
        <v>#VALUE!</v>
      </c>
      <c r="H577" s="5" t="e">
        <f t="shared" si="26"/>
        <v>#VALUE!</v>
      </c>
    </row>
    <row r="578" spans="6:8" x14ac:dyDescent="0.3">
      <c r="F578" s="3" t="str">
        <f t="shared" si="24"/>
        <v/>
      </c>
      <c r="G578" s="4" t="e">
        <f t="shared" si="25"/>
        <v>#VALUE!</v>
      </c>
      <c r="H578" s="5" t="e">
        <f t="shared" si="26"/>
        <v>#VALUE!</v>
      </c>
    </row>
    <row r="579" spans="6:8" x14ac:dyDescent="0.3">
      <c r="F579" s="3" t="str">
        <f t="shared" ref="F579:F642" si="27">RIGHT(C579,8)</f>
        <v/>
      </c>
      <c r="G579" s="4" t="e">
        <f t="shared" ref="G579:G642" si="28">IF(DAY(LEFT(F579,2))&gt;3,MONTH(F579),MONTH(F579)-1)</f>
        <v>#VALUE!</v>
      </c>
      <c r="H579" s="5" t="e">
        <f t="shared" si="26"/>
        <v>#VALUE!</v>
      </c>
    </row>
    <row r="580" spans="6:8" x14ac:dyDescent="0.3">
      <c r="F580" s="3" t="str">
        <f t="shared" si="27"/>
        <v/>
      </c>
      <c r="G580" s="4" t="e">
        <f t="shared" si="28"/>
        <v>#VALUE!</v>
      </c>
      <c r="H580" s="5" t="e">
        <f t="shared" ref="H580:H643" si="29">IF(YEAR(F580)&lt;&gt;YEAR(F579),(IF(DAY(F580)&gt;3,YEAR(F580))),YEAR(F579-1))</f>
        <v>#VALUE!</v>
      </c>
    </row>
    <row r="581" spans="6:8" x14ac:dyDescent="0.3">
      <c r="F581" s="3" t="str">
        <f t="shared" si="27"/>
        <v/>
      </c>
      <c r="G581" s="4" t="e">
        <f t="shared" si="28"/>
        <v>#VALUE!</v>
      </c>
      <c r="H581" s="5" t="e">
        <f t="shared" si="29"/>
        <v>#VALUE!</v>
      </c>
    </row>
    <row r="582" spans="6:8" x14ac:dyDescent="0.3">
      <c r="F582" s="3" t="str">
        <f t="shared" si="27"/>
        <v/>
      </c>
      <c r="G582" s="4" t="e">
        <f t="shared" si="28"/>
        <v>#VALUE!</v>
      </c>
      <c r="H582" s="5" t="e">
        <f t="shared" si="29"/>
        <v>#VALUE!</v>
      </c>
    </row>
    <row r="583" spans="6:8" x14ac:dyDescent="0.3">
      <c r="F583" s="3" t="str">
        <f t="shared" si="27"/>
        <v/>
      </c>
      <c r="G583" s="4" t="e">
        <f t="shared" si="28"/>
        <v>#VALUE!</v>
      </c>
      <c r="H583" s="5" t="e">
        <f t="shared" si="29"/>
        <v>#VALUE!</v>
      </c>
    </row>
    <row r="584" spans="6:8" x14ac:dyDescent="0.3">
      <c r="F584" s="3" t="str">
        <f t="shared" si="27"/>
        <v/>
      </c>
      <c r="G584" s="4" t="e">
        <f t="shared" si="28"/>
        <v>#VALUE!</v>
      </c>
      <c r="H584" s="5" t="e">
        <f t="shared" si="29"/>
        <v>#VALUE!</v>
      </c>
    </row>
    <row r="585" spans="6:8" x14ac:dyDescent="0.3">
      <c r="F585" s="3" t="str">
        <f t="shared" si="27"/>
        <v/>
      </c>
      <c r="G585" s="4" t="e">
        <f t="shared" si="28"/>
        <v>#VALUE!</v>
      </c>
      <c r="H585" s="5" t="e">
        <f t="shared" si="29"/>
        <v>#VALUE!</v>
      </c>
    </row>
    <row r="586" spans="6:8" x14ac:dyDescent="0.3">
      <c r="F586" s="3" t="str">
        <f t="shared" si="27"/>
        <v/>
      </c>
      <c r="G586" s="4" t="e">
        <f t="shared" si="28"/>
        <v>#VALUE!</v>
      </c>
      <c r="H586" s="5" t="e">
        <f t="shared" si="29"/>
        <v>#VALUE!</v>
      </c>
    </row>
    <row r="587" spans="6:8" x14ac:dyDescent="0.3">
      <c r="F587" s="3" t="str">
        <f t="shared" si="27"/>
        <v/>
      </c>
      <c r="G587" s="4" t="e">
        <f t="shared" si="28"/>
        <v>#VALUE!</v>
      </c>
      <c r="H587" s="5" t="e">
        <f t="shared" si="29"/>
        <v>#VALUE!</v>
      </c>
    </row>
    <row r="588" spans="6:8" x14ac:dyDescent="0.3">
      <c r="F588" s="3" t="str">
        <f t="shared" si="27"/>
        <v/>
      </c>
      <c r="G588" s="4" t="e">
        <f t="shared" si="28"/>
        <v>#VALUE!</v>
      </c>
      <c r="H588" s="5" t="e">
        <f t="shared" si="29"/>
        <v>#VALUE!</v>
      </c>
    </row>
    <row r="589" spans="6:8" x14ac:dyDescent="0.3">
      <c r="F589" s="3" t="str">
        <f t="shared" si="27"/>
        <v/>
      </c>
      <c r="G589" s="4" t="e">
        <f t="shared" si="28"/>
        <v>#VALUE!</v>
      </c>
      <c r="H589" s="5" t="e">
        <f t="shared" si="29"/>
        <v>#VALUE!</v>
      </c>
    </row>
    <row r="590" spans="6:8" x14ac:dyDescent="0.3">
      <c r="F590" s="3" t="str">
        <f t="shared" si="27"/>
        <v/>
      </c>
      <c r="G590" s="4" t="e">
        <f t="shared" si="28"/>
        <v>#VALUE!</v>
      </c>
      <c r="H590" s="5" t="e">
        <f t="shared" si="29"/>
        <v>#VALUE!</v>
      </c>
    </row>
    <row r="591" spans="6:8" x14ac:dyDescent="0.3">
      <c r="F591" s="3" t="str">
        <f t="shared" si="27"/>
        <v/>
      </c>
      <c r="G591" s="4" t="e">
        <f t="shared" si="28"/>
        <v>#VALUE!</v>
      </c>
      <c r="H591" s="5" t="e">
        <f t="shared" si="29"/>
        <v>#VALUE!</v>
      </c>
    </row>
    <row r="592" spans="6:8" x14ac:dyDescent="0.3">
      <c r="F592" s="3" t="str">
        <f t="shared" si="27"/>
        <v/>
      </c>
      <c r="G592" s="4" t="e">
        <f t="shared" si="28"/>
        <v>#VALUE!</v>
      </c>
      <c r="H592" s="5" t="e">
        <f t="shared" si="29"/>
        <v>#VALUE!</v>
      </c>
    </row>
    <row r="593" spans="6:8" x14ac:dyDescent="0.3">
      <c r="F593" s="3" t="str">
        <f t="shared" si="27"/>
        <v/>
      </c>
      <c r="G593" s="4" t="e">
        <f t="shared" si="28"/>
        <v>#VALUE!</v>
      </c>
      <c r="H593" s="5" t="e">
        <f t="shared" si="29"/>
        <v>#VALUE!</v>
      </c>
    </row>
    <row r="594" spans="6:8" x14ac:dyDescent="0.3">
      <c r="F594" s="3" t="str">
        <f t="shared" si="27"/>
        <v/>
      </c>
      <c r="G594" s="4" t="e">
        <f t="shared" si="28"/>
        <v>#VALUE!</v>
      </c>
      <c r="H594" s="5" t="e">
        <f t="shared" si="29"/>
        <v>#VALUE!</v>
      </c>
    </row>
    <row r="595" spans="6:8" x14ac:dyDescent="0.3">
      <c r="F595" s="3" t="str">
        <f t="shared" si="27"/>
        <v/>
      </c>
      <c r="G595" s="4" t="e">
        <f t="shared" si="28"/>
        <v>#VALUE!</v>
      </c>
      <c r="H595" s="5" t="e">
        <f t="shared" si="29"/>
        <v>#VALUE!</v>
      </c>
    </row>
    <row r="596" spans="6:8" x14ac:dyDescent="0.3">
      <c r="F596" s="3" t="str">
        <f t="shared" si="27"/>
        <v/>
      </c>
      <c r="G596" s="4" t="e">
        <f t="shared" si="28"/>
        <v>#VALUE!</v>
      </c>
      <c r="H596" s="5" t="e">
        <f t="shared" si="29"/>
        <v>#VALUE!</v>
      </c>
    </row>
    <row r="597" spans="6:8" x14ac:dyDescent="0.3">
      <c r="F597" s="3" t="str">
        <f t="shared" si="27"/>
        <v/>
      </c>
      <c r="G597" s="4" t="e">
        <f t="shared" si="28"/>
        <v>#VALUE!</v>
      </c>
      <c r="H597" s="5" t="e">
        <f t="shared" si="29"/>
        <v>#VALUE!</v>
      </c>
    </row>
    <row r="598" spans="6:8" x14ac:dyDescent="0.3">
      <c r="F598" s="3" t="str">
        <f t="shared" si="27"/>
        <v/>
      </c>
      <c r="G598" s="4" t="e">
        <f t="shared" si="28"/>
        <v>#VALUE!</v>
      </c>
      <c r="H598" s="5" t="e">
        <f t="shared" si="29"/>
        <v>#VALUE!</v>
      </c>
    </row>
    <row r="599" spans="6:8" x14ac:dyDescent="0.3">
      <c r="F599" s="3" t="str">
        <f t="shared" si="27"/>
        <v/>
      </c>
      <c r="G599" s="4" t="e">
        <f t="shared" si="28"/>
        <v>#VALUE!</v>
      </c>
      <c r="H599" s="5" t="e">
        <f t="shared" si="29"/>
        <v>#VALUE!</v>
      </c>
    </row>
    <row r="600" spans="6:8" x14ac:dyDescent="0.3">
      <c r="F600" s="3" t="str">
        <f t="shared" si="27"/>
        <v/>
      </c>
      <c r="G600" s="4" t="e">
        <f t="shared" si="28"/>
        <v>#VALUE!</v>
      </c>
      <c r="H600" s="5" t="e">
        <f t="shared" si="29"/>
        <v>#VALUE!</v>
      </c>
    </row>
    <row r="601" spans="6:8" x14ac:dyDescent="0.3">
      <c r="F601" s="3" t="str">
        <f t="shared" si="27"/>
        <v/>
      </c>
      <c r="G601" s="4" t="e">
        <f t="shared" si="28"/>
        <v>#VALUE!</v>
      </c>
      <c r="H601" s="5" t="e">
        <f t="shared" si="29"/>
        <v>#VALUE!</v>
      </c>
    </row>
    <row r="602" spans="6:8" x14ac:dyDescent="0.3">
      <c r="F602" s="3" t="str">
        <f t="shared" si="27"/>
        <v/>
      </c>
      <c r="G602" s="4" t="e">
        <f t="shared" si="28"/>
        <v>#VALUE!</v>
      </c>
      <c r="H602" s="5" t="e">
        <f t="shared" si="29"/>
        <v>#VALUE!</v>
      </c>
    </row>
    <row r="603" spans="6:8" x14ac:dyDescent="0.3">
      <c r="F603" s="3" t="str">
        <f t="shared" si="27"/>
        <v/>
      </c>
      <c r="G603" s="4" t="e">
        <f t="shared" si="28"/>
        <v>#VALUE!</v>
      </c>
      <c r="H603" s="5" t="e">
        <f t="shared" si="29"/>
        <v>#VALUE!</v>
      </c>
    </row>
    <row r="604" spans="6:8" x14ac:dyDescent="0.3">
      <c r="F604" s="3" t="str">
        <f t="shared" si="27"/>
        <v/>
      </c>
      <c r="G604" s="4" t="e">
        <f t="shared" si="28"/>
        <v>#VALUE!</v>
      </c>
      <c r="H604" s="5" t="e">
        <f t="shared" si="29"/>
        <v>#VALUE!</v>
      </c>
    </row>
    <row r="605" spans="6:8" x14ac:dyDescent="0.3">
      <c r="F605" s="3" t="str">
        <f t="shared" si="27"/>
        <v/>
      </c>
      <c r="G605" s="4" t="e">
        <f t="shared" si="28"/>
        <v>#VALUE!</v>
      </c>
      <c r="H605" s="5" t="e">
        <f t="shared" si="29"/>
        <v>#VALUE!</v>
      </c>
    </row>
    <row r="606" spans="6:8" x14ac:dyDescent="0.3">
      <c r="F606" s="3" t="str">
        <f t="shared" si="27"/>
        <v/>
      </c>
      <c r="G606" s="4" t="e">
        <f t="shared" si="28"/>
        <v>#VALUE!</v>
      </c>
      <c r="H606" s="5" t="e">
        <f t="shared" si="29"/>
        <v>#VALUE!</v>
      </c>
    </row>
    <row r="607" spans="6:8" x14ac:dyDescent="0.3">
      <c r="F607" s="3" t="str">
        <f t="shared" si="27"/>
        <v/>
      </c>
      <c r="G607" s="4" t="e">
        <f t="shared" si="28"/>
        <v>#VALUE!</v>
      </c>
      <c r="H607" s="5" t="e">
        <f t="shared" si="29"/>
        <v>#VALUE!</v>
      </c>
    </row>
    <row r="608" spans="6:8" x14ac:dyDescent="0.3">
      <c r="F608" s="3" t="str">
        <f t="shared" si="27"/>
        <v/>
      </c>
      <c r="G608" s="4" t="e">
        <f t="shared" si="28"/>
        <v>#VALUE!</v>
      </c>
      <c r="H608" s="5" t="e">
        <f t="shared" si="29"/>
        <v>#VALUE!</v>
      </c>
    </row>
    <row r="609" spans="6:8" x14ac:dyDescent="0.3">
      <c r="F609" s="3" t="str">
        <f t="shared" si="27"/>
        <v/>
      </c>
      <c r="G609" s="4" t="e">
        <f t="shared" si="28"/>
        <v>#VALUE!</v>
      </c>
      <c r="H609" s="5" t="e">
        <f t="shared" si="29"/>
        <v>#VALUE!</v>
      </c>
    </row>
    <row r="610" spans="6:8" x14ac:dyDescent="0.3">
      <c r="F610" s="3" t="str">
        <f t="shared" si="27"/>
        <v/>
      </c>
      <c r="G610" s="4" t="e">
        <f t="shared" si="28"/>
        <v>#VALUE!</v>
      </c>
      <c r="H610" s="5" t="e">
        <f t="shared" si="29"/>
        <v>#VALUE!</v>
      </c>
    </row>
    <row r="611" spans="6:8" x14ac:dyDescent="0.3">
      <c r="F611" s="3" t="str">
        <f t="shared" si="27"/>
        <v/>
      </c>
      <c r="G611" s="4" t="e">
        <f t="shared" si="28"/>
        <v>#VALUE!</v>
      </c>
      <c r="H611" s="5" t="e">
        <f t="shared" si="29"/>
        <v>#VALUE!</v>
      </c>
    </row>
    <row r="612" spans="6:8" x14ac:dyDescent="0.3">
      <c r="F612" s="3" t="str">
        <f t="shared" si="27"/>
        <v/>
      </c>
      <c r="G612" s="4" t="e">
        <f t="shared" si="28"/>
        <v>#VALUE!</v>
      </c>
      <c r="H612" s="5" t="e">
        <f t="shared" si="29"/>
        <v>#VALUE!</v>
      </c>
    </row>
    <row r="613" spans="6:8" x14ac:dyDescent="0.3">
      <c r="F613" s="3" t="str">
        <f t="shared" si="27"/>
        <v/>
      </c>
      <c r="G613" s="4" t="e">
        <f t="shared" si="28"/>
        <v>#VALUE!</v>
      </c>
      <c r="H613" s="5" t="e">
        <f t="shared" si="29"/>
        <v>#VALUE!</v>
      </c>
    </row>
    <row r="614" spans="6:8" x14ac:dyDescent="0.3">
      <c r="F614" s="3" t="str">
        <f t="shared" si="27"/>
        <v/>
      </c>
      <c r="G614" s="4" t="e">
        <f t="shared" si="28"/>
        <v>#VALUE!</v>
      </c>
      <c r="H614" s="5" t="e">
        <f t="shared" si="29"/>
        <v>#VALUE!</v>
      </c>
    </row>
    <row r="615" spans="6:8" x14ac:dyDescent="0.3">
      <c r="F615" s="3" t="str">
        <f t="shared" si="27"/>
        <v/>
      </c>
      <c r="G615" s="4" t="e">
        <f t="shared" si="28"/>
        <v>#VALUE!</v>
      </c>
      <c r="H615" s="5" t="e">
        <f t="shared" si="29"/>
        <v>#VALUE!</v>
      </c>
    </row>
    <row r="616" spans="6:8" x14ac:dyDescent="0.3">
      <c r="F616" s="3" t="str">
        <f t="shared" si="27"/>
        <v/>
      </c>
      <c r="G616" s="4" t="e">
        <f t="shared" si="28"/>
        <v>#VALUE!</v>
      </c>
      <c r="H616" s="5" t="e">
        <f t="shared" si="29"/>
        <v>#VALUE!</v>
      </c>
    </row>
    <row r="617" spans="6:8" x14ac:dyDescent="0.3">
      <c r="F617" s="3" t="str">
        <f t="shared" si="27"/>
        <v/>
      </c>
      <c r="G617" s="4" t="e">
        <f t="shared" si="28"/>
        <v>#VALUE!</v>
      </c>
      <c r="H617" s="5" t="e">
        <f t="shared" si="29"/>
        <v>#VALUE!</v>
      </c>
    </row>
    <row r="618" spans="6:8" x14ac:dyDescent="0.3">
      <c r="F618" s="3" t="str">
        <f t="shared" si="27"/>
        <v/>
      </c>
      <c r="G618" s="4" t="e">
        <f t="shared" si="28"/>
        <v>#VALUE!</v>
      </c>
      <c r="H618" s="5" t="e">
        <f t="shared" si="29"/>
        <v>#VALUE!</v>
      </c>
    </row>
    <row r="619" spans="6:8" x14ac:dyDescent="0.3">
      <c r="F619" s="3" t="str">
        <f t="shared" si="27"/>
        <v/>
      </c>
      <c r="G619" s="4" t="e">
        <f t="shared" si="28"/>
        <v>#VALUE!</v>
      </c>
      <c r="H619" s="5" t="e">
        <f t="shared" si="29"/>
        <v>#VALUE!</v>
      </c>
    </row>
    <row r="620" spans="6:8" x14ac:dyDescent="0.3">
      <c r="F620" s="3" t="str">
        <f t="shared" si="27"/>
        <v/>
      </c>
      <c r="G620" s="4" t="e">
        <f t="shared" si="28"/>
        <v>#VALUE!</v>
      </c>
      <c r="H620" s="5" t="e">
        <f t="shared" si="29"/>
        <v>#VALUE!</v>
      </c>
    </row>
    <row r="621" spans="6:8" x14ac:dyDescent="0.3">
      <c r="F621" s="3" t="str">
        <f t="shared" si="27"/>
        <v/>
      </c>
      <c r="G621" s="4" t="e">
        <f t="shared" si="28"/>
        <v>#VALUE!</v>
      </c>
      <c r="H621" s="5" t="e">
        <f t="shared" si="29"/>
        <v>#VALUE!</v>
      </c>
    </row>
    <row r="622" spans="6:8" x14ac:dyDescent="0.3">
      <c r="F622" s="3" t="str">
        <f t="shared" si="27"/>
        <v/>
      </c>
      <c r="G622" s="4" t="e">
        <f t="shared" si="28"/>
        <v>#VALUE!</v>
      </c>
      <c r="H622" s="5" t="e">
        <f t="shared" si="29"/>
        <v>#VALUE!</v>
      </c>
    </row>
    <row r="623" spans="6:8" x14ac:dyDescent="0.3">
      <c r="F623" s="3" t="str">
        <f t="shared" si="27"/>
        <v/>
      </c>
      <c r="G623" s="4" t="e">
        <f t="shared" si="28"/>
        <v>#VALUE!</v>
      </c>
      <c r="H623" s="5" t="e">
        <f t="shared" si="29"/>
        <v>#VALUE!</v>
      </c>
    </row>
    <row r="624" spans="6:8" x14ac:dyDescent="0.3">
      <c r="F624" s="3" t="str">
        <f t="shared" si="27"/>
        <v/>
      </c>
      <c r="G624" s="4" t="e">
        <f t="shared" si="28"/>
        <v>#VALUE!</v>
      </c>
      <c r="H624" s="5" t="e">
        <f t="shared" si="29"/>
        <v>#VALUE!</v>
      </c>
    </row>
    <row r="625" spans="6:8" x14ac:dyDescent="0.3">
      <c r="F625" s="3" t="str">
        <f t="shared" si="27"/>
        <v/>
      </c>
      <c r="G625" s="4" t="e">
        <f t="shared" si="28"/>
        <v>#VALUE!</v>
      </c>
      <c r="H625" s="5" t="e">
        <f t="shared" si="29"/>
        <v>#VALUE!</v>
      </c>
    </row>
    <row r="626" spans="6:8" x14ac:dyDescent="0.3">
      <c r="F626" s="3" t="str">
        <f t="shared" si="27"/>
        <v/>
      </c>
      <c r="G626" s="4" t="e">
        <f t="shared" si="28"/>
        <v>#VALUE!</v>
      </c>
      <c r="H626" s="5" t="e">
        <f t="shared" si="29"/>
        <v>#VALUE!</v>
      </c>
    </row>
    <row r="627" spans="6:8" x14ac:dyDescent="0.3">
      <c r="F627" s="3" t="str">
        <f t="shared" si="27"/>
        <v/>
      </c>
      <c r="G627" s="4" t="e">
        <f t="shared" si="28"/>
        <v>#VALUE!</v>
      </c>
      <c r="H627" s="5" t="e">
        <f t="shared" si="29"/>
        <v>#VALUE!</v>
      </c>
    </row>
    <row r="628" spans="6:8" x14ac:dyDescent="0.3">
      <c r="F628" s="3" t="str">
        <f t="shared" si="27"/>
        <v/>
      </c>
      <c r="G628" s="4" t="e">
        <f t="shared" si="28"/>
        <v>#VALUE!</v>
      </c>
      <c r="H628" s="5" t="e">
        <f t="shared" si="29"/>
        <v>#VALUE!</v>
      </c>
    </row>
    <row r="629" spans="6:8" x14ac:dyDescent="0.3">
      <c r="F629" s="3" t="str">
        <f t="shared" si="27"/>
        <v/>
      </c>
      <c r="G629" s="4" t="e">
        <f t="shared" si="28"/>
        <v>#VALUE!</v>
      </c>
      <c r="H629" s="5" t="e">
        <f t="shared" si="29"/>
        <v>#VALUE!</v>
      </c>
    </row>
    <row r="630" spans="6:8" x14ac:dyDescent="0.3">
      <c r="F630" s="3" t="str">
        <f t="shared" si="27"/>
        <v/>
      </c>
      <c r="G630" s="4" t="e">
        <f t="shared" si="28"/>
        <v>#VALUE!</v>
      </c>
      <c r="H630" s="5" t="e">
        <f t="shared" si="29"/>
        <v>#VALUE!</v>
      </c>
    </row>
    <row r="631" spans="6:8" x14ac:dyDescent="0.3">
      <c r="F631" s="3" t="str">
        <f t="shared" si="27"/>
        <v/>
      </c>
      <c r="G631" s="4" t="e">
        <f t="shared" si="28"/>
        <v>#VALUE!</v>
      </c>
      <c r="H631" s="5" t="e">
        <f t="shared" si="29"/>
        <v>#VALUE!</v>
      </c>
    </row>
    <row r="632" spans="6:8" x14ac:dyDescent="0.3">
      <c r="F632" s="3" t="str">
        <f t="shared" si="27"/>
        <v/>
      </c>
      <c r="G632" s="4" t="e">
        <f t="shared" si="28"/>
        <v>#VALUE!</v>
      </c>
      <c r="H632" s="5" t="e">
        <f t="shared" si="29"/>
        <v>#VALUE!</v>
      </c>
    </row>
    <row r="633" spans="6:8" x14ac:dyDescent="0.3">
      <c r="F633" s="3" t="str">
        <f t="shared" si="27"/>
        <v/>
      </c>
      <c r="G633" s="4" t="e">
        <f t="shared" si="28"/>
        <v>#VALUE!</v>
      </c>
      <c r="H633" s="5" t="e">
        <f t="shared" si="29"/>
        <v>#VALUE!</v>
      </c>
    </row>
    <row r="634" spans="6:8" x14ac:dyDescent="0.3">
      <c r="F634" s="3" t="str">
        <f t="shared" si="27"/>
        <v/>
      </c>
      <c r="G634" s="4" t="e">
        <f t="shared" si="28"/>
        <v>#VALUE!</v>
      </c>
      <c r="H634" s="5" t="e">
        <f t="shared" si="29"/>
        <v>#VALUE!</v>
      </c>
    </row>
    <row r="635" spans="6:8" x14ac:dyDescent="0.3">
      <c r="F635" s="3" t="str">
        <f t="shared" si="27"/>
        <v/>
      </c>
      <c r="G635" s="4" t="e">
        <f t="shared" si="28"/>
        <v>#VALUE!</v>
      </c>
      <c r="H635" s="5" t="e">
        <f t="shared" si="29"/>
        <v>#VALUE!</v>
      </c>
    </row>
    <row r="636" spans="6:8" x14ac:dyDescent="0.3">
      <c r="F636" s="3" t="str">
        <f t="shared" si="27"/>
        <v/>
      </c>
      <c r="G636" s="4" t="e">
        <f t="shared" si="28"/>
        <v>#VALUE!</v>
      </c>
      <c r="H636" s="5" t="e">
        <f t="shared" si="29"/>
        <v>#VALUE!</v>
      </c>
    </row>
    <row r="637" spans="6:8" x14ac:dyDescent="0.3">
      <c r="F637" s="3" t="str">
        <f t="shared" si="27"/>
        <v/>
      </c>
      <c r="G637" s="4" t="e">
        <f t="shared" si="28"/>
        <v>#VALUE!</v>
      </c>
      <c r="H637" s="5" t="e">
        <f t="shared" si="29"/>
        <v>#VALUE!</v>
      </c>
    </row>
    <row r="638" spans="6:8" x14ac:dyDescent="0.3">
      <c r="F638" s="3" t="str">
        <f t="shared" si="27"/>
        <v/>
      </c>
      <c r="G638" s="4" t="e">
        <f t="shared" si="28"/>
        <v>#VALUE!</v>
      </c>
      <c r="H638" s="5" t="e">
        <f t="shared" si="29"/>
        <v>#VALUE!</v>
      </c>
    </row>
    <row r="639" spans="6:8" x14ac:dyDescent="0.3">
      <c r="F639" s="3" t="str">
        <f t="shared" si="27"/>
        <v/>
      </c>
      <c r="G639" s="4" t="e">
        <f t="shared" si="28"/>
        <v>#VALUE!</v>
      </c>
      <c r="H639" s="5" t="e">
        <f t="shared" si="29"/>
        <v>#VALUE!</v>
      </c>
    </row>
    <row r="640" spans="6:8" x14ac:dyDescent="0.3">
      <c r="F640" s="3" t="str">
        <f t="shared" si="27"/>
        <v/>
      </c>
      <c r="G640" s="4" t="e">
        <f t="shared" si="28"/>
        <v>#VALUE!</v>
      </c>
      <c r="H640" s="5" t="e">
        <f t="shared" si="29"/>
        <v>#VALUE!</v>
      </c>
    </row>
    <row r="641" spans="6:8" x14ac:dyDescent="0.3">
      <c r="F641" s="3" t="str">
        <f t="shared" si="27"/>
        <v/>
      </c>
      <c r="G641" s="4" t="e">
        <f t="shared" si="28"/>
        <v>#VALUE!</v>
      </c>
      <c r="H641" s="5" t="e">
        <f t="shared" si="29"/>
        <v>#VALUE!</v>
      </c>
    </row>
    <row r="642" spans="6:8" x14ac:dyDescent="0.3">
      <c r="F642" s="3" t="str">
        <f t="shared" si="27"/>
        <v/>
      </c>
      <c r="G642" s="4" t="e">
        <f t="shared" si="28"/>
        <v>#VALUE!</v>
      </c>
      <c r="H642" s="5" t="e">
        <f t="shared" si="29"/>
        <v>#VALUE!</v>
      </c>
    </row>
    <row r="643" spans="6:8" x14ac:dyDescent="0.3">
      <c r="F643" s="3" t="str">
        <f t="shared" ref="F643:F706" si="30">RIGHT(C643,8)</f>
        <v/>
      </c>
      <c r="G643" s="4" t="e">
        <f t="shared" ref="G643:G706" si="31">IF(DAY(LEFT(F643,2))&gt;3,MONTH(F643),MONTH(F643)-1)</f>
        <v>#VALUE!</v>
      </c>
      <c r="H643" s="5" t="e">
        <f t="shared" si="29"/>
        <v>#VALUE!</v>
      </c>
    </row>
    <row r="644" spans="6:8" x14ac:dyDescent="0.3">
      <c r="F644" s="3" t="str">
        <f t="shared" si="30"/>
        <v/>
      </c>
      <c r="G644" s="4" t="e">
        <f t="shared" si="31"/>
        <v>#VALUE!</v>
      </c>
      <c r="H644" s="5" t="e">
        <f t="shared" ref="H644:H707" si="32">IF(YEAR(F644)&lt;&gt;YEAR(F643),(IF(DAY(F644)&gt;3,YEAR(F644))),YEAR(F643-1))</f>
        <v>#VALUE!</v>
      </c>
    </row>
    <row r="645" spans="6:8" x14ac:dyDescent="0.3">
      <c r="F645" s="3" t="str">
        <f t="shared" si="30"/>
        <v/>
      </c>
      <c r="G645" s="4" t="e">
        <f t="shared" si="31"/>
        <v>#VALUE!</v>
      </c>
      <c r="H645" s="5" t="e">
        <f t="shared" si="32"/>
        <v>#VALUE!</v>
      </c>
    </row>
    <row r="646" spans="6:8" x14ac:dyDescent="0.3">
      <c r="F646" s="3" t="str">
        <f t="shared" si="30"/>
        <v/>
      </c>
      <c r="G646" s="4" t="e">
        <f t="shared" si="31"/>
        <v>#VALUE!</v>
      </c>
      <c r="H646" s="5" t="e">
        <f t="shared" si="32"/>
        <v>#VALUE!</v>
      </c>
    </row>
    <row r="647" spans="6:8" x14ac:dyDescent="0.3">
      <c r="F647" s="3" t="str">
        <f t="shared" si="30"/>
        <v/>
      </c>
      <c r="G647" s="4" t="e">
        <f t="shared" si="31"/>
        <v>#VALUE!</v>
      </c>
      <c r="H647" s="5" t="e">
        <f t="shared" si="32"/>
        <v>#VALUE!</v>
      </c>
    </row>
    <row r="648" spans="6:8" x14ac:dyDescent="0.3">
      <c r="F648" s="3" t="str">
        <f t="shared" si="30"/>
        <v/>
      </c>
      <c r="G648" s="4" t="e">
        <f t="shared" si="31"/>
        <v>#VALUE!</v>
      </c>
      <c r="H648" s="5" t="e">
        <f t="shared" si="32"/>
        <v>#VALUE!</v>
      </c>
    </row>
    <row r="649" spans="6:8" x14ac:dyDescent="0.3">
      <c r="F649" s="3" t="str">
        <f t="shared" si="30"/>
        <v/>
      </c>
      <c r="G649" s="4" t="e">
        <f t="shared" si="31"/>
        <v>#VALUE!</v>
      </c>
      <c r="H649" s="5" t="e">
        <f t="shared" si="32"/>
        <v>#VALUE!</v>
      </c>
    </row>
    <row r="650" spans="6:8" x14ac:dyDescent="0.3">
      <c r="F650" s="3" t="str">
        <f t="shared" si="30"/>
        <v/>
      </c>
      <c r="G650" s="4" t="e">
        <f t="shared" si="31"/>
        <v>#VALUE!</v>
      </c>
      <c r="H650" s="5" t="e">
        <f t="shared" si="32"/>
        <v>#VALUE!</v>
      </c>
    </row>
    <row r="651" spans="6:8" x14ac:dyDescent="0.3">
      <c r="F651" s="3" t="str">
        <f t="shared" si="30"/>
        <v/>
      </c>
      <c r="G651" s="4" t="e">
        <f t="shared" si="31"/>
        <v>#VALUE!</v>
      </c>
      <c r="H651" s="5" t="e">
        <f t="shared" si="32"/>
        <v>#VALUE!</v>
      </c>
    </row>
    <row r="652" spans="6:8" x14ac:dyDescent="0.3">
      <c r="F652" s="3" t="str">
        <f t="shared" si="30"/>
        <v/>
      </c>
      <c r="G652" s="4" t="e">
        <f t="shared" si="31"/>
        <v>#VALUE!</v>
      </c>
      <c r="H652" s="5" t="e">
        <f t="shared" si="32"/>
        <v>#VALUE!</v>
      </c>
    </row>
    <row r="653" spans="6:8" x14ac:dyDescent="0.3">
      <c r="F653" s="3" t="str">
        <f t="shared" si="30"/>
        <v/>
      </c>
      <c r="G653" s="4" t="e">
        <f t="shared" si="31"/>
        <v>#VALUE!</v>
      </c>
      <c r="H653" s="5" t="e">
        <f t="shared" si="32"/>
        <v>#VALUE!</v>
      </c>
    </row>
    <row r="654" spans="6:8" x14ac:dyDescent="0.3">
      <c r="F654" s="3" t="str">
        <f t="shared" si="30"/>
        <v/>
      </c>
      <c r="G654" s="4" t="e">
        <f t="shared" si="31"/>
        <v>#VALUE!</v>
      </c>
      <c r="H654" s="5" t="e">
        <f t="shared" si="32"/>
        <v>#VALUE!</v>
      </c>
    </row>
    <row r="655" spans="6:8" x14ac:dyDescent="0.3">
      <c r="F655" s="3" t="str">
        <f t="shared" si="30"/>
        <v/>
      </c>
      <c r="G655" s="4" t="e">
        <f t="shared" si="31"/>
        <v>#VALUE!</v>
      </c>
      <c r="H655" s="5" t="e">
        <f t="shared" si="32"/>
        <v>#VALUE!</v>
      </c>
    </row>
    <row r="656" spans="6:8" x14ac:dyDescent="0.3">
      <c r="F656" s="3" t="str">
        <f t="shared" si="30"/>
        <v/>
      </c>
      <c r="G656" s="4" t="e">
        <f t="shared" si="31"/>
        <v>#VALUE!</v>
      </c>
      <c r="H656" s="5" t="e">
        <f t="shared" si="32"/>
        <v>#VALUE!</v>
      </c>
    </row>
    <row r="657" spans="6:8" x14ac:dyDescent="0.3">
      <c r="F657" s="3" t="str">
        <f t="shared" si="30"/>
        <v/>
      </c>
      <c r="G657" s="4" t="e">
        <f t="shared" si="31"/>
        <v>#VALUE!</v>
      </c>
      <c r="H657" s="5" t="e">
        <f t="shared" si="32"/>
        <v>#VALUE!</v>
      </c>
    </row>
    <row r="658" spans="6:8" x14ac:dyDescent="0.3">
      <c r="F658" s="3" t="str">
        <f t="shared" si="30"/>
        <v/>
      </c>
      <c r="G658" s="4" t="e">
        <f t="shared" si="31"/>
        <v>#VALUE!</v>
      </c>
      <c r="H658" s="5" t="e">
        <f t="shared" si="32"/>
        <v>#VALUE!</v>
      </c>
    </row>
    <row r="659" spans="6:8" x14ac:dyDescent="0.3">
      <c r="F659" s="3" t="str">
        <f t="shared" si="30"/>
        <v/>
      </c>
      <c r="G659" s="4" t="e">
        <f t="shared" si="31"/>
        <v>#VALUE!</v>
      </c>
      <c r="H659" s="5" t="e">
        <f t="shared" si="32"/>
        <v>#VALUE!</v>
      </c>
    </row>
    <row r="660" spans="6:8" x14ac:dyDescent="0.3">
      <c r="F660" s="3" t="str">
        <f t="shared" si="30"/>
        <v/>
      </c>
      <c r="G660" s="4" t="e">
        <f t="shared" si="31"/>
        <v>#VALUE!</v>
      </c>
      <c r="H660" s="5" t="e">
        <f t="shared" si="32"/>
        <v>#VALUE!</v>
      </c>
    </row>
    <row r="661" spans="6:8" x14ac:dyDescent="0.3">
      <c r="F661" s="3" t="str">
        <f t="shared" si="30"/>
        <v/>
      </c>
      <c r="G661" s="4" t="e">
        <f t="shared" si="31"/>
        <v>#VALUE!</v>
      </c>
      <c r="H661" s="5" t="e">
        <f t="shared" si="32"/>
        <v>#VALUE!</v>
      </c>
    </row>
    <row r="662" spans="6:8" x14ac:dyDescent="0.3">
      <c r="F662" s="3" t="str">
        <f t="shared" si="30"/>
        <v/>
      </c>
      <c r="G662" s="4" t="e">
        <f t="shared" si="31"/>
        <v>#VALUE!</v>
      </c>
      <c r="H662" s="5" t="e">
        <f t="shared" si="32"/>
        <v>#VALUE!</v>
      </c>
    </row>
    <row r="663" spans="6:8" x14ac:dyDescent="0.3">
      <c r="F663" s="3" t="str">
        <f t="shared" si="30"/>
        <v/>
      </c>
      <c r="G663" s="4" t="e">
        <f t="shared" si="31"/>
        <v>#VALUE!</v>
      </c>
      <c r="H663" s="5" t="e">
        <f t="shared" si="32"/>
        <v>#VALUE!</v>
      </c>
    </row>
    <row r="664" spans="6:8" x14ac:dyDescent="0.3">
      <c r="F664" s="3" t="str">
        <f t="shared" si="30"/>
        <v/>
      </c>
      <c r="G664" s="4" t="e">
        <f t="shared" si="31"/>
        <v>#VALUE!</v>
      </c>
      <c r="H664" s="5" t="e">
        <f t="shared" si="32"/>
        <v>#VALUE!</v>
      </c>
    </row>
    <row r="665" spans="6:8" x14ac:dyDescent="0.3">
      <c r="F665" s="3" t="str">
        <f t="shared" si="30"/>
        <v/>
      </c>
      <c r="G665" s="4" t="e">
        <f t="shared" si="31"/>
        <v>#VALUE!</v>
      </c>
      <c r="H665" s="5" t="e">
        <f t="shared" si="32"/>
        <v>#VALUE!</v>
      </c>
    </row>
    <row r="666" spans="6:8" x14ac:dyDescent="0.3">
      <c r="F666" s="3" t="str">
        <f t="shared" si="30"/>
        <v/>
      </c>
      <c r="G666" s="4" t="e">
        <f t="shared" si="31"/>
        <v>#VALUE!</v>
      </c>
      <c r="H666" s="5" t="e">
        <f t="shared" si="32"/>
        <v>#VALUE!</v>
      </c>
    </row>
    <row r="667" spans="6:8" x14ac:dyDescent="0.3">
      <c r="F667" s="3" t="str">
        <f t="shared" si="30"/>
        <v/>
      </c>
      <c r="G667" s="4" t="e">
        <f t="shared" si="31"/>
        <v>#VALUE!</v>
      </c>
      <c r="H667" s="5" t="e">
        <f t="shared" si="32"/>
        <v>#VALUE!</v>
      </c>
    </row>
    <row r="668" spans="6:8" x14ac:dyDescent="0.3">
      <c r="F668" s="3" t="str">
        <f t="shared" si="30"/>
        <v/>
      </c>
      <c r="G668" s="4" t="e">
        <f t="shared" si="31"/>
        <v>#VALUE!</v>
      </c>
      <c r="H668" s="5" t="e">
        <f t="shared" si="32"/>
        <v>#VALUE!</v>
      </c>
    </row>
    <row r="669" spans="6:8" x14ac:dyDescent="0.3">
      <c r="F669" s="3" t="str">
        <f t="shared" si="30"/>
        <v/>
      </c>
      <c r="G669" s="4" t="e">
        <f t="shared" si="31"/>
        <v>#VALUE!</v>
      </c>
      <c r="H669" s="5" t="e">
        <f t="shared" si="32"/>
        <v>#VALUE!</v>
      </c>
    </row>
    <row r="670" spans="6:8" x14ac:dyDescent="0.3">
      <c r="F670" s="3" t="str">
        <f t="shared" si="30"/>
        <v/>
      </c>
      <c r="G670" s="4" t="e">
        <f t="shared" si="31"/>
        <v>#VALUE!</v>
      </c>
      <c r="H670" s="5" t="e">
        <f t="shared" si="32"/>
        <v>#VALUE!</v>
      </c>
    </row>
    <row r="671" spans="6:8" x14ac:dyDescent="0.3">
      <c r="F671" s="3" t="str">
        <f t="shared" si="30"/>
        <v/>
      </c>
      <c r="G671" s="4" t="e">
        <f t="shared" si="31"/>
        <v>#VALUE!</v>
      </c>
      <c r="H671" s="5" t="e">
        <f t="shared" si="32"/>
        <v>#VALUE!</v>
      </c>
    </row>
    <row r="672" spans="6:8" x14ac:dyDescent="0.3">
      <c r="F672" s="3" t="str">
        <f t="shared" si="30"/>
        <v/>
      </c>
      <c r="G672" s="4" t="e">
        <f t="shared" si="31"/>
        <v>#VALUE!</v>
      </c>
      <c r="H672" s="5" t="e">
        <f t="shared" si="32"/>
        <v>#VALUE!</v>
      </c>
    </row>
    <row r="673" spans="6:8" x14ac:dyDescent="0.3">
      <c r="F673" s="3" t="str">
        <f t="shared" si="30"/>
        <v/>
      </c>
      <c r="G673" s="4" t="e">
        <f t="shared" si="31"/>
        <v>#VALUE!</v>
      </c>
      <c r="H673" s="5" t="e">
        <f t="shared" si="32"/>
        <v>#VALUE!</v>
      </c>
    </row>
    <row r="674" spans="6:8" x14ac:dyDescent="0.3">
      <c r="F674" s="3" t="str">
        <f t="shared" si="30"/>
        <v/>
      </c>
      <c r="G674" s="4" t="e">
        <f t="shared" si="31"/>
        <v>#VALUE!</v>
      </c>
      <c r="H674" s="5" t="e">
        <f t="shared" si="32"/>
        <v>#VALUE!</v>
      </c>
    </row>
    <row r="675" spans="6:8" x14ac:dyDescent="0.3">
      <c r="F675" s="3" t="str">
        <f t="shared" si="30"/>
        <v/>
      </c>
      <c r="G675" s="4" t="e">
        <f t="shared" si="31"/>
        <v>#VALUE!</v>
      </c>
      <c r="H675" s="5" t="e">
        <f t="shared" si="32"/>
        <v>#VALUE!</v>
      </c>
    </row>
    <row r="676" spans="6:8" x14ac:dyDescent="0.3">
      <c r="F676" s="3" t="str">
        <f t="shared" si="30"/>
        <v/>
      </c>
      <c r="G676" s="4" t="e">
        <f t="shared" si="31"/>
        <v>#VALUE!</v>
      </c>
      <c r="H676" s="5" t="e">
        <f t="shared" si="32"/>
        <v>#VALUE!</v>
      </c>
    </row>
    <row r="677" spans="6:8" x14ac:dyDescent="0.3">
      <c r="F677" s="3" t="str">
        <f t="shared" si="30"/>
        <v/>
      </c>
      <c r="G677" s="4" t="e">
        <f t="shared" si="31"/>
        <v>#VALUE!</v>
      </c>
      <c r="H677" s="5" t="e">
        <f t="shared" si="32"/>
        <v>#VALUE!</v>
      </c>
    </row>
    <row r="678" spans="6:8" x14ac:dyDescent="0.3">
      <c r="F678" s="3" t="str">
        <f t="shared" si="30"/>
        <v/>
      </c>
      <c r="G678" s="4" t="e">
        <f t="shared" si="31"/>
        <v>#VALUE!</v>
      </c>
      <c r="H678" s="5" t="e">
        <f t="shared" si="32"/>
        <v>#VALUE!</v>
      </c>
    </row>
    <row r="679" spans="6:8" x14ac:dyDescent="0.3">
      <c r="F679" s="3" t="str">
        <f t="shared" si="30"/>
        <v/>
      </c>
      <c r="G679" s="4" t="e">
        <f t="shared" si="31"/>
        <v>#VALUE!</v>
      </c>
      <c r="H679" s="5" t="e">
        <f t="shared" si="32"/>
        <v>#VALUE!</v>
      </c>
    </row>
    <row r="680" spans="6:8" x14ac:dyDescent="0.3">
      <c r="F680" s="3" t="str">
        <f t="shared" si="30"/>
        <v/>
      </c>
      <c r="G680" s="4" t="e">
        <f t="shared" si="31"/>
        <v>#VALUE!</v>
      </c>
      <c r="H680" s="5" t="e">
        <f t="shared" si="32"/>
        <v>#VALUE!</v>
      </c>
    </row>
    <row r="681" spans="6:8" x14ac:dyDescent="0.3">
      <c r="F681" s="3" t="str">
        <f t="shared" si="30"/>
        <v/>
      </c>
      <c r="G681" s="4" t="e">
        <f t="shared" si="31"/>
        <v>#VALUE!</v>
      </c>
      <c r="H681" s="5" t="e">
        <f t="shared" si="32"/>
        <v>#VALUE!</v>
      </c>
    </row>
    <row r="682" spans="6:8" x14ac:dyDescent="0.3">
      <c r="F682" s="3" t="str">
        <f t="shared" si="30"/>
        <v/>
      </c>
      <c r="G682" s="4" t="e">
        <f t="shared" si="31"/>
        <v>#VALUE!</v>
      </c>
      <c r="H682" s="5" t="e">
        <f t="shared" si="32"/>
        <v>#VALUE!</v>
      </c>
    </row>
    <row r="683" spans="6:8" x14ac:dyDescent="0.3">
      <c r="F683" s="3" t="str">
        <f t="shared" si="30"/>
        <v/>
      </c>
      <c r="G683" s="4" t="e">
        <f t="shared" si="31"/>
        <v>#VALUE!</v>
      </c>
      <c r="H683" s="5" t="e">
        <f t="shared" si="32"/>
        <v>#VALUE!</v>
      </c>
    </row>
    <row r="684" spans="6:8" x14ac:dyDescent="0.3">
      <c r="F684" s="3" t="str">
        <f t="shared" si="30"/>
        <v/>
      </c>
      <c r="G684" s="4" t="e">
        <f t="shared" si="31"/>
        <v>#VALUE!</v>
      </c>
      <c r="H684" s="5" t="e">
        <f t="shared" si="32"/>
        <v>#VALUE!</v>
      </c>
    </row>
    <row r="685" spans="6:8" x14ac:dyDescent="0.3">
      <c r="F685" s="3" t="str">
        <f t="shared" si="30"/>
        <v/>
      </c>
      <c r="G685" s="4" t="e">
        <f t="shared" si="31"/>
        <v>#VALUE!</v>
      </c>
      <c r="H685" s="5" t="e">
        <f t="shared" si="32"/>
        <v>#VALUE!</v>
      </c>
    </row>
    <row r="686" spans="6:8" x14ac:dyDescent="0.3">
      <c r="F686" s="3" t="str">
        <f t="shared" si="30"/>
        <v/>
      </c>
      <c r="G686" s="4" t="e">
        <f t="shared" si="31"/>
        <v>#VALUE!</v>
      </c>
      <c r="H686" s="5" t="e">
        <f t="shared" si="32"/>
        <v>#VALUE!</v>
      </c>
    </row>
    <row r="687" spans="6:8" x14ac:dyDescent="0.3">
      <c r="F687" s="3" t="str">
        <f t="shared" si="30"/>
        <v/>
      </c>
      <c r="G687" s="4" t="e">
        <f t="shared" si="31"/>
        <v>#VALUE!</v>
      </c>
      <c r="H687" s="5" t="e">
        <f t="shared" si="32"/>
        <v>#VALUE!</v>
      </c>
    </row>
    <row r="688" spans="6:8" x14ac:dyDescent="0.3">
      <c r="F688" s="3" t="str">
        <f t="shared" si="30"/>
        <v/>
      </c>
      <c r="G688" s="4" t="e">
        <f t="shared" si="31"/>
        <v>#VALUE!</v>
      </c>
      <c r="H688" s="5" t="e">
        <f t="shared" si="32"/>
        <v>#VALUE!</v>
      </c>
    </row>
    <row r="689" spans="6:8" x14ac:dyDescent="0.3">
      <c r="F689" s="3" t="str">
        <f t="shared" si="30"/>
        <v/>
      </c>
      <c r="G689" s="4" t="e">
        <f t="shared" si="31"/>
        <v>#VALUE!</v>
      </c>
      <c r="H689" s="5" t="e">
        <f t="shared" si="32"/>
        <v>#VALUE!</v>
      </c>
    </row>
    <row r="690" spans="6:8" x14ac:dyDescent="0.3">
      <c r="F690" s="3" t="str">
        <f t="shared" si="30"/>
        <v/>
      </c>
      <c r="G690" s="4" t="e">
        <f t="shared" si="31"/>
        <v>#VALUE!</v>
      </c>
      <c r="H690" s="5" t="e">
        <f t="shared" si="32"/>
        <v>#VALUE!</v>
      </c>
    </row>
    <row r="691" spans="6:8" x14ac:dyDescent="0.3">
      <c r="F691" s="3" t="str">
        <f t="shared" si="30"/>
        <v/>
      </c>
      <c r="G691" s="4" t="e">
        <f t="shared" si="31"/>
        <v>#VALUE!</v>
      </c>
      <c r="H691" s="5" t="e">
        <f t="shared" si="32"/>
        <v>#VALUE!</v>
      </c>
    </row>
    <row r="692" spans="6:8" x14ac:dyDescent="0.3">
      <c r="F692" s="3" t="str">
        <f t="shared" si="30"/>
        <v/>
      </c>
      <c r="G692" s="4" t="e">
        <f t="shared" si="31"/>
        <v>#VALUE!</v>
      </c>
      <c r="H692" s="5" t="e">
        <f t="shared" si="32"/>
        <v>#VALUE!</v>
      </c>
    </row>
    <row r="693" spans="6:8" x14ac:dyDescent="0.3">
      <c r="F693" s="3" t="str">
        <f t="shared" si="30"/>
        <v/>
      </c>
      <c r="G693" s="4" t="e">
        <f t="shared" si="31"/>
        <v>#VALUE!</v>
      </c>
      <c r="H693" s="5" t="e">
        <f t="shared" si="32"/>
        <v>#VALUE!</v>
      </c>
    </row>
    <row r="694" spans="6:8" x14ac:dyDescent="0.3">
      <c r="F694" s="3" t="str">
        <f t="shared" si="30"/>
        <v/>
      </c>
      <c r="G694" s="4" t="e">
        <f t="shared" si="31"/>
        <v>#VALUE!</v>
      </c>
      <c r="H694" s="5" t="e">
        <f t="shared" si="32"/>
        <v>#VALUE!</v>
      </c>
    </row>
    <row r="695" spans="6:8" x14ac:dyDescent="0.3">
      <c r="F695" s="3" t="str">
        <f t="shared" si="30"/>
        <v/>
      </c>
      <c r="G695" s="4" t="e">
        <f t="shared" si="31"/>
        <v>#VALUE!</v>
      </c>
      <c r="H695" s="5" t="e">
        <f t="shared" si="32"/>
        <v>#VALUE!</v>
      </c>
    </row>
    <row r="696" spans="6:8" x14ac:dyDescent="0.3">
      <c r="F696" s="3" t="str">
        <f t="shared" si="30"/>
        <v/>
      </c>
      <c r="G696" s="4" t="e">
        <f t="shared" si="31"/>
        <v>#VALUE!</v>
      </c>
      <c r="H696" s="5" t="e">
        <f t="shared" si="32"/>
        <v>#VALUE!</v>
      </c>
    </row>
    <row r="697" spans="6:8" x14ac:dyDescent="0.3">
      <c r="F697" s="3" t="str">
        <f t="shared" si="30"/>
        <v/>
      </c>
      <c r="G697" s="4" t="e">
        <f t="shared" si="31"/>
        <v>#VALUE!</v>
      </c>
      <c r="H697" s="5" t="e">
        <f t="shared" si="32"/>
        <v>#VALUE!</v>
      </c>
    </row>
    <row r="698" spans="6:8" x14ac:dyDescent="0.3">
      <c r="F698" s="3" t="str">
        <f t="shared" si="30"/>
        <v/>
      </c>
      <c r="G698" s="4" t="e">
        <f t="shared" si="31"/>
        <v>#VALUE!</v>
      </c>
      <c r="H698" s="5" t="e">
        <f t="shared" si="32"/>
        <v>#VALUE!</v>
      </c>
    </row>
    <row r="699" spans="6:8" x14ac:dyDescent="0.3">
      <c r="F699" s="3" t="str">
        <f t="shared" si="30"/>
        <v/>
      </c>
      <c r="G699" s="4" t="e">
        <f t="shared" si="31"/>
        <v>#VALUE!</v>
      </c>
      <c r="H699" s="5" t="e">
        <f t="shared" si="32"/>
        <v>#VALUE!</v>
      </c>
    </row>
    <row r="700" spans="6:8" x14ac:dyDescent="0.3">
      <c r="F700" s="3" t="str">
        <f t="shared" si="30"/>
        <v/>
      </c>
      <c r="G700" s="4" t="e">
        <f t="shared" si="31"/>
        <v>#VALUE!</v>
      </c>
      <c r="H700" s="5" t="e">
        <f t="shared" si="32"/>
        <v>#VALUE!</v>
      </c>
    </row>
    <row r="701" spans="6:8" x14ac:dyDescent="0.3">
      <c r="F701" s="3" t="str">
        <f t="shared" si="30"/>
        <v/>
      </c>
      <c r="G701" s="4" t="e">
        <f t="shared" si="31"/>
        <v>#VALUE!</v>
      </c>
      <c r="H701" s="5" t="e">
        <f t="shared" si="32"/>
        <v>#VALUE!</v>
      </c>
    </row>
    <row r="702" spans="6:8" x14ac:dyDescent="0.3">
      <c r="F702" s="3" t="str">
        <f t="shared" si="30"/>
        <v/>
      </c>
      <c r="G702" s="4" t="e">
        <f t="shared" si="31"/>
        <v>#VALUE!</v>
      </c>
      <c r="H702" s="5" t="e">
        <f t="shared" si="32"/>
        <v>#VALUE!</v>
      </c>
    </row>
    <row r="703" spans="6:8" x14ac:dyDescent="0.3">
      <c r="F703" s="3" t="str">
        <f t="shared" si="30"/>
        <v/>
      </c>
      <c r="G703" s="4" t="e">
        <f t="shared" si="31"/>
        <v>#VALUE!</v>
      </c>
      <c r="H703" s="5" t="e">
        <f t="shared" si="32"/>
        <v>#VALUE!</v>
      </c>
    </row>
    <row r="704" spans="6:8" x14ac:dyDescent="0.3">
      <c r="F704" s="3" t="str">
        <f t="shared" si="30"/>
        <v/>
      </c>
      <c r="G704" s="4" t="e">
        <f t="shared" si="31"/>
        <v>#VALUE!</v>
      </c>
      <c r="H704" s="5" t="e">
        <f t="shared" si="32"/>
        <v>#VALUE!</v>
      </c>
    </row>
    <row r="705" spans="6:8" x14ac:dyDescent="0.3">
      <c r="F705" s="3" t="str">
        <f t="shared" si="30"/>
        <v/>
      </c>
      <c r="G705" s="4" t="e">
        <f t="shared" si="31"/>
        <v>#VALUE!</v>
      </c>
      <c r="H705" s="5" t="e">
        <f t="shared" si="32"/>
        <v>#VALUE!</v>
      </c>
    </row>
    <row r="706" spans="6:8" x14ac:dyDescent="0.3">
      <c r="F706" s="3" t="str">
        <f t="shared" si="30"/>
        <v/>
      </c>
      <c r="G706" s="4" t="e">
        <f t="shared" si="31"/>
        <v>#VALUE!</v>
      </c>
      <c r="H706" s="5" t="e">
        <f t="shared" si="32"/>
        <v>#VALUE!</v>
      </c>
    </row>
    <row r="707" spans="6:8" x14ac:dyDescent="0.3">
      <c r="F707" s="3" t="str">
        <f t="shared" ref="F707:F770" si="33">RIGHT(C707,8)</f>
        <v/>
      </c>
      <c r="G707" s="4" t="e">
        <f t="shared" ref="G707:G770" si="34">IF(DAY(LEFT(F707,2))&gt;3,MONTH(F707),MONTH(F707)-1)</f>
        <v>#VALUE!</v>
      </c>
      <c r="H707" s="5" t="e">
        <f t="shared" si="32"/>
        <v>#VALUE!</v>
      </c>
    </row>
    <row r="708" spans="6:8" x14ac:dyDescent="0.3">
      <c r="F708" s="3" t="str">
        <f t="shared" si="33"/>
        <v/>
      </c>
      <c r="G708" s="4" t="e">
        <f t="shared" si="34"/>
        <v>#VALUE!</v>
      </c>
      <c r="H708" s="5" t="e">
        <f t="shared" ref="H708:H771" si="35">IF(YEAR(F708)&lt;&gt;YEAR(F707),(IF(DAY(F708)&gt;3,YEAR(F708))),YEAR(F707-1))</f>
        <v>#VALUE!</v>
      </c>
    </row>
    <row r="709" spans="6:8" x14ac:dyDescent="0.3">
      <c r="F709" s="3" t="str">
        <f t="shared" si="33"/>
        <v/>
      </c>
      <c r="G709" s="4" t="e">
        <f t="shared" si="34"/>
        <v>#VALUE!</v>
      </c>
      <c r="H709" s="5" t="e">
        <f t="shared" si="35"/>
        <v>#VALUE!</v>
      </c>
    </row>
    <row r="710" spans="6:8" x14ac:dyDescent="0.3">
      <c r="F710" s="3" t="str">
        <f t="shared" si="33"/>
        <v/>
      </c>
      <c r="G710" s="4" t="e">
        <f t="shared" si="34"/>
        <v>#VALUE!</v>
      </c>
      <c r="H710" s="5" t="e">
        <f t="shared" si="35"/>
        <v>#VALUE!</v>
      </c>
    </row>
    <row r="711" spans="6:8" x14ac:dyDescent="0.3">
      <c r="F711" s="3" t="str">
        <f t="shared" si="33"/>
        <v/>
      </c>
      <c r="G711" s="4" t="e">
        <f t="shared" si="34"/>
        <v>#VALUE!</v>
      </c>
      <c r="H711" s="5" t="e">
        <f t="shared" si="35"/>
        <v>#VALUE!</v>
      </c>
    </row>
    <row r="712" spans="6:8" x14ac:dyDescent="0.3">
      <c r="F712" s="3" t="str">
        <f t="shared" si="33"/>
        <v/>
      </c>
      <c r="G712" s="4" t="e">
        <f t="shared" si="34"/>
        <v>#VALUE!</v>
      </c>
      <c r="H712" s="5" t="e">
        <f t="shared" si="35"/>
        <v>#VALUE!</v>
      </c>
    </row>
    <row r="713" spans="6:8" x14ac:dyDescent="0.3">
      <c r="F713" s="3" t="str">
        <f t="shared" si="33"/>
        <v/>
      </c>
      <c r="G713" s="4" t="e">
        <f t="shared" si="34"/>
        <v>#VALUE!</v>
      </c>
      <c r="H713" s="5" t="e">
        <f t="shared" si="35"/>
        <v>#VALUE!</v>
      </c>
    </row>
    <row r="714" spans="6:8" x14ac:dyDescent="0.3">
      <c r="F714" s="3" t="str">
        <f t="shared" si="33"/>
        <v/>
      </c>
      <c r="G714" s="4" t="e">
        <f t="shared" si="34"/>
        <v>#VALUE!</v>
      </c>
      <c r="H714" s="5" t="e">
        <f t="shared" si="35"/>
        <v>#VALUE!</v>
      </c>
    </row>
    <row r="715" spans="6:8" x14ac:dyDescent="0.3">
      <c r="F715" s="3" t="str">
        <f t="shared" si="33"/>
        <v/>
      </c>
      <c r="G715" s="4" t="e">
        <f t="shared" si="34"/>
        <v>#VALUE!</v>
      </c>
      <c r="H715" s="5" t="e">
        <f t="shared" si="35"/>
        <v>#VALUE!</v>
      </c>
    </row>
    <row r="716" spans="6:8" x14ac:dyDescent="0.3">
      <c r="F716" s="3" t="str">
        <f t="shared" si="33"/>
        <v/>
      </c>
      <c r="G716" s="4" t="e">
        <f t="shared" si="34"/>
        <v>#VALUE!</v>
      </c>
      <c r="H716" s="5" t="e">
        <f t="shared" si="35"/>
        <v>#VALUE!</v>
      </c>
    </row>
    <row r="717" spans="6:8" x14ac:dyDescent="0.3">
      <c r="F717" s="3" t="str">
        <f t="shared" si="33"/>
        <v/>
      </c>
      <c r="G717" s="4" t="e">
        <f t="shared" si="34"/>
        <v>#VALUE!</v>
      </c>
      <c r="H717" s="5" t="e">
        <f t="shared" si="35"/>
        <v>#VALUE!</v>
      </c>
    </row>
    <row r="718" spans="6:8" x14ac:dyDescent="0.3">
      <c r="F718" s="3" t="str">
        <f t="shared" si="33"/>
        <v/>
      </c>
      <c r="G718" s="4" t="e">
        <f t="shared" si="34"/>
        <v>#VALUE!</v>
      </c>
      <c r="H718" s="5" t="e">
        <f t="shared" si="35"/>
        <v>#VALUE!</v>
      </c>
    </row>
    <row r="719" spans="6:8" x14ac:dyDescent="0.3">
      <c r="F719" s="3" t="str">
        <f t="shared" si="33"/>
        <v/>
      </c>
      <c r="G719" s="4" t="e">
        <f t="shared" si="34"/>
        <v>#VALUE!</v>
      </c>
      <c r="H719" s="5" t="e">
        <f t="shared" si="35"/>
        <v>#VALUE!</v>
      </c>
    </row>
    <row r="720" spans="6:8" x14ac:dyDescent="0.3">
      <c r="F720" s="3" t="str">
        <f t="shared" si="33"/>
        <v/>
      </c>
      <c r="G720" s="4" t="e">
        <f t="shared" si="34"/>
        <v>#VALUE!</v>
      </c>
      <c r="H720" s="5" t="e">
        <f t="shared" si="35"/>
        <v>#VALUE!</v>
      </c>
    </row>
    <row r="721" spans="6:8" x14ac:dyDescent="0.3">
      <c r="F721" s="3" t="str">
        <f t="shared" si="33"/>
        <v/>
      </c>
      <c r="G721" s="4" t="e">
        <f t="shared" si="34"/>
        <v>#VALUE!</v>
      </c>
      <c r="H721" s="5" t="e">
        <f t="shared" si="35"/>
        <v>#VALUE!</v>
      </c>
    </row>
    <row r="722" spans="6:8" x14ac:dyDescent="0.3">
      <c r="F722" s="3" t="str">
        <f t="shared" si="33"/>
        <v/>
      </c>
      <c r="G722" s="4" t="e">
        <f t="shared" si="34"/>
        <v>#VALUE!</v>
      </c>
      <c r="H722" s="5" t="e">
        <f t="shared" si="35"/>
        <v>#VALUE!</v>
      </c>
    </row>
    <row r="723" spans="6:8" x14ac:dyDescent="0.3">
      <c r="F723" s="3" t="str">
        <f t="shared" si="33"/>
        <v/>
      </c>
      <c r="G723" s="4" t="e">
        <f t="shared" si="34"/>
        <v>#VALUE!</v>
      </c>
      <c r="H723" s="5" t="e">
        <f t="shared" si="35"/>
        <v>#VALUE!</v>
      </c>
    </row>
    <row r="724" spans="6:8" x14ac:dyDescent="0.3">
      <c r="F724" s="3" t="str">
        <f t="shared" si="33"/>
        <v/>
      </c>
      <c r="G724" s="4" t="e">
        <f t="shared" si="34"/>
        <v>#VALUE!</v>
      </c>
      <c r="H724" s="5" t="e">
        <f t="shared" si="35"/>
        <v>#VALUE!</v>
      </c>
    </row>
    <row r="725" spans="6:8" x14ac:dyDescent="0.3">
      <c r="F725" s="3" t="str">
        <f t="shared" si="33"/>
        <v/>
      </c>
      <c r="G725" s="4" t="e">
        <f t="shared" si="34"/>
        <v>#VALUE!</v>
      </c>
      <c r="H725" s="5" t="e">
        <f t="shared" si="35"/>
        <v>#VALUE!</v>
      </c>
    </row>
    <row r="726" spans="6:8" x14ac:dyDescent="0.3">
      <c r="F726" s="3" t="str">
        <f t="shared" si="33"/>
        <v/>
      </c>
      <c r="G726" s="4" t="e">
        <f t="shared" si="34"/>
        <v>#VALUE!</v>
      </c>
      <c r="H726" s="5" t="e">
        <f t="shared" si="35"/>
        <v>#VALUE!</v>
      </c>
    </row>
    <row r="727" spans="6:8" x14ac:dyDescent="0.3">
      <c r="F727" s="3" t="str">
        <f t="shared" si="33"/>
        <v/>
      </c>
      <c r="G727" s="4" t="e">
        <f t="shared" si="34"/>
        <v>#VALUE!</v>
      </c>
      <c r="H727" s="5" t="e">
        <f t="shared" si="35"/>
        <v>#VALUE!</v>
      </c>
    </row>
    <row r="728" spans="6:8" x14ac:dyDescent="0.3">
      <c r="F728" s="3" t="str">
        <f t="shared" si="33"/>
        <v/>
      </c>
      <c r="G728" s="4" t="e">
        <f t="shared" si="34"/>
        <v>#VALUE!</v>
      </c>
      <c r="H728" s="5" t="e">
        <f t="shared" si="35"/>
        <v>#VALUE!</v>
      </c>
    </row>
    <row r="729" spans="6:8" x14ac:dyDescent="0.3">
      <c r="F729" s="3" t="str">
        <f t="shared" si="33"/>
        <v/>
      </c>
      <c r="G729" s="4" t="e">
        <f t="shared" si="34"/>
        <v>#VALUE!</v>
      </c>
      <c r="H729" s="5" t="e">
        <f t="shared" si="35"/>
        <v>#VALUE!</v>
      </c>
    </row>
    <row r="730" spans="6:8" x14ac:dyDescent="0.3">
      <c r="F730" s="3" t="str">
        <f t="shared" si="33"/>
        <v/>
      </c>
      <c r="G730" s="4" t="e">
        <f t="shared" si="34"/>
        <v>#VALUE!</v>
      </c>
      <c r="H730" s="5" t="e">
        <f t="shared" si="35"/>
        <v>#VALUE!</v>
      </c>
    </row>
    <row r="731" spans="6:8" x14ac:dyDescent="0.3">
      <c r="F731" s="3" t="str">
        <f t="shared" si="33"/>
        <v/>
      </c>
      <c r="G731" s="4" t="e">
        <f t="shared" si="34"/>
        <v>#VALUE!</v>
      </c>
      <c r="H731" s="5" t="e">
        <f t="shared" si="35"/>
        <v>#VALUE!</v>
      </c>
    </row>
    <row r="732" spans="6:8" x14ac:dyDescent="0.3">
      <c r="F732" s="3" t="str">
        <f t="shared" si="33"/>
        <v/>
      </c>
      <c r="G732" s="4" t="e">
        <f t="shared" si="34"/>
        <v>#VALUE!</v>
      </c>
      <c r="H732" s="5" t="e">
        <f t="shared" si="35"/>
        <v>#VALUE!</v>
      </c>
    </row>
    <row r="733" spans="6:8" x14ac:dyDescent="0.3">
      <c r="F733" s="3" t="str">
        <f t="shared" si="33"/>
        <v/>
      </c>
      <c r="G733" s="4" t="e">
        <f t="shared" si="34"/>
        <v>#VALUE!</v>
      </c>
      <c r="H733" s="5" t="e">
        <f t="shared" si="35"/>
        <v>#VALUE!</v>
      </c>
    </row>
    <row r="734" spans="6:8" x14ac:dyDescent="0.3">
      <c r="F734" s="3" t="str">
        <f t="shared" si="33"/>
        <v/>
      </c>
      <c r="G734" s="4" t="e">
        <f t="shared" si="34"/>
        <v>#VALUE!</v>
      </c>
      <c r="H734" s="5" t="e">
        <f t="shared" si="35"/>
        <v>#VALUE!</v>
      </c>
    </row>
    <row r="735" spans="6:8" x14ac:dyDescent="0.3">
      <c r="F735" s="3" t="str">
        <f t="shared" si="33"/>
        <v/>
      </c>
      <c r="G735" s="4" t="e">
        <f t="shared" si="34"/>
        <v>#VALUE!</v>
      </c>
      <c r="H735" s="5" t="e">
        <f t="shared" si="35"/>
        <v>#VALUE!</v>
      </c>
    </row>
    <row r="736" spans="6:8" x14ac:dyDescent="0.3">
      <c r="F736" s="3" t="str">
        <f t="shared" si="33"/>
        <v/>
      </c>
      <c r="G736" s="4" t="e">
        <f t="shared" si="34"/>
        <v>#VALUE!</v>
      </c>
      <c r="H736" s="5" t="e">
        <f t="shared" si="35"/>
        <v>#VALUE!</v>
      </c>
    </row>
    <row r="737" spans="6:8" x14ac:dyDescent="0.3">
      <c r="F737" s="3" t="str">
        <f t="shared" si="33"/>
        <v/>
      </c>
      <c r="G737" s="4" t="e">
        <f t="shared" si="34"/>
        <v>#VALUE!</v>
      </c>
      <c r="H737" s="5" t="e">
        <f t="shared" si="35"/>
        <v>#VALUE!</v>
      </c>
    </row>
    <row r="738" spans="6:8" x14ac:dyDescent="0.3">
      <c r="F738" s="3" t="str">
        <f t="shared" si="33"/>
        <v/>
      </c>
      <c r="G738" s="4" t="e">
        <f t="shared" si="34"/>
        <v>#VALUE!</v>
      </c>
      <c r="H738" s="5" t="e">
        <f t="shared" si="35"/>
        <v>#VALUE!</v>
      </c>
    </row>
    <row r="739" spans="6:8" x14ac:dyDescent="0.3">
      <c r="F739" s="3" t="str">
        <f t="shared" si="33"/>
        <v/>
      </c>
      <c r="G739" s="4" t="e">
        <f t="shared" si="34"/>
        <v>#VALUE!</v>
      </c>
      <c r="H739" s="5" t="e">
        <f t="shared" si="35"/>
        <v>#VALUE!</v>
      </c>
    </row>
    <row r="740" spans="6:8" x14ac:dyDescent="0.3">
      <c r="F740" s="3" t="str">
        <f t="shared" si="33"/>
        <v/>
      </c>
      <c r="G740" s="4" t="e">
        <f t="shared" si="34"/>
        <v>#VALUE!</v>
      </c>
      <c r="H740" s="5" t="e">
        <f t="shared" si="35"/>
        <v>#VALUE!</v>
      </c>
    </row>
    <row r="741" spans="6:8" x14ac:dyDescent="0.3">
      <c r="F741" s="3" t="str">
        <f t="shared" si="33"/>
        <v/>
      </c>
      <c r="G741" s="4" t="e">
        <f t="shared" si="34"/>
        <v>#VALUE!</v>
      </c>
      <c r="H741" s="5" t="e">
        <f t="shared" si="35"/>
        <v>#VALUE!</v>
      </c>
    </row>
    <row r="742" spans="6:8" x14ac:dyDescent="0.3">
      <c r="F742" s="3" t="str">
        <f t="shared" si="33"/>
        <v/>
      </c>
      <c r="G742" s="4" t="e">
        <f t="shared" si="34"/>
        <v>#VALUE!</v>
      </c>
      <c r="H742" s="5" t="e">
        <f t="shared" si="35"/>
        <v>#VALUE!</v>
      </c>
    </row>
    <row r="743" spans="6:8" x14ac:dyDescent="0.3">
      <c r="F743" s="3" t="str">
        <f t="shared" si="33"/>
        <v/>
      </c>
      <c r="G743" s="4" t="e">
        <f t="shared" si="34"/>
        <v>#VALUE!</v>
      </c>
      <c r="H743" s="5" t="e">
        <f t="shared" si="35"/>
        <v>#VALUE!</v>
      </c>
    </row>
    <row r="744" spans="6:8" x14ac:dyDescent="0.3">
      <c r="F744" s="3" t="str">
        <f t="shared" si="33"/>
        <v/>
      </c>
      <c r="G744" s="4" t="e">
        <f t="shared" si="34"/>
        <v>#VALUE!</v>
      </c>
      <c r="H744" s="5" t="e">
        <f t="shared" si="35"/>
        <v>#VALUE!</v>
      </c>
    </row>
    <row r="745" spans="6:8" x14ac:dyDescent="0.3">
      <c r="F745" s="3" t="str">
        <f t="shared" si="33"/>
        <v/>
      </c>
      <c r="G745" s="4" t="e">
        <f t="shared" si="34"/>
        <v>#VALUE!</v>
      </c>
      <c r="H745" s="5" t="e">
        <f t="shared" si="35"/>
        <v>#VALUE!</v>
      </c>
    </row>
    <row r="746" spans="6:8" x14ac:dyDescent="0.3">
      <c r="F746" s="3" t="str">
        <f t="shared" si="33"/>
        <v/>
      </c>
      <c r="G746" s="4" t="e">
        <f t="shared" si="34"/>
        <v>#VALUE!</v>
      </c>
      <c r="H746" s="5" t="e">
        <f t="shared" si="35"/>
        <v>#VALUE!</v>
      </c>
    </row>
    <row r="747" spans="6:8" x14ac:dyDescent="0.3">
      <c r="F747" s="3" t="str">
        <f t="shared" si="33"/>
        <v/>
      </c>
      <c r="G747" s="4" t="e">
        <f t="shared" si="34"/>
        <v>#VALUE!</v>
      </c>
      <c r="H747" s="5" t="e">
        <f t="shared" si="35"/>
        <v>#VALUE!</v>
      </c>
    </row>
    <row r="748" spans="6:8" x14ac:dyDescent="0.3">
      <c r="F748" s="3" t="str">
        <f t="shared" si="33"/>
        <v/>
      </c>
      <c r="G748" s="4" t="e">
        <f t="shared" si="34"/>
        <v>#VALUE!</v>
      </c>
      <c r="H748" s="5" t="e">
        <f t="shared" si="35"/>
        <v>#VALUE!</v>
      </c>
    </row>
    <row r="749" spans="6:8" x14ac:dyDescent="0.3">
      <c r="F749" s="3" t="str">
        <f t="shared" si="33"/>
        <v/>
      </c>
      <c r="G749" s="4" t="e">
        <f t="shared" si="34"/>
        <v>#VALUE!</v>
      </c>
      <c r="H749" s="5" t="e">
        <f t="shared" si="35"/>
        <v>#VALUE!</v>
      </c>
    </row>
    <row r="750" spans="6:8" x14ac:dyDescent="0.3">
      <c r="F750" s="3" t="str">
        <f t="shared" si="33"/>
        <v/>
      </c>
      <c r="G750" s="4" t="e">
        <f t="shared" si="34"/>
        <v>#VALUE!</v>
      </c>
      <c r="H750" s="5" t="e">
        <f t="shared" si="35"/>
        <v>#VALUE!</v>
      </c>
    </row>
    <row r="751" spans="6:8" x14ac:dyDescent="0.3">
      <c r="F751" s="3" t="str">
        <f t="shared" si="33"/>
        <v/>
      </c>
      <c r="G751" s="4" t="e">
        <f t="shared" si="34"/>
        <v>#VALUE!</v>
      </c>
      <c r="H751" s="5" t="e">
        <f t="shared" si="35"/>
        <v>#VALUE!</v>
      </c>
    </row>
    <row r="752" spans="6:8" x14ac:dyDescent="0.3">
      <c r="F752" s="3" t="str">
        <f t="shared" si="33"/>
        <v/>
      </c>
      <c r="G752" s="4" t="e">
        <f t="shared" si="34"/>
        <v>#VALUE!</v>
      </c>
      <c r="H752" s="5" t="e">
        <f t="shared" si="35"/>
        <v>#VALUE!</v>
      </c>
    </row>
    <row r="753" spans="6:8" x14ac:dyDescent="0.3">
      <c r="F753" s="3" t="str">
        <f t="shared" si="33"/>
        <v/>
      </c>
      <c r="G753" s="4" t="e">
        <f t="shared" si="34"/>
        <v>#VALUE!</v>
      </c>
      <c r="H753" s="5" t="e">
        <f t="shared" si="35"/>
        <v>#VALUE!</v>
      </c>
    </row>
    <row r="754" spans="6:8" x14ac:dyDescent="0.3">
      <c r="F754" s="3" t="str">
        <f t="shared" si="33"/>
        <v/>
      </c>
      <c r="G754" s="4" t="e">
        <f t="shared" si="34"/>
        <v>#VALUE!</v>
      </c>
      <c r="H754" s="5" t="e">
        <f t="shared" si="35"/>
        <v>#VALUE!</v>
      </c>
    </row>
    <row r="755" spans="6:8" x14ac:dyDescent="0.3">
      <c r="F755" s="3" t="str">
        <f t="shared" si="33"/>
        <v/>
      </c>
      <c r="G755" s="4" t="e">
        <f t="shared" si="34"/>
        <v>#VALUE!</v>
      </c>
      <c r="H755" s="5" t="e">
        <f t="shared" si="35"/>
        <v>#VALUE!</v>
      </c>
    </row>
    <row r="756" spans="6:8" x14ac:dyDescent="0.3">
      <c r="F756" s="3" t="str">
        <f t="shared" si="33"/>
        <v/>
      </c>
      <c r="G756" s="4" t="e">
        <f t="shared" si="34"/>
        <v>#VALUE!</v>
      </c>
      <c r="H756" s="5" t="e">
        <f t="shared" si="35"/>
        <v>#VALUE!</v>
      </c>
    </row>
    <row r="757" spans="6:8" x14ac:dyDescent="0.3">
      <c r="F757" s="3" t="str">
        <f t="shared" si="33"/>
        <v/>
      </c>
      <c r="G757" s="4" t="e">
        <f t="shared" si="34"/>
        <v>#VALUE!</v>
      </c>
      <c r="H757" s="5" t="e">
        <f t="shared" si="35"/>
        <v>#VALUE!</v>
      </c>
    </row>
    <row r="758" spans="6:8" x14ac:dyDescent="0.3">
      <c r="F758" s="3" t="str">
        <f t="shared" si="33"/>
        <v/>
      </c>
      <c r="G758" s="4" t="e">
        <f t="shared" si="34"/>
        <v>#VALUE!</v>
      </c>
      <c r="H758" s="5" t="e">
        <f t="shared" si="35"/>
        <v>#VALUE!</v>
      </c>
    </row>
    <row r="759" spans="6:8" x14ac:dyDescent="0.3">
      <c r="F759" s="3" t="str">
        <f t="shared" si="33"/>
        <v/>
      </c>
      <c r="G759" s="4" t="e">
        <f t="shared" si="34"/>
        <v>#VALUE!</v>
      </c>
      <c r="H759" s="5" t="e">
        <f t="shared" si="35"/>
        <v>#VALUE!</v>
      </c>
    </row>
    <row r="760" spans="6:8" x14ac:dyDescent="0.3">
      <c r="F760" s="3" t="str">
        <f t="shared" si="33"/>
        <v/>
      </c>
      <c r="G760" s="4" t="e">
        <f t="shared" si="34"/>
        <v>#VALUE!</v>
      </c>
      <c r="H760" s="5" t="e">
        <f t="shared" si="35"/>
        <v>#VALUE!</v>
      </c>
    </row>
    <row r="761" spans="6:8" x14ac:dyDescent="0.3">
      <c r="F761" s="3" t="str">
        <f t="shared" si="33"/>
        <v/>
      </c>
      <c r="G761" s="4" t="e">
        <f t="shared" si="34"/>
        <v>#VALUE!</v>
      </c>
      <c r="H761" s="5" t="e">
        <f t="shared" si="35"/>
        <v>#VALUE!</v>
      </c>
    </row>
    <row r="762" spans="6:8" x14ac:dyDescent="0.3">
      <c r="F762" s="3" t="str">
        <f t="shared" si="33"/>
        <v/>
      </c>
      <c r="G762" s="4" t="e">
        <f t="shared" si="34"/>
        <v>#VALUE!</v>
      </c>
      <c r="H762" s="5" t="e">
        <f t="shared" si="35"/>
        <v>#VALUE!</v>
      </c>
    </row>
    <row r="763" spans="6:8" x14ac:dyDescent="0.3">
      <c r="F763" s="3" t="str">
        <f t="shared" si="33"/>
        <v/>
      </c>
      <c r="G763" s="4" t="e">
        <f t="shared" si="34"/>
        <v>#VALUE!</v>
      </c>
      <c r="H763" s="5" t="e">
        <f t="shared" si="35"/>
        <v>#VALUE!</v>
      </c>
    </row>
    <row r="764" spans="6:8" x14ac:dyDescent="0.3">
      <c r="F764" s="3" t="str">
        <f t="shared" si="33"/>
        <v/>
      </c>
      <c r="G764" s="4" t="e">
        <f t="shared" si="34"/>
        <v>#VALUE!</v>
      </c>
      <c r="H764" s="5" t="e">
        <f t="shared" si="35"/>
        <v>#VALUE!</v>
      </c>
    </row>
    <row r="765" spans="6:8" x14ac:dyDescent="0.3">
      <c r="F765" s="3" t="str">
        <f t="shared" si="33"/>
        <v/>
      </c>
      <c r="G765" s="4" t="e">
        <f t="shared" si="34"/>
        <v>#VALUE!</v>
      </c>
      <c r="H765" s="5" t="e">
        <f t="shared" si="35"/>
        <v>#VALUE!</v>
      </c>
    </row>
    <row r="766" spans="6:8" x14ac:dyDescent="0.3">
      <c r="F766" s="3" t="str">
        <f t="shared" si="33"/>
        <v/>
      </c>
      <c r="G766" s="4" t="e">
        <f t="shared" si="34"/>
        <v>#VALUE!</v>
      </c>
      <c r="H766" s="5" t="e">
        <f t="shared" si="35"/>
        <v>#VALUE!</v>
      </c>
    </row>
    <row r="767" spans="6:8" x14ac:dyDescent="0.3">
      <c r="F767" s="3" t="str">
        <f t="shared" si="33"/>
        <v/>
      </c>
      <c r="G767" s="4" t="e">
        <f t="shared" si="34"/>
        <v>#VALUE!</v>
      </c>
      <c r="H767" s="5" t="e">
        <f t="shared" si="35"/>
        <v>#VALUE!</v>
      </c>
    </row>
    <row r="768" spans="6:8" x14ac:dyDescent="0.3">
      <c r="F768" s="3" t="str">
        <f t="shared" si="33"/>
        <v/>
      </c>
      <c r="G768" s="4" t="e">
        <f t="shared" si="34"/>
        <v>#VALUE!</v>
      </c>
      <c r="H768" s="5" t="e">
        <f t="shared" si="35"/>
        <v>#VALUE!</v>
      </c>
    </row>
    <row r="769" spans="6:8" x14ac:dyDescent="0.3">
      <c r="F769" s="3" t="str">
        <f t="shared" si="33"/>
        <v/>
      </c>
      <c r="G769" s="4" t="e">
        <f t="shared" si="34"/>
        <v>#VALUE!</v>
      </c>
      <c r="H769" s="5" t="e">
        <f t="shared" si="35"/>
        <v>#VALUE!</v>
      </c>
    </row>
    <row r="770" spans="6:8" x14ac:dyDescent="0.3">
      <c r="F770" s="3" t="str">
        <f t="shared" si="33"/>
        <v/>
      </c>
      <c r="G770" s="4" t="e">
        <f t="shared" si="34"/>
        <v>#VALUE!</v>
      </c>
      <c r="H770" s="5" t="e">
        <f t="shared" si="35"/>
        <v>#VALUE!</v>
      </c>
    </row>
    <row r="771" spans="6:8" x14ac:dyDescent="0.3">
      <c r="F771" s="3" t="str">
        <f t="shared" ref="F771:F834" si="36">RIGHT(C771,8)</f>
        <v/>
      </c>
      <c r="G771" s="4" t="e">
        <f t="shared" ref="G771:G834" si="37">IF(DAY(LEFT(F771,2))&gt;3,MONTH(F771),MONTH(F771)-1)</f>
        <v>#VALUE!</v>
      </c>
      <c r="H771" s="5" t="e">
        <f t="shared" si="35"/>
        <v>#VALUE!</v>
      </c>
    </row>
    <row r="772" spans="6:8" x14ac:dyDescent="0.3">
      <c r="F772" s="3" t="str">
        <f t="shared" si="36"/>
        <v/>
      </c>
      <c r="G772" s="4" t="e">
        <f t="shared" si="37"/>
        <v>#VALUE!</v>
      </c>
      <c r="H772" s="5" t="e">
        <f t="shared" ref="H772:H835" si="38">IF(YEAR(F772)&lt;&gt;YEAR(F771),(IF(DAY(F772)&gt;3,YEAR(F772))),YEAR(F771-1))</f>
        <v>#VALUE!</v>
      </c>
    </row>
    <row r="773" spans="6:8" x14ac:dyDescent="0.3">
      <c r="F773" s="3" t="str">
        <f t="shared" si="36"/>
        <v/>
      </c>
      <c r="G773" s="4" t="e">
        <f t="shared" si="37"/>
        <v>#VALUE!</v>
      </c>
      <c r="H773" s="5" t="e">
        <f t="shared" si="38"/>
        <v>#VALUE!</v>
      </c>
    </row>
    <row r="774" spans="6:8" x14ac:dyDescent="0.3">
      <c r="F774" s="3" t="str">
        <f t="shared" si="36"/>
        <v/>
      </c>
      <c r="G774" s="4" t="e">
        <f t="shared" si="37"/>
        <v>#VALUE!</v>
      </c>
      <c r="H774" s="5" t="e">
        <f t="shared" si="38"/>
        <v>#VALUE!</v>
      </c>
    </row>
    <row r="775" spans="6:8" x14ac:dyDescent="0.3">
      <c r="F775" s="3" t="str">
        <f t="shared" si="36"/>
        <v/>
      </c>
      <c r="G775" s="4" t="e">
        <f t="shared" si="37"/>
        <v>#VALUE!</v>
      </c>
      <c r="H775" s="5" t="e">
        <f t="shared" si="38"/>
        <v>#VALUE!</v>
      </c>
    </row>
    <row r="776" spans="6:8" x14ac:dyDescent="0.3">
      <c r="F776" s="3" t="str">
        <f t="shared" si="36"/>
        <v/>
      </c>
      <c r="G776" s="4" t="e">
        <f t="shared" si="37"/>
        <v>#VALUE!</v>
      </c>
      <c r="H776" s="5" t="e">
        <f t="shared" si="38"/>
        <v>#VALUE!</v>
      </c>
    </row>
    <row r="777" spans="6:8" x14ac:dyDescent="0.3">
      <c r="F777" s="3" t="str">
        <f t="shared" si="36"/>
        <v/>
      </c>
      <c r="G777" s="4" t="e">
        <f t="shared" si="37"/>
        <v>#VALUE!</v>
      </c>
      <c r="H777" s="5" t="e">
        <f t="shared" si="38"/>
        <v>#VALUE!</v>
      </c>
    </row>
    <row r="778" spans="6:8" x14ac:dyDescent="0.3">
      <c r="F778" s="3" t="str">
        <f t="shared" si="36"/>
        <v/>
      </c>
      <c r="G778" s="4" t="e">
        <f t="shared" si="37"/>
        <v>#VALUE!</v>
      </c>
      <c r="H778" s="5" t="e">
        <f t="shared" si="38"/>
        <v>#VALUE!</v>
      </c>
    </row>
    <row r="779" spans="6:8" x14ac:dyDescent="0.3">
      <c r="F779" s="3" t="str">
        <f t="shared" si="36"/>
        <v/>
      </c>
      <c r="G779" s="4" t="e">
        <f t="shared" si="37"/>
        <v>#VALUE!</v>
      </c>
      <c r="H779" s="5" t="e">
        <f t="shared" si="38"/>
        <v>#VALUE!</v>
      </c>
    </row>
    <row r="780" spans="6:8" x14ac:dyDescent="0.3">
      <c r="F780" s="3" t="str">
        <f t="shared" si="36"/>
        <v/>
      </c>
      <c r="G780" s="4" t="e">
        <f t="shared" si="37"/>
        <v>#VALUE!</v>
      </c>
      <c r="H780" s="5" t="e">
        <f t="shared" si="38"/>
        <v>#VALUE!</v>
      </c>
    </row>
    <row r="781" spans="6:8" x14ac:dyDescent="0.3">
      <c r="F781" s="3" t="str">
        <f t="shared" si="36"/>
        <v/>
      </c>
      <c r="G781" s="4" t="e">
        <f t="shared" si="37"/>
        <v>#VALUE!</v>
      </c>
      <c r="H781" s="5" t="e">
        <f t="shared" si="38"/>
        <v>#VALUE!</v>
      </c>
    </row>
    <row r="782" spans="6:8" x14ac:dyDescent="0.3">
      <c r="F782" s="3" t="str">
        <f t="shared" si="36"/>
        <v/>
      </c>
      <c r="G782" s="4" t="e">
        <f t="shared" si="37"/>
        <v>#VALUE!</v>
      </c>
      <c r="H782" s="5" t="e">
        <f t="shared" si="38"/>
        <v>#VALUE!</v>
      </c>
    </row>
    <row r="783" spans="6:8" x14ac:dyDescent="0.3">
      <c r="F783" s="3" t="str">
        <f t="shared" si="36"/>
        <v/>
      </c>
      <c r="G783" s="4" t="e">
        <f t="shared" si="37"/>
        <v>#VALUE!</v>
      </c>
      <c r="H783" s="5" t="e">
        <f t="shared" si="38"/>
        <v>#VALUE!</v>
      </c>
    </row>
    <row r="784" spans="6:8" x14ac:dyDescent="0.3">
      <c r="F784" s="3" t="str">
        <f t="shared" si="36"/>
        <v/>
      </c>
      <c r="G784" s="4" t="e">
        <f t="shared" si="37"/>
        <v>#VALUE!</v>
      </c>
      <c r="H784" s="5" t="e">
        <f t="shared" si="38"/>
        <v>#VALUE!</v>
      </c>
    </row>
    <row r="785" spans="6:8" x14ac:dyDescent="0.3">
      <c r="F785" s="3" t="str">
        <f t="shared" si="36"/>
        <v/>
      </c>
      <c r="G785" s="4" t="e">
        <f t="shared" si="37"/>
        <v>#VALUE!</v>
      </c>
      <c r="H785" s="5" t="e">
        <f t="shared" si="38"/>
        <v>#VALUE!</v>
      </c>
    </row>
    <row r="786" spans="6:8" x14ac:dyDescent="0.3">
      <c r="F786" s="3" t="str">
        <f t="shared" si="36"/>
        <v/>
      </c>
      <c r="G786" s="4" t="e">
        <f t="shared" si="37"/>
        <v>#VALUE!</v>
      </c>
      <c r="H786" s="5" t="e">
        <f t="shared" si="38"/>
        <v>#VALUE!</v>
      </c>
    </row>
    <row r="787" spans="6:8" x14ac:dyDescent="0.3">
      <c r="F787" s="3" t="str">
        <f t="shared" si="36"/>
        <v/>
      </c>
      <c r="G787" s="4" t="e">
        <f t="shared" si="37"/>
        <v>#VALUE!</v>
      </c>
      <c r="H787" s="5" t="e">
        <f t="shared" si="38"/>
        <v>#VALUE!</v>
      </c>
    </row>
    <row r="788" spans="6:8" x14ac:dyDescent="0.3">
      <c r="F788" s="3" t="str">
        <f t="shared" si="36"/>
        <v/>
      </c>
      <c r="G788" s="4" t="e">
        <f t="shared" si="37"/>
        <v>#VALUE!</v>
      </c>
      <c r="H788" s="5" t="e">
        <f t="shared" si="38"/>
        <v>#VALUE!</v>
      </c>
    </row>
    <row r="789" spans="6:8" x14ac:dyDescent="0.3">
      <c r="F789" s="3" t="str">
        <f t="shared" si="36"/>
        <v/>
      </c>
      <c r="G789" s="4" t="e">
        <f t="shared" si="37"/>
        <v>#VALUE!</v>
      </c>
      <c r="H789" s="5" t="e">
        <f t="shared" si="38"/>
        <v>#VALUE!</v>
      </c>
    </row>
    <row r="790" spans="6:8" x14ac:dyDescent="0.3">
      <c r="F790" s="3" t="str">
        <f t="shared" si="36"/>
        <v/>
      </c>
      <c r="G790" s="4" t="e">
        <f t="shared" si="37"/>
        <v>#VALUE!</v>
      </c>
      <c r="H790" s="5" t="e">
        <f t="shared" si="38"/>
        <v>#VALUE!</v>
      </c>
    </row>
    <row r="791" spans="6:8" x14ac:dyDescent="0.3">
      <c r="F791" s="3" t="str">
        <f t="shared" si="36"/>
        <v/>
      </c>
      <c r="G791" s="4" t="e">
        <f t="shared" si="37"/>
        <v>#VALUE!</v>
      </c>
      <c r="H791" s="5" t="e">
        <f t="shared" si="38"/>
        <v>#VALUE!</v>
      </c>
    </row>
    <row r="792" spans="6:8" x14ac:dyDescent="0.3">
      <c r="F792" s="3" t="str">
        <f t="shared" si="36"/>
        <v/>
      </c>
      <c r="G792" s="4" t="e">
        <f t="shared" si="37"/>
        <v>#VALUE!</v>
      </c>
      <c r="H792" s="5" t="e">
        <f t="shared" si="38"/>
        <v>#VALUE!</v>
      </c>
    </row>
    <row r="793" spans="6:8" x14ac:dyDescent="0.3">
      <c r="F793" s="3" t="str">
        <f t="shared" si="36"/>
        <v/>
      </c>
      <c r="G793" s="4" t="e">
        <f t="shared" si="37"/>
        <v>#VALUE!</v>
      </c>
      <c r="H793" s="5" t="e">
        <f t="shared" si="38"/>
        <v>#VALUE!</v>
      </c>
    </row>
    <row r="794" spans="6:8" x14ac:dyDescent="0.3">
      <c r="F794" s="3" t="str">
        <f t="shared" si="36"/>
        <v/>
      </c>
      <c r="G794" s="4" t="e">
        <f t="shared" si="37"/>
        <v>#VALUE!</v>
      </c>
      <c r="H794" s="5" t="e">
        <f t="shared" si="38"/>
        <v>#VALUE!</v>
      </c>
    </row>
    <row r="795" spans="6:8" x14ac:dyDescent="0.3">
      <c r="F795" s="3" t="str">
        <f t="shared" si="36"/>
        <v/>
      </c>
      <c r="G795" s="4" t="e">
        <f t="shared" si="37"/>
        <v>#VALUE!</v>
      </c>
      <c r="H795" s="5" t="e">
        <f t="shared" si="38"/>
        <v>#VALUE!</v>
      </c>
    </row>
    <row r="796" spans="6:8" x14ac:dyDescent="0.3">
      <c r="F796" s="3" t="str">
        <f t="shared" si="36"/>
        <v/>
      </c>
      <c r="G796" s="4" t="e">
        <f t="shared" si="37"/>
        <v>#VALUE!</v>
      </c>
      <c r="H796" s="5" t="e">
        <f t="shared" si="38"/>
        <v>#VALUE!</v>
      </c>
    </row>
    <row r="797" spans="6:8" x14ac:dyDescent="0.3">
      <c r="F797" s="3" t="str">
        <f t="shared" si="36"/>
        <v/>
      </c>
      <c r="G797" s="4" t="e">
        <f t="shared" si="37"/>
        <v>#VALUE!</v>
      </c>
      <c r="H797" s="5" t="e">
        <f t="shared" si="38"/>
        <v>#VALUE!</v>
      </c>
    </row>
    <row r="798" spans="6:8" x14ac:dyDescent="0.3">
      <c r="F798" s="3" t="str">
        <f t="shared" si="36"/>
        <v/>
      </c>
      <c r="G798" s="4" t="e">
        <f t="shared" si="37"/>
        <v>#VALUE!</v>
      </c>
      <c r="H798" s="5" t="e">
        <f t="shared" si="38"/>
        <v>#VALUE!</v>
      </c>
    </row>
    <row r="799" spans="6:8" x14ac:dyDescent="0.3">
      <c r="F799" s="3" t="str">
        <f t="shared" si="36"/>
        <v/>
      </c>
      <c r="G799" s="4" t="e">
        <f t="shared" si="37"/>
        <v>#VALUE!</v>
      </c>
      <c r="H799" s="5" t="e">
        <f t="shared" si="38"/>
        <v>#VALUE!</v>
      </c>
    </row>
    <row r="800" spans="6:8" x14ac:dyDescent="0.3">
      <c r="F800" s="3" t="str">
        <f t="shared" si="36"/>
        <v/>
      </c>
      <c r="G800" s="4" t="e">
        <f t="shared" si="37"/>
        <v>#VALUE!</v>
      </c>
      <c r="H800" s="5" t="e">
        <f t="shared" si="38"/>
        <v>#VALUE!</v>
      </c>
    </row>
    <row r="801" spans="6:8" x14ac:dyDescent="0.3">
      <c r="F801" s="3" t="str">
        <f t="shared" si="36"/>
        <v/>
      </c>
      <c r="G801" s="4" t="e">
        <f t="shared" si="37"/>
        <v>#VALUE!</v>
      </c>
      <c r="H801" s="5" t="e">
        <f t="shared" si="38"/>
        <v>#VALUE!</v>
      </c>
    </row>
    <row r="802" spans="6:8" x14ac:dyDescent="0.3">
      <c r="F802" s="3" t="str">
        <f t="shared" si="36"/>
        <v/>
      </c>
      <c r="G802" s="4" t="e">
        <f t="shared" si="37"/>
        <v>#VALUE!</v>
      </c>
      <c r="H802" s="5" t="e">
        <f t="shared" si="38"/>
        <v>#VALUE!</v>
      </c>
    </row>
    <row r="803" spans="6:8" x14ac:dyDescent="0.3">
      <c r="F803" s="3" t="str">
        <f t="shared" si="36"/>
        <v/>
      </c>
      <c r="G803" s="4" t="e">
        <f t="shared" si="37"/>
        <v>#VALUE!</v>
      </c>
      <c r="H803" s="5" t="e">
        <f t="shared" si="38"/>
        <v>#VALUE!</v>
      </c>
    </row>
    <row r="804" spans="6:8" x14ac:dyDescent="0.3">
      <c r="F804" s="3" t="str">
        <f t="shared" si="36"/>
        <v/>
      </c>
      <c r="G804" s="4" t="e">
        <f t="shared" si="37"/>
        <v>#VALUE!</v>
      </c>
      <c r="H804" s="5" t="e">
        <f t="shared" si="38"/>
        <v>#VALUE!</v>
      </c>
    </row>
    <row r="805" spans="6:8" x14ac:dyDescent="0.3">
      <c r="F805" s="3" t="str">
        <f t="shared" si="36"/>
        <v/>
      </c>
      <c r="G805" s="4" t="e">
        <f t="shared" si="37"/>
        <v>#VALUE!</v>
      </c>
      <c r="H805" s="5" t="e">
        <f t="shared" si="38"/>
        <v>#VALUE!</v>
      </c>
    </row>
    <row r="806" spans="6:8" x14ac:dyDescent="0.3">
      <c r="F806" s="3" t="str">
        <f t="shared" si="36"/>
        <v/>
      </c>
      <c r="G806" s="4" t="e">
        <f t="shared" si="37"/>
        <v>#VALUE!</v>
      </c>
      <c r="H806" s="5" t="e">
        <f t="shared" si="38"/>
        <v>#VALUE!</v>
      </c>
    </row>
    <row r="807" spans="6:8" x14ac:dyDescent="0.3">
      <c r="F807" s="3" t="str">
        <f t="shared" si="36"/>
        <v/>
      </c>
      <c r="G807" s="4" t="e">
        <f t="shared" si="37"/>
        <v>#VALUE!</v>
      </c>
      <c r="H807" s="5" t="e">
        <f t="shared" si="38"/>
        <v>#VALUE!</v>
      </c>
    </row>
    <row r="808" spans="6:8" x14ac:dyDescent="0.3">
      <c r="F808" s="3" t="str">
        <f t="shared" si="36"/>
        <v/>
      </c>
      <c r="G808" s="4" t="e">
        <f t="shared" si="37"/>
        <v>#VALUE!</v>
      </c>
      <c r="H808" s="5" t="e">
        <f t="shared" si="38"/>
        <v>#VALUE!</v>
      </c>
    </row>
    <row r="809" spans="6:8" x14ac:dyDescent="0.3">
      <c r="F809" s="3" t="str">
        <f t="shared" si="36"/>
        <v/>
      </c>
      <c r="G809" s="4" t="e">
        <f t="shared" si="37"/>
        <v>#VALUE!</v>
      </c>
      <c r="H809" s="5" t="e">
        <f t="shared" si="38"/>
        <v>#VALUE!</v>
      </c>
    </row>
    <row r="810" spans="6:8" x14ac:dyDescent="0.3">
      <c r="F810" s="3" t="str">
        <f t="shared" si="36"/>
        <v/>
      </c>
      <c r="G810" s="4" t="e">
        <f t="shared" si="37"/>
        <v>#VALUE!</v>
      </c>
      <c r="H810" s="5" t="e">
        <f t="shared" si="38"/>
        <v>#VALUE!</v>
      </c>
    </row>
    <row r="811" spans="6:8" x14ac:dyDescent="0.3">
      <c r="F811" s="3" t="str">
        <f t="shared" si="36"/>
        <v/>
      </c>
      <c r="G811" s="4" t="e">
        <f t="shared" si="37"/>
        <v>#VALUE!</v>
      </c>
      <c r="H811" s="5" t="e">
        <f t="shared" si="38"/>
        <v>#VALUE!</v>
      </c>
    </row>
    <row r="812" spans="6:8" x14ac:dyDescent="0.3">
      <c r="F812" s="3" t="str">
        <f t="shared" si="36"/>
        <v/>
      </c>
      <c r="G812" s="4" t="e">
        <f t="shared" si="37"/>
        <v>#VALUE!</v>
      </c>
      <c r="H812" s="5" t="e">
        <f t="shared" si="38"/>
        <v>#VALUE!</v>
      </c>
    </row>
    <row r="813" spans="6:8" x14ac:dyDescent="0.3">
      <c r="F813" s="3" t="str">
        <f t="shared" si="36"/>
        <v/>
      </c>
      <c r="G813" s="4" t="e">
        <f t="shared" si="37"/>
        <v>#VALUE!</v>
      </c>
      <c r="H813" s="5" t="e">
        <f t="shared" si="38"/>
        <v>#VALUE!</v>
      </c>
    </row>
    <row r="814" spans="6:8" x14ac:dyDescent="0.3">
      <c r="F814" s="3" t="str">
        <f t="shared" si="36"/>
        <v/>
      </c>
      <c r="G814" s="4" t="e">
        <f t="shared" si="37"/>
        <v>#VALUE!</v>
      </c>
      <c r="H814" s="5" t="e">
        <f t="shared" si="38"/>
        <v>#VALUE!</v>
      </c>
    </row>
    <row r="815" spans="6:8" x14ac:dyDescent="0.3">
      <c r="F815" s="3" t="str">
        <f t="shared" si="36"/>
        <v/>
      </c>
      <c r="G815" s="4" t="e">
        <f t="shared" si="37"/>
        <v>#VALUE!</v>
      </c>
      <c r="H815" s="5" t="e">
        <f t="shared" si="38"/>
        <v>#VALUE!</v>
      </c>
    </row>
    <row r="816" spans="6:8" x14ac:dyDescent="0.3">
      <c r="F816" s="3" t="str">
        <f t="shared" si="36"/>
        <v/>
      </c>
      <c r="G816" s="4" t="e">
        <f t="shared" si="37"/>
        <v>#VALUE!</v>
      </c>
      <c r="H816" s="5" t="e">
        <f t="shared" si="38"/>
        <v>#VALUE!</v>
      </c>
    </row>
    <row r="817" spans="6:8" x14ac:dyDescent="0.3">
      <c r="F817" s="3" t="str">
        <f t="shared" si="36"/>
        <v/>
      </c>
      <c r="G817" s="4" t="e">
        <f t="shared" si="37"/>
        <v>#VALUE!</v>
      </c>
      <c r="H817" s="5" t="e">
        <f t="shared" si="38"/>
        <v>#VALUE!</v>
      </c>
    </row>
    <row r="818" spans="6:8" x14ac:dyDescent="0.3">
      <c r="F818" s="3" t="str">
        <f t="shared" si="36"/>
        <v/>
      </c>
      <c r="G818" s="4" t="e">
        <f t="shared" si="37"/>
        <v>#VALUE!</v>
      </c>
      <c r="H818" s="5" t="e">
        <f t="shared" si="38"/>
        <v>#VALUE!</v>
      </c>
    </row>
    <row r="819" spans="6:8" x14ac:dyDescent="0.3">
      <c r="F819" s="3" t="str">
        <f t="shared" si="36"/>
        <v/>
      </c>
      <c r="G819" s="4" t="e">
        <f t="shared" si="37"/>
        <v>#VALUE!</v>
      </c>
      <c r="H819" s="5" t="e">
        <f t="shared" si="38"/>
        <v>#VALUE!</v>
      </c>
    </row>
    <row r="820" spans="6:8" x14ac:dyDescent="0.3">
      <c r="F820" s="3" t="str">
        <f t="shared" si="36"/>
        <v/>
      </c>
      <c r="G820" s="4" t="e">
        <f t="shared" si="37"/>
        <v>#VALUE!</v>
      </c>
      <c r="H820" s="5" t="e">
        <f t="shared" si="38"/>
        <v>#VALUE!</v>
      </c>
    </row>
    <row r="821" spans="6:8" x14ac:dyDescent="0.3">
      <c r="F821" s="3" t="str">
        <f t="shared" si="36"/>
        <v/>
      </c>
      <c r="G821" s="4" t="e">
        <f t="shared" si="37"/>
        <v>#VALUE!</v>
      </c>
      <c r="H821" s="5" t="e">
        <f t="shared" si="38"/>
        <v>#VALUE!</v>
      </c>
    </row>
    <row r="822" spans="6:8" x14ac:dyDescent="0.3">
      <c r="F822" s="3" t="str">
        <f t="shared" si="36"/>
        <v/>
      </c>
      <c r="G822" s="4" t="e">
        <f t="shared" si="37"/>
        <v>#VALUE!</v>
      </c>
      <c r="H822" s="5" t="e">
        <f t="shared" si="38"/>
        <v>#VALUE!</v>
      </c>
    </row>
    <row r="823" spans="6:8" x14ac:dyDescent="0.3">
      <c r="F823" s="3" t="str">
        <f t="shared" si="36"/>
        <v/>
      </c>
      <c r="G823" s="4" t="e">
        <f t="shared" si="37"/>
        <v>#VALUE!</v>
      </c>
      <c r="H823" s="5" t="e">
        <f t="shared" si="38"/>
        <v>#VALUE!</v>
      </c>
    </row>
    <row r="824" spans="6:8" x14ac:dyDescent="0.3">
      <c r="F824" s="3" t="str">
        <f t="shared" si="36"/>
        <v/>
      </c>
      <c r="G824" s="4" t="e">
        <f t="shared" si="37"/>
        <v>#VALUE!</v>
      </c>
      <c r="H824" s="5" t="e">
        <f t="shared" si="38"/>
        <v>#VALUE!</v>
      </c>
    </row>
    <row r="825" spans="6:8" x14ac:dyDescent="0.3">
      <c r="F825" s="3" t="str">
        <f t="shared" si="36"/>
        <v/>
      </c>
      <c r="G825" s="4" t="e">
        <f t="shared" si="37"/>
        <v>#VALUE!</v>
      </c>
      <c r="H825" s="5" t="e">
        <f t="shared" si="38"/>
        <v>#VALUE!</v>
      </c>
    </row>
    <row r="826" spans="6:8" x14ac:dyDescent="0.3">
      <c r="F826" s="3" t="str">
        <f t="shared" si="36"/>
        <v/>
      </c>
      <c r="G826" s="4" t="e">
        <f t="shared" si="37"/>
        <v>#VALUE!</v>
      </c>
      <c r="H826" s="5" t="e">
        <f t="shared" si="38"/>
        <v>#VALUE!</v>
      </c>
    </row>
    <row r="827" spans="6:8" x14ac:dyDescent="0.3">
      <c r="F827" s="3" t="str">
        <f t="shared" si="36"/>
        <v/>
      </c>
      <c r="G827" s="4" t="e">
        <f t="shared" si="37"/>
        <v>#VALUE!</v>
      </c>
      <c r="H827" s="5" t="e">
        <f t="shared" si="38"/>
        <v>#VALUE!</v>
      </c>
    </row>
    <row r="828" spans="6:8" x14ac:dyDescent="0.3">
      <c r="F828" s="3" t="str">
        <f t="shared" si="36"/>
        <v/>
      </c>
      <c r="G828" s="4" t="e">
        <f t="shared" si="37"/>
        <v>#VALUE!</v>
      </c>
      <c r="H828" s="5" t="e">
        <f t="shared" si="38"/>
        <v>#VALUE!</v>
      </c>
    </row>
    <row r="829" spans="6:8" x14ac:dyDescent="0.3">
      <c r="F829" s="3" t="str">
        <f t="shared" si="36"/>
        <v/>
      </c>
      <c r="G829" s="4" t="e">
        <f t="shared" si="37"/>
        <v>#VALUE!</v>
      </c>
      <c r="H829" s="5" t="e">
        <f t="shared" si="38"/>
        <v>#VALUE!</v>
      </c>
    </row>
    <row r="830" spans="6:8" x14ac:dyDescent="0.3">
      <c r="F830" s="3" t="str">
        <f t="shared" si="36"/>
        <v/>
      </c>
      <c r="G830" s="4" t="e">
        <f t="shared" si="37"/>
        <v>#VALUE!</v>
      </c>
      <c r="H830" s="5" t="e">
        <f t="shared" si="38"/>
        <v>#VALUE!</v>
      </c>
    </row>
    <row r="831" spans="6:8" x14ac:dyDescent="0.3">
      <c r="F831" s="3" t="str">
        <f t="shared" si="36"/>
        <v/>
      </c>
      <c r="G831" s="4" t="e">
        <f t="shared" si="37"/>
        <v>#VALUE!</v>
      </c>
      <c r="H831" s="5" t="e">
        <f t="shared" si="38"/>
        <v>#VALUE!</v>
      </c>
    </row>
    <row r="832" spans="6:8" x14ac:dyDescent="0.3">
      <c r="F832" s="3" t="str">
        <f t="shared" si="36"/>
        <v/>
      </c>
      <c r="G832" s="4" t="e">
        <f t="shared" si="37"/>
        <v>#VALUE!</v>
      </c>
      <c r="H832" s="5" t="e">
        <f t="shared" si="38"/>
        <v>#VALUE!</v>
      </c>
    </row>
    <row r="833" spans="6:8" x14ac:dyDescent="0.3">
      <c r="F833" s="3" t="str">
        <f t="shared" si="36"/>
        <v/>
      </c>
      <c r="G833" s="4" t="e">
        <f t="shared" si="37"/>
        <v>#VALUE!</v>
      </c>
      <c r="H833" s="5" t="e">
        <f t="shared" si="38"/>
        <v>#VALUE!</v>
      </c>
    </row>
    <row r="834" spans="6:8" x14ac:dyDescent="0.3">
      <c r="F834" s="3" t="str">
        <f t="shared" si="36"/>
        <v/>
      </c>
      <c r="G834" s="4" t="e">
        <f t="shared" si="37"/>
        <v>#VALUE!</v>
      </c>
      <c r="H834" s="5" t="e">
        <f t="shared" si="38"/>
        <v>#VALUE!</v>
      </c>
    </row>
    <row r="835" spans="6:8" x14ac:dyDescent="0.3">
      <c r="F835" s="3" t="str">
        <f t="shared" ref="F835:F898" si="39">RIGHT(C835,8)</f>
        <v/>
      </c>
      <c r="G835" s="4" t="e">
        <f t="shared" ref="G835:G898" si="40">IF(DAY(LEFT(F835,2))&gt;3,MONTH(F835),MONTH(F835)-1)</f>
        <v>#VALUE!</v>
      </c>
      <c r="H835" s="5" t="e">
        <f t="shared" si="38"/>
        <v>#VALUE!</v>
      </c>
    </row>
    <row r="836" spans="6:8" x14ac:dyDescent="0.3">
      <c r="F836" s="3" t="str">
        <f t="shared" si="39"/>
        <v/>
      </c>
      <c r="G836" s="4" t="e">
        <f t="shared" si="40"/>
        <v>#VALUE!</v>
      </c>
      <c r="H836" s="5" t="e">
        <f t="shared" ref="H836:H899" si="41">IF(YEAR(F836)&lt;&gt;YEAR(F835),(IF(DAY(F836)&gt;3,YEAR(F836))),YEAR(F835-1))</f>
        <v>#VALUE!</v>
      </c>
    </row>
    <row r="837" spans="6:8" x14ac:dyDescent="0.3">
      <c r="F837" s="3" t="str">
        <f t="shared" si="39"/>
        <v/>
      </c>
      <c r="G837" s="4" t="e">
        <f t="shared" si="40"/>
        <v>#VALUE!</v>
      </c>
      <c r="H837" s="5" t="e">
        <f t="shared" si="41"/>
        <v>#VALUE!</v>
      </c>
    </row>
    <row r="838" spans="6:8" x14ac:dyDescent="0.3">
      <c r="F838" s="3" t="str">
        <f t="shared" si="39"/>
        <v/>
      </c>
      <c r="G838" s="4" t="e">
        <f t="shared" si="40"/>
        <v>#VALUE!</v>
      </c>
      <c r="H838" s="5" t="e">
        <f t="shared" si="41"/>
        <v>#VALUE!</v>
      </c>
    </row>
    <row r="839" spans="6:8" x14ac:dyDescent="0.3">
      <c r="F839" s="3" t="str">
        <f t="shared" si="39"/>
        <v/>
      </c>
      <c r="G839" s="4" t="e">
        <f t="shared" si="40"/>
        <v>#VALUE!</v>
      </c>
      <c r="H839" s="5" t="e">
        <f t="shared" si="41"/>
        <v>#VALUE!</v>
      </c>
    </row>
    <row r="840" spans="6:8" x14ac:dyDescent="0.3">
      <c r="F840" s="3" t="str">
        <f t="shared" si="39"/>
        <v/>
      </c>
      <c r="G840" s="4" t="e">
        <f t="shared" si="40"/>
        <v>#VALUE!</v>
      </c>
      <c r="H840" s="5" t="e">
        <f t="shared" si="41"/>
        <v>#VALUE!</v>
      </c>
    </row>
    <row r="841" spans="6:8" x14ac:dyDescent="0.3">
      <c r="F841" s="3" t="str">
        <f t="shared" si="39"/>
        <v/>
      </c>
      <c r="G841" s="4" t="e">
        <f t="shared" si="40"/>
        <v>#VALUE!</v>
      </c>
      <c r="H841" s="5" t="e">
        <f t="shared" si="41"/>
        <v>#VALUE!</v>
      </c>
    </row>
    <row r="842" spans="6:8" x14ac:dyDescent="0.3">
      <c r="F842" s="3" t="str">
        <f t="shared" si="39"/>
        <v/>
      </c>
      <c r="G842" s="4" t="e">
        <f t="shared" si="40"/>
        <v>#VALUE!</v>
      </c>
      <c r="H842" s="5" t="e">
        <f t="shared" si="41"/>
        <v>#VALUE!</v>
      </c>
    </row>
    <row r="843" spans="6:8" x14ac:dyDescent="0.3">
      <c r="F843" s="3" t="str">
        <f t="shared" si="39"/>
        <v/>
      </c>
      <c r="G843" s="4" t="e">
        <f t="shared" si="40"/>
        <v>#VALUE!</v>
      </c>
      <c r="H843" s="5" t="e">
        <f t="shared" si="41"/>
        <v>#VALUE!</v>
      </c>
    </row>
    <row r="844" spans="6:8" x14ac:dyDescent="0.3">
      <c r="F844" s="3" t="str">
        <f t="shared" si="39"/>
        <v/>
      </c>
      <c r="G844" s="4" t="e">
        <f t="shared" si="40"/>
        <v>#VALUE!</v>
      </c>
      <c r="H844" s="5" t="e">
        <f t="shared" si="41"/>
        <v>#VALUE!</v>
      </c>
    </row>
    <row r="845" spans="6:8" x14ac:dyDescent="0.3">
      <c r="F845" s="3" t="str">
        <f t="shared" si="39"/>
        <v/>
      </c>
      <c r="G845" s="4" t="e">
        <f t="shared" si="40"/>
        <v>#VALUE!</v>
      </c>
      <c r="H845" s="5" t="e">
        <f t="shared" si="41"/>
        <v>#VALUE!</v>
      </c>
    </row>
    <row r="846" spans="6:8" x14ac:dyDescent="0.3">
      <c r="F846" s="3" t="str">
        <f t="shared" si="39"/>
        <v/>
      </c>
      <c r="G846" s="4" t="e">
        <f t="shared" si="40"/>
        <v>#VALUE!</v>
      </c>
      <c r="H846" s="5" t="e">
        <f t="shared" si="41"/>
        <v>#VALUE!</v>
      </c>
    </row>
    <row r="847" spans="6:8" x14ac:dyDescent="0.3">
      <c r="F847" s="3" t="str">
        <f t="shared" si="39"/>
        <v/>
      </c>
      <c r="G847" s="4" t="e">
        <f t="shared" si="40"/>
        <v>#VALUE!</v>
      </c>
      <c r="H847" s="5" t="e">
        <f t="shared" si="41"/>
        <v>#VALUE!</v>
      </c>
    </row>
    <row r="848" spans="6:8" x14ac:dyDescent="0.3">
      <c r="F848" s="3" t="str">
        <f t="shared" si="39"/>
        <v/>
      </c>
      <c r="G848" s="4" t="e">
        <f t="shared" si="40"/>
        <v>#VALUE!</v>
      </c>
      <c r="H848" s="5" t="e">
        <f t="shared" si="41"/>
        <v>#VALUE!</v>
      </c>
    </row>
    <row r="849" spans="6:8" x14ac:dyDescent="0.3">
      <c r="F849" s="3" t="str">
        <f t="shared" si="39"/>
        <v/>
      </c>
      <c r="G849" s="4" t="e">
        <f t="shared" si="40"/>
        <v>#VALUE!</v>
      </c>
      <c r="H849" s="5" t="e">
        <f t="shared" si="41"/>
        <v>#VALUE!</v>
      </c>
    </row>
    <row r="850" spans="6:8" x14ac:dyDescent="0.3">
      <c r="F850" s="3" t="str">
        <f t="shared" si="39"/>
        <v/>
      </c>
      <c r="G850" s="4" t="e">
        <f t="shared" si="40"/>
        <v>#VALUE!</v>
      </c>
      <c r="H850" s="5" t="e">
        <f t="shared" si="41"/>
        <v>#VALUE!</v>
      </c>
    </row>
    <row r="851" spans="6:8" x14ac:dyDescent="0.3">
      <c r="F851" s="3" t="str">
        <f t="shared" si="39"/>
        <v/>
      </c>
      <c r="G851" s="4" t="e">
        <f t="shared" si="40"/>
        <v>#VALUE!</v>
      </c>
      <c r="H851" s="5" t="e">
        <f t="shared" si="41"/>
        <v>#VALUE!</v>
      </c>
    </row>
    <row r="852" spans="6:8" x14ac:dyDescent="0.3">
      <c r="F852" s="3" t="str">
        <f t="shared" si="39"/>
        <v/>
      </c>
      <c r="G852" s="4" t="e">
        <f t="shared" si="40"/>
        <v>#VALUE!</v>
      </c>
      <c r="H852" s="5" t="e">
        <f t="shared" si="41"/>
        <v>#VALUE!</v>
      </c>
    </row>
    <row r="853" spans="6:8" x14ac:dyDescent="0.3">
      <c r="F853" s="3" t="str">
        <f t="shared" si="39"/>
        <v/>
      </c>
      <c r="G853" s="4" t="e">
        <f t="shared" si="40"/>
        <v>#VALUE!</v>
      </c>
      <c r="H853" s="5" t="e">
        <f t="shared" si="41"/>
        <v>#VALUE!</v>
      </c>
    </row>
    <row r="854" spans="6:8" x14ac:dyDescent="0.3">
      <c r="F854" s="3" t="str">
        <f t="shared" si="39"/>
        <v/>
      </c>
      <c r="G854" s="4" t="e">
        <f t="shared" si="40"/>
        <v>#VALUE!</v>
      </c>
      <c r="H854" s="5" t="e">
        <f t="shared" si="41"/>
        <v>#VALUE!</v>
      </c>
    </row>
    <row r="855" spans="6:8" x14ac:dyDescent="0.3">
      <c r="F855" s="3" t="str">
        <f t="shared" si="39"/>
        <v/>
      </c>
      <c r="G855" s="4" t="e">
        <f t="shared" si="40"/>
        <v>#VALUE!</v>
      </c>
      <c r="H855" s="5" t="e">
        <f t="shared" si="41"/>
        <v>#VALUE!</v>
      </c>
    </row>
    <row r="856" spans="6:8" x14ac:dyDescent="0.3">
      <c r="F856" s="3" t="str">
        <f t="shared" si="39"/>
        <v/>
      </c>
      <c r="G856" s="4" t="e">
        <f t="shared" si="40"/>
        <v>#VALUE!</v>
      </c>
      <c r="H856" s="5" t="e">
        <f t="shared" si="41"/>
        <v>#VALUE!</v>
      </c>
    </row>
    <row r="857" spans="6:8" x14ac:dyDescent="0.3">
      <c r="F857" s="3" t="str">
        <f t="shared" si="39"/>
        <v/>
      </c>
      <c r="G857" s="4" t="e">
        <f t="shared" si="40"/>
        <v>#VALUE!</v>
      </c>
      <c r="H857" s="5" t="e">
        <f t="shared" si="41"/>
        <v>#VALUE!</v>
      </c>
    </row>
    <row r="858" spans="6:8" x14ac:dyDescent="0.3">
      <c r="F858" s="3" t="str">
        <f t="shared" si="39"/>
        <v/>
      </c>
      <c r="G858" s="4" t="e">
        <f t="shared" si="40"/>
        <v>#VALUE!</v>
      </c>
      <c r="H858" s="5" t="e">
        <f t="shared" si="41"/>
        <v>#VALUE!</v>
      </c>
    </row>
    <row r="859" spans="6:8" x14ac:dyDescent="0.3">
      <c r="F859" s="3" t="str">
        <f t="shared" si="39"/>
        <v/>
      </c>
      <c r="G859" s="4" t="e">
        <f t="shared" si="40"/>
        <v>#VALUE!</v>
      </c>
      <c r="H859" s="5" t="e">
        <f t="shared" si="41"/>
        <v>#VALUE!</v>
      </c>
    </row>
    <row r="860" spans="6:8" x14ac:dyDescent="0.3">
      <c r="F860" s="3" t="str">
        <f t="shared" si="39"/>
        <v/>
      </c>
      <c r="G860" s="4" t="e">
        <f t="shared" si="40"/>
        <v>#VALUE!</v>
      </c>
      <c r="H860" s="5" t="e">
        <f t="shared" si="41"/>
        <v>#VALUE!</v>
      </c>
    </row>
    <row r="861" spans="6:8" x14ac:dyDescent="0.3">
      <c r="F861" s="3" t="str">
        <f t="shared" si="39"/>
        <v/>
      </c>
      <c r="G861" s="4" t="e">
        <f t="shared" si="40"/>
        <v>#VALUE!</v>
      </c>
      <c r="H861" s="5" t="e">
        <f t="shared" si="41"/>
        <v>#VALUE!</v>
      </c>
    </row>
    <row r="862" spans="6:8" x14ac:dyDescent="0.3">
      <c r="F862" s="3" t="str">
        <f t="shared" si="39"/>
        <v/>
      </c>
      <c r="G862" s="4" t="e">
        <f t="shared" si="40"/>
        <v>#VALUE!</v>
      </c>
      <c r="H862" s="5" t="e">
        <f t="shared" si="41"/>
        <v>#VALUE!</v>
      </c>
    </row>
    <row r="863" spans="6:8" x14ac:dyDescent="0.3">
      <c r="F863" s="3" t="str">
        <f t="shared" si="39"/>
        <v/>
      </c>
      <c r="G863" s="4" t="e">
        <f t="shared" si="40"/>
        <v>#VALUE!</v>
      </c>
      <c r="H863" s="5" t="e">
        <f t="shared" si="41"/>
        <v>#VALUE!</v>
      </c>
    </row>
    <row r="864" spans="6:8" x14ac:dyDescent="0.3">
      <c r="F864" s="3" t="str">
        <f t="shared" si="39"/>
        <v/>
      </c>
      <c r="G864" s="4" t="e">
        <f t="shared" si="40"/>
        <v>#VALUE!</v>
      </c>
      <c r="H864" s="5" t="e">
        <f t="shared" si="41"/>
        <v>#VALUE!</v>
      </c>
    </row>
    <row r="865" spans="6:8" x14ac:dyDescent="0.3">
      <c r="F865" s="3" t="str">
        <f t="shared" si="39"/>
        <v/>
      </c>
      <c r="G865" s="4" t="e">
        <f t="shared" si="40"/>
        <v>#VALUE!</v>
      </c>
      <c r="H865" s="5" t="e">
        <f t="shared" si="41"/>
        <v>#VALUE!</v>
      </c>
    </row>
    <row r="866" spans="6:8" x14ac:dyDescent="0.3">
      <c r="F866" s="3" t="str">
        <f t="shared" si="39"/>
        <v/>
      </c>
      <c r="G866" s="4" t="e">
        <f t="shared" si="40"/>
        <v>#VALUE!</v>
      </c>
      <c r="H866" s="5" t="e">
        <f t="shared" si="41"/>
        <v>#VALUE!</v>
      </c>
    </row>
    <row r="867" spans="6:8" x14ac:dyDescent="0.3">
      <c r="F867" s="3" t="str">
        <f t="shared" si="39"/>
        <v/>
      </c>
      <c r="G867" s="4" t="e">
        <f t="shared" si="40"/>
        <v>#VALUE!</v>
      </c>
      <c r="H867" s="5" t="e">
        <f t="shared" si="41"/>
        <v>#VALUE!</v>
      </c>
    </row>
    <row r="868" spans="6:8" x14ac:dyDescent="0.3">
      <c r="F868" s="3" t="str">
        <f t="shared" si="39"/>
        <v/>
      </c>
      <c r="G868" s="4" t="e">
        <f t="shared" si="40"/>
        <v>#VALUE!</v>
      </c>
      <c r="H868" s="5" t="e">
        <f t="shared" si="41"/>
        <v>#VALUE!</v>
      </c>
    </row>
    <row r="869" spans="6:8" x14ac:dyDescent="0.3">
      <c r="F869" s="3" t="str">
        <f t="shared" si="39"/>
        <v/>
      </c>
      <c r="G869" s="4" t="e">
        <f t="shared" si="40"/>
        <v>#VALUE!</v>
      </c>
      <c r="H869" s="5" t="e">
        <f t="shared" si="41"/>
        <v>#VALUE!</v>
      </c>
    </row>
    <row r="870" spans="6:8" x14ac:dyDescent="0.3">
      <c r="F870" s="3" t="str">
        <f t="shared" si="39"/>
        <v/>
      </c>
      <c r="G870" s="4" t="e">
        <f t="shared" si="40"/>
        <v>#VALUE!</v>
      </c>
      <c r="H870" s="5" t="e">
        <f t="shared" si="41"/>
        <v>#VALUE!</v>
      </c>
    </row>
    <row r="871" spans="6:8" x14ac:dyDescent="0.3">
      <c r="F871" s="3" t="str">
        <f t="shared" si="39"/>
        <v/>
      </c>
      <c r="G871" s="4" t="e">
        <f t="shared" si="40"/>
        <v>#VALUE!</v>
      </c>
      <c r="H871" s="5" t="e">
        <f t="shared" si="41"/>
        <v>#VALUE!</v>
      </c>
    </row>
    <row r="872" spans="6:8" x14ac:dyDescent="0.3">
      <c r="F872" s="3" t="str">
        <f t="shared" si="39"/>
        <v/>
      </c>
      <c r="G872" s="4" t="e">
        <f t="shared" si="40"/>
        <v>#VALUE!</v>
      </c>
      <c r="H872" s="5" t="e">
        <f t="shared" si="41"/>
        <v>#VALUE!</v>
      </c>
    </row>
    <row r="873" spans="6:8" x14ac:dyDescent="0.3">
      <c r="F873" s="3" t="str">
        <f t="shared" si="39"/>
        <v/>
      </c>
      <c r="G873" s="4" t="e">
        <f t="shared" si="40"/>
        <v>#VALUE!</v>
      </c>
      <c r="H873" s="5" t="e">
        <f t="shared" si="41"/>
        <v>#VALUE!</v>
      </c>
    </row>
    <row r="874" spans="6:8" x14ac:dyDescent="0.3">
      <c r="F874" s="3" t="str">
        <f t="shared" si="39"/>
        <v/>
      </c>
      <c r="G874" s="4" t="e">
        <f t="shared" si="40"/>
        <v>#VALUE!</v>
      </c>
      <c r="H874" s="5" t="e">
        <f t="shared" si="41"/>
        <v>#VALUE!</v>
      </c>
    </row>
    <row r="875" spans="6:8" x14ac:dyDescent="0.3">
      <c r="F875" s="3" t="str">
        <f t="shared" si="39"/>
        <v/>
      </c>
      <c r="G875" s="4" t="e">
        <f t="shared" si="40"/>
        <v>#VALUE!</v>
      </c>
      <c r="H875" s="5" t="e">
        <f t="shared" si="41"/>
        <v>#VALUE!</v>
      </c>
    </row>
    <row r="876" spans="6:8" x14ac:dyDescent="0.3">
      <c r="F876" s="3" t="str">
        <f t="shared" si="39"/>
        <v/>
      </c>
      <c r="G876" s="4" t="e">
        <f t="shared" si="40"/>
        <v>#VALUE!</v>
      </c>
      <c r="H876" s="5" t="e">
        <f t="shared" si="41"/>
        <v>#VALUE!</v>
      </c>
    </row>
    <row r="877" spans="6:8" x14ac:dyDescent="0.3">
      <c r="F877" s="3" t="str">
        <f t="shared" si="39"/>
        <v/>
      </c>
      <c r="G877" s="4" t="e">
        <f t="shared" si="40"/>
        <v>#VALUE!</v>
      </c>
      <c r="H877" s="5" t="e">
        <f t="shared" si="41"/>
        <v>#VALUE!</v>
      </c>
    </row>
    <row r="878" spans="6:8" x14ac:dyDescent="0.3">
      <c r="F878" s="3" t="str">
        <f t="shared" si="39"/>
        <v/>
      </c>
      <c r="G878" s="4" t="e">
        <f t="shared" si="40"/>
        <v>#VALUE!</v>
      </c>
      <c r="H878" s="5" t="e">
        <f t="shared" si="41"/>
        <v>#VALUE!</v>
      </c>
    </row>
    <row r="879" spans="6:8" x14ac:dyDescent="0.3">
      <c r="F879" s="3" t="str">
        <f t="shared" si="39"/>
        <v/>
      </c>
      <c r="G879" s="4" t="e">
        <f t="shared" si="40"/>
        <v>#VALUE!</v>
      </c>
      <c r="H879" s="5" t="e">
        <f t="shared" si="41"/>
        <v>#VALUE!</v>
      </c>
    </row>
    <row r="880" spans="6:8" x14ac:dyDescent="0.3">
      <c r="F880" s="3" t="str">
        <f t="shared" si="39"/>
        <v/>
      </c>
      <c r="G880" s="4" t="e">
        <f t="shared" si="40"/>
        <v>#VALUE!</v>
      </c>
      <c r="H880" s="5" t="e">
        <f t="shared" si="41"/>
        <v>#VALUE!</v>
      </c>
    </row>
    <row r="881" spans="6:8" x14ac:dyDescent="0.3">
      <c r="F881" s="3" t="str">
        <f t="shared" si="39"/>
        <v/>
      </c>
      <c r="G881" s="4" t="e">
        <f t="shared" si="40"/>
        <v>#VALUE!</v>
      </c>
      <c r="H881" s="5" t="e">
        <f t="shared" si="41"/>
        <v>#VALUE!</v>
      </c>
    </row>
    <row r="882" spans="6:8" x14ac:dyDescent="0.3">
      <c r="F882" s="3" t="str">
        <f t="shared" si="39"/>
        <v/>
      </c>
      <c r="G882" s="4" t="e">
        <f t="shared" si="40"/>
        <v>#VALUE!</v>
      </c>
      <c r="H882" s="5" t="e">
        <f t="shared" si="41"/>
        <v>#VALUE!</v>
      </c>
    </row>
    <row r="883" spans="6:8" x14ac:dyDescent="0.3">
      <c r="F883" s="3" t="str">
        <f t="shared" si="39"/>
        <v/>
      </c>
      <c r="G883" s="4" t="e">
        <f t="shared" si="40"/>
        <v>#VALUE!</v>
      </c>
      <c r="H883" s="5" t="e">
        <f t="shared" si="41"/>
        <v>#VALUE!</v>
      </c>
    </row>
    <row r="884" spans="6:8" x14ac:dyDescent="0.3">
      <c r="F884" s="3" t="str">
        <f t="shared" si="39"/>
        <v/>
      </c>
      <c r="G884" s="4" t="e">
        <f t="shared" si="40"/>
        <v>#VALUE!</v>
      </c>
      <c r="H884" s="5" t="e">
        <f t="shared" si="41"/>
        <v>#VALUE!</v>
      </c>
    </row>
    <row r="885" spans="6:8" x14ac:dyDescent="0.3">
      <c r="F885" s="3" t="str">
        <f t="shared" si="39"/>
        <v/>
      </c>
      <c r="G885" s="4" t="e">
        <f t="shared" si="40"/>
        <v>#VALUE!</v>
      </c>
      <c r="H885" s="5" t="e">
        <f t="shared" si="41"/>
        <v>#VALUE!</v>
      </c>
    </row>
    <row r="886" spans="6:8" x14ac:dyDescent="0.3">
      <c r="F886" s="3" t="str">
        <f t="shared" si="39"/>
        <v/>
      </c>
      <c r="G886" s="4" t="e">
        <f t="shared" si="40"/>
        <v>#VALUE!</v>
      </c>
      <c r="H886" s="5" t="e">
        <f t="shared" si="41"/>
        <v>#VALUE!</v>
      </c>
    </row>
    <row r="887" spans="6:8" x14ac:dyDescent="0.3">
      <c r="F887" s="3" t="str">
        <f t="shared" si="39"/>
        <v/>
      </c>
      <c r="G887" s="4" t="e">
        <f t="shared" si="40"/>
        <v>#VALUE!</v>
      </c>
      <c r="H887" s="5" t="e">
        <f t="shared" si="41"/>
        <v>#VALUE!</v>
      </c>
    </row>
    <row r="888" spans="6:8" x14ac:dyDescent="0.3">
      <c r="F888" s="3" t="str">
        <f t="shared" si="39"/>
        <v/>
      </c>
      <c r="G888" s="4" t="e">
        <f t="shared" si="40"/>
        <v>#VALUE!</v>
      </c>
      <c r="H888" s="5" t="e">
        <f t="shared" si="41"/>
        <v>#VALUE!</v>
      </c>
    </row>
    <row r="889" spans="6:8" x14ac:dyDescent="0.3">
      <c r="F889" s="3" t="str">
        <f t="shared" si="39"/>
        <v/>
      </c>
      <c r="G889" s="4" t="e">
        <f t="shared" si="40"/>
        <v>#VALUE!</v>
      </c>
      <c r="H889" s="5" t="e">
        <f t="shared" si="41"/>
        <v>#VALUE!</v>
      </c>
    </row>
    <row r="890" spans="6:8" x14ac:dyDescent="0.3">
      <c r="F890" s="3" t="str">
        <f t="shared" si="39"/>
        <v/>
      </c>
      <c r="G890" s="4" t="e">
        <f t="shared" si="40"/>
        <v>#VALUE!</v>
      </c>
      <c r="H890" s="5" t="e">
        <f t="shared" si="41"/>
        <v>#VALUE!</v>
      </c>
    </row>
    <row r="891" spans="6:8" x14ac:dyDescent="0.3">
      <c r="F891" s="3" t="str">
        <f t="shared" si="39"/>
        <v/>
      </c>
      <c r="G891" s="4" t="e">
        <f t="shared" si="40"/>
        <v>#VALUE!</v>
      </c>
      <c r="H891" s="5" t="e">
        <f t="shared" si="41"/>
        <v>#VALUE!</v>
      </c>
    </row>
    <row r="892" spans="6:8" x14ac:dyDescent="0.3">
      <c r="F892" s="3" t="str">
        <f t="shared" si="39"/>
        <v/>
      </c>
      <c r="G892" s="4" t="e">
        <f t="shared" si="40"/>
        <v>#VALUE!</v>
      </c>
      <c r="H892" s="5" t="e">
        <f t="shared" si="41"/>
        <v>#VALUE!</v>
      </c>
    </row>
    <row r="893" spans="6:8" x14ac:dyDescent="0.3">
      <c r="F893" s="3" t="str">
        <f t="shared" si="39"/>
        <v/>
      </c>
      <c r="G893" s="4" t="e">
        <f t="shared" si="40"/>
        <v>#VALUE!</v>
      </c>
      <c r="H893" s="5" t="e">
        <f t="shared" si="41"/>
        <v>#VALUE!</v>
      </c>
    </row>
    <row r="894" spans="6:8" x14ac:dyDescent="0.3">
      <c r="F894" s="3" t="str">
        <f t="shared" si="39"/>
        <v/>
      </c>
      <c r="G894" s="4" t="e">
        <f t="shared" si="40"/>
        <v>#VALUE!</v>
      </c>
      <c r="H894" s="5" t="e">
        <f t="shared" si="41"/>
        <v>#VALUE!</v>
      </c>
    </row>
    <row r="895" spans="6:8" x14ac:dyDescent="0.3">
      <c r="F895" s="3" t="str">
        <f t="shared" si="39"/>
        <v/>
      </c>
      <c r="G895" s="4" t="e">
        <f t="shared" si="40"/>
        <v>#VALUE!</v>
      </c>
      <c r="H895" s="5" t="e">
        <f t="shared" si="41"/>
        <v>#VALUE!</v>
      </c>
    </row>
    <row r="896" spans="6:8" x14ac:dyDescent="0.3">
      <c r="F896" s="3" t="str">
        <f t="shared" si="39"/>
        <v/>
      </c>
      <c r="G896" s="4" t="e">
        <f t="shared" si="40"/>
        <v>#VALUE!</v>
      </c>
      <c r="H896" s="5" t="e">
        <f t="shared" si="41"/>
        <v>#VALUE!</v>
      </c>
    </row>
    <row r="897" spans="6:8" x14ac:dyDescent="0.3">
      <c r="F897" s="3" t="str">
        <f t="shared" si="39"/>
        <v/>
      </c>
      <c r="G897" s="4" t="e">
        <f t="shared" si="40"/>
        <v>#VALUE!</v>
      </c>
      <c r="H897" s="5" t="e">
        <f t="shared" si="41"/>
        <v>#VALUE!</v>
      </c>
    </row>
    <row r="898" spans="6:8" x14ac:dyDescent="0.3">
      <c r="F898" s="3" t="str">
        <f t="shared" si="39"/>
        <v/>
      </c>
      <c r="G898" s="4" t="e">
        <f t="shared" si="40"/>
        <v>#VALUE!</v>
      </c>
      <c r="H898" s="5" t="e">
        <f t="shared" si="41"/>
        <v>#VALUE!</v>
      </c>
    </row>
    <row r="899" spans="6:8" x14ac:dyDescent="0.3">
      <c r="F899" s="3" t="str">
        <f t="shared" ref="F899:F934" si="42">RIGHT(C899,8)</f>
        <v/>
      </c>
      <c r="G899" s="4" t="e">
        <f t="shared" ref="G899:G934" si="43">IF(DAY(LEFT(F899,2))&gt;3,MONTH(F899),MONTH(F899)-1)</f>
        <v>#VALUE!</v>
      </c>
      <c r="H899" s="5" t="e">
        <f t="shared" si="41"/>
        <v>#VALUE!</v>
      </c>
    </row>
    <row r="900" spans="6:8" x14ac:dyDescent="0.3">
      <c r="F900" s="3" t="str">
        <f t="shared" si="42"/>
        <v/>
      </c>
      <c r="G900" s="4" t="e">
        <f t="shared" si="43"/>
        <v>#VALUE!</v>
      </c>
      <c r="H900" s="5" t="e">
        <f t="shared" ref="H900:H934" si="44">IF(YEAR(F900)&lt;&gt;YEAR(F899),(IF(DAY(F900)&gt;3,YEAR(F900))),YEAR(F899-1))</f>
        <v>#VALUE!</v>
      </c>
    </row>
    <row r="901" spans="6:8" x14ac:dyDescent="0.3">
      <c r="F901" s="3" t="str">
        <f t="shared" si="42"/>
        <v/>
      </c>
      <c r="G901" s="4" t="e">
        <f t="shared" si="43"/>
        <v>#VALUE!</v>
      </c>
      <c r="H901" s="5" t="e">
        <f t="shared" si="44"/>
        <v>#VALUE!</v>
      </c>
    </row>
    <row r="902" spans="6:8" x14ac:dyDescent="0.3">
      <c r="F902" s="3" t="str">
        <f t="shared" si="42"/>
        <v/>
      </c>
      <c r="G902" s="4" t="e">
        <f t="shared" si="43"/>
        <v>#VALUE!</v>
      </c>
      <c r="H902" s="5" t="e">
        <f t="shared" si="44"/>
        <v>#VALUE!</v>
      </c>
    </row>
    <row r="903" spans="6:8" x14ac:dyDescent="0.3">
      <c r="F903" s="3" t="str">
        <f t="shared" si="42"/>
        <v/>
      </c>
      <c r="G903" s="4" t="e">
        <f t="shared" si="43"/>
        <v>#VALUE!</v>
      </c>
      <c r="H903" s="5" t="e">
        <f t="shared" si="44"/>
        <v>#VALUE!</v>
      </c>
    </row>
    <row r="904" spans="6:8" x14ac:dyDescent="0.3">
      <c r="F904" s="3" t="str">
        <f t="shared" si="42"/>
        <v/>
      </c>
      <c r="G904" s="4" t="e">
        <f t="shared" si="43"/>
        <v>#VALUE!</v>
      </c>
      <c r="H904" s="5" t="e">
        <f t="shared" si="44"/>
        <v>#VALUE!</v>
      </c>
    </row>
    <row r="905" spans="6:8" x14ac:dyDescent="0.3">
      <c r="F905" s="3" t="str">
        <f t="shared" si="42"/>
        <v/>
      </c>
      <c r="G905" s="4" t="e">
        <f t="shared" si="43"/>
        <v>#VALUE!</v>
      </c>
      <c r="H905" s="5" t="e">
        <f t="shared" si="44"/>
        <v>#VALUE!</v>
      </c>
    </row>
    <row r="906" spans="6:8" x14ac:dyDescent="0.3">
      <c r="F906" s="3" t="str">
        <f t="shared" si="42"/>
        <v/>
      </c>
      <c r="G906" s="4" t="e">
        <f t="shared" si="43"/>
        <v>#VALUE!</v>
      </c>
      <c r="H906" s="5" t="e">
        <f t="shared" si="44"/>
        <v>#VALUE!</v>
      </c>
    </row>
    <row r="907" spans="6:8" x14ac:dyDescent="0.3">
      <c r="F907" s="3" t="str">
        <f t="shared" si="42"/>
        <v/>
      </c>
      <c r="G907" s="4" t="e">
        <f t="shared" si="43"/>
        <v>#VALUE!</v>
      </c>
      <c r="H907" s="5" t="e">
        <f t="shared" si="44"/>
        <v>#VALUE!</v>
      </c>
    </row>
    <row r="908" spans="6:8" x14ac:dyDescent="0.3">
      <c r="F908" s="3" t="str">
        <f t="shared" si="42"/>
        <v/>
      </c>
      <c r="G908" s="4" t="e">
        <f t="shared" si="43"/>
        <v>#VALUE!</v>
      </c>
      <c r="H908" s="5" t="e">
        <f t="shared" si="44"/>
        <v>#VALUE!</v>
      </c>
    </row>
    <row r="909" spans="6:8" x14ac:dyDescent="0.3">
      <c r="F909" s="3" t="str">
        <f t="shared" si="42"/>
        <v/>
      </c>
      <c r="G909" s="4" t="e">
        <f t="shared" si="43"/>
        <v>#VALUE!</v>
      </c>
      <c r="H909" s="5" t="e">
        <f t="shared" si="44"/>
        <v>#VALUE!</v>
      </c>
    </row>
    <row r="910" spans="6:8" x14ac:dyDescent="0.3">
      <c r="F910" s="3" t="str">
        <f t="shared" si="42"/>
        <v/>
      </c>
      <c r="G910" s="4" t="e">
        <f t="shared" si="43"/>
        <v>#VALUE!</v>
      </c>
      <c r="H910" s="5" t="e">
        <f t="shared" si="44"/>
        <v>#VALUE!</v>
      </c>
    </row>
    <row r="911" spans="6:8" x14ac:dyDescent="0.3">
      <c r="F911" s="3" t="str">
        <f t="shared" si="42"/>
        <v/>
      </c>
      <c r="G911" s="4" t="e">
        <f t="shared" si="43"/>
        <v>#VALUE!</v>
      </c>
      <c r="H911" s="5" t="e">
        <f t="shared" si="44"/>
        <v>#VALUE!</v>
      </c>
    </row>
    <row r="912" spans="6:8" x14ac:dyDescent="0.3">
      <c r="F912" s="3" t="str">
        <f t="shared" si="42"/>
        <v/>
      </c>
      <c r="G912" s="4" t="e">
        <f t="shared" si="43"/>
        <v>#VALUE!</v>
      </c>
      <c r="H912" s="5" t="e">
        <f t="shared" si="44"/>
        <v>#VALUE!</v>
      </c>
    </row>
    <row r="913" spans="6:8" x14ac:dyDescent="0.3">
      <c r="F913" s="3" t="str">
        <f t="shared" si="42"/>
        <v/>
      </c>
      <c r="G913" s="4" t="e">
        <f t="shared" si="43"/>
        <v>#VALUE!</v>
      </c>
      <c r="H913" s="5" t="e">
        <f t="shared" si="44"/>
        <v>#VALUE!</v>
      </c>
    </row>
    <row r="914" spans="6:8" x14ac:dyDescent="0.3">
      <c r="F914" s="3" t="str">
        <f t="shared" si="42"/>
        <v/>
      </c>
      <c r="G914" s="4" t="e">
        <f t="shared" si="43"/>
        <v>#VALUE!</v>
      </c>
      <c r="H914" s="5" t="e">
        <f t="shared" si="44"/>
        <v>#VALUE!</v>
      </c>
    </row>
    <row r="915" spans="6:8" x14ac:dyDescent="0.3">
      <c r="F915" s="3" t="str">
        <f t="shared" si="42"/>
        <v/>
      </c>
      <c r="G915" s="4" t="e">
        <f t="shared" si="43"/>
        <v>#VALUE!</v>
      </c>
      <c r="H915" s="5" t="e">
        <f t="shared" si="44"/>
        <v>#VALUE!</v>
      </c>
    </row>
    <row r="916" spans="6:8" x14ac:dyDescent="0.3">
      <c r="F916" s="3" t="str">
        <f t="shared" si="42"/>
        <v/>
      </c>
      <c r="G916" s="4" t="e">
        <f t="shared" si="43"/>
        <v>#VALUE!</v>
      </c>
      <c r="H916" s="5" t="e">
        <f t="shared" si="44"/>
        <v>#VALUE!</v>
      </c>
    </row>
    <row r="917" spans="6:8" x14ac:dyDescent="0.3">
      <c r="F917" s="3" t="str">
        <f t="shared" si="42"/>
        <v/>
      </c>
      <c r="G917" s="4" t="e">
        <f t="shared" si="43"/>
        <v>#VALUE!</v>
      </c>
      <c r="H917" s="5" t="e">
        <f t="shared" si="44"/>
        <v>#VALUE!</v>
      </c>
    </row>
    <row r="918" spans="6:8" x14ac:dyDescent="0.3">
      <c r="F918" s="3" t="str">
        <f t="shared" si="42"/>
        <v/>
      </c>
      <c r="G918" s="4" t="e">
        <f t="shared" si="43"/>
        <v>#VALUE!</v>
      </c>
      <c r="H918" s="5" t="e">
        <f t="shared" si="44"/>
        <v>#VALUE!</v>
      </c>
    </row>
    <row r="919" spans="6:8" x14ac:dyDescent="0.3">
      <c r="F919" s="3" t="str">
        <f t="shared" si="42"/>
        <v/>
      </c>
      <c r="G919" s="4" t="e">
        <f t="shared" si="43"/>
        <v>#VALUE!</v>
      </c>
      <c r="H919" s="5" t="e">
        <f t="shared" si="44"/>
        <v>#VALUE!</v>
      </c>
    </row>
    <row r="920" spans="6:8" x14ac:dyDescent="0.3">
      <c r="F920" s="3" t="str">
        <f t="shared" si="42"/>
        <v/>
      </c>
      <c r="G920" s="4" t="e">
        <f t="shared" si="43"/>
        <v>#VALUE!</v>
      </c>
      <c r="H920" s="5" t="e">
        <f t="shared" si="44"/>
        <v>#VALUE!</v>
      </c>
    </row>
    <row r="921" spans="6:8" x14ac:dyDescent="0.3">
      <c r="F921" s="3" t="str">
        <f t="shared" si="42"/>
        <v/>
      </c>
      <c r="G921" s="4" t="e">
        <f t="shared" si="43"/>
        <v>#VALUE!</v>
      </c>
      <c r="H921" s="5" t="e">
        <f t="shared" si="44"/>
        <v>#VALUE!</v>
      </c>
    </row>
    <row r="922" spans="6:8" x14ac:dyDescent="0.3">
      <c r="F922" s="3" t="str">
        <f t="shared" si="42"/>
        <v/>
      </c>
      <c r="G922" s="4" t="e">
        <f t="shared" si="43"/>
        <v>#VALUE!</v>
      </c>
      <c r="H922" s="5" t="e">
        <f t="shared" si="44"/>
        <v>#VALUE!</v>
      </c>
    </row>
    <row r="923" spans="6:8" x14ac:dyDescent="0.3">
      <c r="F923" s="3" t="str">
        <f t="shared" si="42"/>
        <v/>
      </c>
      <c r="G923" s="4" t="e">
        <f t="shared" si="43"/>
        <v>#VALUE!</v>
      </c>
      <c r="H923" s="5" t="e">
        <f t="shared" si="44"/>
        <v>#VALUE!</v>
      </c>
    </row>
    <row r="924" spans="6:8" x14ac:dyDescent="0.3">
      <c r="F924" s="3" t="str">
        <f t="shared" si="42"/>
        <v/>
      </c>
      <c r="G924" s="4" t="e">
        <f t="shared" si="43"/>
        <v>#VALUE!</v>
      </c>
      <c r="H924" s="5" t="e">
        <f t="shared" si="44"/>
        <v>#VALUE!</v>
      </c>
    </row>
    <row r="925" spans="6:8" x14ac:dyDescent="0.3">
      <c r="F925" s="3" t="str">
        <f t="shared" si="42"/>
        <v/>
      </c>
      <c r="G925" s="4" t="e">
        <f t="shared" si="43"/>
        <v>#VALUE!</v>
      </c>
      <c r="H925" s="5" t="e">
        <f t="shared" si="44"/>
        <v>#VALUE!</v>
      </c>
    </row>
    <row r="926" spans="6:8" x14ac:dyDescent="0.3">
      <c r="F926" s="3" t="str">
        <f t="shared" si="42"/>
        <v/>
      </c>
      <c r="G926" s="4" t="e">
        <f t="shared" si="43"/>
        <v>#VALUE!</v>
      </c>
      <c r="H926" s="5" t="e">
        <f t="shared" si="44"/>
        <v>#VALUE!</v>
      </c>
    </row>
    <row r="927" spans="6:8" x14ac:dyDescent="0.3">
      <c r="F927" s="3" t="str">
        <f t="shared" si="42"/>
        <v/>
      </c>
      <c r="G927" s="4" t="e">
        <f t="shared" si="43"/>
        <v>#VALUE!</v>
      </c>
      <c r="H927" s="5" t="e">
        <f t="shared" si="44"/>
        <v>#VALUE!</v>
      </c>
    </row>
    <row r="928" spans="6:8" x14ac:dyDescent="0.3">
      <c r="F928" s="3" t="str">
        <f t="shared" si="42"/>
        <v/>
      </c>
      <c r="G928" s="4" t="e">
        <f t="shared" si="43"/>
        <v>#VALUE!</v>
      </c>
      <c r="H928" s="5" t="e">
        <f t="shared" si="44"/>
        <v>#VALUE!</v>
      </c>
    </row>
    <row r="929" spans="6:8" x14ac:dyDescent="0.3">
      <c r="F929" s="3" t="str">
        <f t="shared" si="42"/>
        <v/>
      </c>
      <c r="G929" s="4" t="e">
        <f t="shared" si="43"/>
        <v>#VALUE!</v>
      </c>
      <c r="H929" s="5" t="e">
        <f t="shared" si="44"/>
        <v>#VALUE!</v>
      </c>
    </row>
    <row r="930" spans="6:8" x14ac:dyDescent="0.3">
      <c r="F930" s="3" t="str">
        <f t="shared" si="42"/>
        <v/>
      </c>
      <c r="G930" s="4" t="e">
        <f t="shared" si="43"/>
        <v>#VALUE!</v>
      </c>
      <c r="H930" s="5" t="e">
        <f t="shared" si="44"/>
        <v>#VALUE!</v>
      </c>
    </row>
    <row r="931" spans="6:8" x14ac:dyDescent="0.3">
      <c r="F931" s="3" t="str">
        <f t="shared" si="42"/>
        <v/>
      </c>
      <c r="G931" s="4" t="e">
        <f t="shared" si="43"/>
        <v>#VALUE!</v>
      </c>
      <c r="H931" s="5" t="e">
        <f t="shared" si="44"/>
        <v>#VALUE!</v>
      </c>
    </row>
    <row r="932" spans="6:8" x14ac:dyDescent="0.3">
      <c r="F932" s="3" t="str">
        <f t="shared" si="42"/>
        <v/>
      </c>
      <c r="G932" s="4" t="e">
        <f t="shared" si="43"/>
        <v>#VALUE!</v>
      </c>
      <c r="H932" s="5" t="e">
        <f t="shared" si="44"/>
        <v>#VALUE!</v>
      </c>
    </row>
    <row r="933" spans="6:8" x14ac:dyDescent="0.3">
      <c r="F933" s="3" t="str">
        <f t="shared" si="42"/>
        <v/>
      </c>
      <c r="G933" s="4" t="e">
        <f t="shared" si="43"/>
        <v>#VALUE!</v>
      </c>
      <c r="H933" s="5" t="e">
        <f t="shared" si="44"/>
        <v>#VALUE!</v>
      </c>
    </row>
    <row r="934" spans="6:8" x14ac:dyDescent="0.3">
      <c r="F934" s="3" t="str">
        <f t="shared" si="42"/>
        <v/>
      </c>
      <c r="G934" s="4" t="e">
        <f t="shared" si="43"/>
        <v>#VALUE!</v>
      </c>
      <c r="H934" s="5" t="e">
        <f t="shared" si="44"/>
        <v>#VALUE!</v>
      </c>
    </row>
  </sheetData>
  <pageMargins left="0.7" right="0.7" top="0.75" bottom="0.75" header="0.3" footer="0.3"/>
  <pageSetup paperSize="9" orientation="portrait" r:id="rId1"/>
  <headerFooter>
    <oddFooter>&amp;L&amp;1#&amp;"Calibri"&amp;10 Essity Internal</oddFooter>
  </headerFooter>
  <drawing r:id="rId2"/>
  <legacyDrawing r:id="rId3"/>
  <controls>
    <mc:AlternateContent xmlns:mc="http://schemas.openxmlformats.org/markup-compatibility/2006">
      <mc:Choice Requires="x14">
        <control shapeId="1025" r:id="rId4" name="OGDPRange1">
          <controlPr defaultSize="0" print="0" autoLine="0" r:id="rId5">
            <anchor moveWithCells="1" sizeWithCells="1">
              <from>
                <xdr:col>0</xdr:col>
                <xdr:colOff>15240</xdr:colOff>
                <xdr:row>0</xdr:row>
                <xdr:rowOff>15240</xdr:rowOff>
              </from>
              <to>
                <xdr:col>0</xdr:col>
                <xdr:colOff>167640</xdr:colOff>
                <xdr:row>2</xdr:row>
                <xdr:rowOff>182880</xdr:rowOff>
              </to>
            </anchor>
          </controlPr>
        </control>
      </mc:Choice>
      <mc:Fallback>
        <control shapeId="1025" r:id="rId4" name="OGDPRange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8A4A40-F06D-447F-97AC-319090BAB39B}">
  <sheetPr codeName="Feuil1"/>
  <dimension ref="A1:BS545"/>
  <sheetViews>
    <sheetView workbookViewId="0">
      <selection activeCell="D10" sqref="D10"/>
    </sheetView>
  </sheetViews>
  <sheetFormatPr baseColWidth="10" defaultRowHeight="14.4" x14ac:dyDescent="0.3"/>
  <cols>
    <col min="2" max="2" width="15.5546875" bestFit="1" customWidth="1"/>
    <col min="3" max="3" width="28.21875" bestFit="1" customWidth="1"/>
    <col min="4" max="4" width="13" bestFit="1" customWidth="1"/>
    <col min="5" max="5" width="15.33203125" bestFit="1" customWidth="1"/>
  </cols>
  <sheetData>
    <row r="1" spans="1:71" x14ac:dyDescent="0.3">
      <c r="A1" s="7" t="s">
        <v>0</v>
      </c>
      <c r="B1" s="7" t="s">
        <v>1</v>
      </c>
      <c r="C1" s="7" t="s">
        <v>0</v>
      </c>
      <c r="D1" s="8" t="s">
        <v>2</v>
      </c>
      <c r="E1" s="8" t="s">
        <v>3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</row>
    <row r="2" spans="1:71" x14ac:dyDescent="0.3">
      <c r="A2" s="8" t="s">
        <v>84</v>
      </c>
      <c r="B2" s="8" t="s">
        <v>75</v>
      </c>
      <c r="C2" s="8" t="s">
        <v>7</v>
      </c>
      <c r="D2" s="7">
        <v>23259.9</v>
      </c>
      <c r="E2" s="7">
        <v>21506.400000000001</v>
      </c>
    </row>
    <row r="3" spans="1:71" x14ac:dyDescent="0.3">
      <c r="A3" s="8" t="s">
        <v>84</v>
      </c>
      <c r="B3" s="8" t="s">
        <v>75</v>
      </c>
      <c r="C3" s="8" t="s">
        <v>8</v>
      </c>
      <c r="D3" s="7">
        <v>24043.3</v>
      </c>
      <c r="E3" s="7">
        <v>6689.7</v>
      </c>
    </row>
    <row r="4" spans="1:71" x14ac:dyDescent="0.3">
      <c r="A4" s="8" t="s">
        <v>84</v>
      </c>
      <c r="B4" s="8" t="s">
        <v>75</v>
      </c>
      <c r="C4" s="8" t="s">
        <v>9</v>
      </c>
      <c r="D4" s="7">
        <v>19246.300000000003</v>
      </c>
      <c r="E4" s="7">
        <v>18491</v>
      </c>
    </row>
    <row r="5" spans="1:71" x14ac:dyDescent="0.3">
      <c r="A5" s="8" t="s">
        <v>84</v>
      </c>
      <c r="B5" s="8" t="s">
        <v>75</v>
      </c>
      <c r="C5" s="8" t="s">
        <v>10</v>
      </c>
      <c r="D5" s="7">
        <v>21643.1</v>
      </c>
      <c r="E5" s="7">
        <v>3052.9</v>
      </c>
    </row>
    <row r="6" spans="1:71" x14ac:dyDescent="0.3">
      <c r="A6" s="8" t="s">
        <v>84</v>
      </c>
      <c r="B6" s="8" t="s">
        <v>75</v>
      </c>
      <c r="C6" s="8" t="s">
        <v>11</v>
      </c>
      <c r="D6" s="7">
        <v>25756.7</v>
      </c>
      <c r="E6" s="7">
        <v>20825.3</v>
      </c>
    </row>
    <row r="7" spans="1:71" x14ac:dyDescent="0.3">
      <c r="A7" s="8" t="s">
        <v>84</v>
      </c>
      <c r="B7" s="8" t="s">
        <v>75</v>
      </c>
      <c r="C7" s="8" t="s">
        <v>12</v>
      </c>
      <c r="D7" s="7">
        <v>27298.800000000003</v>
      </c>
      <c r="E7" s="7">
        <v>32880.199999999997</v>
      </c>
    </row>
    <row r="8" spans="1:71" x14ac:dyDescent="0.3">
      <c r="A8" s="8" t="s">
        <v>84</v>
      </c>
      <c r="B8" s="8" t="s">
        <v>75</v>
      </c>
      <c r="C8" s="8" t="s">
        <v>13</v>
      </c>
      <c r="D8" s="7">
        <v>21241.9</v>
      </c>
      <c r="E8" s="7">
        <v>6572.4</v>
      </c>
    </row>
    <row r="9" spans="1:71" x14ac:dyDescent="0.3">
      <c r="A9" s="8" t="s">
        <v>84</v>
      </c>
      <c r="B9" s="8" t="s">
        <v>75</v>
      </c>
      <c r="C9" s="8" t="s">
        <v>14</v>
      </c>
      <c r="D9" s="7">
        <v>20216</v>
      </c>
      <c r="E9" s="7">
        <v>2679</v>
      </c>
    </row>
    <row r="10" spans="1:71" x14ac:dyDescent="0.3">
      <c r="A10" s="8" t="s">
        <v>84</v>
      </c>
      <c r="B10" s="8" t="s">
        <v>75</v>
      </c>
      <c r="C10" s="8" t="s">
        <v>15</v>
      </c>
      <c r="D10" s="7">
        <v>24935.4</v>
      </c>
      <c r="E10" s="7">
        <v>21392.6</v>
      </c>
    </row>
    <row r="11" spans="1:71" x14ac:dyDescent="0.3">
      <c r="A11" s="8" t="s">
        <v>84</v>
      </c>
      <c r="B11" s="8" t="s">
        <v>75</v>
      </c>
      <c r="C11" s="8" t="s">
        <v>16</v>
      </c>
      <c r="D11" s="7">
        <v>25471.899999999998</v>
      </c>
      <c r="E11" s="7">
        <v>19981.8</v>
      </c>
    </row>
    <row r="12" spans="1:71" x14ac:dyDescent="0.3">
      <c r="A12" s="8" t="s">
        <v>84</v>
      </c>
      <c r="B12" s="8" t="s">
        <v>75</v>
      </c>
      <c r="C12" s="8" t="s">
        <v>17</v>
      </c>
      <c r="D12" s="7">
        <v>21915</v>
      </c>
      <c r="E12" s="7">
        <v>4540</v>
      </c>
    </row>
    <row r="13" spans="1:71" x14ac:dyDescent="0.3">
      <c r="A13" s="8" t="s">
        <v>84</v>
      </c>
      <c r="B13" s="8" t="s">
        <v>75</v>
      </c>
      <c r="C13" s="8" t="s">
        <v>18</v>
      </c>
      <c r="D13" s="7">
        <v>19211.8</v>
      </c>
      <c r="E13" s="7">
        <v>2771.9</v>
      </c>
    </row>
    <row r="14" spans="1:71" x14ac:dyDescent="0.3">
      <c r="A14" s="8" t="s">
        <v>84</v>
      </c>
      <c r="B14" s="8" t="s">
        <v>75</v>
      </c>
      <c r="C14" s="8" t="s">
        <v>19</v>
      </c>
      <c r="D14" s="7">
        <v>22531.7</v>
      </c>
      <c r="E14" s="7">
        <v>1427.1</v>
      </c>
    </row>
    <row r="15" spans="1:71" x14ac:dyDescent="0.3">
      <c r="A15" s="8" t="s">
        <v>84</v>
      </c>
      <c r="B15" s="8" t="s">
        <v>75</v>
      </c>
      <c r="C15" s="8" t="s">
        <v>20</v>
      </c>
      <c r="D15" s="7">
        <v>23861.5</v>
      </c>
      <c r="E15" s="7">
        <v>21737.5</v>
      </c>
    </row>
    <row r="16" spans="1:71" x14ac:dyDescent="0.3">
      <c r="A16" s="8" t="s">
        <v>84</v>
      </c>
      <c r="B16" s="8" t="s">
        <v>75</v>
      </c>
      <c r="C16" s="8" t="s">
        <v>21</v>
      </c>
      <c r="D16" s="7">
        <v>22067.7</v>
      </c>
      <c r="E16" s="7">
        <v>6116.3</v>
      </c>
    </row>
    <row r="17" spans="1:5" x14ac:dyDescent="0.3">
      <c r="A17" s="8" t="s">
        <v>84</v>
      </c>
      <c r="B17" s="8" t="s">
        <v>75</v>
      </c>
      <c r="C17" s="8" t="s">
        <v>22</v>
      </c>
      <c r="D17" s="7">
        <v>21316.9</v>
      </c>
      <c r="E17" s="7">
        <v>2897.7</v>
      </c>
    </row>
    <row r="18" spans="1:5" x14ac:dyDescent="0.3">
      <c r="A18" s="8" t="s">
        <v>84</v>
      </c>
      <c r="B18" s="8" t="s">
        <v>75</v>
      </c>
      <c r="C18" s="8" t="s">
        <v>23</v>
      </c>
      <c r="D18" s="7">
        <v>23639</v>
      </c>
      <c r="E18" s="7">
        <v>2491</v>
      </c>
    </row>
    <row r="19" spans="1:5" x14ac:dyDescent="0.3">
      <c r="A19" s="8" t="s">
        <v>84</v>
      </c>
      <c r="B19" s="8" t="s">
        <v>75</v>
      </c>
      <c r="C19" s="8" t="s">
        <v>24</v>
      </c>
      <c r="D19" s="7">
        <v>24252.6</v>
      </c>
      <c r="E19" s="7">
        <v>26029.4</v>
      </c>
    </row>
    <row r="20" spans="1:5" x14ac:dyDescent="0.3">
      <c r="A20" s="8" t="s">
        <v>84</v>
      </c>
      <c r="B20" s="8" t="s">
        <v>75</v>
      </c>
      <c r="C20" s="8" t="s">
        <v>25</v>
      </c>
      <c r="D20" s="7">
        <v>27745.200000000001</v>
      </c>
      <c r="E20" s="7">
        <v>5527.8</v>
      </c>
    </row>
    <row r="21" spans="1:5" x14ac:dyDescent="0.3">
      <c r="A21" s="8" t="s">
        <v>84</v>
      </c>
      <c r="B21" s="8" t="s">
        <v>75</v>
      </c>
      <c r="C21" s="8" t="s">
        <v>26</v>
      </c>
      <c r="D21" s="7">
        <v>15833.900000000001</v>
      </c>
      <c r="E21" s="7">
        <v>25049.1</v>
      </c>
    </row>
    <row r="22" spans="1:5" x14ac:dyDescent="0.3">
      <c r="A22" s="8" t="s">
        <v>84</v>
      </c>
      <c r="B22" s="8" t="s">
        <v>75</v>
      </c>
      <c r="C22" s="8" t="s">
        <v>27</v>
      </c>
      <c r="D22" s="7">
        <v>23694.6</v>
      </c>
      <c r="E22" s="7">
        <v>24422.6</v>
      </c>
    </row>
    <row r="23" spans="1:5" x14ac:dyDescent="0.3">
      <c r="A23" s="8" t="s">
        <v>84</v>
      </c>
      <c r="B23" s="8" t="s">
        <v>75</v>
      </c>
      <c r="C23" s="8" t="s">
        <v>28</v>
      </c>
      <c r="D23" s="7">
        <v>27465.899999999998</v>
      </c>
      <c r="E23" s="7">
        <v>30371.100000000002</v>
      </c>
    </row>
    <row r="24" spans="1:5" x14ac:dyDescent="0.3">
      <c r="A24" s="8" t="s">
        <v>84</v>
      </c>
      <c r="B24" s="8" t="s">
        <v>75</v>
      </c>
      <c r="C24" s="8" t="s">
        <v>29</v>
      </c>
      <c r="D24" s="7">
        <v>28271.800000000003</v>
      </c>
      <c r="E24" s="7">
        <v>7782</v>
      </c>
    </row>
    <row r="25" spans="1:5" x14ac:dyDescent="0.3">
      <c r="A25" s="8" t="s">
        <v>84</v>
      </c>
      <c r="B25" s="8" t="s">
        <v>75</v>
      </c>
      <c r="C25" s="8" t="s">
        <v>30</v>
      </c>
      <c r="D25" s="7">
        <v>24068</v>
      </c>
      <c r="E25" s="7">
        <v>37738.9</v>
      </c>
    </row>
    <row r="26" spans="1:5" x14ac:dyDescent="0.3">
      <c r="A26" s="8" t="s">
        <v>84</v>
      </c>
      <c r="B26" s="8" t="s">
        <v>75</v>
      </c>
      <c r="C26" s="8" t="s">
        <v>31</v>
      </c>
      <c r="D26" s="7">
        <v>24821.7</v>
      </c>
      <c r="E26" s="7">
        <v>8561.2999999999993</v>
      </c>
    </row>
    <row r="27" spans="1:5" x14ac:dyDescent="0.3">
      <c r="A27" s="8" t="s">
        <v>84</v>
      </c>
      <c r="B27" s="8" t="s">
        <v>75</v>
      </c>
      <c r="C27" s="8" t="s">
        <v>32</v>
      </c>
      <c r="D27" s="7">
        <v>23948.899999999998</v>
      </c>
      <c r="E27" s="7">
        <v>3458.2</v>
      </c>
    </row>
    <row r="28" spans="1:5" x14ac:dyDescent="0.3">
      <c r="A28" s="8" t="s">
        <v>84</v>
      </c>
      <c r="B28" s="8" t="s">
        <v>75</v>
      </c>
      <c r="C28" s="8" t="s">
        <v>33</v>
      </c>
      <c r="D28" s="7">
        <v>27165</v>
      </c>
      <c r="E28" s="7">
        <v>2225</v>
      </c>
    </row>
    <row r="29" spans="1:5" x14ac:dyDescent="0.3">
      <c r="A29" s="8" t="s">
        <v>84</v>
      </c>
      <c r="B29" s="8" t="s">
        <v>75</v>
      </c>
      <c r="C29" s="8" t="s">
        <v>34</v>
      </c>
      <c r="D29" s="7">
        <v>28014.3</v>
      </c>
      <c r="E29" s="7">
        <v>637.70000000000005</v>
      </c>
    </row>
    <row r="30" spans="1:5" x14ac:dyDescent="0.3">
      <c r="A30" s="8" t="s">
        <v>84</v>
      </c>
      <c r="B30" s="8" t="s">
        <v>75</v>
      </c>
      <c r="C30" s="8" t="s">
        <v>35</v>
      </c>
      <c r="D30" s="7">
        <v>26563.200000000001</v>
      </c>
      <c r="E30" s="7">
        <v>576.79999999999995</v>
      </c>
    </row>
    <row r="31" spans="1:5" x14ac:dyDescent="0.3">
      <c r="A31" s="8" t="s">
        <v>84</v>
      </c>
      <c r="B31" s="8" t="s">
        <v>75</v>
      </c>
      <c r="C31" s="8" t="s">
        <v>36</v>
      </c>
      <c r="D31" s="7">
        <v>25218.1</v>
      </c>
      <c r="E31" s="7">
        <v>520.9</v>
      </c>
    </row>
    <row r="32" spans="1:5" x14ac:dyDescent="0.3">
      <c r="A32" s="8" t="s">
        <v>84</v>
      </c>
      <c r="B32" s="8" t="s">
        <v>75</v>
      </c>
      <c r="C32" s="8" t="s">
        <v>37</v>
      </c>
      <c r="D32" s="7">
        <v>27796.399999999998</v>
      </c>
      <c r="E32" s="7">
        <v>26266.600000000002</v>
      </c>
    </row>
    <row r="33" spans="1:5" x14ac:dyDescent="0.3">
      <c r="A33" s="8" t="s">
        <v>84</v>
      </c>
      <c r="B33" s="8" t="s">
        <v>75</v>
      </c>
      <c r="C33" s="8" t="s">
        <v>38</v>
      </c>
      <c r="D33" s="7">
        <v>24155.9</v>
      </c>
      <c r="E33" s="7">
        <v>18730.099999999999</v>
      </c>
    </row>
    <row r="34" spans="1:5" x14ac:dyDescent="0.3">
      <c r="A34" s="8" t="s">
        <v>84</v>
      </c>
      <c r="B34" s="8" t="s">
        <v>75</v>
      </c>
      <c r="C34" s="8" t="s">
        <v>39</v>
      </c>
      <c r="D34" s="7">
        <v>25831</v>
      </c>
      <c r="E34" s="7">
        <v>2199</v>
      </c>
    </row>
    <row r="35" spans="1:5" x14ac:dyDescent="0.3">
      <c r="A35" s="8" t="s">
        <v>84</v>
      </c>
      <c r="B35" s="8" t="s">
        <v>75</v>
      </c>
      <c r="C35" s="8" t="s">
        <v>40</v>
      </c>
      <c r="D35" s="7">
        <v>24562.9</v>
      </c>
      <c r="E35" s="7">
        <v>1400.1</v>
      </c>
    </row>
    <row r="36" spans="1:5" x14ac:dyDescent="0.3">
      <c r="A36" s="8" t="s">
        <v>84</v>
      </c>
      <c r="B36" s="8" t="s">
        <v>75</v>
      </c>
      <c r="C36" s="8" t="s">
        <v>41</v>
      </c>
      <c r="D36" s="7">
        <v>30294.1</v>
      </c>
      <c r="E36" s="7">
        <v>24130.9</v>
      </c>
    </row>
    <row r="37" spans="1:5" x14ac:dyDescent="0.3">
      <c r="A37" s="8" t="s">
        <v>84</v>
      </c>
      <c r="B37" s="8" t="s">
        <v>75</v>
      </c>
      <c r="C37" s="8" t="s">
        <v>42</v>
      </c>
      <c r="D37" s="7">
        <v>28500.7</v>
      </c>
      <c r="E37" s="7">
        <v>14480.3</v>
      </c>
    </row>
    <row r="38" spans="1:5" x14ac:dyDescent="0.3">
      <c r="A38" s="8" t="s">
        <v>84</v>
      </c>
      <c r="B38" s="8" t="s">
        <v>75</v>
      </c>
      <c r="C38" s="8" t="s">
        <v>43</v>
      </c>
      <c r="D38" s="7">
        <v>24825.7</v>
      </c>
      <c r="E38" s="7">
        <v>3861.3</v>
      </c>
    </row>
    <row r="39" spans="1:5" x14ac:dyDescent="0.3">
      <c r="A39" s="8" t="s">
        <v>84</v>
      </c>
      <c r="B39" s="8" t="s">
        <v>75</v>
      </c>
      <c r="C39" s="8" t="s">
        <v>44</v>
      </c>
      <c r="D39" s="7">
        <v>22075.599999999999</v>
      </c>
      <c r="E39" s="7">
        <v>3827.4</v>
      </c>
    </row>
    <row r="40" spans="1:5" x14ac:dyDescent="0.3">
      <c r="A40" s="8" t="s">
        <v>84</v>
      </c>
      <c r="B40" s="8" t="s">
        <v>75</v>
      </c>
      <c r="C40" s="8" t="s">
        <v>45</v>
      </c>
      <c r="D40" s="7">
        <v>24668.400000000001</v>
      </c>
      <c r="E40" s="7">
        <v>25531.599999999999</v>
      </c>
    </row>
    <row r="41" spans="1:5" x14ac:dyDescent="0.3">
      <c r="A41" s="8" t="s">
        <v>84</v>
      </c>
      <c r="B41" s="8" t="s">
        <v>75</v>
      </c>
      <c r="C41" s="8" t="s">
        <v>46</v>
      </c>
      <c r="D41" s="7">
        <v>26455.9</v>
      </c>
      <c r="E41" s="7">
        <v>24469.1</v>
      </c>
    </row>
    <row r="42" spans="1:5" x14ac:dyDescent="0.3">
      <c r="A42" s="8" t="s">
        <v>84</v>
      </c>
      <c r="B42" s="8" t="s">
        <v>75</v>
      </c>
      <c r="C42" s="8" t="s">
        <v>47</v>
      </c>
      <c r="D42" s="7">
        <v>24800.9</v>
      </c>
      <c r="E42" s="7">
        <v>6987.1</v>
      </c>
    </row>
    <row r="43" spans="1:5" x14ac:dyDescent="0.3">
      <c r="A43" s="8" t="s">
        <v>84</v>
      </c>
      <c r="B43" s="8" t="s">
        <v>75</v>
      </c>
      <c r="C43" s="8" t="s">
        <v>48</v>
      </c>
      <c r="D43" s="7">
        <v>21913.300000000003</v>
      </c>
      <c r="E43" s="7">
        <v>4178.8</v>
      </c>
    </row>
    <row r="44" spans="1:5" x14ac:dyDescent="0.3">
      <c r="A44" s="8" t="s">
        <v>84</v>
      </c>
      <c r="B44" s="8" t="s">
        <v>75</v>
      </c>
      <c r="C44" s="8" t="s">
        <v>49</v>
      </c>
      <c r="D44" s="7">
        <v>22458.1</v>
      </c>
      <c r="E44" s="7">
        <v>17511.900000000001</v>
      </c>
    </row>
    <row r="45" spans="1:5" x14ac:dyDescent="0.3">
      <c r="A45" s="8" t="s">
        <v>84</v>
      </c>
      <c r="B45" s="8" t="s">
        <v>75</v>
      </c>
      <c r="C45" s="8" t="s">
        <v>50</v>
      </c>
      <c r="D45" s="7">
        <v>28767.5</v>
      </c>
      <c r="E45" s="7">
        <v>6479.5</v>
      </c>
    </row>
    <row r="46" spans="1:5" x14ac:dyDescent="0.3">
      <c r="A46" s="8" t="s">
        <v>84</v>
      </c>
      <c r="B46" s="8" t="s">
        <v>75</v>
      </c>
      <c r="C46" s="8" t="s">
        <v>51</v>
      </c>
      <c r="D46" s="7">
        <v>25544.600000000002</v>
      </c>
      <c r="E46" s="7">
        <v>29215.399999999998</v>
      </c>
    </row>
    <row r="47" spans="1:5" x14ac:dyDescent="0.3">
      <c r="A47" s="8" t="s">
        <v>84</v>
      </c>
      <c r="B47" s="8" t="s">
        <v>75</v>
      </c>
      <c r="C47" s="8" t="s">
        <v>52</v>
      </c>
      <c r="D47" s="7">
        <v>25794.400000000001</v>
      </c>
      <c r="E47" s="7">
        <v>10920.6</v>
      </c>
    </row>
    <row r="48" spans="1:5" x14ac:dyDescent="0.3">
      <c r="A48" s="8" t="s">
        <v>84</v>
      </c>
      <c r="B48" s="8" t="s">
        <v>75</v>
      </c>
      <c r="C48" s="8" t="s">
        <v>53</v>
      </c>
      <c r="D48" s="7">
        <v>21885</v>
      </c>
      <c r="E48" s="7">
        <v>3045</v>
      </c>
    </row>
    <row r="49" spans="1:5" x14ac:dyDescent="0.3">
      <c r="A49" s="8" t="s">
        <v>84</v>
      </c>
      <c r="B49" s="8" t="s">
        <v>75</v>
      </c>
      <c r="C49" s="8" t="s">
        <v>54</v>
      </c>
      <c r="D49" s="7">
        <v>25132.5</v>
      </c>
      <c r="E49" s="7">
        <v>23062.5</v>
      </c>
    </row>
    <row r="50" spans="1:5" x14ac:dyDescent="0.3">
      <c r="A50" s="8" t="s">
        <v>84</v>
      </c>
      <c r="B50" s="8" t="s">
        <v>75</v>
      </c>
      <c r="C50" s="8" t="s">
        <v>55</v>
      </c>
      <c r="D50" s="7">
        <v>27021.3</v>
      </c>
      <c r="E50" s="7">
        <v>5965.7</v>
      </c>
    </row>
    <row r="51" spans="1:5" x14ac:dyDescent="0.3">
      <c r="A51" s="8" t="s">
        <v>84</v>
      </c>
      <c r="B51" s="8" t="s">
        <v>75</v>
      </c>
      <c r="C51" s="8" t="s">
        <v>56</v>
      </c>
      <c r="D51" s="7">
        <v>23474.400000000001</v>
      </c>
      <c r="E51" s="7">
        <v>2467.6</v>
      </c>
    </row>
    <row r="52" spans="1:5" x14ac:dyDescent="0.3">
      <c r="A52" s="8" t="s">
        <v>84</v>
      </c>
      <c r="B52" s="8" t="s">
        <v>75</v>
      </c>
      <c r="C52" s="8" t="s">
        <v>57</v>
      </c>
      <c r="D52" s="7">
        <v>24493.599999999999</v>
      </c>
      <c r="E52" s="7">
        <v>28605.4</v>
      </c>
    </row>
    <row r="53" spans="1:5" x14ac:dyDescent="0.3">
      <c r="A53" s="8" t="s">
        <v>84</v>
      </c>
      <c r="B53" s="8" t="s">
        <v>75</v>
      </c>
      <c r="C53" s="8" t="s">
        <v>58</v>
      </c>
      <c r="D53" s="7">
        <v>26985.3</v>
      </c>
      <c r="E53" s="7">
        <v>10296.700000000001</v>
      </c>
    </row>
    <row r="54" spans="1:5" x14ac:dyDescent="0.3">
      <c r="A54" s="8" t="s">
        <v>84</v>
      </c>
      <c r="B54" s="8" t="s">
        <v>75</v>
      </c>
      <c r="C54" s="8" t="s">
        <v>59</v>
      </c>
      <c r="D54" s="7">
        <v>25821.599999999999</v>
      </c>
      <c r="E54" s="7">
        <v>5015.3999999999996</v>
      </c>
    </row>
    <row r="55" spans="1:5" x14ac:dyDescent="0.3">
      <c r="A55" s="8" t="s">
        <v>84</v>
      </c>
      <c r="B55" s="8" t="s">
        <v>75</v>
      </c>
      <c r="C55" s="8" t="s">
        <v>60</v>
      </c>
      <c r="D55" s="7">
        <v>25850.400000000001</v>
      </c>
      <c r="E55" s="7">
        <v>3956.6</v>
      </c>
    </row>
    <row r="56" spans="1:5" x14ac:dyDescent="0.3">
      <c r="A56" s="8" t="s">
        <v>84</v>
      </c>
      <c r="B56" s="8" t="s">
        <v>75</v>
      </c>
      <c r="C56" s="8" t="s">
        <v>61</v>
      </c>
      <c r="D56" s="7">
        <v>21320.1</v>
      </c>
      <c r="E56" s="7">
        <v>2261.9</v>
      </c>
    </row>
    <row r="57" spans="1:5" x14ac:dyDescent="0.3">
      <c r="A57" s="8" t="s">
        <v>84</v>
      </c>
      <c r="B57" s="8" t="s">
        <v>75</v>
      </c>
      <c r="C57" s="8" t="s">
        <v>62</v>
      </c>
      <c r="D57" s="7">
        <v>20297.3</v>
      </c>
      <c r="E57" s="7">
        <v>24784.7</v>
      </c>
    </row>
    <row r="58" spans="1:5" x14ac:dyDescent="0.3">
      <c r="A58" s="8" t="s">
        <v>84</v>
      </c>
      <c r="B58" s="8" t="s">
        <v>75</v>
      </c>
      <c r="C58" s="8" t="s">
        <v>63</v>
      </c>
      <c r="D58" s="7">
        <v>23421.3</v>
      </c>
      <c r="E58" s="7">
        <v>27768.7</v>
      </c>
    </row>
    <row r="59" spans="1:5" x14ac:dyDescent="0.3">
      <c r="A59" s="8" t="s">
        <v>84</v>
      </c>
      <c r="B59" s="8" t="s">
        <v>75</v>
      </c>
      <c r="C59" s="8" t="s">
        <v>64</v>
      </c>
      <c r="D59" s="7">
        <v>24294.1</v>
      </c>
      <c r="E59" s="7">
        <v>8212.9</v>
      </c>
    </row>
    <row r="60" spans="1:5" x14ac:dyDescent="0.3">
      <c r="A60" s="8" t="s">
        <v>84</v>
      </c>
      <c r="B60" s="8" t="s">
        <v>75</v>
      </c>
      <c r="C60" s="8" t="s">
        <v>65</v>
      </c>
      <c r="D60" s="7">
        <v>20956.400000000001</v>
      </c>
      <c r="E60" s="7">
        <v>7015.6</v>
      </c>
    </row>
    <row r="61" spans="1:5" x14ac:dyDescent="0.3">
      <c r="A61" s="8" t="s">
        <v>84</v>
      </c>
      <c r="B61" s="8" t="s">
        <v>75</v>
      </c>
      <c r="C61" s="8" t="s">
        <v>66</v>
      </c>
      <c r="D61" s="7">
        <v>19340.400000000001</v>
      </c>
      <c r="E61" s="7">
        <v>28482.6</v>
      </c>
    </row>
    <row r="62" spans="1:5" x14ac:dyDescent="0.3">
      <c r="A62" s="8" t="s">
        <v>84</v>
      </c>
      <c r="B62" s="8" t="s">
        <v>75</v>
      </c>
      <c r="C62" s="8" t="s">
        <v>67</v>
      </c>
      <c r="D62" s="7">
        <v>24038.9</v>
      </c>
      <c r="E62" s="7">
        <v>9194.1</v>
      </c>
    </row>
    <row r="63" spans="1:5" x14ac:dyDescent="0.3">
      <c r="A63" s="8" t="s">
        <v>84</v>
      </c>
      <c r="B63" s="8" t="s">
        <v>75</v>
      </c>
      <c r="C63" s="8" t="s">
        <v>68</v>
      </c>
      <c r="D63" s="7">
        <v>25915.9</v>
      </c>
      <c r="E63" s="7">
        <v>5483.4</v>
      </c>
    </row>
    <row r="64" spans="1:5" x14ac:dyDescent="0.3">
      <c r="A64" s="8" t="s">
        <v>84</v>
      </c>
      <c r="B64" s="8" t="s">
        <v>75</v>
      </c>
      <c r="C64" s="8" t="s">
        <v>69</v>
      </c>
      <c r="D64" s="7">
        <v>41438.400000000001</v>
      </c>
      <c r="E64" s="7">
        <v>32181.599999999999</v>
      </c>
    </row>
    <row r="65" spans="1:5" x14ac:dyDescent="0.3">
      <c r="A65" s="8" t="s">
        <v>84</v>
      </c>
      <c r="B65" s="8" t="s">
        <v>75</v>
      </c>
      <c r="C65" s="8" t="s">
        <v>70</v>
      </c>
      <c r="D65" s="7">
        <v>37958</v>
      </c>
      <c r="E65" s="7">
        <v>13466</v>
      </c>
    </row>
    <row r="66" spans="1:5" x14ac:dyDescent="0.3">
      <c r="A66" s="8" t="s">
        <v>84</v>
      </c>
      <c r="B66" s="8" t="s">
        <v>75</v>
      </c>
      <c r="C66" s="8" t="s">
        <v>71</v>
      </c>
      <c r="D66" s="7">
        <v>27998.7</v>
      </c>
      <c r="E66" s="7">
        <v>1991.3</v>
      </c>
    </row>
    <row r="67" spans="1:5" x14ac:dyDescent="0.3">
      <c r="A67" s="8" t="s">
        <v>84</v>
      </c>
      <c r="B67" s="8" t="s">
        <v>75</v>
      </c>
      <c r="C67" s="8" t="s">
        <v>72</v>
      </c>
      <c r="D67" s="7">
        <v>27169.200000000001</v>
      </c>
      <c r="E67" s="7">
        <v>17508.8</v>
      </c>
    </row>
    <row r="68" spans="1:5" x14ac:dyDescent="0.3">
      <c r="A68" s="8" t="s">
        <v>84</v>
      </c>
      <c r="B68" s="8" t="s">
        <v>75</v>
      </c>
      <c r="C68" s="8" t="s">
        <v>73</v>
      </c>
      <c r="D68" s="7">
        <v>26505</v>
      </c>
      <c r="E68" s="7">
        <v>13715</v>
      </c>
    </row>
    <row r="69" spans="1:5" x14ac:dyDescent="0.3">
      <c r="A69" s="8" t="s">
        <v>84</v>
      </c>
      <c r="B69" s="8" t="s">
        <v>75</v>
      </c>
      <c r="C69" s="8" t="s">
        <v>74</v>
      </c>
      <c r="D69" s="7">
        <v>26261.100000000002</v>
      </c>
      <c r="E69" s="7">
        <v>262.60000000000002</v>
      </c>
    </row>
    <row r="70" spans="1:5" x14ac:dyDescent="0.3">
      <c r="A70" s="8" t="s">
        <v>84</v>
      </c>
      <c r="B70" s="8" t="s">
        <v>76</v>
      </c>
      <c r="C70" s="8" t="s">
        <v>7</v>
      </c>
      <c r="D70" s="7">
        <v>11816.4</v>
      </c>
      <c r="E70" s="7">
        <v>4438.6000000000004</v>
      </c>
    </row>
    <row r="71" spans="1:5" x14ac:dyDescent="0.3">
      <c r="A71" s="8" t="s">
        <v>84</v>
      </c>
      <c r="B71" s="8" t="s">
        <v>76</v>
      </c>
      <c r="C71" s="8" t="s">
        <v>8</v>
      </c>
      <c r="D71" s="7">
        <v>11433.6</v>
      </c>
      <c r="E71" s="7">
        <v>2461.4</v>
      </c>
    </row>
    <row r="72" spans="1:5" x14ac:dyDescent="0.3">
      <c r="A72" s="8" t="s">
        <v>84</v>
      </c>
      <c r="B72" s="8" t="s">
        <v>76</v>
      </c>
      <c r="C72" s="8" t="s">
        <v>9</v>
      </c>
      <c r="D72" s="7">
        <v>9576.7999999999993</v>
      </c>
      <c r="E72" s="7">
        <v>5100.2</v>
      </c>
    </row>
    <row r="73" spans="1:5" x14ac:dyDescent="0.3">
      <c r="A73" s="8" t="s">
        <v>84</v>
      </c>
      <c r="B73" s="8" t="s">
        <v>76</v>
      </c>
      <c r="C73" s="8" t="s">
        <v>10</v>
      </c>
      <c r="D73" s="7">
        <v>10501.2</v>
      </c>
      <c r="E73" s="7">
        <v>2058.8000000000002</v>
      </c>
    </row>
    <row r="74" spans="1:5" x14ac:dyDescent="0.3">
      <c r="A74" s="8" t="s">
        <v>84</v>
      </c>
      <c r="B74" s="8" t="s">
        <v>76</v>
      </c>
      <c r="C74" s="8" t="s">
        <v>11</v>
      </c>
      <c r="D74" s="7">
        <v>12050</v>
      </c>
      <c r="E74" s="7">
        <v>1112</v>
      </c>
    </row>
    <row r="75" spans="1:5" x14ac:dyDescent="0.3">
      <c r="A75" s="8" t="s">
        <v>84</v>
      </c>
      <c r="B75" s="8" t="s">
        <v>76</v>
      </c>
      <c r="C75" s="8" t="s">
        <v>12</v>
      </c>
      <c r="D75" s="7">
        <v>10426.400000000003</v>
      </c>
      <c r="E75" s="7">
        <v>7827.4</v>
      </c>
    </row>
    <row r="76" spans="1:5" x14ac:dyDescent="0.3">
      <c r="A76" s="8" t="s">
        <v>84</v>
      </c>
      <c r="B76" s="8" t="s">
        <v>76</v>
      </c>
      <c r="C76" s="8" t="s">
        <v>13</v>
      </c>
      <c r="D76" s="7">
        <v>10554.1</v>
      </c>
      <c r="E76" s="7">
        <v>3128.9</v>
      </c>
    </row>
    <row r="77" spans="1:5" x14ac:dyDescent="0.3">
      <c r="A77" s="8" t="s">
        <v>84</v>
      </c>
      <c r="B77" s="8" t="s">
        <v>76</v>
      </c>
      <c r="C77" s="8" t="s">
        <v>14</v>
      </c>
      <c r="D77" s="7">
        <v>9628.7999999999993</v>
      </c>
      <c r="E77" s="7">
        <v>2930.2</v>
      </c>
    </row>
    <row r="78" spans="1:5" x14ac:dyDescent="0.3">
      <c r="A78" s="8" t="s">
        <v>84</v>
      </c>
      <c r="B78" s="8" t="s">
        <v>76</v>
      </c>
      <c r="C78" s="8" t="s">
        <v>15</v>
      </c>
      <c r="D78" s="7">
        <v>11112.6</v>
      </c>
      <c r="E78" s="7">
        <v>6474.6</v>
      </c>
    </row>
    <row r="79" spans="1:5" x14ac:dyDescent="0.3">
      <c r="A79" s="8" t="s">
        <v>84</v>
      </c>
      <c r="B79" s="8" t="s">
        <v>76</v>
      </c>
      <c r="C79" s="8" t="s">
        <v>16</v>
      </c>
      <c r="D79" s="7">
        <v>12278.8</v>
      </c>
      <c r="E79" s="7">
        <v>5701.2000000000007</v>
      </c>
    </row>
    <row r="80" spans="1:5" x14ac:dyDescent="0.3">
      <c r="A80" s="8" t="s">
        <v>84</v>
      </c>
      <c r="B80" s="8" t="s">
        <v>76</v>
      </c>
      <c r="C80" s="8" t="s">
        <v>17</v>
      </c>
      <c r="D80" s="7">
        <v>11380.3</v>
      </c>
      <c r="E80" s="7">
        <v>2570.6999999999998</v>
      </c>
    </row>
    <row r="81" spans="1:5" x14ac:dyDescent="0.3">
      <c r="A81" s="8" t="s">
        <v>84</v>
      </c>
      <c r="B81" s="8" t="s">
        <v>76</v>
      </c>
      <c r="C81" s="8" t="s">
        <v>18</v>
      </c>
      <c r="D81" s="7">
        <v>10849</v>
      </c>
      <c r="E81" s="7">
        <v>1759</v>
      </c>
    </row>
    <row r="82" spans="1:5" x14ac:dyDescent="0.3">
      <c r="A82" s="8" t="s">
        <v>84</v>
      </c>
      <c r="B82" s="8" t="s">
        <v>76</v>
      </c>
      <c r="C82" s="8" t="s">
        <v>19</v>
      </c>
      <c r="D82" s="7">
        <v>11856</v>
      </c>
      <c r="E82" s="7">
        <v>1201</v>
      </c>
    </row>
    <row r="83" spans="1:5" x14ac:dyDescent="0.3">
      <c r="A83" s="8" t="s">
        <v>84</v>
      </c>
      <c r="B83" s="8" t="s">
        <v>76</v>
      </c>
      <c r="C83" s="8" t="s">
        <v>20</v>
      </c>
      <c r="D83" s="7">
        <v>12208.7</v>
      </c>
      <c r="E83" s="7">
        <v>3235.3</v>
      </c>
    </row>
    <row r="84" spans="1:5" x14ac:dyDescent="0.3">
      <c r="A84" s="8" t="s">
        <v>84</v>
      </c>
      <c r="B84" s="8" t="s">
        <v>76</v>
      </c>
      <c r="C84" s="8" t="s">
        <v>21</v>
      </c>
      <c r="D84" s="7">
        <v>12498.7</v>
      </c>
      <c r="E84" s="7">
        <v>1114.3</v>
      </c>
    </row>
    <row r="85" spans="1:5" x14ac:dyDescent="0.3">
      <c r="A85" s="8" t="s">
        <v>84</v>
      </c>
      <c r="B85" s="8" t="s">
        <v>76</v>
      </c>
      <c r="C85" s="8" t="s">
        <v>22</v>
      </c>
      <c r="D85" s="7">
        <v>11420</v>
      </c>
      <c r="E85" s="7">
        <v>1098</v>
      </c>
    </row>
    <row r="86" spans="1:5" x14ac:dyDescent="0.3">
      <c r="A86" s="8" t="s">
        <v>84</v>
      </c>
      <c r="B86" s="8" t="s">
        <v>76</v>
      </c>
      <c r="C86" s="8" t="s">
        <v>23</v>
      </c>
      <c r="D86" s="7">
        <v>12119.7</v>
      </c>
      <c r="E86" s="7">
        <v>1051.3</v>
      </c>
    </row>
    <row r="87" spans="1:5" x14ac:dyDescent="0.3">
      <c r="A87" s="8" t="s">
        <v>84</v>
      </c>
      <c r="B87" s="8" t="s">
        <v>76</v>
      </c>
      <c r="C87" s="8" t="s">
        <v>24</v>
      </c>
      <c r="D87" s="7">
        <v>11957.1</v>
      </c>
      <c r="E87" s="7">
        <v>2847.5</v>
      </c>
    </row>
    <row r="88" spans="1:5" x14ac:dyDescent="0.3">
      <c r="A88" s="8" t="s">
        <v>84</v>
      </c>
      <c r="B88" s="8" t="s">
        <v>76</v>
      </c>
      <c r="C88" s="8" t="s">
        <v>25</v>
      </c>
      <c r="D88" s="7">
        <v>13337</v>
      </c>
      <c r="E88" s="7">
        <v>884</v>
      </c>
    </row>
    <row r="89" spans="1:5" x14ac:dyDescent="0.3">
      <c r="A89" s="8" t="s">
        <v>84</v>
      </c>
      <c r="B89" s="8" t="s">
        <v>76</v>
      </c>
      <c r="C89" s="8" t="s">
        <v>26</v>
      </c>
      <c r="D89" s="7">
        <v>10551.9</v>
      </c>
      <c r="E89" s="7">
        <v>5885.1</v>
      </c>
    </row>
    <row r="90" spans="1:5" x14ac:dyDescent="0.3">
      <c r="A90" s="8" t="s">
        <v>84</v>
      </c>
      <c r="B90" s="8" t="s">
        <v>76</v>
      </c>
      <c r="C90" s="8" t="s">
        <v>27</v>
      </c>
      <c r="D90" s="7">
        <v>12393.4</v>
      </c>
      <c r="E90" s="7">
        <v>6069.6</v>
      </c>
    </row>
    <row r="91" spans="1:5" x14ac:dyDescent="0.3">
      <c r="A91" s="8" t="s">
        <v>84</v>
      </c>
      <c r="B91" s="8" t="s">
        <v>76</v>
      </c>
      <c r="C91" s="8" t="s">
        <v>28</v>
      </c>
      <c r="D91" s="7">
        <v>11490.8</v>
      </c>
      <c r="E91" s="7">
        <v>6907.2000000000007</v>
      </c>
    </row>
    <row r="92" spans="1:5" x14ac:dyDescent="0.3">
      <c r="A92" s="8" t="s">
        <v>84</v>
      </c>
      <c r="B92" s="8" t="s">
        <v>76</v>
      </c>
      <c r="C92" s="8" t="s">
        <v>29</v>
      </c>
      <c r="D92" s="7">
        <v>13082.7</v>
      </c>
      <c r="E92" s="7">
        <v>3341.2</v>
      </c>
    </row>
    <row r="93" spans="1:5" x14ac:dyDescent="0.3">
      <c r="A93" s="8" t="s">
        <v>84</v>
      </c>
      <c r="B93" s="8" t="s">
        <v>76</v>
      </c>
      <c r="C93" s="8" t="s">
        <v>30</v>
      </c>
      <c r="D93" s="7">
        <v>13134.7</v>
      </c>
      <c r="E93" s="7">
        <v>1325.3000000000002</v>
      </c>
    </row>
    <row r="94" spans="1:5" x14ac:dyDescent="0.3">
      <c r="A94" s="8" t="s">
        <v>84</v>
      </c>
      <c r="B94" s="8" t="s">
        <v>76</v>
      </c>
      <c r="C94" s="8" t="s">
        <v>31</v>
      </c>
      <c r="D94" s="7">
        <v>13358</v>
      </c>
      <c r="E94" s="7">
        <v>536.29999999999995</v>
      </c>
    </row>
    <row r="95" spans="1:5" x14ac:dyDescent="0.3">
      <c r="A95" s="8" t="s">
        <v>84</v>
      </c>
      <c r="B95" s="8" t="s">
        <v>76</v>
      </c>
      <c r="C95" s="8" t="s">
        <v>32</v>
      </c>
      <c r="D95" s="7">
        <v>12609</v>
      </c>
      <c r="E95" s="7">
        <v>932.1</v>
      </c>
    </row>
    <row r="96" spans="1:5" x14ac:dyDescent="0.3">
      <c r="A96" s="8" t="s">
        <v>84</v>
      </c>
      <c r="B96" s="8" t="s">
        <v>76</v>
      </c>
      <c r="C96" s="8" t="s">
        <v>33</v>
      </c>
      <c r="D96" s="7">
        <v>13102.7</v>
      </c>
      <c r="E96" s="7">
        <v>204.3</v>
      </c>
    </row>
    <row r="97" spans="1:5" x14ac:dyDescent="0.3">
      <c r="A97" s="8" t="s">
        <v>84</v>
      </c>
      <c r="B97" s="8" t="s">
        <v>76</v>
      </c>
      <c r="C97" s="8" t="s">
        <v>34</v>
      </c>
      <c r="D97" s="7">
        <v>13327.5</v>
      </c>
      <c r="E97" s="7">
        <v>209.1</v>
      </c>
    </row>
    <row r="98" spans="1:5" x14ac:dyDescent="0.3">
      <c r="A98" s="8" t="s">
        <v>84</v>
      </c>
      <c r="B98" s="8" t="s">
        <v>76</v>
      </c>
      <c r="C98" s="8" t="s">
        <v>35</v>
      </c>
      <c r="D98" s="7">
        <v>13110.9</v>
      </c>
      <c r="E98" s="7">
        <v>170.1</v>
      </c>
    </row>
    <row r="99" spans="1:5" x14ac:dyDescent="0.3">
      <c r="A99" s="8" t="s">
        <v>84</v>
      </c>
      <c r="B99" s="8" t="s">
        <v>76</v>
      </c>
      <c r="C99" s="8" t="s">
        <v>36</v>
      </c>
      <c r="D99" s="7">
        <v>12019.9</v>
      </c>
      <c r="E99" s="7">
        <v>684.7</v>
      </c>
    </row>
    <row r="100" spans="1:5" x14ac:dyDescent="0.3">
      <c r="A100" s="8" t="s">
        <v>84</v>
      </c>
      <c r="B100" s="8" t="s">
        <v>76</v>
      </c>
      <c r="C100" s="8" t="s">
        <v>37</v>
      </c>
      <c r="D100" s="7">
        <v>12830.800000000001</v>
      </c>
      <c r="E100" s="7">
        <v>3745.4</v>
      </c>
    </row>
    <row r="101" spans="1:5" x14ac:dyDescent="0.3">
      <c r="A101" s="8" t="s">
        <v>84</v>
      </c>
      <c r="B101" s="8" t="s">
        <v>76</v>
      </c>
      <c r="C101" s="8" t="s">
        <v>38</v>
      </c>
      <c r="D101" s="7">
        <v>11586.8</v>
      </c>
      <c r="E101" s="7">
        <v>3095</v>
      </c>
    </row>
    <row r="102" spans="1:5" x14ac:dyDescent="0.3">
      <c r="A102" s="8" t="s">
        <v>84</v>
      </c>
      <c r="B102" s="8" t="s">
        <v>76</v>
      </c>
      <c r="C102" s="8" t="s">
        <v>39</v>
      </c>
      <c r="D102" s="7">
        <v>10857.6</v>
      </c>
      <c r="E102" s="7">
        <v>1514.4</v>
      </c>
    </row>
    <row r="103" spans="1:5" x14ac:dyDescent="0.3">
      <c r="A103" s="8" t="s">
        <v>84</v>
      </c>
      <c r="B103" s="8" t="s">
        <v>76</v>
      </c>
      <c r="C103" s="8" t="s">
        <v>40</v>
      </c>
      <c r="D103" s="7">
        <v>12627.600000000002</v>
      </c>
      <c r="E103" s="7">
        <v>788.8</v>
      </c>
    </row>
    <row r="104" spans="1:5" x14ac:dyDescent="0.3">
      <c r="A104" s="8" t="s">
        <v>84</v>
      </c>
      <c r="B104" s="8" t="s">
        <v>76</v>
      </c>
      <c r="C104" s="8" t="s">
        <v>41</v>
      </c>
      <c r="D104" s="7">
        <v>12893.099999999999</v>
      </c>
      <c r="E104" s="7">
        <v>5990.9000000000005</v>
      </c>
    </row>
    <row r="105" spans="1:5" x14ac:dyDescent="0.3">
      <c r="A105" s="8" t="s">
        <v>84</v>
      </c>
      <c r="B105" s="8" t="s">
        <v>76</v>
      </c>
      <c r="C105" s="8" t="s">
        <v>42</v>
      </c>
      <c r="D105" s="7">
        <v>14461.4</v>
      </c>
      <c r="E105" s="7">
        <v>2523.6</v>
      </c>
    </row>
    <row r="106" spans="1:5" x14ac:dyDescent="0.3">
      <c r="A106" s="8" t="s">
        <v>84</v>
      </c>
      <c r="B106" s="8" t="s">
        <v>76</v>
      </c>
      <c r="C106" s="8" t="s">
        <v>43</v>
      </c>
      <c r="D106" s="7">
        <v>12613</v>
      </c>
      <c r="E106" s="7">
        <v>2226</v>
      </c>
    </row>
    <row r="107" spans="1:5" x14ac:dyDescent="0.3">
      <c r="A107" s="8" t="s">
        <v>84</v>
      </c>
      <c r="B107" s="8" t="s">
        <v>76</v>
      </c>
      <c r="C107" s="8" t="s">
        <v>44</v>
      </c>
      <c r="D107" s="7">
        <v>12614.900000000001</v>
      </c>
      <c r="E107" s="7">
        <v>1377.8</v>
      </c>
    </row>
    <row r="108" spans="1:5" x14ac:dyDescent="0.3">
      <c r="A108" s="8" t="s">
        <v>84</v>
      </c>
      <c r="B108" s="8" t="s">
        <v>76</v>
      </c>
      <c r="C108" s="8" t="s">
        <v>45</v>
      </c>
      <c r="D108" s="7">
        <v>12585.400000000001</v>
      </c>
      <c r="E108" s="7">
        <v>3874.3</v>
      </c>
    </row>
    <row r="109" spans="1:5" x14ac:dyDescent="0.3">
      <c r="A109" s="8" t="s">
        <v>84</v>
      </c>
      <c r="B109" s="8" t="s">
        <v>76</v>
      </c>
      <c r="C109" s="8" t="s">
        <v>46</v>
      </c>
      <c r="D109" s="7">
        <v>13479.3</v>
      </c>
      <c r="E109" s="7">
        <v>2541.6</v>
      </c>
    </row>
    <row r="110" spans="1:5" x14ac:dyDescent="0.3">
      <c r="A110" s="8" t="s">
        <v>84</v>
      </c>
      <c r="B110" s="8" t="s">
        <v>76</v>
      </c>
      <c r="C110" s="8" t="s">
        <v>47</v>
      </c>
      <c r="D110" s="7">
        <v>13100.400000000001</v>
      </c>
      <c r="E110" s="7">
        <v>1415.3</v>
      </c>
    </row>
    <row r="111" spans="1:5" x14ac:dyDescent="0.3">
      <c r="A111" s="8" t="s">
        <v>84</v>
      </c>
      <c r="B111" s="8" t="s">
        <v>76</v>
      </c>
      <c r="C111" s="8" t="s">
        <v>48</v>
      </c>
      <c r="D111" s="7">
        <v>13078</v>
      </c>
      <c r="E111" s="7">
        <v>646</v>
      </c>
    </row>
    <row r="112" spans="1:5" x14ac:dyDescent="0.3">
      <c r="A112" s="8" t="s">
        <v>84</v>
      </c>
      <c r="B112" s="8" t="s">
        <v>76</v>
      </c>
      <c r="C112" s="8" t="s">
        <v>49</v>
      </c>
      <c r="D112" s="7">
        <v>12542.6</v>
      </c>
      <c r="E112" s="7">
        <v>3747.1</v>
      </c>
    </row>
    <row r="113" spans="1:5" x14ac:dyDescent="0.3">
      <c r="A113" s="8" t="s">
        <v>84</v>
      </c>
      <c r="B113" s="8" t="s">
        <v>76</v>
      </c>
      <c r="C113" s="8" t="s">
        <v>50</v>
      </c>
      <c r="D113" s="7">
        <v>14158.8</v>
      </c>
      <c r="E113" s="7">
        <v>1543.2</v>
      </c>
    </row>
    <row r="114" spans="1:5" x14ac:dyDescent="0.3">
      <c r="A114" s="8" t="s">
        <v>84</v>
      </c>
      <c r="B114" s="8" t="s">
        <v>76</v>
      </c>
      <c r="C114" s="8" t="s">
        <v>51</v>
      </c>
      <c r="D114" s="7">
        <v>12955.400000000001</v>
      </c>
      <c r="E114" s="7">
        <v>6627.5</v>
      </c>
    </row>
    <row r="115" spans="1:5" x14ac:dyDescent="0.3">
      <c r="A115" s="8" t="s">
        <v>84</v>
      </c>
      <c r="B115" s="8" t="s">
        <v>76</v>
      </c>
      <c r="C115" s="8" t="s">
        <v>52</v>
      </c>
      <c r="D115" s="7">
        <v>13677.6</v>
      </c>
      <c r="E115" s="7">
        <v>2231.4</v>
      </c>
    </row>
    <row r="116" spans="1:5" x14ac:dyDescent="0.3">
      <c r="A116" s="8" t="s">
        <v>84</v>
      </c>
      <c r="B116" s="8" t="s">
        <v>76</v>
      </c>
      <c r="C116" s="8" t="s">
        <v>53</v>
      </c>
      <c r="D116" s="7">
        <v>11678.5</v>
      </c>
      <c r="E116" s="7">
        <v>2164.1999999999998</v>
      </c>
    </row>
    <row r="117" spans="1:5" x14ac:dyDescent="0.3">
      <c r="A117" s="8" t="s">
        <v>84</v>
      </c>
      <c r="B117" s="8" t="s">
        <v>76</v>
      </c>
      <c r="C117" s="8" t="s">
        <v>54</v>
      </c>
      <c r="D117" s="7">
        <v>11683.3</v>
      </c>
      <c r="E117" s="7">
        <v>5082.7</v>
      </c>
    </row>
    <row r="118" spans="1:5" x14ac:dyDescent="0.3">
      <c r="A118" s="8" t="s">
        <v>84</v>
      </c>
      <c r="B118" s="8" t="s">
        <v>76</v>
      </c>
      <c r="C118" s="8" t="s">
        <v>55</v>
      </c>
      <c r="D118" s="7">
        <v>13443.8</v>
      </c>
      <c r="E118" s="7">
        <v>1865.2</v>
      </c>
    </row>
    <row r="119" spans="1:5" x14ac:dyDescent="0.3">
      <c r="A119" s="8" t="s">
        <v>84</v>
      </c>
      <c r="B119" s="8" t="s">
        <v>76</v>
      </c>
      <c r="C119" s="8" t="s">
        <v>56</v>
      </c>
      <c r="D119" s="7">
        <v>10369.4</v>
      </c>
      <c r="E119" s="7">
        <v>2808.6</v>
      </c>
    </row>
    <row r="120" spans="1:5" x14ac:dyDescent="0.3">
      <c r="A120" s="8" t="s">
        <v>84</v>
      </c>
      <c r="B120" s="8" t="s">
        <v>76</v>
      </c>
      <c r="C120" s="8" t="s">
        <v>57</v>
      </c>
      <c r="D120" s="7">
        <v>10566.199999999999</v>
      </c>
      <c r="E120" s="7">
        <v>5951.4</v>
      </c>
    </row>
    <row r="121" spans="1:5" x14ac:dyDescent="0.3">
      <c r="A121" s="8" t="s">
        <v>84</v>
      </c>
      <c r="B121" s="8" t="s">
        <v>76</v>
      </c>
      <c r="C121" s="8" t="s">
        <v>58</v>
      </c>
      <c r="D121" s="7">
        <v>10202.700000000001</v>
      </c>
      <c r="E121" s="7">
        <v>4315.1000000000004</v>
      </c>
    </row>
    <row r="122" spans="1:5" x14ac:dyDescent="0.3">
      <c r="A122" s="8" t="s">
        <v>84</v>
      </c>
      <c r="B122" s="8" t="s">
        <v>76</v>
      </c>
      <c r="C122" s="8" t="s">
        <v>59</v>
      </c>
      <c r="D122" s="7">
        <v>12021</v>
      </c>
      <c r="E122" s="7">
        <v>3744</v>
      </c>
    </row>
    <row r="123" spans="1:5" x14ac:dyDescent="0.3">
      <c r="A123" s="8" t="s">
        <v>84</v>
      </c>
      <c r="B123" s="8" t="s">
        <v>76</v>
      </c>
      <c r="C123" s="8" t="s">
        <v>60</v>
      </c>
      <c r="D123" s="7">
        <v>12544</v>
      </c>
      <c r="E123" s="7">
        <v>2679</v>
      </c>
    </row>
    <row r="124" spans="1:5" x14ac:dyDescent="0.3">
      <c r="A124" s="8" t="s">
        <v>84</v>
      </c>
      <c r="B124" s="8" t="s">
        <v>76</v>
      </c>
      <c r="C124" s="8" t="s">
        <v>61</v>
      </c>
      <c r="D124" s="7">
        <v>11531.699999999999</v>
      </c>
      <c r="E124" s="7">
        <v>1576.5</v>
      </c>
    </row>
    <row r="125" spans="1:5" x14ac:dyDescent="0.3">
      <c r="A125" s="8" t="s">
        <v>84</v>
      </c>
      <c r="B125" s="8" t="s">
        <v>76</v>
      </c>
      <c r="C125" s="8" t="s">
        <v>62</v>
      </c>
      <c r="D125" s="7">
        <v>12030.5</v>
      </c>
      <c r="E125" s="7">
        <v>3388.5</v>
      </c>
    </row>
    <row r="126" spans="1:5" x14ac:dyDescent="0.3">
      <c r="A126" s="8" t="s">
        <v>84</v>
      </c>
      <c r="B126" s="8" t="s">
        <v>76</v>
      </c>
      <c r="C126" s="8" t="s">
        <v>63</v>
      </c>
      <c r="D126" s="7">
        <v>12373.9</v>
      </c>
      <c r="E126" s="7">
        <v>4425.1000000000004</v>
      </c>
    </row>
    <row r="127" spans="1:5" x14ac:dyDescent="0.3">
      <c r="A127" s="8" t="s">
        <v>84</v>
      </c>
      <c r="B127" s="8" t="s">
        <v>76</v>
      </c>
      <c r="C127" s="8" t="s">
        <v>64</v>
      </c>
      <c r="D127" s="7">
        <v>13114.800000000001</v>
      </c>
      <c r="E127" s="7">
        <v>2016.9</v>
      </c>
    </row>
    <row r="128" spans="1:5" x14ac:dyDescent="0.3">
      <c r="A128" s="8" t="s">
        <v>84</v>
      </c>
      <c r="B128" s="8" t="s">
        <v>76</v>
      </c>
      <c r="C128" s="8" t="s">
        <v>65</v>
      </c>
      <c r="D128" s="7">
        <v>11284</v>
      </c>
      <c r="E128" s="7">
        <v>2437.1999999999998</v>
      </c>
    </row>
    <row r="129" spans="1:5" x14ac:dyDescent="0.3">
      <c r="A129" s="8" t="s">
        <v>84</v>
      </c>
      <c r="B129" s="8" t="s">
        <v>76</v>
      </c>
      <c r="C129" s="8" t="s">
        <v>66</v>
      </c>
      <c r="D129" s="7">
        <v>11311.3</v>
      </c>
      <c r="E129" s="7">
        <v>5269.7</v>
      </c>
    </row>
    <row r="130" spans="1:5" x14ac:dyDescent="0.3">
      <c r="A130" s="8" t="s">
        <v>84</v>
      </c>
      <c r="B130" s="8" t="s">
        <v>76</v>
      </c>
      <c r="C130" s="8" t="s">
        <v>67</v>
      </c>
      <c r="D130" s="7">
        <v>13391.400000000001</v>
      </c>
      <c r="E130" s="7">
        <v>1859.3</v>
      </c>
    </row>
    <row r="131" spans="1:5" x14ac:dyDescent="0.3">
      <c r="A131" s="8" t="s">
        <v>84</v>
      </c>
      <c r="B131" s="8" t="s">
        <v>76</v>
      </c>
      <c r="C131" s="8" t="s">
        <v>68</v>
      </c>
      <c r="D131" s="7">
        <v>15506</v>
      </c>
      <c r="E131" s="7">
        <v>1216</v>
      </c>
    </row>
    <row r="132" spans="1:5" x14ac:dyDescent="0.3">
      <c r="A132" s="8" t="s">
        <v>84</v>
      </c>
      <c r="B132" s="8" t="s">
        <v>76</v>
      </c>
      <c r="C132" s="8" t="s">
        <v>69</v>
      </c>
      <c r="D132" s="7">
        <v>26246.7</v>
      </c>
      <c r="E132" s="7">
        <v>6650.3</v>
      </c>
    </row>
    <row r="133" spans="1:5" x14ac:dyDescent="0.3">
      <c r="A133" s="8" t="s">
        <v>84</v>
      </c>
      <c r="B133" s="8" t="s">
        <v>76</v>
      </c>
      <c r="C133" s="8" t="s">
        <v>70</v>
      </c>
      <c r="D133" s="7">
        <v>30407.200000000001</v>
      </c>
      <c r="E133" s="7">
        <v>2318.8000000000002</v>
      </c>
    </row>
    <row r="134" spans="1:5" x14ac:dyDescent="0.3">
      <c r="A134" s="8" t="s">
        <v>84</v>
      </c>
      <c r="B134" s="8" t="s">
        <v>76</v>
      </c>
      <c r="C134" s="8" t="s">
        <v>71</v>
      </c>
      <c r="D134" s="7">
        <v>23230</v>
      </c>
      <c r="E134" s="7">
        <v>0</v>
      </c>
    </row>
    <row r="135" spans="1:5" x14ac:dyDescent="0.3">
      <c r="A135" s="8" t="s">
        <v>84</v>
      </c>
      <c r="B135" s="8" t="s">
        <v>76</v>
      </c>
      <c r="C135" s="8" t="s">
        <v>72</v>
      </c>
      <c r="D135" s="7">
        <v>18404.8</v>
      </c>
      <c r="E135" s="7">
        <v>2560.1999999999998</v>
      </c>
    </row>
    <row r="136" spans="1:5" x14ac:dyDescent="0.3">
      <c r="A136" s="8" t="s">
        <v>84</v>
      </c>
      <c r="B136" s="8" t="s">
        <v>76</v>
      </c>
      <c r="C136" s="8" t="s">
        <v>73</v>
      </c>
      <c r="D136" s="7">
        <v>16261.800000000001</v>
      </c>
      <c r="E136" s="7">
        <v>3350.9</v>
      </c>
    </row>
    <row r="137" spans="1:5" x14ac:dyDescent="0.3">
      <c r="A137" s="8" t="s">
        <v>84</v>
      </c>
      <c r="B137" s="8" t="s">
        <v>76</v>
      </c>
      <c r="C137" s="8" t="s">
        <v>74</v>
      </c>
      <c r="D137" s="7">
        <v>17901.7</v>
      </c>
      <c r="E137" s="7">
        <v>1396.3</v>
      </c>
    </row>
    <row r="138" spans="1:5" x14ac:dyDescent="0.3">
      <c r="A138" s="8" t="s">
        <v>84</v>
      </c>
      <c r="B138" s="8" t="s">
        <v>77</v>
      </c>
      <c r="C138" s="8" t="s">
        <v>7</v>
      </c>
      <c r="D138" s="7">
        <v>4251.3999999999996</v>
      </c>
      <c r="E138" s="7">
        <v>3246.6</v>
      </c>
    </row>
    <row r="139" spans="1:5" x14ac:dyDescent="0.3">
      <c r="A139" s="8" t="s">
        <v>84</v>
      </c>
      <c r="B139" s="8" t="s">
        <v>77</v>
      </c>
      <c r="C139" s="8" t="s">
        <v>8</v>
      </c>
      <c r="D139" s="7">
        <v>4307.1000000000004</v>
      </c>
      <c r="E139" s="7">
        <v>1808.9</v>
      </c>
    </row>
    <row r="140" spans="1:5" x14ac:dyDescent="0.3">
      <c r="A140" s="8" t="s">
        <v>84</v>
      </c>
      <c r="B140" s="8" t="s">
        <v>77</v>
      </c>
      <c r="C140" s="8" t="s">
        <v>9</v>
      </c>
      <c r="D140" s="7">
        <v>3808.3999999999996</v>
      </c>
      <c r="E140" s="7">
        <v>3790.6000000000004</v>
      </c>
    </row>
    <row r="141" spans="1:5" x14ac:dyDescent="0.3">
      <c r="A141" s="8" t="s">
        <v>84</v>
      </c>
      <c r="B141" s="8" t="s">
        <v>77</v>
      </c>
      <c r="C141" s="8" t="s">
        <v>10</v>
      </c>
      <c r="D141" s="7">
        <v>4526.5</v>
      </c>
      <c r="E141" s="7">
        <v>574.5</v>
      </c>
    </row>
    <row r="142" spans="1:5" x14ac:dyDescent="0.3">
      <c r="A142" s="8" t="s">
        <v>84</v>
      </c>
      <c r="B142" s="8" t="s">
        <v>77</v>
      </c>
      <c r="C142" s="8" t="s">
        <v>11</v>
      </c>
      <c r="D142" s="7">
        <v>4978.8</v>
      </c>
      <c r="E142" s="7">
        <v>1853.2</v>
      </c>
    </row>
    <row r="143" spans="1:5" x14ac:dyDescent="0.3">
      <c r="A143" s="8" t="s">
        <v>84</v>
      </c>
      <c r="B143" s="8" t="s">
        <v>77</v>
      </c>
      <c r="C143" s="8" t="s">
        <v>12</v>
      </c>
      <c r="D143" s="7">
        <v>4705.2</v>
      </c>
      <c r="E143" s="7">
        <v>3898.8</v>
      </c>
    </row>
    <row r="144" spans="1:5" x14ac:dyDescent="0.3">
      <c r="A144" s="8" t="s">
        <v>84</v>
      </c>
      <c r="B144" s="8" t="s">
        <v>77</v>
      </c>
      <c r="C144" s="8" t="s">
        <v>13</v>
      </c>
      <c r="D144" s="7">
        <v>4499.1000000000004</v>
      </c>
      <c r="E144" s="7">
        <v>1813.8999999999999</v>
      </c>
    </row>
    <row r="145" spans="1:5" x14ac:dyDescent="0.3">
      <c r="A145" s="8" t="s">
        <v>84</v>
      </c>
      <c r="B145" s="8" t="s">
        <v>77</v>
      </c>
      <c r="C145" s="8" t="s">
        <v>14</v>
      </c>
      <c r="D145" s="7">
        <v>3785.4</v>
      </c>
      <c r="E145" s="7">
        <v>1361.6</v>
      </c>
    </row>
    <row r="146" spans="1:5" x14ac:dyDescent="0.3">
      <c r="A146" s="8" t="s">
        <v>84</v>
      </c>
      <c r="B146" s="8" t="s">
        <v>77</v>
      </c>
      <c r="C146" s="8" t="s">
        <v>15</v>
      </c>
      <c r="D146" s="7">
        <v>4251.2</v>
      </c>
      <c r="E146" s="7">
        <v>2304.8000000000002</v>
      </c>
    </row>
    <row r="147" spans="1:5" x14ac:dyDescent="0.3">
      <c r="A147" s="8" t="s">
        <v>84</v>
      </c>
      <c r="B147" s="8" t="s">
        <v>77</v>
      </c>
      <c r="C147" s="8" t="s">
        <v>16</v>
      </c>
      <c r="D147" s="7">
        <v>4403.3999999999996</v>
      </c>
      <c r="E147" s="7">
        <v>2629.3</v>
      </c>
    </row>
    <row r="148" spans="1:5" x14ac:dyDescent="0.3">
      <c r="A148" s="8" t="s">
        <v>84</v>
      </c>
      <c r="B148" s="8" t="s">
        <v>77</v>
      </c>
      <c r="C148" s="8" t="s">
        <v>17</v>
      </c>
      <c r="D148" s="7">
        <v>3780.8</v>
      </c>
      <c r="E148" s="7">
        <v>663.2</v>
      </c>
    </row>
    <row r="149" spans="1:5" x14ac:dyDescent="0.3">
      <c r="A149" s="8" t="s">
        <v>84</v>
      </c>
      <c r="B149" s="8" t="s">
        <v>77</v>
      </c>
      <c r="C149" s="8" t="s">
        <v>18</v>
      </c>
      <c r="D149" s="7">
        <v>3850.8</v>
      </c>
      <c r="E149" s="7">
        <v>321.2</v>
      </c>
    </row>
    <row r="150" spans="1:5" x14ac:dyDescent="0.3">
      <c r="A150" s="8" t="s">
        <v>84</v>
      </c>
      <c r="B150" s="8" t="s">
        <v>77</v>
      </c>
      <c r="C150" s="8" t="s">
        <v>19</v>
      </c>
      <c r="D150" s="7">
        <v>4226.7</v>
      </c>
      <c r="E150" s="7">
        <v>252.3</v>
      </c>
    </row>
    <row r="151" spans="1:5" x14ac:dyDescent="0.3">
      <c r="A151" s="8" t="s">
        <v>84</v>
      </c>
      <c r="B151" s="8" t="s">
        <v>77</v>
      </c>
      <c r="C151" s="8" t="s">
        <v>20</v>
      </c>
      <c r="D151" s="7">
        <v>4216.3</v>
      </c>
      <c r="E151" s="7">
        <v>1916.6999999999998</v>
      </c>
    </row>
    <row r="152" spans="1:5" x14ac:dyDescent="0.3">
      <c r="A152" s="8" t="s">
        <v>84</v>
      </c>
      <c r="B152" s="8" t="s">
        <v>77</v>
      </c>
      <c r="C152" s="8" t="s">
        <v>21</v>
      </c>
      <c r="D152" s="7">
        <v>3993.7</v>
      </c>
      <c r="E152" s="7">
        <v>1199.3</v>
      </c>
    </row>
    <row r="153" spans="1:5" x14ac:dyDescent="0.3">
      <c r="A153" s="8" t="s">
        <v>84</v>
      </c>
      <c r="B153" s="8" t="s">
        <v>77</v>
      </c>
      <c r="C153" s="8" t="s">
        <v>22</v>
      </c>
      <c r="D153" s="7">
        <v>3357.3</v>
      </c>
      <c r="E153" s="7">
        <v>845.7</v>
      </c>
    </row>
    <row r="154" spans="1:5" x14ac:dyDescent="0.3">
      <c r="A154" s="8" t="s">
        <v>84</v>
      </c>
      <c r="B154" s="8" t="s">
        <v>77</v>
      </c>
      <c r="C154" s="8" t="s">
        <v>23</v>
      </c>
      <c r="D154" s="7">
        <v>3857.4</v>
      </c>
      <c r="E154" s="7">
        <v>452.6</v>
      </c>
    </row>
    <row r="155" spans="1:5" x14ac:dyDescent="0.3">
      <c r="A155" s="8" t="s">
        <v>84</v>
      </c>
      <c r="B155" s="8" t="s">
        <v>77</v>
      </c>
      <c r="C155" s="8" t="s">
        <v>24</v>
      </c>
      <c r="D155" s="7">
        <v>4413.8</v>
      </c>
      <c r="E155" s="7">
        <v>2519.1999999999998</v>
      </c>
    </row>
    <row r="156" spans="1:5" x14ac:dyDescent="0.3">
      <c r="A156" s="8" t="s">
        <v>84</v>
      </c>
      <c r="B156" s="8" t="s">
        <v>77</v>
      </c>
      <c r="C156" s="8" t="s">
        <v>25</v>
      </c>
      <c r="D156" s="7">
        <v>5150.8999999999996</v>
      </c>
      <c r="E156" s="7">
        <v>1130.1000000000001</v>
      </c>
    </row>
    <row r="157" spans="1:5" x14ac:dyDescent="0.3">
      <c r="A157" s="8" t="s">
        <v>84</v>
      </c>
      <c r="B157" s="8" t="s">
        <v>77</v>
      </c>
      <c r="C157" s="8" t="s">
        <v>26</v>
      </c>
      <c r="D157" s="7">
        <v>4115.1000000000004</v>
      </c>
      <c r="E157" s="7">
        <v>2517.8999999999996</v>
      </c>
    </row>
    <row r="158" spans="1:5" x14ac:dyDescent="0.3">
      <c r="A158" s="8" t="s">
        <v>84</v>
      </c>
      <c r="B158" s="8" t="s">
        <v>77</v>
      </c>
      <c r="C158" s="8" t="s">
        <v>27</v>
      </c>
      <c r="D158" s="7">
        <v>4180.3999999999996</v>
      </c>
      <c r="E158" s="7">
        <v>2519.6000000000004</v>
      </c>
    </row>
    <row r="159" spans="1:5" x14ac:dyDescent="0.3">
      <c r="A159" s="8" t="s">
        <v>84</v>
      </c>
      <c r="B159" s="8" t="s">
        <v>77</v>
      </c>
      <c r="C159" s="8" t="s">
        <v>28</v>
      </c>
      <c r="D159" s="7">
        <v>4366.6000000000004</v>
      </c>
      <c r="E159" s="7">
        <v>2193.4</v>
      </c>
    </row>
    <row r="160" spans="1:5" x14ac:dyDescent="0.3">
      <c r="A160" s="8" t="s">
        <v>84</v>
      </c>
      <c r="B160" s="8" t="s">
        <v>77</v>
      </c>
      <c r="C160" s="8" t="s">
        <v>29</v>
      </c>
      <c r="D160" s="7">
        <v>5318.2</v>
      </c>
      <c r="E160" s="7">
        <v>1715.8000000000002</v>
      </c>
    </row>
    <row r="161" spans="1:5" x14ac:dyDescent="0.3">
      <c r="A161" s="8" t="s">
        <v>84</v>
      </c>
      <c r="B161" s="8" t="s">
        <v>77</v>
      </c>
      <c r="C161" s="8" t="s">
        <v>30</v>
      </c>
      <c r="D161" s="7">
        <v>4070.1</v>
      </c>
      <c r="E161" s="7">
        <v>2775.9</v>
      </c>
    </row>
    <row r="162" spans="1:5" x14ac:dyDescent="0.3">
      <c r="A162" s="8" t="s">
        <v>84</v>
      </c>
      <c r="B162" s="8" t="s">
        <v>77</v>
      </c>
      <c r="C162" s="8" t="s">
        <v>31</v>
      </c>
      <c r="D162" s="7">
        <v>4392.5</v>
      </c>
      <c r="E162" s="7">
        <v>1525.5</v>
      </c>
    </row>
    <row r="163" spans="1:5" x14ac:dyDescent="0.3">
      <c r="A163" s="8" t="s">
        <v>84</v>
      </c>
      <c r="B163" s="8" t="s">
        <v>77</v>
      </c>
      <c r="C163" s="8" t="s">
        <v>32</v>
      </c>
      <c r="D163" s="7">
        <v>4617.2</v>
      </c>
      <c r="E163" s="7">
        <v>865.8</v>
      </c>
    </row>
    <row r="164" spans="1:5" x14ac:dyDescent="0.3">
      <c r="A164" s="8" t="s">
        <v>84</v>
      </c>
      <c r="B164" s="8" t="s">
        <v>77</v>
      </c>
      <c r="C164" s="8" t="s">
        <v>33</v>
      </c>
      <c r="D164" s="7">
        <v>4647.8</v>
      </c>
      <c r="E164" s="7">
        <v>631.5</v>
      </c>
    </row>
    <row r="165" spans="1:5" x14ac:dyDescent="0.3">
      <c r="A165" s="8" t="s">
        <v>84</v>
      </c>
      <c r="B165" s="8" t="s">
        <v>77</v>
      </c>
      <c r="C165" s="8" t="s">
        <v>34</v>
      </c>
      <c r="D165" s="7">
        <v>4529.5</v>
      </c>
      <c r="E165" s="7">
        <v>379.5</v>
      </c>
    </row>
    <row r="166" spans="1:5" x14ac:dyDescent="0.3">
      <c r="A166" s="8" t="s">
        <v>84</v>
      </c>
      <c r="B166" s="8" t="s">
        <v>77</v>
      </c>
      <c r="C166" s="8" t="s">
        <v>35</v>
      </c>
      <c r="D166" s="7">
        <v>4733.8999999999996</v>
      </c>
      <c r="E166" s="7">
        <v>233.1</v>
      </c>
    </row>
    <row r="167" spans="1:5" x14ac:dyDescent="0.3">
      <c r="A167" s="8" t="s">
        <v>84</v>
      </c>
      <c r="B167" s="8" t="s">
        <v>77</v>
      </c>
      <c r="C167" s="8" t="s">
        <v>36</v>
      </c>
      <c r="D167" s="7">
        <v>4455.6000000000004</v>
      </c>
      <c r="E167" s="7">
        <v>271.39999999999998</v>
      </c>
    </row>
    <row r="168" spans="1:5" x14ac:dyDescent="0.3">
      <c r="A168" s="8" t="s">
        <v>84</v>
      </c>
      <c r="B168" s="8" t="s">
        <v>77</v>
      </c>
      <c r="C168" s="8" t="s">
        <v>37</v>
      </c>
      <c r="D168" s="7">
        <v>5227.9000000000005</v>
      </c>
      <c r="E168" s="7">
        <v>1539.8999999999999</v>
      </c>
    </row>
    <row r="169" spans="1:5" x14ac:dyDescent="0.3">
      <c r="A169" s="8" t="s">
        <v>84</v>
      </c>
      <c r="B169" s="8" t="s">
        <v>77</v>
      </c>
      <c r="C169" s="8" t="s">
        <v>38</v>
      </c>
      <c r="D169" s="7">
        <v>3791.4</v>
      </c>
      <c r="E169" s="7">
        <v>1176.5999999999999</v>
      </c>
    </row>
    <row r="170" spans="1:5" x14ac:dyDescent="0.3">
      <c r="A170" s="8" t="s">
        <v>84</v>
      </c>
      <c r="B170" s="8" t="s">
        <v>77</v>
      </c>
      <c r="C170" s="8" t="s">
        <v>39</v>
      </c>
      <c r="D170" s="7">
        <v>3181.9</v>
      </c>
      <c r="E170" s="7">
        <v>181.1</v>
      </c>
    </row>
    <row r="171" spans="1:5" x14ac:dyDescent="0.3">
      <c r="A171" s="8" t="s">
        <v>84</v>
      </c>
      <c r="B171" s="8" t="s">
        <v>77</v>
      </c>
      <c r="C171" s="8" t="s">
        <v>40</v>
      </c>
      <c r="D171" s="7">
        <v>3960</v>
      </c>
      <c r="E171" s="7">
        <v>121</v>
      </c>
    </row>
    <row r="172" spans="1:5" x14ac:dyDescent="0.3">
      <c r="A172" s="8" t="s">
        <v>84</v>
      </c>
      <c r="B172" s="8" t="s">
        <v>77</v>
      </c>
      <c r="C172" s="8" t="s">
        <v>41</v>
      </c>
      <c r="D172" s="7">
        <v>5455.4</v>
      </c>
      <c r="E172" s="7">
        <v>888.6</v>
      </c>
    </row>
    <row r="173" spans="1:5" x14ac:dyDescent="0.3">
      <c r="A173" s="8" t="s">
        <v>84</v>
      </c>
      <c r="B173" s="8" t="s">
        <v>77</v>
      </c>
      <c r="C173" s="8" t="s">
        <v>42</v>
      </c>
      <c r="D173" s="7">
        <v>4751.7</v>
      </c>
      <c r="E173" s="7">
        <v>1067.3</v>
      </c>
    </row>
    <row r="174" spans="1:5" x14ac:dyDescent="0.3">
      <c r="A174" s="8" t="s">
        <v>84</v>
      </c>
      <c r="B174" s="8" t="s">
        <v>77</v>
      </c>
      <c r="C174" s="8" t="s">
        <v>43</v>
      </c>
      <c r="D174" s="7">
        <v>3832.8</v>
      </c>
      <c r="E174" s="7">
        <v>1337.2</v>
      </c>
    </row>
    <row r="175" spans="1:5" x14ac:dyDescent="0.3">
      <c r="A175" s="8" t="s">
        <v>84</v>
      </c>
      <c r="B175" s="8" t="s">
        <v>77</v>
      </c>
      <c r="C175" s="8" t="s">
        <v>44</v>
      </c>
      <c r="D175" s="7">
        <v>4010.2</v>
      </c>
      <c r="E175" s="7">
        <v>1015.8</v>
      </c>
    </row>
    <row r="176" spans="1:5" x14ac:dyDescent="0.3">
      <c r="A176" s="8" t="s">
        <v>84</v>
      </c>
      <c r="B176" s="8" t="s">
        <v>77</v>
      </c>
      <c r="C176" s="8" t="s">
        <v>45</v>
      </c>
      <c r="D176" s="7">
        <v>3910.7</v>
      </c>
      <c r="E176" s="7">
        <v>1651.3</v>
      </c>
    </row>
    <row r="177" spans="1:5" x14ac:dyDescent="0.3">
      <c r="A177" s="8" t="s">
        <v>84</v>
      </c>
      <c r="B177" s="8" t="s">
        <v>77</v>
      </c>
      <c r="C177" s="8" t="s">
        <v>46</v>
      </c>
      <c r="D177" s="7">
        <v>4283.6000000000004</v>
      </c>
      <c r="E177" s="7">
        <v>2636.4</v>
      </c>
    </row>
    <row r="178" spans="1:5" x14ac:dyDescent="0.3">
      <c r="A178" s="8" t="s">
        <v>84</v>
      </c>
      <c r="B178" s="8" t="s">
        <v>77</v>
      </c>
      <c r="C178" s="8" t="s">
        <v>47</v>
      </c>
      <c r="D178" s="7">
        <v>3915.9</v>
      </c>
      <c r="E178" s="7">
        <v>1153.0999999999999</v>
      </c>
    </row>
    <row r="179" spans="1:5" x14ac:dyDescent="0.3">
      <c r="A179" s="8" t="s">
        <v>84</v>
      </c>
      <c r="B179" s="8" t="s">
        <v>77</v>
      </c>
      <c r="C179" s="8" t="s">
        <v>48</v>
      </c>
      <c r="D179" s="7">
        <v>2972.4</v>
      </c>
      <c r="E179" s="7">
        <v>686.6</v>
      </c>
    </row>
    <row r="180" spans="1:5" x14ac:dyDescent="0.3">
      <c r="A180" s="8" t="s">
        <v>84</v>
      </c>
      <c r="B180" s="8" t="s">
        <v>77</v>
      </c>
      <c r="C180" s="8" t="s">
        <v>49</v>
      </c>
      <c r="D180" s="7">
        <v>3514.5</v>
      </c>
      <c r="E180" s="7">
        <v>1961.5</v>
      </c>
    </row>
    <row r="181" spans="1:5" x14ac:dyDescent="0.3">
      <c r="A181" s="8" t="s">
        <v>84</v>
      </c>
      <c r="B181" s="8" t="s">
        <v>77</v>
      </c>
      <c r="C181" s="8" t="s">
        <v>50</v>
      </c>
      <c r="D181" s="7">
        <v>3525.9</v>
      </c>
      <c r="E181" s="7">
        <v>1231.0999999999999</v>
      </c>
    </row>
    <row r="182" spans="1:5" x14ac:dyDescent="0.3">
      <c r="A182" s="8" t="s">
        <v>84</v>
      </c>
      <c r="B182" s="8" t="s">
        <v>77</v>
      </c>
      <c r="C182" s="8" t="s">
        <v>51</v>
      </c>
      <c r="D182" s="7">
        <v>4312.1000000000004</v>
      </c>
      <c r="E182" s="7">
        <v>2744.8999999999996</v>
      </c>
    </row>
    <row r="183" spans="1:5" x14ac:dyDescent="0.3">
      <c r="A183" s="8" t="s">
        <v>84</v>
      </c>
      <c r="B183" s="8" t="s">
        <v>77</v>
      </c>
      <c r="C183" s="8" t="s">
        <v>52</v>
      </c>
      <c r="D183" s="7">
        <v>4307.7999999999993</v>
      </c>
      <c r="E183" s="7">
        <v>1271.0999999999999</v>
      </c>
    </row>
    <row r="184" spans="1:5" x14ac:dyDescent="0.3">
      <c r="A184" s="8" t="s">
        <v>84</v>
      </c>
      <c r="B184" s="8" t="s">
        <v>77</v>
      </c>
      <c r="C184" s="8" t="s">
        <v>53</v>
      </c>
      <c r="D184" s="7">
        <v>3973.3</v>
      </c>
      <c r="E184" s="7">
        <v>830.7</v>
      </c>
    </row>
    <row r="185" spans="1:5" x14ac:dyDescent="0.3">
      <c r="A185" s="8" t="s">
        <v>84</v>
      </c>
      <c r="B185" s="8" t="s">
        <v>77</v>
      </c>
      <c r="C185" s="8" t="s">
        <v>54</v>
      </c>
      <c r="D185" s="7">
        <v>4703.2</v>
      </c>
      <c r="E185" s="7">
        <v>1985.8</v>
      </c>
    </row>
    <row r="186" spans="1:5" x14ac:dyDescent="0.3">
      <c r="A186" s="8" t="s">
        <v>84</v>
      </c>
      <c r="B186" s="8" t="s">
        <v>77</v>
      </c>
      <c r="C186" s="8" t="s">
        <v>55</v>
      </c>
      <c r="D186" s="7">
        <v>4804.8999999999996</v>
      </c>
      <c r="E186" s="7">
        <v>1257.0999999999999</v>
      </c>
    </row>
    <row r="187" spans="1:5" x14ac:dyDescent="0.3">
      <c r="A187" s="8" t="s">
        <v>84</v>
      </c>
      <c r="B187" s="8" t="s">
        <v>77</v>
      </c>
      <c r="C187" s="8" t="s">
        <v>56</v>
      </c>
      <c r="D187" s="7">
        <v>4142.8999999999996</v>
      </c>
      <c r="E187" s="7">
        <v>794.1</v>
      </c>
    </row>
    <row r="188" spans="1:5" x14ac:dyDescent="0.3">
      <c r="A188" s="8" t="s">
        <v>84</v>
      </c>
      <c r="B188" s="8" t="s">
        <v>77</v>
      </c>
      <c r="C188" s="8" t="s">
        <v>57</v>
      </c>
      <c r="D188" s="7">
        <v>4026</v>
      </c>
      <c r="E188" s="7">
        <v>385</v>
      </c>
    </row>
    <row r="189" spans="1:5" x14ac:dyDescent="0.3">
      <c r="A189" s="8" t="s">
        <v>84</v>
      </c>
      <c r="B189" s="8" t="s">
        <v>77</v>
      </c>
      <c r="C189" s="8" t="s">
        <v>58</v>
      </c>
      <c r="D189" s="7">
        <v>3525.6</v>
      </c>
      <c r="E189" s="7">
        <v>378.4</v>
      </c>
    </row>
    <row r="190" spans="1:5" x14ac:dyDescent="0.3">
      <c r="A190" s="8" t="s">
        <v>84</v>
      </c>
      <c r="B190" s="8" t="s">
        <v>77</v>
      </c>
      <c r="C190" s="8" t="s">
        <v>59</v>
      </c>
      <c r="D190" s="7">
        <v>4952.5</v>
      </c>
      <c r="E190" s="7">
        <v>351.5</v>
      </c>
    </row>
    <row r="191" spans="1:5" x14ac:dyDescent="0.3">
      <c r="A191" s="8" t="s">
        <v>84</v>
      </c>
      <c r="B191" s="8" t="s">
        <v>77</v>
      </c>
      <c r="C191" s="8" t="s">
        <v>60</v>
      </c>
      <c r="D191" s="7">
        <v>5638.3</v>
      </c>
      <c r="E191" s="7">
        <v>287.7</v>
      </c>
    </row>
    <row r="192" spans="1:5" x14ac:dyDescent="0.3">
      <c r="A192" s="8" t="s">
        <v>84</v>
      </c>
      <c r="B192" s="8" t="s">
        <v>77</v>
      </c>
      <c r="C192" s="8" t="s">
        <v>61</v>
      </c>
      <c r="D192" s="7">
        <v>5010.3999999999996</v>
      </c>
      <c r="E192" s="7">
        <v>262.60000000000002</v>
      </c>
    </row>
    <row r="193" spans="1:5" x14ac:dyDescent="0.3">
      <c r="A193" s="8" t="s">
        <v>84</v>
      </c>
      <c r="B193" s="8" t="s">
        <v>77</v>
      </c>
      <c r="C193" s="8" t="s">
        <v>62</v>
      </c>
      <c r="D193" s="7">
        <v>4623.6000000000004</v>
      </c>
      <c r="E193" s="7">
        <v>1869.3999999999999</v>
      </c>
    </row>
    <row r="194" spans="1:5" x14ac:dyDescent="0.3">
      <c r="A194" s="8" t="s">
        <v>84</v>
      </c>
      <c r="B194" s="8" t="s">
        <v>77</v>
      </c>
      <c r="C194" s="8" t="s">
        <v>63</v>
      </c>
      <c r="D194" s="7">
        <v>5328.6</v>
      </c>
      <c r="E194" s="7">
        <v>3257.4</v>
      </c>
    </row>
    <row r="195" spans="1:5" x14ac:dyDescent="0.3">
      <c r="A195" s="8" t="s">
        <v>84</v>
      </c>
      <c r="B195" s="8" t="s">
        <v>77</v>
      </c>
      <c r="C195" s="8" t="s">
        <v>64</v>
      </c>
      <c r="D195" s="7">
        <v>5267.1</v>
      </c>
      <c r="E195" s="7">
        <v>1280.9000000000001</v>
      </c>
    </row>
    <row r="196" spans="1:5" x14ac:dyDescent="0.3">
      <c r="A196" s="8" t="s">
        <v>84</v>
      </c>
      <c r="B196" s="8" t="s">
        <v>77</v>
      </c>
      <c r="C196" s="8" t="s">
        <v>65</v>
      </c>
      <c r="D196" s="7">
        <v>4200.1000000000004</v>
      </c>
      <c r="E196" s="7">
        <v>735.9</v>
      </c>
    </row>
    <row r="197" spans="1:5" x14ac:dyDescent="0.3">
      <c r="A197" s="8" t="s">
        <v>84</v>
      </c>
      <c r="B197" s="8" t="s">
        <v>77</v>
      </c>
      <c r="C197" s="8" t="s">
        <v>66</v>
      </c>
      <c r="D197" s="7">
        <v>3931.1</v>
      </c>
      <c r="E197" s="7">
        <v>2539.9</v>
      </c>
    </row>
    <row r="198" spans="1:5" x14ac:dyDescent="0.3">
      <c r="A198" s="8" t="s">
        <v>84</v>
      </c>
      <c r="B198" s="8" t="s">
        <v>77</v>
      </c>
      <c r="C198" s="8" t="s">
        <v>67</v>
      </c>
      <c r="D198" s="7">
        <v>5521.2</v>
      </c>
      <c r="E198" s="7">
        <v>1423.8</v>
      </c>
    </row>
    <row r="199" spans="1:5" x14ac:dyDescent="0.3">
      <c r="A199" s="8" t="s">
        <v>84</v>
      </c>
      <c r="B199" s="8" t="s">
        <v>77</v>
      </c>
      <c r="C199" s="8" t="s">
        <v>68</v>
      </c>
      <c r="D199" s="7">
        <v>5906</v>
      </c>
      <c r="E199" s="7">
        <v>637</v>
      </c>
    </row>
    <row r="200" spans="1:5" x14ac:dyDescent="0.3">
      <c r="A200" s="8" t="s">
        <v>84</v>
      </c>
      <c r="B200" s="8" t="s">
        <v>77</v>
      </c>
      <c r="C200" s="8" t="s">
        <v>69</v>
      </c>
      <c r="D200" s="7">
        <v>6821.3</v>
      </c>
      <c r="E200" s="7">
        <v>1451.7</v>
      </c>
    </row>
    <row r="201" spans="1:5" x14ac:dyDescent="0.3">
      <c r="A201" s="8" t="s">
        <v>84</v>
      </c>
      <c r="B201" s="8" t="s">
        <v>77</v>
      </c>
      <c r="C201" s="8" t="s">
        <v>70</v>
      </c>
      <c r="D201" s="7">
        <v>7175.6</v>
      </c>
      <c r="E201" s="7">
        <v>467.4</v>
      </c>
    </row>
    <row r="202" spans="1:5" x14ac:dyDescent="0.3">
      <c r="A202" s="8" t="s">
        <v>84</v>
      </c>
      <c r="B202" s="8" t="s">
        <v>77</v>
      </c>
      <c r="C202" s="8" t="s">
        <v>71</v>
      </c>
      <c r="D202" s="7">
        <v>8808.2999999999993</v>
      </c>
      <c r="E202" s="7">
        <v>71.7</v>
      </c>
    </row>
    <row r="203" spans="1:5" x14ac:dyDescent="0.3">
      <c r="A203" s="8" t="s">
        <v>84</v>
      </c>
      <c r="B203" s="8" t="s">
        <v>77</v>
      </c>
      <c r="C203" s="8" t="s">
        <v>72</v>
      </c>
      <c r="D203" s="7">
        <v>11305.7</v>
      </c>
      <c r="E203" s="7">
        <v>2075.3000000000002</v>
      </c>
    </row>
    <row r="204" spans="1:5" x14ac:dyDescent="0.3">
      <c r="A204" s="8" t="s">
        <v>84</v>
      </c>
      <c r="B204" s="8" t="s">
        <v>77</v>
      </c>
      <c r="C204" s="8" t="s">
        <v>73</v>
      </c>
      <c r="D204" s="7">
        <v>11163.8</v>
      </c>
      <c r="E204" s="7">
        <v>1752.2</v>
      </c>
    </row>
    <row r="205" spans="1:5" x14ac:dyDescent="0.3">
      <c r="A205" s="8" t="s">
        <v>84</v>
      </c>
      <c r="B205" s="8" t="s">
        <v>77</v>
      </c>
      <c r="C205" s="8" t="s">
        <v>74</v>
      </c>
      <c r="D205" s="7">
        <v>9408.2999999999993</v>
      </c>
      <c r="E205" s="7">
        <v>77.699999999999989</v>
      </c>
    </row>
    <row r="206" spans="1:5" x14ac:dyDescent="0.3">
      <c r="A206" s="8" t="s">
        <v>84</v>
      </c>
      <c r="B206" s="8" t="s">
        <v>78</v>
      </c>
      <c r="C206" s="8" t="s">
        <v>7</v>
      </c>
      <c r="D206" s="7">
        <v>5529</v>
      </c>
      <c r="E206" s="7">
        <v>138</v>
      </c>
    </row>
    <row r="207" spans="1:5" x14ac:dyDescent="0.3">
      <c r="A207" s="8" t="s">
        <v>84</v>
      </c>
      <c r="B207" s="8" t="s">
        <v>78</v>
      </c>
      <c r="C207" s="8" t="s">
        <v>8</v>
      </c>
      <c r="D207" s="7">
        <v>5469.6</v>
      </c>
      <c r="E207" s="7">
        <v>179.4</v>
      </c>
    </row>
    <row r="208" spans="1:5" x14ac:dyDescent="0.3">
      <c r="A208" s="8" t="s">
        <v>84</v>
      </c>
      <c r="B208" s="8" t="s">
        <v>78</v>
      </c>
      <c r="C208" s="8" t="s">
        <v>9</v>
      </c>
      <c r="D208" s="7">
        <v>4397.6000000000004</v>
      </c>
      <c r="E208" s="7">
        <v>115.4</v>
      </c>
    </row>
    <row r="209" spans="1:5" x14ac:dyDescent="0.3">
      <c r="A209" s="8" t="s">
        <v>84</v>
      </c>
      <c r="B209" s="8" t="s">
        <v>78</v>
      </c>
      <c r="C209" s="8" t="s">
        <v>10</v>
      </c>
      <c r="D209" s="7">
        <v>4284.8</v>
      </c>
      <c r="E209" s="7">
        <v>44.2</v>
      </c>
    </row>
    <row r="210" spans="1:5" x14ac:dyDescent="0.3">
      <c r="A210" s="8" t="s">
        <v>84</v>
      </c>
      <c r="B210" s="8" t="s">
        <v>78</v>
      </c>
      <c r="C210" s="8" t="s">
        <v>11</v>
      </c>
      <c r="D210" s="7">
        <v>4512.8</v>
      </c>
      <c r="E210" s="7">
        <v>491.2</v>
      </c>
    </row>
    <row r="211" spans="1:5" x14ac:dyDescent="0.3">
      <c r="A211" s="8" t="s">
        <v>84</v>
      </c>
      <c r="B211" s="8" t="s">
        <v>78</v>
      </c>
      <c r="C211" s="8" t="s">
        <v>12</v>
      </c>
      <c r="D211" s="7">
        <v>3685.7</v>
      </c>
      <c r="E211" s="7">
        <v>1253.3</v>
      </c>
    </row>
    <row r="212" spans="1:5" x14ac:dyDescent="0.3">
      <c r="A212" s="8" t="s">
        <v>84</v>
      </c>
      <c r="B212" s="8" t="s">
        <v>78</v>
      </c>
      <c r="C212" s="8" t="s">
        <v>13</v>
      </c>
      <c r="D212" s="7">
        <v>3254.2</v>
      </c>
      <c r="E212" s="7">
        <v>1333.8</v>
      </c>
    </row>
    <row r="213" spans="1:5" x14ac:dyDescent="0.3">
      <c r="A213" s="8" t="s">
        <v>84</v>
      </c>
      <c r="B213" s="8" t="s">
        <v>78</v>
      </c>
      <c r="C213" s="8" t="s">
        <v>14</v>
      </c>
      <c r="D213" s="7">
        <v>3102</v>
      </c>
      <c r="E213" s="7">
        <v>953</v>
      </c>
    </row>
    <row r="214" spans="1:5" x14ac:dyDescent="0.3">
      <c r="A214" s="8" t="s">
        <v>84</v>
      </c>
      <c r="B214" s="8" t="s">
        <v>78</v>
      </c>
      <c r="C214" s="8" t="s">
        <v>15</v>
      </c>
      <c r="D214" s="7">
        <v>3049</v>
      </c>
      <c r="E214" s="7">
        <v>637</v>
      </c>
    </row>
    <row r="215" spans="1:5" x14ac:dyDescent="0.3">
      <c r="A215" s="8" t="s">
        <v>84</v>
      </c>
      <c r="B215" s="8" t="s">
        <v>78</v>
      </c>
      <c r="C215" s="8" t="s">
        <v>16</v>
      </c>
      <c r="D215" s="7">
        <v>2842</v>
      </c>
      <c r="E215" s="7">
        <v>419</v>
      </c>
    </row>
    <row r="216" spans="1:5" x14ac:dyDescent="0.3">
      <c r="A216" s="8" t="s">
        <v>84</v>
      </c>
      <c r="B216" s="8" t="s">
        <v>78</v>
      </c>
      <c r="C216" s="8" t="s">
        <v>17</v>
      </c>
      <c r="D216" s="7">
        <v>3140.8</v>
      </c>
      <c r="E216" s="7">
        <v>442.2</v>
      </c>
    </row>
    <row r="217" spans="1:5" x14ac:dyDescent="0.3">
      <c r="A217" s="8" t="s">
        <v>84</v>
      </c>
      <c r="B217" s="8" t="s">
        <v>78</v>
      </c>
      <c r="C217" s="8" t="s">
        <v>18</v>
      </c>
      <c r="D217" s="7">
        <v>3268</v>
      </c>
      <c r="E217" s="7">
        <v>231</v>
      </c>
    </row>
    <row r="218" spans="1:5" x14ac:dyDescent="0.3">
      <c r="A218" s="8" t="s">
        <v>84</v>
      </c>
      <c r="B218" s="8" t="s">
        <v>78</v>
      </c>
      <c r="C218" s="8" t="s">
        <v>19</v>
      </c>
      <c r="D218" s="7">
        <v>3611.8</v>
      </c>
      <c r="E218" s="7">
        <v>135.19999999999999</v>
      </c>
    </row>
    <row r="219" spans="1:5" x14ac:dyDescent="0.3">
      <c r="A219" s="8" t="s">
        <v>84</v>
      </c>
      <c r="B219" s="8" t="s">
        <v>78</v>
      </c>
      <c r="C219" s="8" t="s">
        <v>20</v>
      </c>
      <c r="D219" s="7">
        <v>3756</v>
      </c>
      <c r="E219" s="7">
        <v>402</v>
      </c>
    </row>
    <row r="220" spans="1:5" x14ac:dyDescent="0.3">
      <c r="A220" s="8" t="s">
        <v>84</v>
      </c>
      <c r="B220" s="8" t="s">
        <v>78</v>
      </c>
      <c r="C220" s="8" t="s">
        <v>21</v>
      </c>
      <c r="D220" s="7">
        <v>3180.2</v>
      </c>
      <c r="E220" s="7">
        <v>609.79999999999995</v>
      </c>
    </row>
    <row r="221" spans="1:5" x14ac:dyDescent="0.3">
      <c r="A221" s="8" t="s">
        <v>84</v>
      </c>
      <c r="B221" s="8" t="s">
        <v>78</v>
      </c>
      <c r="C221" s="8" t="s">
        <v>22</v>
      </c>
      <c r="D221" s="7">
        <v>2867</v>
      </c>
      <c r="E221" s="7">
        <v>607</v>
      </c>
    </row>
    <row r="222" spans="1:5" x14ac:dyDescent="0.3">
      <c r="A222" s="8" t="s">
        <v>84</v>
      </c>
      <c r="B222" s="8" t="s">
        <v>78</v>
      </c>
      <c r="C222" s="8" t="s">
        <v>23</v>
      </c>
      <c r="D222" s="7">
        <v>3299.6</v>
      </c>
      <c r="E222" s="7">
        <v>383.4</v>
      </c>
    </row>
    <row r="223" spans="1:5" x14ac:dyDescent="0.3">
      <c r="A223" s="8" t="s">
        <v>84</v>
      </c>
      <c r="B223" s="8" t="s">
        <v>78</v>
      </c>
      <c r="C223" s="8" t="s">
        <v>24</v>
      </c>
      <c r="D223" s="7">
        <v>3182.6</v>
      </c>
      <c r="E223" s="7">
        <v>462.4</v>
      </c>
    </row>
    <row r="224" spans="1:5" x14ac:dyDescent="0.3">
      <c r="A224" s="8" t="s">
        <v>84</v>
      </c>
      <c r="B224" s="8" t="s">
        <v>78</v>
      </c>
      <c r="C224" s="8" t="s">
        <v>25</v>
      </c>
      <c r="D224" s="7">
        <v>2659.7</v>
      </c>
      <c r="E224" s="7">
        <v>536.29999999999995</v>
      </c>
    </row>
    <row r="225" spans="1:5" x14ac:dyDescent="0.3">
      <c r="A225" s="8" t="s">
        <v>84</v>
      </c>
      <c r="B225" s="8" t="s">
        <v>78</v>
      </c>
      <c r="C225" s="8" t="s">
        <v>26</v>
      </c>
      <c r="D225" s="7">
        <v>2609.1</v>
      </c>
      <c r="E225" s="7">
        <v>386.9</v>
      </c>
    </row>
    <row r="226" spans="1:5" x14ac:dyDescent="0.3">
      <c r="A226" s="8" t="s">
        <v>84</v>
      </c>
      <c r="B226" s="8" t="s">
        <v>78</v>
      </c>
      <c r="C226" s="8" t="s">
        <v>27</v>
      </c>
      <c r="D226" s="7">
        <v>2653</v>
      </c>
      <c r="E226" s="7">
        <v>342</v>
      </c>
    </row>
    <row r="227" spans="1:5" x14ac:dyDescent="0.3">
      <c r="A227" s="8" t="s">
        <v>84</v>
      </c>
      <c r="B227" s="8" t="s">
        <v>78</v>
      </c>
      <c r="C227" s="8" t="s">
        <v>28</v>
      </c>
      <c r="D227" s="7">
        <v>2734.4</v>
      </c>
      <c r="E227" s="7">
        <v>281.60000000000002</v>
      </c>
    </row>
    <row r="228" spans="1:5" x14ac:dyDescent="0.3">
      <c r="A228" s="8" t="s">
        <v>84</v>
      </c>
      <c r="B228" s="8" t="s">
        <v>78</v>
      </c>
      <c r="C228" s="8" t="s">
        <v>29</v>
      </c>
      <c r="D228" s="7">
        <v>3474.9</v>
      </c>
      <c r="E228" s="7">
        <v>202.1</v>
      </c>
    </row>
    <row r="229" spans="1:5" x14ac:dyDescent="0.3">
      <c r="A229" s="8" t="s">
        <v>84</v>
      </c>
      <c r="B229" s="8" t="s">
        <v>78</v>
      </c>
      <c r="C229" s="8" t="s">
        <v>30</v>
      </c>
      <c r="D229" s="7">
        <v>4182.5</v>
      </c>
      <c r="E229" s="7">
        <v>2600.5</v>
      </c>
    </row>
    <row r="230" spans="1:5" x14ac:dyDescent="0.3">
      <c r="A230" s="8" t="s">
        <v>84</v>
      </c>
      <c r="B230" s="8" t="s">
        <v>78</v>
      </c>
      <c r="C230" s="8" t="s">
        <v>31</v>
      </c>
      <c r="D230" s="7">
        <v>2950.1</v>
      </c>
      <c r="E230" s="7">
        <v>1975.9</v>
      </c>
    </row>
    <row r="231" spans="1:5" x14ac:dyDescent="0.3">
      <c r="A231" s="8" t="s">
        <v>84</v>
      </c>
      <c r="B231" s="8" t="s">
        <v>78</v>
      </c>
      <c r="C231" s="8" t="s">
        <v>32</v>
      </c>
      <c r="D231" s="7">
        <v>3108.6</v>
      </c>
      <c r="E231" s="7">
        <v>563.4</v>
      </c>
    </row>
    <row r="232" spans="1:5" x14ac:dyDescent="0.3">
      <c r="A232" s="8" t="s">
        <v>84</v>
      </c>
      <c r="B232" s="8" t="s">
        <v>78</v>
      </c>
      <c r="C232" s="8" t="s">
        <v>33</v>
      </c>
      <c r="D232" s="7">
        <v>2766.8</v>
      </c>
      <c r="E232" s="7">
        <v>537.20000000000005</v>
      </c>
    </row>
    <row r="233" spans="1:5" x14ac:dyDescent="0.3">
      <c r="A233" s="8" t="s">
        <v>84</v>
      </c>
      <c r="B233" s="8" t="s">
        <v>78</v>
      </c>
      <c r="C233" s="8" t="s">
        <v>34</v>
      </c>
      <c r="D233" s="7">
        <v>2929.4</v>
      </c>
      <c r="E233" s="7">
        <v>531.6</v>
      </c>
    </row>
    <row r="234" spans="1:5" x14ac:dyDescent="0.3">
      <c r="A234" s="8" t="s">
        <v>84</v>
      </c>
      <c r="B234" s="8" t="s">
        <v>78</v>
      </c>
      <c r="C234" s="8" t="s">
        <v>35</v>
      </c>
      <c r="D234" s="7">
        <v>3615.1</v>
      </c>
      <c r="E234" s="7">
        <v>59.9</v>
      </c>
    </row>
    <row r="235" spans="1:5" x14ac:dyDescent="0.3">
      <c r="A235" s="8" t="s">
        <v>84</v>
      </c>
      <c r="B235" s="8" t="s">
        <v>78</v>
      </c>
      <c r="C235" s="8" t="s">
        <v>36</v>
      </c>
      <c r="D235" s="7">
        <v>3434.6</v>
      </c>
      <c r="E235" s="7">
        <v>44.4</v>
      </c>
    </row>
    <row r="236" spans="1:5" x14ac:dyDescent="0.3">
      <c r="A236" s="8" t="s">
        <v>84</v>
      </c>
      <c r="B236" s="8" t="s">
        <v>78</v>
      </c>
      <c r="C236" s="8" t="s">
        <v>37</v>
      </c>
      <c r="D236" s="7">
        <v>3282</v>
      </c>
      <c r="E236" s="7">
        <v>29</v>
      </c>
    </row>
    <row r="237" spans="1:5" x14ac:dyDescent="0.3">
      <c r="A237" s="8" t="s">
        <v>84</v>
      </c>
      <c r="B237" s="8" t="s">
        <v>78</v>
      </c>
      <c r="C237" s="8" t="s">
        <v>38</v>
      </c>
      <c r="D237" s="7">
        <v>2563</v>
      </c>
      <c r="E237" s="7">
        <v>17</v>
      </c>
    </row>
    <row r="238" spans="1:5" x14ac:dyDescent="0.3">
      <c r="A238" s="8" t="s">
        <v>84</v>
      </c>
      <c r="B238" s="8" t="s">
        <v>78</v>
      </c>
      <c r="C238" s="8" t="s">
        <v>39</v>
      </c>
      <c r="D238" s="7">
        <v>2461</v>
      </c>
      <c r="E238" s="7">
        <v>10</v>
      </c>
    </row>
    <row r="239" spans="1:5" x14ac:dyDescent="0.3">
      <c r="A239" s="8" t="s">
        <v>84</v>
      </c>
      <c r="B239" s="8" t="s">
        <v>78</v>
      </c>
      <c r="C239" s="8" t="s">
        <v>40</v>
      </c>
      <c r="D239" s="7">
        <v>2868</v>
      </c>
      <c r="E239" s="7">
        <v>20</v>
      </c>
    </row>
    <row r="240" spans="1:5" x14ac:dyDescent="0.3">
      <c r="A240" s="8" t="s">
        <v>84</v>
      </c>
      <c r="B240" s="8" t="s">
        <v>78</v>
      </c>
      <c r="C240" s="8" t="s">
        <v>41</v>
      </c>
      <c r="D240" s="7">
        <v>3422</v>
      </c>
      <c r="E240" s="7">
        <v>3</v>
      </c>
    </row>
    <row r="241" spans="1:5" x14ac:dyDescent="0.3">
      <c r="A241" s="8" t="s">
        <v>84</v>
      </c>
      <c r="B241" s="8" t="s">
        <v>78</v>
      </c>
      <c r="C241" s="8" t="s">
        <v>42</v>
      </c>
      <c r="D241" s="7">
        <v>3382</v>
      </c>
      <c r="E241" s="7">
        <v>128</v>
      </c>
    </row>
    <row r="242" spans="1:5" x14ac:dyDescent="0.3">
      <c r="A242" s="8" t="s">
        <v>84</v>
      </c>
      <c r="B242" s="8" t="s">
        <v>78</v>
      </c>
      <c r="C242" s="8" t="s">
        <v>43</v>
      </c>
      <c r="D242" s="7">
        <v>3146.2</v>
      </c>
      <c r="E242" s="7">
        <v>359.8</v>
      </c>
    </row>
    <row r="243" spans="1:5" x14ac:dyDescent="0.3">
      <c r="A243" s="8" t="s">
        <v>84</v>
      </c>
      <c r="B243" s="8" t="s">
        <v>78</v>
      </c>
      <c r="C243" s="8" t="s">
        <v>44</v>
      </c>
      <c r="D243" s="7">
        <v>2962.3</v>
      </c>
      <c r="E243" s="7">
        <v>430.7</v>
      </c>
    </row>
    <row r="244" spans="1:5" x14ac:dyDescent="0.3">
      <c r="A244" s="8" t="s">
        <v>84</v>
      </c>
      <c r="B244" s="8" t="s">
        <v>78</v>
      </c>
      <c r="C244" s="8" t="s">
        <v>45</v>
      </c>
      <c r="D244" s="7">
        <v>3302.1</v>
      </c>
      <c r="E244" s="7">
        <v>1139.9000000000001</v>
      </c>
    </row>
    <row r="245" spans="1:5" x14ac:dyDescent="0.3">
      <c r="A245" s="8" t="s">
        <v>84</v>
      </c>
      <c r="B245" s="8" t="s">
        <v>78</v>
      </c>
      <c r="C245" s="8" t="s">
        <v>46</v>
      </c>
      <c r="D245" s="7">
        <v>2903.5</v>
      </c>
      <c r="E245" s="7">
        <v>1877.5</v>
      </c>
    </row>
    <row r="246" spans="1:5" x14ac:dyDescent="0.3">
      <c r="A246" s="8" t="s">
        <v>84</v>
      </c>
      <c r="B246" s="8" t="s">
        <v>78</v>
      </c>
      <c r="C246" s="8" t="s">
        <v>47</v>
      </c>
      <c r="D246" s="7">
        <v>2840.8</v>
      </c>
      <c r="E246" s="7">
        <v>1126.2</v>
      </c>
    </row>
    <row r="247" spans="1:5" x14ac:dyDescent="0.3">
      <c r="A247" s="8" t="s">
        <v>84</v>
      </c>
      <c r="B247" s="8" t="s">
        <v>78</v>
      </c>
      <c r="C247" s="8" t="s">
        <v>48</v>
      </c>
      <c r="D247" s="7">
        <v>2787</v>
      </c>
      <c r="E247" s="7">
        <v>860</v>
      </c>
    </row>
    <row r="248" spans="1:5" x14ac:dyDescent="0.3">
      <c r="A248" s="8" t="s">
        <v>84</v>
      </c>
      <c r="B248" s="8" t="s">
        <v>78</v>
      </c>
      <c r="C248" s="8" t="s">
        <v>49</v>
      </c>
      <c r="D248" s="7">
        <v>2847.3</v>
      </c>
      <c r="E248" s="7">
        <v>497.7</v>
      </c>
    </row>
    <row r="249" spans="1:5" x14ac:dyDescent="0.3">
      <c r="A249" s="8" t="s">
        <v>84</v>
      </c>
      <c r="B249" s="8" t="s">
        <v>78</v>
      </c>
      <c r="C249" s="8" t="s">
        <v>50</v>
      </c>
      <c r="D249" s="7">
        <v>3189.9</v>
      </c>
      <c r="E249" s="7">
        <v>430.1</v>
      </c>
    </row>
    <row r="250" spans="1:5" x14ac:dyDescent="0.3">
      <c r="A250" s="8" t="s">
        <v>84</v>
      </c>
      <c r="B250" s="8" t="s">
        <v>78</v>
      </c>
      <c r="C250" s="8" t="s">
        <v>51</v>
      </c>
      <c r="D250" s="7">
        <v>3654.5</v>
      </c>
      <c r="E250" s="7">
        <v>199.5</v>
      </c>
    </row>
    <row r="251" spans="1:5" x14ac:dyDescent="0.3">
      <c r="A251" s="8" t="s">
        <v>84</v>
      </c>
      <c r="B251" s="8" t="s">
        <v>78</v>
      </c>
      <c r="C251" s="8" t="s">
        <v>52</v>
      </c>
      <c r="D251" s="7">
        <v>3942</v>
      </c>
      <c r="E251" s="7">
        <v>129</v>
      </c>
    </row>
    <row r="252" spans="1:5" x14ac:dyDescent="0.3">
      <c r="A252" s="8" t="s">
        <v>84</v>
      </c>
      <c r="B252" s="8" t="s">
        <v>78</v>
      </c>
      <c r="C252" s="8" t="s">
        <v>53</v>
      </c>
      <c r="D252" s="7">
        <v>3592</v>
      </c>
      <c r="E252" s="7">
        <v>123</v>
      </c>
    </row>
    <row r="253" spans="1:5" x14ac:dyDescent="0.3">
      <c r="A253" s="8" t="s">
        <v>84</v>
      </c>
      <c r="B253" s="8" t="s">
        <v>78</v>
      </c>
      <c r="C253" s="8" t="s">
        <v>54</v>
      </c>
      <c r="D253" s="7">
        <v>3504.8</v>
      </c>
      <c r="E253" s="7">
        <v>796.2</v>
      </c>
    </row>
    <row r="254" spans="1:5" x14ac:dyDescent="0.3">
      <c r="A254" s="8" t="s">
        <v>84</v>
      </c>
      <c r="B254" s="8" t="s">
        <v>78</v>
      </c>
      <c r="C254" s="8" t="s">
        <v>55</v>
      </c>
      <c r="D254" s="7">
        <v>3622.8</v>
      </c>
      <c r="E254" s="7">
        <v>914.2</v>
      </c>
    </row>
    <row r="255" spans="1:5" x14ac:dyDescent="0.3">
      <c r="A255" s="8" t="s">
        <v>84</v>
      </c>
      <c r="B255" s="8" t="s">
        <v>78</v>
      </c>
      <c r="C255" s="8" t="s">
        <v>56</v>
      </c>
      <c r="D255" s="7">
        <v>3792.1</v>
      </c>
      <c r="E255" s="7">
        <v>402.9</v>
      </c>
    </row>
    <row r="256" spans="1:5" x14ac:dyDescent="0.3">
      <c r="A256" s="8" t="s">
        <v>84</v>
      </c>
      <c r="B256" s="8" t="s">
        <v>78</v>
      </c>
      <c r="C256" s="8" t="s">
        <v>57</v>
      </c>
      <c r="D256" s="7">
        <v>3452.8</v>
      </c>
      <c r="E256" s="7">
        <v>1280.2</v>
      </c>
    </row>
    <row r="257" spans="1:5" x14ac:dyDescent="0.3">
      <c r="A257" s="8" t="s">
        <v>84</v>
      </c>
      <c r="B257" s="8" t="s">
        <v>78</v>
      </c>
      <c r="C257" s="8" t="s">
        <v>58</v>
      </c>
      <c r="D257" s="7">
        <v>2629</v>
      </c>
      <c r="E257" s="7">
        <v>2240</v>
      </c>
    </row>
    <row r="258" spans="1:5" x14ac:dyDescent="0.3">
      <c r="A258" s="8" t="s">
        <v>84</v>
      </c>
      <c r="B258" s="8" t="s">
        <v>78</v>
      </c>
      <c r="C258" s="8" t="s">
        <v>59</v>
      </c>
      <c r="D258" s="7">
        <v>4460</v>
      </c>
      <c r="E258" s="7">
        <v>712</v>
      </c>
    </row>
    <row r="259" spans="1:5" x14ac:dyDescent="0.3">
      <c r="A259" s="8" t="s">
        <v>84</v>
      </c>
      <c r="B259" s="8" t="s">
        <v>78</v>
      </c>
      <c r="C259" s="8" t="s">
        <v>60</v>
      </c>
      <c r="D259" s="7">
        <v>4699.2</v>
      </c>
      <c r="E259" s="7">
        <v>47.8</v>
      </c>
    </row>
    <row r="260" spans="1:5" x14ac:dyDescent="0.3">
      <c r="A260" s="8" t="s">
        <v>84</v>
      </c>
      <c r="B260" s="8" t="s">
        <v>78</v>
      </c>
      <c r="C260" s="8" t="s">
        <v>61</v>
      </c>
      <c r="D260" s="7">
        <v>4026.7</v>
      </c>
      <c r="E260" s="7">
        <v>3</v>
      </c>
    </row>
    <row r="261" spans="1:5" x14ac:dyDescent="0.3">
      <c r="A261" s="8" t="s">
        <v>84</v>
      </c>
      <c r="B261" s="8" t="s">
        <v>78</v>
      </c>
      <c r="C261" s="8" t="s">
        <v>62</v>
      </c>
      <c r="D261" s="7">
        <v>3959.9</v>
      </c>
      <c r="E261" s="7">
        <v>44.1</v>
      </c>
    </row>
    <row r="262" spans="1:5" x14ac:dyDescent="0.3">
      <c r="A262" s="8" t="s">
        <v>84</v>
      </c>
      <c r="B262" s="8" t="s">
        <v>78</v>
      </c>
      <c r="C262" s="8" t="s">
        <v>63</v>
      </c>
      <c r="D262" s="7">
        <v>4130.7</v>
      </c>
      <c r="E262" s="7">
        <v>918.3</v>
      </c>
    </row>
    <row r="263" spans="1:5" x14ac:dyDescent="0.3">
      <c r="A263" s="8" t="s">
        <v>84</v>
      </c>
      <c r="B263" s="8" t="s">
        <v>78</v>
      </c>
      <c r="C263" s="8" t="s">
        <v>64</v>
      </c>
      <c r="D263" s="7">
        <v>4174.7</v>
      </c>
      <c r="E263" s="7">
        <v>789.3</v>
      </c>
    </row>
    <row r="264" spans="1:5" x14ac:dyDescent="0.3">
      <c r="A264" s="8" t="s">
        <v>84</v>
      </c>
      <c r="B264" s="8" t="s">
        <v>78</v>
      </c>
      <c r="C264" s="8" t="s">
        <v>65</v>
      </c>
      <c r="D264" s="7">
        <v>3830.6</v>
      </c>
      <c r="E264" s="7">
        <v>298.39999999999998</v>
      </c>
    </row>
    <row r="265" spans="1:5" x14ac:dyDescent="0.3">
      <c r="A265" s="8" t="s">
        <v>84</v>
      </c>
      <c r="B265" s="8" t="s">
        <v>78</v>
      </c>
      <c r="C265" s="8" t="s">
        <v>66</v>
      </c>
      <c r="D265" s="7">
        <v>3410</v>
      </c>
      <c r="E265" s="7">
        <v>127</v>
      </c>
    </row>
    <row r="266" spans="1:5" x14ac:dyDescent="0.3">
      <c r="A266" s="8" t="s">
        <v>84</v>
      </c>
      <c r="B266" s="8" t="s">
        <v>78</v>
      </c>
      <c r="C266" s="8" t="s">
        <v>67</v>
      </c>
      <c r="D266" s="7">
        <v>4464.2</v>
      </c>
      <c r="E266" s="7">
        <v>138.80000000000001</v>
      </c>
    </row>
    <row r="267" spans="1:5" x14ac:dyDescent="0.3">
      <c r="A267" s="8" t="s">
        <v>84</v>
      </c>
      <c r="B267" s="8" t="s">
        <v>78</v>
      </c>
      <c r="C267" s="8" t="s">
        <v>68</v>
      </c>
      <c r="D267" s="7">
        <v>5306.1</v>
      </c>
      <c r="E267" s="7">
        <v>53.9</v>
      </c>
    </row>
    <row r="268" spans="1:5" x14ac:dyDescent="0.3">
      <c r="A268" s="8" t="s">
        <v>84</v>
      </c>
      <c r="B268" s="8" t="s">
        <v>78</v>
      </c>
      <c r="C268" s="8" t="s">
        <v>69</v>
      </c>
      <c r="D268" s="7">
        <v>6332.4</v>
      </c>
      <c r="E268" s="7">
        <v>1069.5999999999999</v>
      </c>
    </row>
    <row r="269" spans="1:5" x14ac:dyDescent="0.3">
      <c r="A269" s="8" t="s">
        <v>84</v>
      </c>
      <c r="B269" s="8" t="s">
        <v>78</v>
      </c>
      <c r="C269" s="8" t="s">
        <v>70</v>
      </c>
      <c r="D269" s="7">
        <v>7031.5</v>
      </c>
      <c r="E269" s="7">
        <v>567.5</v>
      </c>
    </row>
    <row r="270" spans="1:5" x14ac:dyDescent="0.3">
      <c r="A270" s="8" t="s">
        <v>84</v>
      </c>
      <c r="B270" s="8" t="s">
        <v>78</v>
      </c>
      <c r="C270" s="8" t="s">
        <v>71</v>
      </c>
      <c r="D270" s="7">
        <v>7574.9</v>
      </c>
      <c r="E270" s="7">
        <v>421.1</v>
      </c>
    </row>
    <row r="271" spans="1:5" x14ac:dyDescent="0.3">
      <c r="A271" s="8" t="s">
        <v>84</v>
      </c>
      <c r="B271" s="8" t="s">
        <v>78</v>
      </c>
      <c r="C271" s="8" t="s">
        <v>72</v>
      </c>
      <c r="D271" s="7">
        <v>9539.2000000000007</v>
      </c>
      <c r="E271" s="7">
        <v>1007.8</v>
      </c>
    </row>
    <row r="272" spans="1:5" x14ac:dyDescent="0.3">
      <c r="A272" s="8" t="s">
        <v>84</v>
      </c>
      <c r="B272" s="8" t="s">
        <v>78</v>
      </c>
      <c r="C272" s="8" t="s">
        <v>73</v>
      </c>
      <c r="D272" s="7">
        <v>8671</v>
      </c>
      <c r="E272" s="7">
        <v>592</v>
      </c>
    </row>
    <row r="273" spans="1:5" x14ac:dyDescent="0.3">
      <c r="A273" s="8" t="s">
        <v>84</v>
      </c>
      <c r="B273" s="8" t="s">
        <v>78</v>
      </c>
      <c r="C273" s="8" t="s">
        <v>74</v>
      </c>
      <c r="D273" s="7">
        <v>10117.4</v>
      </c>
      <c r="E273" s="7">
        <v>138.6</v>
      </c>
    </row>
    <row r="274" spans="1:5" x14ac:dyDescent="0.3">
      <c r="A274" s="8" t="s">
        <v>84</v>
      </c>
      <c r="B274" s="8" t="s">
        <v>79</v>
      </c>
      <c r="C274" s="8" t="s">
        <v>7</v>
      </c>
      <c r="D274" s="7">
        <v>16875.099999999999</v>
      </c>
      <c r="E274" s="7">
        <v>1314.9</v>
      </c>
    </row>
    <row r="275" spans="1:5" x14ac:dyDescent="0.3">
      <c r="A275" s="8" t="s">
        <v>84</v>
      </c>
      <c r="B275" s="8" t="s">
        <v>79</v>
      </c>
      <c r="C275" s="8" t="s">
        <v>8</v>
      </c>
      <c r="D275" s="7">
        <v>13964</v>
      </c>
      <c r="E275" s="7">
        <v>7311</v>
      </c>
    </row>
    <row r="276" spans="1:5" x14ac:dyDescent="0.3">
      <c r="A276" s="8" t="s">
        <v>84</v>
      </c>
      <c r="B276" s="8" t="s">
        <v>79</v>
      </c>
      <c r="C276" s="8" t="s">
        <v>9</v>
      </c>
      <c r="D276" s="7">
        <v>11003.5</v>
      </c>
      <c r="E276" s="7">
        <v>4429.5</v>
      </c>
    </row>
    <row r="277" spans="1:5" x14ac:dyDescent="0.3">
      <c r="A277" s="8" t="s">
        <v>84</v>
      </c>
      <c r="B277" s="8" t="s">
        <v>79</v>
      </c>
      <c r="C277" s="8" t="s">
        <v>10</v>
      </c>
      <c r="D277" s="7">
        <v>10246.9</v>
      </c>
      <c r="E277" s="7">
        <v>5995.1</v>
      </c>
    </row>
    <row r="278" spans="1:5" x14ac:dyDescent="0.3">
      <c r="A278" s="8" t="s">
        <v>84</v>
      </c>
      <c r="B278" s="8" t="s">
        <v>79</v>
      </c>
      <c r="C278" s="8" t="s">
        <v>11</v>
      </c>
      <c r="D278" s="7">
        <v>11184.3</v>
      </c>
      <c r="E278" s="7">
        <v>6182.7</v>
      </c>
    </row>
    <row r="279" spans="1:5" x14ac:dyDescent="0.3">
      <c r="A279" s="8" t="s">
        <v>84</v>
      </c>
      <c r="B279" s="8" t="s">
        <v>79</v>
      </c>
      <c r="C279" s="8" t="s">
        <v>12</v>
      </c>
      <c r="D279" s="7">
        <v>12075.1</v>
      </c>
      <c r="E279" s="7">
        <v>6625.9</v>
      </c>
    </row>
    <row r="280" spans="1:5" x14ac:dyDescent="0.3">
      <c r="A280" s="8" t="s">
        <v>84</v>
      </c>
      <c r="B280" s="8" t="s">
        <v>79</v>
      </c>
      <c r="C280" s="8" t="s">
        <v>13</v>
      </c>
      <c r="D280" s="7">
        <v>11459.1</v>
      </c>
      <c r="E280" s="7">
        <v>3951.9</v>
      </c>
    </row>
    <row r="281" spans="1:5" x14ac:dyDescent="0.3">
      <c r="A281" s="8" t="s">
        <v>84</v>
      </c>
      <c r="B281" s="8" t="s">
        <v>79</v>
      </c>
      <c r="C281" s="8" t="s">
        <v>14</v>
      </c>
      <c r="D281" s="7">
        <v>12486.9</v>
      </c>
      <c r="E281" s="7">
        <v>1734.1</v>
      </c>
    </row>
    <row r="282" spans="1:5" x14ac:dyDescent="0.3">
      <c r="A282" s="8" t="s">
        <v>84</v>
      </c>
      <c r="B282" s="8" t="s">
        <v>79</v>
      </c>
      <c r="C282" s="8" t="s">
        <v>15</v>
      </c>
      <c r="D282" s="7">
        <v>13003.6</v>
      </c>
      <c r="E282" s="7">
        <v>5388.4</v>
      </c>
    </row>
    <row r="283" spans="1:5" x14ac:dyDescent="0.3">
      <c r="A283" s="8" t="s">
        <v>84</v>
      </c>
      <c r="B283" s="8" t="s">
        <v>79</v>
      </c>
      <c r="C283" s="8" t="s">
        <v>16</v>
      </c>
      <c r="D283" s="7">
        <v>10976.4</v>
      </c>
      <c r="E283" s="7">
        <v>8678.6</v>
      </c>
    </row>
    <row r="284" spans="1:5" x14ac:dyDescent="0.3">
      <c r="A284" s="8" t="s">
        <v>84</v>
      </c>
      <c r="B284" s="8" t="s">
        <v>79</v>
      </c>
      <c r="C284" s="8" t="s">
        <v>17</v>
      </c>
      <c r="D284" s="7">
        <v>10068.9</v>
      </c>
      <c r="E284" s="7">
        <v>8412.1</v>
      </c>
    </row>
    <row r="285" spans="1:5" x14ac:dyDescent="0.3">
      <c r="A285" s="8" t="s">
        <v>84</v>
      </c>
      <c r="B285" s="8" t="s">
        <v>79</v>
      </c>
      <c r="C285" s="8" t="s">
        <v>18</v>
      </c>
      <c r="D285" s="7">
        <v>9460.5</v>
      </c>
      <c r="E285" s="7">
        <v>9469.5</v>
      </c>
    </row>
    <row r="286" spans="1:5" x14ac:dyDescent="0.3">
      <c r="A286" s="8" t="s">
        <v>84</v>
      </c>
      <c r="B286" s="8" t="s">
        <v>79</v>
      </c>
      <c r="C286" s="8" t="s">
        <v>19</v>
      </c>
      <c r="D286" s="7">
        <v>9934.7000000000007</v>
      </c>
      <c r="E286" s="7">
        <v>7079.3</v>
      </c>
    </row>
    <row r="287" spans="1:5" x14ac:dyDescent="0.3">
      <c r="A287" s="8" t="s">
        <v>84</v>
      </c>
      <c r="B287" s="8" t="s">
        <v>79</v>
      </c>
      <c r="C287" s="8" t="s">
        <v>20</v>
      </c>
      <c r="D287" s="7">
        <v>11154.1</v>
      </c>
      <c r="E287" s="7">
        <v>6732.9</v>
      </c>
    </row>
    <row r="288" spans="1:5" x14ac:dyDescent="0.3">
      <c r="A288" s="8" t="s">
        <v>84</v>
      </c>
      <c r="B288" s="8" t="s">
        <v>79</v>
      </c>
      <c r="C288" s="8" t="s">
        <v>21</v>
      </c>
      <c r="D288" s="7">
        <v>10963.3</v>
      </c>
      <c r="E288" s="7">
        <v>4287.7</v>
      </c>
    </row>
    <row r="289" spans="1:5" x14ac:dyDescent="0.3">
      <c r="A289" s="8" t="s">
        <v>84</v>
      </c>
      <c r="B289" s="8" t="s">
        <v>79</v>
      </c>
      <c r="C289" s="8" t="s">
        <v>22</v>
      </c>
      <c r="D289" s="7">
        <v>11480.5</v>
      </c>
      <c r="E289" s="7">
        <v>6670.5</v>
      </c>
    </row>
    <row r="290" spans="1:5" x14ac:dyDescent="0.3">
      <c r="A290" s="8" t="s">
        <v>84</v>
      </c>
      <c r="B290" s="8" t="s">
        <v>79</v>
      </c>
      <c r="C290" s="8" t="s">
        <v>23</v>
      </c>
      <c r="D290" s="7">
        <v>10551.6</v>
      </c>
      <c r="E290" s="7">
        <v>5968.4</v>
      </c>
    </row>
    <row r="291" spans="1:5" x14ac:dyDescent="0.3">
      <c r="A291" s="8" t="s">
        <v>84</v>
      </c>
      <c r="B291" s="8" t="s">
        <v>79</v>
      </c>
      <c r="C291" s="8" t="s">
        <v>24</v>
      </c>
      <c r="D291" s="7">
        <v>13329.9</v>
      </c>
      <c r="E291" s="7">
        <v>3119.1</v>
      </c>
    </row>
    <row r="292" spans="1:5" x14ac:dyDescent="0.3">
      <c r="A292" s="8" t="s">
        <v>84</v>
      </c>
      <c r="B292" s="8" t="s">
        <v>79</v>
      </c>
      <c r="C292" s="8" t="s">
        <v>25</v>
      </c>
      <c r="D292" s="7">
        <v>14157.1</v>
      </c>
      <c r="E292" s="7">
        <v>2650.9</v>
      </c>
    </row>
    <row r="293" spans="1:5" x14ac:dyDescent="0.3">
      <c r="A293" s="8" t="s">
        <v>84</v>
      </c>
      <c r="B293" s="8" t="s">
        <v>79</v>
      </c>
      <c r="C293" s="8" t="s">
        <v>26</v>
      </c>
      <c r="D293" s="7">
        <v>12488.9</v>
      </c>
      <c r="E293" s="7">
        <v>6543.1</v>
      </c>
    </row>
    <row r="294" spans="1:5" x14ac:dyDescent="0.3">
      <c r="A294" s="8" t="s">
        <v>84</v>
      </c>
      <c r="B294" s="8" t="s">
        <v>79</v>
      </c>
      <c r="C294" s="8" t="s">
        <v>27</v>
      </c>
      <c r="D294" s="7">
        <v>13739.6</v>
      </c>
      <c r="E294" s="7">
        <v>3755.4</v>
      </c>
    </row>
    <row r="295" spans="1:5" x14ac:dyDescent="0.3">
      <c r="A295" s="8" t="s">
        <v>84</v>
      </c>
      <c r="B295" s="8" t="s">
        <v>79</v>
      </c>
      <c r="C295" s="8" t="s">
        <v>28</v>
      </c>
      <c r="D295" s="7">
        <v>13165.1</v>
      </c>
      <c r="E295" s="7">
        <v>8914.9</v>
      </c>
    </row>
    <row r="296" spans="1:5" x14ac:dyDescent="0.3">
      <c r="A296" s="8" t="s">
        <v>84</v>
      </c>
      <c r="B296" s="8" t="s">
        <v>79</v>
      </c>
      <c r="C296" s="8" t="s">
        <v>29</v>
      </c>
      <c r="D296" s="7">
        <v>9686.1</v>
      </c>
      <c r="E296" s="7">
        <v>11199.9</v>
      </c>
    </row>
    <row r="297" spans="1:5" x14ac:dyDescent="0.3">
      <c r="A297" s="8" t="s">
        <v>84</v>
      </c>
      <c r="B297" s="8" t="s">
        <v>79</v>
      </c>
      <c r="C297" s="8" t="s">
        <v>30</v>
      </c>
      <c r="D297" s="7">
        <v>10479.299999999999</v>
      </c>
      <c r="E297" s="7">
        <v>11357.7</v>
      </c>
    </row>
    <row r="298" spans="1:5" x14ac:dyDescent="0.3">
      <c r="A298" s="8" t="s">
        <v>84</v>
      </c>
      <c r="B298" s="8" t="s">
        <v>79</v>
      </c>
      <c r="C298" s="8" t="s">
        <v>31</v>
      </c>
      <c r="D298" s="7">
        <v>10321.799999999999</v>
      </c>
      <c r="E298" s="7">
        <v>7813.2</v>
      </c>
    </row>
    <row r="299" spans="1:5" x14ac:dyDescent="0.3">
      <c r="A299" s="8" t="s">
        <v>84</v>
      </c>
      <c r="B299" s="8" t="s">
        <v>79</v>
      </c>
      <c r="C299" s="8" t="s">
        <v>32</v>
      </c>
      <c r="D299" s="7">
        <v>14657.4</v>
      </c>
      <c r="E299" s="7">
        <v>3936.6</v>
      </c>
    </row>
    <row r="300" spans="1:5" x14ac:dyDescent="0.3">
      <c r="A300" s="8" t="s">
        <v>84</v>
      </c>
      <c r="B300" s="8" t="s">
        <v>79</v>
      </c>
      <c r="C300" s="8" t="s">
        <v>33</v>
      </c>
      <c r="D300" s="7">
        <v>11173.900000000001</v>
      </c>
      <c r="E300" s="7">
        <v>7501.5</v>
      </c>
    </row>
    <row r="301" spans="1:5" x14ac:dyDescent="0.3">
      <c r="A301" s="8" t="s">
        <v>84</v>
      </c>
      <c r="B301" s="8" t="s">
        <v>79</v>
      </c>
      <c r="C301" s="8" t="s">
        <v>34</v>
      </c>
      <c r="D301" s="7">
        <v>11270.3</v>
      </c>
      <c r="E301" s="7">
        <v>7198.7</v>
      </c>
    </row>
    <row r="302" spans="1:5" x14ac:dyDescent="0.3">
      <c r="A302" s="8" t="s">
        <v>84</v>
      </c>
      <c r="B302" s="8" t="s">
        <v>79</v>
      </c>
      <c r="C302" s="8" t="s">
        <v>35</v>
      </c>
      <c r="D302" s="7">
        <v>9873.1</v>
      </c>
      <c r="E302" s="7">
        <v>7824.9</v>
      </c>
    </row>
    <row r="303" spans="1:5" x14ac:dyDescent="0.3">
      <c r="A303" s="8" t="s">
        <v>84</v>
      </c>
      <c r="B303" s="8" t="s">
        <v>79</v>
      </c>
      <c r="C303" s="8" t="s">
        <v>36</v>
      </c>
      <c r="D303" s="7">
        <v>11241.5</v>
      </c>
      <c r="E303" s="7">
        <v>6605.5</v>
      </c>
    </row>
    <row r="304" spans="1:5" x14ac:dyDescent="0.3">
      <c r="A304" s="8" t="s">
        <v>84</v>
      </c>
      <c r="B304" s="8" t="s">
        <v>79</v>
      </c>
      <c r="C304" s="8" t="s">
        <v>37</v>
      </c>
      <c r="D304" s="7">
        <v>12847.4</v>
      </c>
      <c r="E304" s="7">
        <v>7504.6</v>
      </c>
    </row>
    <row r="305" spans="1:5" x14ac:dyDescent="0.3">
      <c r="A305" s="8" t="s">
        <v>84</v>
      </c>
      <c r="B305" s="8" t="s">
        <v>79</v>
      </c>
      <c r="C305" s="8" t="s">
        <v>38</v>
      </c>
      <c r="D305" s="7">
        <v>12915.8</v>
      </c>
      <c r="E305" s="7">
        <v>5843.2</v>
      </c>
    </row>
    <row r="306" spans="1:5" x14ac:dyDescent="0.3">
      <c r="A306" s="8" t="s">
        <v>84</v>
      </c>
      <c r="B306" s="8" t="s">
        <v>79</v>
      </c>
      <c r="C306" s="8" t="s">
        <v>39</v>
      </c>
      <c r="D306" s="7">
        <v>17025.2</v>
      </c>
      <c r="E306" s="7">
        <v>2398.8000000000002</v>
      </c>
    </row>
    <row r="307" spans="1:5" x14ac:dyDescent="0.3">
      <c r="A307" s="8" t="s">
        <v>84</v>
      </c>
      <c r="B307" s="8" t="s">
        <v>79</v>
      </c>
      <c r="C307" s="8" t="s">
        <v>40</v>
      </c>
      <c r="D307" s="7">
        <v>11934.599999999999</v>
      </c>
      <c r="E307" s="7">
        <v>9362.7000000000007</v>
      </c>
    </row>
    <row r="308" spans="1:5" x14ac:dyDescent="0.3">
      <c r="A308" s="8" t="s">
        <v>84</v>
      </c>
      <c r="B308" s="8" t="s">
        <v>79</v>
      </c>
      <c r="C308" s="8" t="s">
        <v>41</v>
      </c>
      <c r="D308" s="7">
        <v>11814</v>
      </c>
      <c r="E308" s="7">
        <v>11459</v>
      </c>
    </row>
    <row r="309" spans="1:5" x14ac:dyDescent="0.3">
      <c r="A309" s="8" t="s">
        <v>84</v>
      </c>
      <c r="B309" s="8" t="s">
        <v>79</v>
      </c>
      <c r="C309" s="8" t="s">
        <v>42</v>
      </c>
      <c r="D309" s="7">
        <v>14202.3</v>
      </c>
      <c r="E309" s="7">
        <v>5034.7</v>
      </c>
    </row>
    <row r="310" spans="1:5" x14ac:dyDescent="0.3">
      <c r="A310" s="8" t="s">
        <v>84</v>
      </c>
      <c r="B310" s="8" t="s">
        <v>79</v>
      </c>
      <c r="C310" s="8" t="s">
        <v>43</v>
      </c>
      <c r="D310" s="7">
        <v>10895.400000000001</v>
      </c>
      <c r="E310" s="7">
        <v>6265.5999999999995</v>
      </c>
    </row>
    <row r="311" spans="1:5" x14ac:dyDescent="0.3">
      <c r="A311" s="8" t="s">
        <v>84</v>
      </c>
      <c r="B311" s="8" t="s">
        <v>79</v>
      </c>
      <c r="C311" s="8" t="s">
        <v>44</v>
      </c>
      <c r="D311" s="7">
        <v>9384.6999999999989</v>
      </c>
      <c r="E311" s="7">
        <v>10311.300000000001</v>
      </c>
    </row>
    <row r="312" spans="1:5" x14ac:dyDescent="0.3">
      <c r="A312" s="8" t="s">
        <v>84</v>
      </c>
      <c r="B312" s="8" t="s">
        <v>79</v>
      </c>
      <c r="C312" s="8" t="s">
        <v>45</v>
      </c>
      <c r="D312" s="7">
        <v>12548.099999999999</v>
      </c>
      <c r="E312" s="7">
        <v>8490.9000000000015</v>
      </c>
    </row>
    <row r="313" spans="1:5" x14ac:dyDescent="0.3">
      <c r="A313" s="8" t="s">
        <v>84</v>
      </c>
      <c r="B313" s="8" t="s">
        <v>79</v>
      </c>
      <c r="C313" s="8" t="s">
        <v>46</v>
      </c>
      <c r="D313" s="7">
        <v>10202.799999999999</v>
      </c>
      <c r="E313" s="7">
        <v>14481.2</v>
      </c>
    </row>
    <row r="314" spans="1:5" x14ac:dyDescent="0.3">
      <c r="A314" s="8" t="s">
        <v>84</v>
      </c>
      <c r="B314" s="8" t="s">
        <v>79</v>
      </c>
      <c r="C314" s="8" t="s">
        <v>47</v>
      </c>
      <c r="D314" s="7">
        <v>8484.5</v>
      </c>
      <c r="E314" s="7">
        <v>13887.5</v>
      </c>
    </row>
    <row r="315" spans="1:5" x14ac:dyDescent="0.3">
      <c r="A315" s="8" t="s">
        <v>84</v>
      </c>
      <c r="B315" s="8" t="s">
        <v>79</v>
      </c>
      <c r="C315" s="8" t="s">
        <v>48</v>
      </c>
      <c r="D315" s="7">
        <v>8392.2999999999993</v>
      </c>
      <c r="E315" s="7">
        <v>9758</v>
      </c>
    </row>
    <row r="316" spans="1:5" x14ac:dyDescent="0.3">
      <c r="A316" s="8" t="s">
        <v>84</v>
      </c>
      <c r="B316" s="8" t="s">
        <v>79</v>
      </c>
      <c r="C316" s="8" t="s">
        <v>49</v>
      </c>
      <c r="D316" s="7">
        <v>9925.2000000000007</v>
      </c>
      <c r="E316" s="7">
        <v>6486.8</v>
      </c>
    </row>
    <row r="317" spans="1:5" x14ac:dyDescent="0.3">
      <c r="A317" s="8" t="s">
        <v>84</v>
      </c>
      <c r="B317" s="8" t="s">
        <v>79</v>
      </c>
      <c r="C317" s="8" t="s">
        <v>50</v>
      </c>
      <c r="D317" s="7">
        <v>10966.8</v>
      </c>
      <c r="E317" s="7">
        <v>11011.2</v>
      </c>
    </row>
    <row r="318" spans="1:5" x14ac:dyDescent="0.3">
      <c r="A318" s="8" t="s">
        <v>84</v>
      </c>
      <c r="B318" s="8" t="s">
        <v>79</v>
      </c>
      <c r="C318" s="8" t="s">
        <v>51</v>
      </c>
      <c r="D318" s="7">
        <v>9374.7000000000007</v>
      </c>
      <c r="E318" s="7">
        <v>11013.3</v>
      </c>
    </row>
    <row r="319" spans="1:5" x14ac:dyDescent="0.3">
      <c r="A319" s="8" t="s">
        <v>84</v>
      </c>
      <c r="B319" s="8" t="s">
        <v>79</v>
      </c>
      <c r="C319" s="8" t="s">
        <v>52</v>
      </c>
      <c r="D319" s="7">
        <v>9213.5</v>
      </c>
      <c r="E319" s="7">
        <v>5942.5</v>
      </c>
    </row>
    <row r="320" spans="1:5" x14ac:dyDescent="0.3">
      <c r="A320" s="8" t="s">
        <v>84</v>
      </c>
      <c r="B320" s="8" t="s">
        <v>79</v>
      </c>
      <c r="C320" s="8" t="s">
        <v>53</v>
      </c>
      <c r="D320" s="7">
        <v>7849</v>
      </c>
      <c r="E320" s="7">
        <v>7102</v>
      </c>
    </row>
    <row r="321" spans="1:5" x14ac:dyDescent="0.3">
      <c r="A321" s="8" t="s">
        <v>84</v>
      </c>
      <c r="B321" s="8" t="s">
        <v>79</v>
      </c>
      <c r="C321" s="8" t="s">
        <v>54</v>
      </c>
      <c r="D321" s="7">
        <v>7478.8</v>
      </c>
      <c r="E321" s="7">
        <v>6642.2</v>
      </c>
    </row>
    <row r="322" spans="1:5" x14ac:dyDescent="0.3">
      <c r="A322" s="8" t="s">
        <v>84</v>
      </c>
      <c r="B322" s="8" t="s">
        <v>79</v>
      </c>
      <c r="C322" s="8" t="s">
        <v>55</v>
      </c>
      <c r="D322" s="7">
        <v>10038.700000000001</v>
      </c>
      <c r="E322" s="7">
        <v>4043.3</v>
      </c>
    </row>
    <row r="323" spans="1:5" x14ac:dyDescent="0.3">
      <c r="A323" s="8" t="s">
        <v>84</v>
      </c>
      <c r="B323" s="8" t="s">
        <v>79</v>
      </c>
      <c r="C323" s="8" t="s">
        <v>56</v>
      </c>
      <c r="D323" s="7">
        <v>9066.7000000000007</v>
      </c>
      <c r="E323" s="7">
        <v>6650.3</v>
      </c>
    </row>
    <row r="324" spans="1:5" x14ac:dyDescent="0.3">
      <c r="A324" s="8" t="s">
        <v>84</v>
      </c>
      <c r="B324" s="8" t="s">
        <v>79</v>
      </c>
      <c r="C324" s="8" t="s">
        <v>57</v>
      </c>
      <c r="D324" s="7">
        <v>9872.4</v>
      </c>
      <c r="E324" s="7">
        <v>5753.6</v>
      </c>
    </row>
    <row r="325" spans="1:5" x14ac:dyDescent="0.3">
      <c r="A325" s="8" t="s">
        <v>84</v>
      </c>
      <c r="B325" s="8" t="s">
        <v>79</v>
      </c>
      <c r="C325" s="8" t="s">
        <v>58</v>
      </c>
      <c r="D325" s="7">
        <v>9392.7000000000007</v>
      </c>
      <c r="E325" s="7">
        <v>4323.3</v>
      </c>
    </row>
    <row r="326" spans="1:5" x14ac:dyDescent="0.3">
      <c r="A326" s="8" t="s">
        <v>84</v>
      </c>
      <c r="B326" s="8" t="s">
        <v>79</v>
      </c>
      <c r="C326" s="8" t="s">
        <v>59</v>
      </c>
      <c r="D326" s="7">
        <v>11473.8</v>
      </c>
      <c r="E326" s="7">
        <v>3779.2</v>
      </c>
    </row>
    <row r="327" spans="1:5" x14ac:dyDescent="0.3">
      <c r="A327" s="8" t="s">
        <v>84</v>
      </c>
      <c r="B327" s="8" t="s">
        <v>79</v>
      </c>
      <c r="C327" s="8" t="s">
        <v>60</v>
      </c>
      <c r="D327" s="7">
        <v>9989.7000000000007</v>
      </c>
      <c r="E327" s="7">
        <v>6737.3</v>
      </c>
    </row>
    <row r="328" spans="1:5" x14ac:dyDescent="0.3">
      <c r="A328" s="8" t="s">
        <v>84</v>
      </c>
      <c r="B328" s="8" t="s">
        <v>79</v>
      </c>
      <c r="C328" s="8" t="s">
        <v>61</v>
      </c>
      <c r="D328" s="7">
        <v>8401.2000000000007</v>
      </c>
      <c r="E328" s="7">
        <v>5849.5</v>
      </c>
    </row>
    <row r="329" spans="1:5" x14ac:dyDescent="0.3">
      <c r="A329" s="8" t="s">
        <v>84</v>
      </c>
      <c r="B329" s="8" t="s">
        <v>79</v>
      </c>
      <c r="C329" s="8" t="s">
        <v>62</v>
      </c>
      <c r="D329" s="7">
        <v>8655.4</v>
      </c>
      <c r="E329" s="7">
        <v>7049.6</v>
      </c>
    </row>
    <row r="330" spans="1:5" x14ac:dyDescent="0.3">
      <c r="A330" s="8" t="s">
        <v>84</v>
      </c>
      <c r="B330" s="8" t="s">
        <v>79</v>
      </c>
      <c r="C330" s="8" t="s">
        <v>63</v>
      </c>
      <c r="D330" s="7">
        <v>8783.1</v>
      </c>
      <c r="E330" s="7">
        <v>6979.9</v>
      </c>
    </row>
    <row r="331" spans="1:5" x14ac:dyDescent="0.3">
      <c r="A331" s="8" t="s">
        <v>84</v>
      </c>
      <c r="B331" s="8" t="s">
        <v>79</v>
      </c>
      <c r="C331" s="8" t="s">
        <v>64</v>
      </c>
      <c r="D331" s="7">
        <v>9384.2999999999993</v>
      </c>
      <c r="E331" s="7">
        <v>8449.7000000000007</v>
      </c>
    </row>
    <row r="332" spans="1:5" x14ac:dyDescent="0.3">
      <c r="A332" s="8" t="s">
        <v>84</v>
      </c>
      <c r="B332" s="8" t="s">
        <v>79</v>
      </c>
      <c r="C332" s="8" t="s">
        <v>65</v>
      </c>
      <c r="D332" s="7">
        <v>9424.6</v>
      </c>
      <c r="E332" s="7">
        <v>5344.4</v>
      </c>
    </row>
    <row r="333" spans="1:5" x14ac:dyDescent="0.3">
      <c r="A333" s="8" t="s">
        <v>84</v>
      </c>
      <c r="B333" s="8" t="s">
        <v>79</v>
      </c>
      <c r="C333" s="8" t="s">
        <v>66</v>
      </c>
      <c r="D333" s="7">
        <v>9533.1999999999989</v>
      </c>
      <c r="E333" s="7">
        <v>2471.6</v>
      </c>
    </row>
    <row r="334" spans="1:5" x14ac:dyDescent="0.3">
      <c r="A334" s="8" t="s">
        <v>84</v>
      </c>
      <c r="B334" s="8" t="s">
        <v>79</v>
      </c>
      <c r="C334" s="8" t="s">
        <v>67</v>
      </c>
      <c r="D334" s="7">
        <v>10256.799999999999</v>
      </c>
      <c r="E334" s="7">
        <v>8836.2000000000007</v>
      </c>
    </row>
    <row r="335" spans="1:5" x14ac:dyDescent="0.3">
      <c r="A335" s="8" t="s">
        <v>84</v>
      </c>
      <c r="B335" s="8" t="s">
        <v>79</v>
      </c>
      <c r="C335" s="8" t="s">
        <v>68</v>
      </c>
      <c r="D335" s="7">
        <v>10709.6</v>
      </c>
      <c r="E335" s="7">
        <v>8531.4</v>
      </c>
    </row>
    <row r="336" spans="1:5" x14ac:dyDescent="0.3">
      <c r="A336" s="8" t="s">
        <v>84</v>
      </c>
      <c r="B336" s="8" t="s">
        <v>79</v>
      </c>
      <c r="C336" s="8" t="s">
        <v>69</v>
      </c>
      <c r="D336" s="7">
        <v>18405.2</v>
      </c>
      <c r="E336" s="7">
        <v>10142.799999999999</v>
      </c>
    </row>
    <row r="337" spans="1:5" x14ac:dyDescent="0.3">
      <c r="A337" s="8" t="s">
        <v>84</v>
      </c>
      <c r="B337" s="8" t="s">
        <v>79</v>
      </c>
      <c r="C337" s="8" t="s">
        <v>70</v>
      </c>
      <c r="D337" s="7">
        <v>15273.1</v>
      </c>
      <c r="E337" s="7">
        <v>11554.9</v>
      </c>
    </row>
    <row r="338" spans="1:5" x14ac:dyDescent="0.3">
      <c r="A338" s="8" t="s">
        <v>84</v>
      </c>
      <c r="B338" s="8" t="s">
        <v>79</v>
      </c>
      <c r="C338" s="8" t="s">
        <v>71</v>
      </c>
      <c r="D338" s="7">
        <v>9808.2000000000007</v>
      </c>
      <c r="E338" s="7">
        <v>4032.8</v>
      </c>
    </row>
    <row r="339" spans="1:5" x14ac:dyDescent="0.3">
      <c r="A339" s="8" t="s">
        <v>84</v>
      </c>
      <c r="B339" s="8" t="s">
        <v>79</v>
      </c>
      <c r="C339" s="8" t="s">
        <v>72</v>
      </c>
      <c r="D339" s="7">
        <v>9125</v>
      </c>
      <c r="E339" s="7">
        <v>4316</v>
      </c>
    </row>
    <row r="340" spans="1:5" x14ac:dyDescent="0.3">
      <c r="A340" s="8" t="s">
        <v>84</v>
      </c>
      <c r="B340" s="8" t="s">
        <v>79</v>
      </c>
      <c r="C340" s="8" t="s">
        <v>73</v>
      </c>
      <c r="D340" s="7">
        <v>9698</v>
      </c>
      <c r="E340" s="7">
        <v>2076</v>
      </c>
    </row>
    <row r="341" spans="1:5" x14ac:dyDescent="0.3">
      <c r="A341" s="8" t="s">
        <v>84</v>
      </c>
      <c r="B341" s="8" t="s">
        <v>79</v>
      </c>
      <c r="C341" s="8" t="s">
        <v>74</v>
      </c>
      <c r="D341" s="7">
        <v>9491.6</v>
      </c>
      <c r="E341" s="7">
        <v>3903.4</v>
      </c>
    </row>
    <row r="342" spans="1:5" x14ac:dyDescent="0.3">
      <c r="A342" s="8" t="s">
        <v>84</v>
      </c>
      <c r="B342" s="8" t="s">
        <v>80</v>
      </c>
      <c r="C342" s="8" t="s">
        <v>7</v>
      </c>
      <c r="D342" s="7">
        <v>14360.4</v>
      </c>
      <c r="E342" s="7">
        <v>607.6</v>
      </c>
    </row>
    <row r="343" spans="1:5" x14ac:dyDescent="0.3">
      <c r="A343" s="8" t="s">
        <v>84</v>
      </c>
      <c r="B343" s="8" t="s">
        <v>80</v>
      </c>
      <c r="C343" s="8" t="s">
        <v>8</v>
      </c>
      <c r="D343" s="7">
        <v>13572.2</v>
      </c>
      <c r="E343" s="7">
        <v>2002.8</v>
      </c>
    </row>
    <row r="344" spans="1:5" x14ac:dyDescent="0.3">
      <c r="A344" s="8" t="s">
        <v>84</v>
      </c>
      <c r="B344" s="8" t="s">
        <v>80</v>
      </c>
      <c r="C344" s="8" t="s">
        <v>9</v>
      </c>
      <c r="D344" s="7">
        <v>11477.5</v>
      </c>
      <c r="E344" s="7">
        <v>1376.5</v>
      </c>
    </row>
    <row r="345" spans="1:5" x14ac:dyDescent="0.3">
      <c r="A345" s="8" t="s">
        <v>84</v>
      </c>
      <c r="B345" s="8" t="s">
        <v>80</v>
      </c>
      <c r="C345" s="8" t="s">
        <v>10</v>
      </c>
      <c r="D345" s="7">
        <v>10289.4</v>
      </c>
      <c r="E345" s="7">
        <v>1130.5999999999999</v>
      </c>
    </row>
    <row r="346" spans="1:5" x14ac:dyDescent="0.3">
      <c r="A346" s="8" t="s">
        <v>84</v>
      </c>
      <c r="B346" s="8" t="s">
        <v>80</v>
      </c>
      <c r="C346" s="8" t="s">
        <v>11</v>
      </c>
      <c r="D346" s="7">
        <v>11082.1</v>
      </c>
      <c r="E346" s="7">
        <v>1339.9</v>
      </c>
    </row>
    <row r="347" spans="1:5" x14ac:dyDescent="0.3">
      <c r="A347" s="8" t="s">
        <v>84</v>
      </c>
      <c r="B347" s="8" t="s">
        <v>80</v>
      </c>
      <c r="C347" s="8" t="s">
        <v>12</v>
      </c>
      <c r="D347" s="7">
        <v>11470.5</v>
      </c>
      <c r="E347" s="7">
        <v>1252.5</v>
      </c>
    </row>
    <row r="348" spans="1:5" x14ac:dyDescent="0.3">
      <c r="A348" s="8" t="s">
        <v>84</v>
      </c>
      <c r="B348" s="8" t="s">
        <v>80</v>
      </c>
      <c r="C348" s="8" t="s">
        <v>13</v>
      </c>
      <c r="D348" s="7">
        <v>11093</v>
      </c>
      <c r="E348" s="7">
        <v>1979</v>
      </c>
    </row>
    <row r="349" spans="1:5" x14ac:dyDescent="0.3">
      <c r="A349" s="8" t="s">
        <v>84</v>
      </c>
      <c r="B349" s="8" t="s">
        <v>80</v>
      </c>
      <c r="C349" s="8" t="s">
        <v>14</v>
      </c>
      <c r="D349" s="7">
        <v>11372</v>
      </c>
      <c r="E349" s="7">
        <v>1477</v>
      </c>
    </row>
    <row r="350" spans="1:5" x14ac:dyDescent="0.3">
      <c r="A350" s="8" t="s">
        <v>84</v>
      </c>
      <c r="B350" s="8" t="s">
        <v>80</v>
      </c>
      <c r="C350" s="8" t="s">
        <v>15</v>
      </c>
      <c r="D350" s="7">
        <v>11142.400000000001</v>
      </c>
      <c r="E350" s="7">
        <v>2277</v>
      </c>
    </row>
    <row r="351" spans="1:5" x14ac:dyDescent="0.3">
      <c r="A351" s="8" t="s">
        <v>84</v>
      </c>
      <c r="B351" s="8" t="s">
        <v>80</v>
      </c>
      <c r="C351" s="8" t="s">
        <v>16</v>
      </c>
      <c r="D351" s="7">
        <v>10733.6</v>
      </c>
      <c r="E351" s="7">
        <v>1767.4</v>
      </c>
    </row>
    <row r="352" spans="1:5" x14ac:dyDescent="0.3">
      <c r="A352" s="8" t="s">
        <v>84</v>
      </c>
      <c r="B352" s="8" t="s">
        <v>80</v>
      </c>
      <c r="C352" s="8" t="s">
        <v>17</v>
      </c>
      <c r="D352" s="7">
        <v>11198</v>
      </c>
      <c r="E352" s="7">
        <v>561</v>
      </c>
    </row>
    <row r="353" spans="1:5" x14ac:dyDescent="0.3">
      <c r="A353" s="8" t="s">
        <v>84</v>
      </c>
      <c r="B353" s="8" t="s">
        <v>80</v>
      </c>
      <c r="C353" s="8" t="s">
        <v>18</v>
      </c>
      <c r="D353" s="7">
        <v>11299</v>
      </c>
      <c r="E353" s="7">
        <v>354</v>
      </c>
    </row>
    <row r="354" spans="1:5" x14ac:dyDescent="0.3">
      <c r="A354" s="8" t="s">
        <v>84</v>
      </c>
      <c r="B354" s="8" t="s">
        <v>80</v>
      </c>
      <c r="C354" s="8" t="s">
        <v>19</v>
      </c>
      <c r="D354" s="7">
        <v>12173.5</v>
      </c>
      <c r="E354" s="7">
        <v>227.5</v>
      </c>
    </row>
    <row r="355" spans="1:5" x14ac:dyDescent="0.3">
      <c r="A355" s="8" t="s">
        <v>84</v>
      </c>
      <c r="B355" s="8" t="s">
        <v>80</v>
      </c>
      <c r="C355" s="8" t="s">
        <v>20</v>
      </c>
      <c r="D355" s="7">
        <v>11661.4</v>
      </c>
      <c r="E355" s="7">
        <v>857.6</v>
      </c>
    </row>
    <row r="356" spans="1:5" x14ac:dyDescent="0.3">
      <c r="A356" s="8" t="s">
        <v>84</v>
      </c>
      <c r="B356" s="8" t="s">
        <v>80</v>
      </c>
      <c r="C356" s="8" t="s">
        <v>21</v>
      </c>
      <c r="D356" s="7">
        <v>11528.3</v>
      </c>
      <c r="E356" s="7">
        <v>924.7</v>
      </c>
    </row>
    <row r="357" spans="1:5" x14ac:dyDescent="0.3">
      <c r="A357" s="8" t="s">
        <v>84</v>
      </c>
      <c r="B357" s="8" t="s">
        <v>80</v>
      </c>
      <c r="C357" s="8" t="s">
        <v>22</v>
      </c>
      <c r="D357" s="7">
        <v>11228.199999999999</v>
      </c>
      <c r="E357" s="7">
        <v>1132.5</v>
      </c>
    </row>
    <row r="358" spans="1:5" x14ac:dyDescent="0.3">
      <c r="A358" s="8" t="s">
        <v>84</v>
      </c>
      <c r="B358" s="8" t="s">
        <v>80</v>
      </c>
      <c r="C358" s="8" t="s">
        <v>23</v>
      </c>
      <c r="D358" s="7">
        <v>11017.6</v>
      </c>
      <c r="E358" s="7">
        <v>1857.4</v>
      </c>
    </row>
    <row r="359" spans="1:5" x14ac:dyDescent="0.3">
      <c r="A359" s="8" t="s">
        <v>84</v>
      </c>
      <c r="B359" s="8" t="s">
        <v>80</v>
      </c>
      <c r="C359" s="8" t="s">
        <v>24</v>
      </c>
      <c r="D359" s="7">
        <v>11407.8</v>
      </c>
      <c r="E359" s="7">
        <v>2485.1999999999998</v>
      </c>
    </row>
    <row r="360" spans="1:5" x14ac:dyDescent="0.3">
      <c r="A360" s="8" t="s">
        <v>84</v>
      </c>
      <c r="B360" s="8" t="s">
        <v>80</v>
      </c>
      <c r="C360" s="8" t="s">
        <v>25</v>
      </c>
      <c r="D360" s="7">
        <v>12079.6</v>
      </c>
      <c r="E360" s="7">
        <v>1885.4</v>
      </c>
    </row>
    <row r="361" spans="1:5" x14ac:dyDescent="0.3">
      <c r="A361" s="8" t="s">
        <v>84</v>
      </c>
      <c r="B361" s="8" t="s">
        <v>80</v>
      </c>
      <c r="C361" s="8" t="s">
        <v>26</v>
      </c>
      <c r="D361" s="7">
        <v>12965.1</v>
      </c>
      <c r="E361" s="7">
        <v>635.5</v>
      </c>
    </row>
    <row r="362" spans="1:5" x14ac:dyDescent="0.3">
      <c r="A362" s="8" t="s">
        <v>84</v>
      </c>
      <c r="B362" s="8" t="s">
        <v>80</v>
      </c>
      <c r="C362" s="8" t="s">
        <v>27</v>
      </c>
      <c r="D362" s="7">
        <v>13084</v>
      </c>
      <c r="E362" s="7">
        <v>191</v>
      </c>
    </row>
    <row r="363" spans="1:5" x14ac:dyDescent="0.3">
      <c r="A363" s="8" t="s">
        <v>84</v>
      </c>
      <c r="B363" s="8" t="s">
        <v>80</v>
      </c>
      <c r="C363" s="8" t="s">
        <v>28</v>
      </c>
      <c r="D363" s="7">
        <v>12881.599999999999</v>
      </c>
      <c r="E363" s="7">
        <v>1565</v>
      </c>
    </row>
    <row r="364" spans="1:5" x14ac:dyDescent="0.3">
      <c r="A364" s="8" t="s">
        <v>84</v>
      </c>
      <c r="B364" s="8" t="s">
        <v>80</v>
      </c>
      <c r="C364" s="8" t="s">
        <v>29</v>
      </c>
      <c r="D364" s="7">
        <v>12398.8</v>
      </c>
      <c r="E364" s="7">
        <v>1878.2</v>
      </c>
    </row>
    <row r="365" spans="1:5" x14ac:dyDescent="0.3">
      <c r="A365" s="8" t="s">
        <v>84</v>
      </c>
      <c r="B365" s="8" t="s">
        <v>80</v>
      </c>
      <c r="C365" s="8" t="s">
        <v>30</v>
      </c>
      <c r="D365" s="7">
        <v>13954.9</v>
      </c>
      <c r="E365" s="7">
        <v>1776.3999999999999</v>
      </c>
    </row>
    <row r="366" spans="1:5" x14ac:dyDescent="0.3">
      <c r="A366" s="8" t="s">
        <v>84</v>
      </c>
      <c r="B366" s="8" t="s">
        <v>80</v>
      </c>
      <c r="C366" s="8" t="s">
        <v>31</v>
      </c>
      <c r="D366" s="7">
        <v>11846.699999999999</v>
      </c>
      <c r="E366" s="7">
        <v>4711.1000000000004</v>
      </c>
    </row>
    <row r="367" spans="1:5" x14ac:dyDescent="0.3">
      <c r="A367" s="8" t="s">
        <v>84</v>
      </c>
      <c r="B367" s="8" t="s">
        <v>80</v>
      </c>
      <c r="C367" s="8" t="s">
        <v>32</v>
      </c>
      <c r="D367" s="7">
        <v>11072.9</v>
      </c>
      <c r="E367" s="7">
        <v>4421.8999999999996</v>
      </c>
    </row>
    <row r="368" spans="1:5" x14ac:dyDescent="0.3">
      <c r="A368" s="8" t="s">
        <v>84</v>
      </c>
      <c r="B368" s="8" t="s">
        <v>80</v>
      </c>
      <c r="C368" s="8" t="s">
        <v>33</v>
      </c>
      <c r="D368" s="7">
        <v>14429</v>
      </c>
      <c r="E368" s="7">
        <v>1735.3</v>
      </c>
    </row>
    <row r="369" spans="1:5" x14ac:dyDescent="0.3">
      <c r="A369" s="8" t="s">
        <v>84</v>
      </c>
      <c r="B369" s="8" t="s">
        <v>80</v>
      </c>
      <c r="C369" s="8" t="s">
        <v>34</v>
      </c>
      <c r="D369" s="7">
        <v>14088.1</v>
      </c>
      <c r="E369" s="7">
        <v>1449</v>
      </c>
    </row>
    <row r="370" spans="1:5" x14ac:dyDescent="0.3">
      <c r="A370" s="8" t="s">
        <v>84</v>
      </c>
      <c r="B370" s="8" t="s">
        <v>80</v>
      </c>
      <c r="C370" s="8" t="s">
        <v>35</v>
      </c>
      <c r="D370" s="7">
        <v>13973.4</v>
      </c>
      <c r="E370" s="7">
        <v>1641.9</v>
      </c>
    </row>
    <row r="371" spans="1:5" x14ac:dyDescent="0.3">
      <c r="A371" s="8" t="s">
        <v>84</v>
      </c>
      <c r="B371" s="8" t="s">
        <v>80</v>
      </c>
      <c r="C371" s="8" t="s">
        <v>36</v>
      </c>
      <c r="D371" s="7">
        <v>14289.400000000001</v>
      </c>
      <c r="E371" s="7">
        <v>1386.5</v>
      </c>
    </row>
    <row r="372" spans="1:5" x14ac:dyDescent="0.3">
      <c r="A372" s="8" t="s">
        <v>84</v>
      </c>
      <c r="B372" s="8" t="s">
        <v>80</v>
      </c>
      <c r="C372" s="8" t="s">
        <v>37</v>
      </c>
      <c r="D372" s="7">
        <v>15284.2</v>
      </c>
      <c r="E372" s="7">
        <v>469.8</v>
      </c>
    </row>
    <row r="373" spans="1:5" x14ac:dyDescent="0.3">
      <c r="A373" s="8" t="s">
        <v>84</v>
      </c>
      <c r="B373" s="8" t="s">
        <v>80</v>
      </c>
      <c r="C373" s="8" t="s">
        <v>38</v>
      </c>
      <c r="D373" s="7">
        <v>15219</v>
      </c>
      <c r="E373" s="7">
        <v>164</v>
      </c>
    </row>
    <row r="374" spans="1:5" x14ac:dyDescent="0.3">
      <c r="A374" s="8" t="s">
        <v>84</v>
      </c>
      <c r="B374" s="8" t="s">
        <v>80</v>
      </c>
      <c r="C374" s="8" t="s">
        <v>39</v>
      </c>
      <c r="D374" s="7">
        <v>14772.999999999998</v>
      </c>
      <c r="E374" s="7">
        <v>77.7</v>
      </c>
    </row>
    <row r="375" spans="1:5" x14ac:dyDescent="0.3">
      <c r="A375" s="8" t="s">
        <v>84</v>
      </c>
      <c r="B375" s="8" t="s">
        <v>80</v>
      </c>
      <c r="C375" s="8" t="s">
        <v>40</v>
      </c>
      <c r="D375" s="7">
        <v>14475</v>
      </c>
      <c r="E375" s="7">
        <v>45</v>
      </c>
    </row>
    <row r="376" spans="1:5" x14ac:dyDescent="0.3">
      <c r="A376" s="8" t="s">
        <v>84</v>
      </c>
      <c r="B376" s="8" t="s">
        <v>80</v>
      </c>
      <c r="C376" s="8" t="s">
        <v>41</v>
      </c>
      <c r="D376" s="7">
        <v>14128.9</v>
      </c>
      <c r="E376" s="7">
        <v>156.1</v>
      </c>
    </row>
    <row r="377" spans="1:5" x14ac:dyDescent="0.3">
      <c r="A377" s="8" t="s">
        <v>84</v>
      </c>
      <c r="B377" s="8" t="s">
        <v>80</v>
      </c>
      <c r="C377" s="8" t="s">
        <v>42</v>
      </c>
      <c r="D377" s="7">
        <v>14429</v>
      </c>
      <c r="E377" s="7">
        <v>162</v>
      </c>
    </row>
    <row r="378" spans="1:5" x14ac:dyDescent="0.3">
      <c r="A378" s="8" t="s">
        <v>84</v>
      </c>
      <c r="B378" s="8" t="s">
        <v>80</v>
      </c>
      <c r="C378" s="8" t="s">
        <v>43</v>
      </c>
      <c r="D378" s="7">
        <v>12689.7</v>
      </c>
      <c r="E378" s="7">
        <v>837.3</v>
      </c>
    </row>
    <row r="379" spans="1:5" x14ac:dyDescent="0.3">
      <c r="A379" s="8" t="s">
        <v>84</v>
      </c>
      <c r="B379" s="8" t="s">
        <v>80</v>
      </c>
      <c r="C379" s="8" t="s">
        <v>44</v>
      </c>
      <c r="D379" s="7">
        <v>12185.1</v>
      </c>
      <c r="E379" s="7">
        <v>2067.9</v>
      </c>
    </row>
    <row r="380" spans="1:5" x14ac:dyDescent="0.3">
      <c r="A380" s="8" t="s">
        <v>84</v>
      </c>
      <c r="B380" s="8" t="s">
        <v>80</v>
      </c>
      <c r="C380" s="8" t="s">
        <v>45</v>
      </c>
      <c r="D380" s="7">
        <v>12942.2</v>
      </c>
      <c r="E380" s="7">
        <v>1911.8</v>
      </c>
    </row>
    <row r="381" spans="1:5" x14ac:dyDescent="0.3">
      <c r="A381" s="8" t="s">
        <v>84</v>
      </c>
      <c r="B381" s="8" t="s">
        <v>80</v>
      </c>
      <c r="C381" s="8" t="s">
        <v>46</v>
      </c>
      <c r="D381" s="7">
        <v>11114.2</v>
      </c>
      <c r="E381" s="7">
        <v>4908.2</v>
      </c>
    </row>
    <row r="382" spans="1:5" x14ac:dyDescent="0.3">
      <c r="A382" s="8" t="s">
        <v>84</v>
      </c>
      <c r="B382" s="8" t="s">
        <v>80</v>
      </c>
      <c r="C382" s="8" t="s">
        <v>47</v>
      </c>
      <c r="D382" s="7">
        <v>10258.9</v>
      </c>
      <c r="E382" s="7">
        <v>5277</v>
      </c>
    </row>
    <row r="383" spans="1:5" x14ac:dyDescent="0.3">
      <c r="A383" s="8" t="s">
        <v>84</v>
      </c>
      <c r="B383" s="8" t="s">
        <v>80</v>
      </c>
      <c r="C383" s="8" t="s">
        <v>48</v>
      </c>
      <c r="D383" s="7">
        <v>12571.5</v>
      </c>
      <c r="E383" s="7">
        <v>790.5</v>
      </c>
    </row>
    <row r="384" spans="1:5" x14ac:dyDescent="0.3">
      <c r="A384" s="8" t="s">
        <v>84</v>
      </c>
      <c r="B384" s="8" t="s">
        <v>80</v>
      </c>
      <c r="C384" s="8" t="s">
        <v>49</v>
      </c>
      <c r="D384" s="7">
        <v>12546.8</v>
      </c>
      <c r="E384" s="7">
        <v>381.7</v>
      </c>
    </row>
    <row r="385" spans="1:5" x14ac:dyDescent="0.3">
      <c r="A385" s="8" t="s">
        <v>84</v>
      </c>
      <c r="B385" s="8" t="s">
        <v>80</v>
      </c>
      <c r="C385" s="8" t="s">
        <v>50</v>
      </c>
      <c r="D385" s="7">
        <v>11462.1</v>
      </c>
      <c r="E385" s="7">
        <v>3098.9</v>
      </c>
    </row>
    <row r="386" spans="1:5" x14ac:dyDescent="0.3">
      <c r="A386" s="8" t="s">
        <v>84</v>
      </c>
      <c r="B386" s="8" t="s">
        <v>80</v>
      </c>
      <c r="C386" s="8" t="s">
        <v>51</v>
      </c>
      <c r="D386" s="7">
        <v>10600.6</v>
      </c>
      <c r="E386" s="7">
        <v>3854.4</v>
      </c>
    </row>
    <row r="387" spans="1:5" x14ac:dyDescent="0.3">
      <c r="A387" s="8" t="s">
        <v>84</v>
      </c>
      <c r="B387" s="8" t="s">
        <v>80</v>
      </c>
      <c r="C387" s="8" t="s">
        <v>52</v>
      </c>
      <c r="D387" s="7">
        <v>10972.1</v>
      </c>
      <c r="E387" s="7">
        <v>2011.5</v>
      </c>
    </row>
    <row r="388" spans="1:5" x14ac:dyDescent="0.3">
      <c r="A388" s="8" t="s">
        <v>84</v>
      </c>
      <c r="B388" s="8" t="s">
        <v>80</v>
      </c>
      <c r="C388" s="8" t="s">
        <v>53</v>
      </c>
      <c r="D388" s="7">
        <v>10374.4</v>
      </c>
      <c r="E388" s="7">
        <v>1770</v>
      </c>
    </row>
    <row r="389" spans="1:5" x14ac:dyDescent="0.3">
      <c r="A389" s="8" t="s">
        <v>84</v>
      </c>
      <c r="B389" s="8" t="s">
        <v>80</v>
      </c>
      <c r="C389" s="8" t="s">
        <v>54</v>
      </c>
      <c r="D389" s="7">
        <v>10669.3</v>
      </c>
      <c r="E389" s="7">
        <v>1494.7</v>
      </c>
    </row>
    <row r="390" spans="1:5" x14ac:dyDescent="0.3">
      <c r="A390" s="8" t="s">
        <v>84</v>
      </c>
      <c r="B390" s="8" t="s">
        <v>80</v>
      </c>
      <c r="C390" s="8" t="s">
        <v>55</v>
      </c>
      <c r="D390" s="7">
        <v>12321.7</v>
      </c>
      <c r="E390" s="7">
        <v>470.3</v>
      </c>
    </row>
    <row r="391" spans="1:5" x14ac:dyDescent="0.3">
      <c r="A391" s="8" t="s">
        <v>84</v>
      </c>
      <c r="B391" s="8" t="s">
        <v>80</v>
      </c>
      <c r="C391" s="8" t="s">
        <v>56</v>
      </c>
      <c r="D391" s="7">
        <v>11771.5</v>
      </c>
      <c r="E391" s="7">
        <v>324</v>
      </c>
    </row>
    <row r="392" spans="1:5" x14ac:dyDescent="0.3">
      <c r="A392" s="8" t="s">
        <v>84</v>
      </c>
      <c r="B392" s="8" t="s">
        <v>80</v>
      </c>
      <c r="C392" s="8" t="s">
        <v>57</v>
      </c>
      <c r="D392" s="7">
        <v>12034.699999999999</v>
      </c>
      <c r="E392" s="7">
        <v>270.2</v>
      </c>
    </row>
    <row r="393" spans="1:5" x14ac:dyDescent="0.3">
      <c r="A393" s="8" t="s">
        <v>84</v>
      </c>
      <c r="B393" s="8" t="s">
        <v>80</v>
      </c>
      <c r="C393" s="8" t="s">
        <v>58</v>
      </c>
      <c r="D393" s="7">
        <v>11768</v>
      </c>
      <c r="E393" s="7">
        <v>166</v>
      </c>
    </row>
    <row r="394" spans="1:5" x14ac:dyDescent="0.3">
      <c r="A394" s="8" t="s">
        <v>84</v>
      </c>
      <c r="B394" s="8" t="s">
        <v>80</v>
      </c>
      <c r="C394" s="8" t="s">
        <v>59</v>
      </c>
      <c r="D394" s="7">
        <v>13521.8</v>
      </c>
      <c r="E394" s="7">
        <v>349.2</v>
      </c>
    </row>
    <row r="395" spans="1:5" x14ac:dyDescent="0.3">
      <c r="A395" s="8" t="s">
        <v>84</v>
      </c>
      <c r="B395" s="8" t="s">
        <v>80</v>
      </c>
      <c r="C395" s="8" t="s">
        <v>60</v>
      </c>
      <c r="D395" s="7">
        <v>11728.5</v>
      </c>
      <c r="E395" s="7">
        <v>1705.5</v>
      </c>
    </row>
    <row r="396" spans="1:5" x14ac:dyDescent="0.3">
      <c r="A396" s="8" t="s">
        <v>84</v>
      </c>
      <c r="B396" s="8" t="s">
        <v>80</v>
      </c>
      <c r="C396" s="8" t="s">
        <v>61</v>
      </c>
      <c r="D396" s="7">
        <v>10719.4</v>
      </c>
      <c r="E396" s="7">
        <v>1677.6</v>
      </c>
    </row>
    <row r="397" spans="1:5" x14ac:dyDescent="0.3">
      <c r="A397" s="8" t="s">
        <v>84</v>
      </c>
      <c r="B397" s="8" t="s">
        <v>80</v>
      </c>
      <c r="C397" s="8" t="s">
        <v>62</v>
      </c>
      <c r="D397" s="7">
        <v>10077.4</v>
      </c>
      <c r="E397" s="7">
        <v>1992.6</v>
      </c>
    </row>
    <row r="398" spans="1:5" x14ac:dyDescent="0.3">
      <c r="A398" s="8" t="s">
        <v>84</v>
      </c>
      <c r="B398" s="8" t="s">
        <v>80</v>
      </c>
      <c r="C398" s="8" t="s">
        <v>63</v>
      </c>
      <c r="D398" s="7">
        <v>10679.9</v>
      </c>
      <c r="E398" s="7">
        <v>2137.1</v>
      </c>
    </row>
    <row r="399" spans="1:5" x14ac:dyDescent="0.3">
      <c r="A399" s="8" t="s">
        <v>84</v>
      </c>
      <c r="B399" s="8" t="s">
        <v>80</v>
      </c>
      <c r="C399" s="8" t="s">
        <v>64</v>
      </c>
      <c r="D399" s="7">
        <v>11250.8</v>
      </c>
      <c r="E399" s="7">
        <v>2403.1999999999998</v>
      </c>
    </row>
    <row r="400" spans="1:5" x14ac:dyDescent="0.3">
      <c r="A400" s="8" t="s">
        <v>84</v>
      </c>
      <c r="B400" s="8" t="s">
        <v>80</v>
      </c>
      <c r="C400" s="8" t="s">
        <v>65</v>
      </c>
      <c r="D400" s="7">
        <v>10919.3</v>
      </c>
      <c r="E400" s="7">
        <v>1912.7</v>
      </c>
    </row>
    <row r="401" spans="1:5" x14ac:dyDescent="0.3">
      <c r="A401" s="8" t="s">
        <v>84</v>
      </c>
      <c r="B401" s="8" t="s">
        <v>80</v>
      </c>
      <c r="C401" s="8" t="s">
        <v>66</v>
      </c>
      <c r="D401" s="7">
        <v>11355.3</v>
      </c>
      <c r="E401" s="7">
        <v>749.7</v>
      </c>
    </row>
    <row r="402" spans="1:5" x14ac:dyDescent="0.3">
      <c r="A402" s="8" t="s">
        <v>84</v>
      </c>
      <c r="B402" s="8" t="s">
        <v>80</v>
      </c>
      <c r="C402" s="8" t="s">
        <v>67</v>
      </c>
      <c r="D402" s="7">
        <v>11446.2</v>
      </c>
      <c r="E402" s="7">
        <v>2533.8000000000002</v>
      </c>
    </row>
    <row r="403" spans="1:5" x14ac:dyDescent="0.3">
      <c r="A403" s="8" t="s">
        <v>84</v>
      </c>
      <c r="B403" s="8" t="s">
        <v>80</v>
      </c>
      <c r="C403" s="8" t="s">
        <v>68</v>
      </c>
      <c r="D403" s="7">
        <v>12668.8</v>
      </c>
      <c r="E403" s="7">
        <v>2942.2</v>
      </c>
    </row>
    <row r="404" spans="1:5" x14ac:dyDescent="0.3">
      <c r="A404" s="8" t="s">
        <v>84</v>
      </c>
      <c r="B404" s="8" t="s">
        <v>80</v>
      </c>
      <c r="C404" s="8" t="s">
        <v>69</v>
      </c>
      <c r="D404" s="7">
        <v>24929</v>
      </c>
      <c r="E404" s="7">
        <v>2152</v>
      </c>
    </row>
    <row r="405" spans="1:5" x14ac:dyDescent="0.3">
      <c r="A405" s="8" t="s">
        <v>84</v>
      </c>
      <c r="B405" s="8" t="s">
        <v>80</v>
      </c>
      <c r="C405" s="8" t="s">
        <v>70</v>
      </c>
      <c r="D405" s="7">
        <v>24639.3</v>
      </c>
      <c r="E405" s="7">
        <v>6457.7</v>
      </c>
    </row>
    <row r="406" spans="1:5" x14ac:dyDescent="0.3">
      <c r="A406" s="8" t="s">
        <v>84</v>
      </c>
      <c r="B406" s="8" t="s">
        <v>80</v>
      </c>
      <c r="C406" s="8" t="s">
        <v>71</v>
      </c>
      <c r="D406" s="7">
        <v>14627.1</v>
      </c>
      <c r="E406" s="7">
        <v>2456.9</v>
      </c>
    </row>
    <row r="407" spans="1:5" x14ac:dyDescent="0.3">
      <c r="A407" s="8" t="s">
        <v>84</v>
      </c>
      <c r="B407" s="8" t="s">
        <v>80</v>
      </c>
      <c r="C407" s="8" t="s">
        <v>72</v>
      </c>
      <c r="D407" s="7">
        <v>13765</v>
      </c>
      <c r="E407" s="7">
        <v>1899</v>
      </c>
    </row>
    <row r="408" spans="1:5" x14ac:dyDescent="0.3">
      <c r="A408" s="8" t="s">
        <v>84</v>
      </c>
      <c r="B408" s="8" t="s">
        <v>80</v>
      </c>
      <c r="C408" s="8" t="s">
        <v>73</v>
      </c>
      <c r="D408" s="7">
        <v>13062</v>
      </c>
      <c r="E408" s="7">
        <v>940</v>
      </c>
    </row>
    <row r="409" spans="1:5" x14ac:dyDescent="0.3">
      <c r="A409" s="8" t="s">
        <v>84</v>
      </c>
      <c r="B409" s="8" t="s">
        <v>80</v>
      </c>
      <c r="C409" s="8" t="s">
        <v>74</v>
      </c>
      <c r="D409" s="7">
        <v>16778</v>
      </c>
      <c r="E409" s="7">
        <v>1751.8</v>
      </c>
    </row>
    <row r="410" spans="1:5" x14ac:dyDescent="0.3">
      <c r="A410" s="8" t="s">
        <v>84</v>
      </c>
      <c r="B410" s="8" t="s">
        <v>81</v>
      </c>
      <c r="C410" s="8" t="s">
        <v>7</v>
      </c>
      <c r="D410" s="7">
        <v>21823.200000000001</v>
      </c>
      <c r="E410" s="7">
        <v>2181.8000000000002</v>
      </c>
    </row>
    <row r="411" spans="1:5" x14ac:dyDescent="0.3">
      <c r="A411" s="8" t="s">
        <v>84</v>
      </c>
      <c r="B411" s="8" t="s">
        <v>81</v>
      </c>
      <c r="C411" s="8" t="s">
        <v>8</v>
      </c>
      <c r="D411" s="7">
        <v>20412.400000000001</v>
      </c>
      <c r="E411" s="7">
        <v>3869.6</v>
      </c>
    </row>
    <row r="412" spans="1:5" x14ac:dyDescent="0.3">
      <c r="A412" s="8" t="s">
        <v>84</v>
      </c>
      <c r="B412" s="8" t="s">
        <v>81</v>
      </c>
      <c r="C412" s="8" t="s">
        <v>9</v>
      </c>
      <c r="D412" s="7">
        <v>19758.7</v>
      </c>
      <c r="E412" s="7">
        <v>2707.3</v>
      </c>
    </row>
    <row r="413" spans="1:5" x14ac:dyDescent="0.3">
      <c r="A413" s="8" t="s">
        <v>84</v>
      </c>
      <c r="B413" s="8" t="s">
        <v>81</v>
      </c>
      <c r="C413" s="8" t="s">
        <v>10</v>
      </c>
      <c r="D413" s="7">
        <v>20173.5</v>
      </c>
      <c r="E413" s="7">
        <v>841.5</v>
      </c>
    </row>
    <row r="414" spans="1:5" x14ac:dyDescent="0.3">
      <c r="A414" s="8" t="s">
        <v>84</v>
      </c>
      <c r="B414" s="8" t="s">
        <v>81</v>
      </c>
      <c r="C414" s="8" t="s">
        <v>11</v>
      </c>
      <c r="D414" s="7">
        <v>22659.399999999998</v>
      </c>
      <c r="E414" s="7">
        <v>199.4</v>
      </c>
    </row>
    <row r="415" spans="1:5" x14ac:dyDescent="0.3">
      <c r="A415" s="8" t="s">
        <v>84</v>
      </c>
      <c r="B415" s="8" t="s">
        <v>81</v>
      </c>
      <c r="C415" s="8" t="s">
        <v>12</v>
      </c>
      <c r="D415" s="7">
        <v>21984.799999999999</v>
      </c>
      <c r="E415" s="7">
        <v>2471.6999999999998</v>
      </c>
    </row>
    <row r="416" spans="1:5" x14ac:dyDescent="0.3">
      <c r="A416" s="8" t="s">
        <v>84</v>
      </c>
      <c r="B416" s="8" t="s">
        <v>81</v>
      </c>
      <c r="C416" s="8" t="s">
        <v>13</v>
      </c>
      <c r="D416" s="7">
        <v>21155.7</v>
      </c>
      <c r="E416" s="7">
        <v>3120.3</v>
      </c>
    </row>
    <row r="417" spans="1:5" x14ac:dyDescent="0.3">
      <c r="A417" s="8" t="s">
        <v>84</v>
      </c>
      <c r="B417" s="8" t="s">
        <v>81</v>
      </c>
      <c r="C417" s="8" t="s">
        <v>14</v>
      </c>
      <c r="D417" s="7">
        <v>22060.5</v>
      </c>
      <c r="E417" s="7">
        <v>474</v>
      </c>
    </row>
    <row r="418" spans="1:5" x14ac:dyDescent="0.3">
      <c r="A418" s="8" t="s">
        <v>84</v>
      </c>
      <c r="B418" s="8" t="s">
        <v>81</v>
      </c>
      <c r="C418" s="8" t="s">
        <v>15</v>
      </c>
      <c r="D418" s="7">
        <v>21933.3</v>
      </c>
      <c r="E418" s="7">
        <v>685</v>
      </c>
    </row>
    <row r="419" spans="1:5" x14ac:dyDescent="0.3">
      <c r="A419" s="8" t="s">
        <v>84</v>
      </c>
      <c r="B419" s="8" t="s">
        <v>81</v>
      </c>
      <c r="C419" s="8" t="s">
        <v>16</v>
      </c>
      <c r="D419" s="7">
        <v>22092.3</v>
      </c>
      <c r="E419" s="7">
        <v>305.89999999999998</v>
      </c>
    </row>
    <row r="420" spans="1:5" x14ac:dyDescent="0.3">
      <c r="A420" s="8" t="s">
        <v>84</v>
      </c>
      <c r="B420" s="8" t="s">
        <v>81</v>
      </c>
      <c r="C420" s="8" t="s">
        <v>17</v>
      </c>
      <c r="D420" s="7">
        <v>21925.5</v>
      </c>
      <c r="E420" s="7">
        <v>317.8</v>
      </c>
    </row>
    <row r="421" spans="1:5" x14ac:dyDescent="0.3">
      <c r="A421" s="8" t="s">
        <v>84</v>
      </c>
      <c r="B421" s="8" t="s">
        <v>81</v>
      </c>
      <c r="C421" s="8" t="s">
        <v>18</v>
      </c>
      <c r="D421" s="7">
        <v>21542.9</v>
      </c>
      <c r="E421" s="7">
        <v>125.1</v>
      </c>
    </row>
    <row r="422" spans="1:5" x14ac:dyDescent="0.3">
      <c r="A422" s="8" t="s">
        <v>84</v>
      </c>
      <c r="B422" s="8" t="s">
        <v>81</v>
      </c>
      <c r="C422" s="8" t="s">
        <v>19</v>
      </c>
      <c r="D422" s="7">
        <v>19082.099999999999</v>
      </c>
      <c r="E422" s="7">
        <v>4120.8999999999996</v>
      </c>
    </row>
    <row r="423" spans="1:5" x14ac:dyDescent="0.3">
      <c r="A423" s="8" t="s">
        <v>84</v>
      </c>
      <c r="B423" s="8" t="s">
        <v>81</v>
      </c>
      <c r="C423" s="8" t="s">
        <v>20</v>
      </c>
      <c r="D423" s="7">
        <v>17860.099999999999</v>
      </c>
      <c r="E423" s="7">
        <v>6657.6</v>
      </c>
    </row>
    <row r="424" spans="1:5" x14ac:dyDescent="0.3">
      <c r="A424" s="8" t="s">
        <v>84</v>
      </c>
      <c r="B424" s="8" t="s">
        <v>81</v>
      </c>
      <c r="C424" s="8" t="s">
        <v>21</v>
      </c>
      <c r="D424" s="7">
        <v>21855.4</v>
      </c>
      <c r="E424" s="7">
        <v>727.6</v>
      </c>
    </row>
    <row r="425" spans="1:5" x14ac:dyDescent="0.3">
      <c r="A425" s="8" t="s">
        <v>84</v>
      </c>
      <c r="B425" s="8" t="s">
        <v>81</v>
      </c>
      <c r="C425" s="8" t="s">
        <v>22</v>
      </c>
      <c r="D425" s="7">
        <v>20589.3</v>
      </c>
      <c r="E425" s="7">
        <v>69</v>
      </c>
    </row>
    <row r="426" spans="1:5" x14ac:dyDescent="0.3">
      <c r="A426" s="8" t="s">
        <v>84</v>
      </c>
      <c r="B426" s="8" t="s">
        <v>81</v>
      </c>
      <c r="C426" s="8" t="s">
        <v>23</v>
      </c>
      <c r="D426" s="7">
        <v>21305</v>
      </c>
      <c r="E426" s="7">
        <v>340</v>
      </c>
    </row>
    <row r="427" spans="1:5" x14ac:dyDescent="0.3">
      <c r="A427" s="8" t="s">
        <v>84</v>
      </c>
      <c r="B427" s="8" t="s">
        <v>81</v>
      </c>
      <c r="C427" s="8" t="s">
        <v>24</v>
      </c>
      <c r="D427" s="7">
        <v>21912.1</v>
      </c>
      <c r="E427" s="7">
        <v>88.7</v>
      </c>
    </row>
    <row r="428" spans="1:5" x14ac:dyDescent="0.3">
      <c r="A428" s="8" t="s">
        <v>84</v>
      </c>
      <c r="B428" s="8" t="s">
        <v>81</v>
      </c>
      <c r="C428" s="8" t="s">
        <v>25</v>
      </c>
      <c r="D428" s="7">
        <v>21708.6</v>
      </c>
      <c r="E428" s="7">
        <v>4393.3999999999996</v>
      </c>
    </row>
    <row r="429" spans="1:5" x14ac:dyDescent="0.3">
      <c r="A429" s="8" t="s">
        <v>84</v>
      </c>
      <c r="B429" s="8" t="s">
        <v>81</v>
      </c>
      <c r="C429" s="8" t="s">
        <v>26</v>
      </c>
      <c r="D429" s="7">
        <v>21342.799999999999</v>
      </c>
      <c r="E429" s="7">
        <v>3550.4</v>
      </c>
    </row>
    <row r="430" spans="1:5" x14ac:dyDescent="0.3">
      <c r="A430" s="8" t="s">
        <v>84</v>
      </c>
      <c r="B430" s="8" t="s">
        <v>81</v>
      </c>
      <c r="C430" s="8" t="s">
        <v>27</v>
      </c>
      <c r="D430" s="7">
        <v>19846.5</v>
      </c>
      <c r="E430" s="7">
        <v>4102.1000000000004</v>
      </c>
    </row>
    <row r="431" spans="1:5" x14ac:dyDescent="0.3">
      <c r="A431" s="8" t="s">
        <v>84</v>
      </c>
      <c r="B431" s="8" t="s">
        <v>81</v>
      </c>
      <c r="C431" s="8" t="s">
        <v>28</v>
      </c>
      <c r="D431" s="7">
        <v>21108.600000000002</v>
      </c>
      <c r="E431" s="7">
        <v>2705.5</v>
      </c>
    </row>
    <row r="432" spans="1:5" x14ac:dyDescent="0.3">
      <c r="A432" s="8" t="s">
        <v>84</v>
      </c>
      <c r="B432" s="8" t="s">
        <v>81</v>
      </c>
      <c r="C432" s="8" t="s">
        <v>29</v>
      </c>
      <c r="D432" s="7">
        <v>24000.5</v>
      </c>
      <c r="E432" s="7">
        <v>1209.2</v>
      </c>
    </row>
    <row r="433" spans="1:5" x14ac:dyDescent="0.3">
      <c r="A433" s="8" t="s">
        <v>84</v>
      </c>
      <c r="B433" s="8" t="s">
        <v>81</v>
      </c>
      <c r="C433" s="8" t="s">
        <v>30</v>
      </c>
      <c r="D433" s="7">
        <v>23136.9</v>
      </c>
      <c r="E433" s="7">
        <v>1694.1</v>
      </c>
    </row>
    <row r="434" spans="1:5" x14ac:dyDescent="0.3">
      <c r="A434" s="8" t="s">
        <v>84</v>
      </c>
      <c r="B434" s="8" t="s">
        <v>81</v>
      </c>
      <c r="C434" s="8" t="s">
        <v>31</v>
      </c>
      <c r="D434" s="7">
        <v>23737.5</v>
      </c>
      <c r="E434" s="7">
        <v>390.5</v>
      </c>
    </row>
    <row r="435" spans="1:5" x14ac:dyDescent="0.3">
      <c r="A435" s="8" t="s">
        <v>84</v>
      </c>
      <c r="B435" s="8" t="s">
        <v>81</v>
      </c>
      <c r="C435" s="8" t="s">
        <v>32</v>
      </c>
      <c r="D435" s="7">
        <v>22319.5</v>
      </c>
      <c r="E435" s="7">
        <v>699.9</v>
      </c>
    </row>
    <row r="436" spans="1:5" x14ac:dyDescent="0.3">
      <c r="A436" s="8" t="s">
        <v>84</v>
      </c>
      <c r="B436" s="8" t="s">
        <v>81</v>
      </c>
      <c r="C436" s="8" t="s">
        <v>33</v>
      </c>
      <c r="D436" s="7">
        <v>22012.3</v>
      </c>
      <c r="E436" s="7">
        <v>716.7</v>
      </c>
    </row>
    <row r="437" spans="1:5" x14ac:dyDescent="0.3">
      <c r="A437" s="8" t="s">
        <v>84</v>
      </c>
      <c r="B437" s="8" t="s">
        <v>81</v>
      </c>
      <c r="C437" s="8" t="s">
        <v>34</v>
      </c>
      <c r="D437" s="7">
        <v>20127.8</v>
      </c>
      <c r="E437" s="7">
        <v>631.20000000000005</v>
      </c>
    </row>
    <row r="438" spans="1:5" x14ac:dyDescent="0.3">
      <c r="A438" s="8" t="s">
        <v>84</v>
      </c>
      <c r="B438" s="8" t="s">
        <v>81</v>
      </c>
      <c r="C438" s="8" t="s">
        <v>35</v>
      </c>
      <c r="D438" s="7">
        <v>18998.3</v>
      </c>
      <c r="E438" s="7">
        <v>1303.7</v>
      </c>
    </row>
    <row r="439" spans="1:5" x14ac:dyDescent="0.3">
      <c r="A439" s="8" t="s">
        <v>84</v>
      </c>
      <c r="B439" s="8" t="s">
        <v>81</v>
      </c>
      <c r="C439" s="8" t="s">
        <v>36</v>
      </c>
      <c r="D439" s="7">
        <v>18029.599999999999</v>
      </c>
      <c r="E439" s="7">
        <v>1045.7</v>
      </c>
    </row>
    <row r="440" spans="1:5" x14ac:dyDescent="0.3">
      <c r="A440" s="8" t="s">
        <v>84</v>
      </c>
      <c r="B440" s="8" t="s">
        <v>81</v>
      </c>
      <c r="C440" s="8" t="s">
        <v>37</v>
      </c>
      <c r="D440" s="7">
        <v>18148.400000000001</v>
      </c>
      <c r="E440" s="7">
        <v>1200.5999999999999</v>
      </c>
    </row>
    <row r="441" spans="1:5" x14ac:dyDescent="0.3">
      <c r="A441" s="8" t="s">
        <v>84</v>
      </c>
      <c r="B441" s="8" t="s">
        <v>81</v>
      </c>
      <c r="C441" s="8" t="s">
        <v>38</v>
      </c>
      <c r="D441" s="7">
        <v>16497.599999999999</v>
      </c>
      <c r="E441" s="7">
        <v>1586.4</v>
      </c>
    </row>
    <row r="442" spans="1:5" x14ac:dyDescent="0.3">
      <c r="A442" s="8" t="s">
        <v>84</v>
      </c>
      <c r="B442" s="8" t="s">
        <v>81</v>
      </c>
      <c r="C442" s="8" t="s">
        <v>39</v>
      </c>
      <c r="D442" s="7">
        <v>15404.099999999999</v>
      </c>
      <c r="E442" s="7">
        <v>1614.2</v>
      </c>
    </row>
    <row r="443" spans="1:5" x14ac:dyDescent="0.3">
      <c r="A443" s="8" t="s">
        <v>84</v>
      </c>
      <c r="B443" s="8" t="s">
        <v>81</v>
      </c>
      <c r="C443" s="8" t="s">
        <v>40</v>
      </c>
      <c r="D443" s="7">
        <v>17164.8</v>
      </c>
      <c r="E443" s="7">
        <v>2313.1999999999998</v>
      </c>
    </row>
    <row r="444" spans="1:5" x14ac:dyDescent="0.3">
      <c r="A444" s="8" t="s">
        <v>84</v>
      </c>
      <c r="B444" s="8" t="s">
        <v>81</v>
      </c>
      <c r="C444" s="8" t="s">
        <v>41</v>
      </c>
      <c r="D444" s="7">
        <v>20736.7</v>
      </c>
      <c r="E444" s="7">
        <v>2181.3000000000002</v>
      </c>
    </row>
    <row r="445" spans="1:5" x14ac:dyDescent="0.3">
      <c r="A445" s="8" t="s">
        <v>84</v>
      </c>
      <c r="B445" s="8" t="s">
        <v>81</v>
      </c>
      <c r="C445" s="8" t="s">
        <v>42</v>
      </c>
      <c r="D445" s="7">
        <v>22603.100000000002</v>
      </c>
      <c r="E445" s="7">
        <v>2211.8000000000002</v>
      </c>
    </row>
    <row r="446" spans="1:5" x14ac:dyDescent="0.3">
      <c r="A446" s="8" t="s">
        <v>84</v>
      </c>
      <c r="B446" s="8" t="s">
        <v>81</v>
      </c>
      <c r="C446" s="8" t="s">
        <v>43</v>
      </c>
      <c r="D446" s="7">
        <v>21509.699999999997</v>
      </c>
      <c r="E446" s="7">
        <v>1747.4</v>
      </c>
    </row>
    <row r="447" spans="1:5" x14ac:dyDescent="0.3">
      <c r="A447" s="8" t="s">
        <v>84</v>
      </c>
      <c r="B447" s="8" t="s">
        <v>81</v>
      </c>
      <c r="C447" s="8" t="s">
        <v>44</v>
      </c>
      <c r="D447" s="7">
        <v>20565</v>
      </c>
      <c r="E447" s="7">
        <v>2010</v>
      </c>
    </row>
    <row r="448" spans="1:5" x14ac:dyDescent="0.3">
      <c r="A448" s="8" t="s">
        <v>84</v>
      </c>
      <c r="B448" s="8" t="s">
        <v>81</v>
      </c>
      <c r="C448" s="8" t="s">
        <v>45</v>
      </c>
      <c r="D448" s="7">
        <v>21701.8</v>
      </c>
      <c r="E448" s="7">
        <v>1317.2</v>
      </c>
    </row>
    <row r="449" spans="1:5" x14ac:dyDescent="0.3">
      <c r="A449" s="8" t="s">
        <v>84</v>
      </c>
      <c r="B449" s="8" t="s">
        <v>81</v>
      </c>
      <c r="C449" s="8" t="s">
        <v>46</v>
      </c>
      <c r="D449" s="7">
        <v>22518.9</v>
      </c>
      <c r="E449" s="7">
        <v>1786.3</v>
      </c>
    </row>
    <row r="450" spans="1:5" x14ac:dyDescent="0.3">
      <c r="A450" s="8" t="s">
        <v>84</v>
      </c>
      <c r="B450" s="8" t="s">
        <v>81</v>
      </c>
      <c r="C450" s="8" t="s">
        <v>47</v>
      </c>
      <c r="D450" s="7">
        <v>23105.5</v>
      </c>
      <c r="E450" s="7">
        <v>506.5</v>
      </c>
    </row>
    <row r="451" spans="1:5" x14ac:dyDescent="0.3">
      <c r="A451" s="8" t="s">
        <v>84</v>
      </c>
      <c r="B451" s="8" t="s">
        <v>81</v>
      </c>
      <c r="C451" s="8" t="s">
        <v>48</v>
      </c>
      <c r="D451" s="7">
        <v>22346.6</v>
      </c>
      <c r="E451" s="7">
        <v>503.4</v>
      </c>
    </row>
    <row r="452" spans="1:5" x14ac:dyDescent="0.3">
      <c r="A452" s="8" t="s">
        <v>84</v>
      </c>
      <c r="B452" s="8" t="s">
        <v>81</v>
      </c>
      <c r="C452" s="8" t="s">
        <v>49</v>
      </c>
      <c r="D452" s="7">
        <v>21978.799999999999</v>
      </c>
      <c r="E452" s="7">
        <v>719.2</v>
      </c>
    </row>
    <row r="453" spans="1:5" x14ac:dyDescent="0.3">
      <c r="A453" s="8" t="s">
        <v>84</v>
      </c>
      <c r="B453" s="8" t="s">
        <v>81</v>
      </c>
      <c r="C453" s="8" t="s">
        <v>50</v>
      </c>
      <c r="D453" s="7">
        <v>22783.200000000001</v>
      </c>
      <c r="E453" s="7">
        <v>1075.8</v>
      </c>
    </row>
    <row r="454" spans="1:5" x14ac:dyDescent="0.3">
      <c r="A454" s="8" t="s">
        <v>84</v>
      </c>
      <c r="B454" s="8" t="s">
        <v>81</v>
      </c>
      <c r="C454" s="8" t="s">
        <v>51</v>
      </c>
      <c r="D454" s="7">
        <v>23754.2</v>
      </c>
      <c r="E454" s="7">
        <v>2092.8000000000002</v>
      </c>
    </row>
    <row r="455" spans="1:5" x14ac:dyDescent="0.3">
      <c r="A455" s="8" t="s">
        <v>84</v>
      </c>
      <c r="B455" s="8" t="s">
        <v>81</v>
      </c>
      <c r="C455" s="8" t="s">
        <v>52</v>
      </c>
      <c r="D455" s="7">
        <v>22134</v>
      </c>
      <c r="E455" s="7">
        <v>2958</v>
      </c>
    </row>
    <row r="456" spans="1:5" x14ac:dyDescent="0.3">
      <c r="A456" s="8" t="s">
        <v>84</v>
      </c>
      <c r="B456" s="8" t="s">
        <v>81</v>
      </c>
      <c r="C456" s="8" t="s">
        <v>53</v>
      </c>
      <c r="D456" s="7">
        <v>21792.1</v>
      </c>
      <c r="E456" s="7">
        <v>556.9</v>
      </c>
    </row>
    <row r="457" spans="1:5" x14ac:dyDescent="0.3">
      <c r="A457" s="8" t="s">
        <v>84</v>
      </c>
      <c r="B457" s="8" t="s">
        <v>81</v>
      </c>
      <c r="C457" s="8" t="s">
        <v>54</v>
      </c>
      <c r="D457" s="7">
        <v>21849.4</v>
      </c>
      <c r="E457" s="7">
        <v>926.6</v>
      </c>
    </row>
    <row r="458" spans="1:5" x14ac:dyDescent="0.3">
      <c r="A458" s="8" t="s">
        <v>84</v>
      </c>
      <c r="B458" s="8" t="s">
        <v>81</v>
      </c>
      <c r="C458" s="8" t="s">
        <v>55</v>
      </c>
      <c r="D458" s="7">
        <v>22496.5</v>
      </c>
      <c r="E458" s="7">
        <v>2540.5</v>
      </c>
    </row>
    <row r="459" spans="1:5" x14ac:dyDescent="0.3">
      <c r="A459" s="8" t="s">
        <v>84</v>
      </c>
      <c r="B459" s="8" t="s">
        <v>81</v>
      </c>
      <c r="C459" s="8" t="s">
        <v>56</v>
      </c>
      <c r="D459" s="7">
        <v>22929.5</v>
      </c>
      <c r="E459" s="7">
        <v>1765.5</v>
      </c>
    </row>
    <row r="460" spans="1:5" x14ac:dyDescent="0.3">
      <c r="A460" s="8" t="s">
        <v>84</v>
      </c>
      <c r="B460" s="8" t="s">
        <v>81</v>
      </c>
      <c r="C460" s="8" t="s">
        <v>57</v>
      </c>
      <c r="D460" s="7">
        <v>23334.3</v>
      </c>
      <c r="E460" s="7">
        <v>1417.7</v>
      </c>
    </row>
    <row r="461" spans="1:5" x14ac:dyDescent="0.3">
      <c r="A461" s="8" t="s">
        <v>84</v>
      </c>
      <c r="B461" s="8" t="s">
        <v>81</v>
      </c>
      <c r="C461" s="8" t="s">
        <v>58</v>
      </c>
      <c r="D461" s="7">
        <v>20806.2</v>
      </c>
      <c r="E461" s="7">
        <v>1251.8</v>
      </c>
    </row>
    <row r="462" spans="1:5" x14ac:dyDescent="0.3">
      <c r="A462" s="8" t="s">
        <v>84</v>
      </c>
      <c r="B462" s="8" t="s">
        <v>81</v>
      </c>
      <c r="C462" s="8" t="s">
        <v>59</v>
      </c>
      <c r="D462" s="7">
        <v>25340</v>
      </c>
      <c r="E462" s="7">
        <v>1272</v>
      </c>
    </row>
    <row r="463" spans="1:5" x14ac:dyDescent="0.3">
      <c r="A463" s="8" t="s">
        <v>84</v>
      </c>
      <c r="B463" s="8" t="s">
        <v>81</v>
      </c>
      <c r="C463" s="8" t="s">
        <v>60</v>
      </c>
      <c r="D463" s="7">
        <v>18727.8</v>
      </c>
      <c r="E463" s="7">
        <v>9117.7000000000007</v>
      </c>
    </row>
    <row r="464" spans="1:5" x14ac:dyDescent="0.3">
      <c r="A464" s="8" t="s">
        <v>84</v>
      </c>
      <c r="B464" s="8" t="s">
        <v>81</v>
      </c>
      <c r="C464" s="8" t="s">
        <v>61</v>
      </c>
      <c r="D464" s="7">
        <v>17194.600000000002</v>
      </c>
      <c r="E464" s="7">
        <v>8036.3</v>
      </c>
    </row>
    <row r="465" spans="1:5" x14ac:dyDescent="0.3">
      <c r="A465" s="8" t="s">
        <v>84</v>
      </c>
      <c r="B465" s="8" t="s">
        <v>81</v>
      </c>
      <c r="C465" s="8" t="s">
        <v>62</v>
      </c>
      <c r="D465" s="7">
        <v>21832.2</v>
      </c>
      <c r="E465" s="7">
        <v>1818.5</v>
      </c>
    </row>
    <row r="466" spans="1:5" x14ac:dyDescent="0.3">
      <c r="A466" s="8" t="s">
        <v>84</v>
      </c>
      <c r="B466" s="8" t="s">
        <v>81</v>
      </c>
      <c r="C466" s="8" t="s">
        <v>63</v>
      </c>
      <c r="D466" s="7">
        <v>22318.5</v>
      </c>
      <c r="E466" s="7">
        <v>1524.5</v>
      </c>
    </row>
    <row r="467" spans="1:5" x14ac:dyDescent="0.3">
      <c r="A467" s="8" t="s">
        <v>84</v>
      </c>
      <c r="B467" s="8" t="s">
        <v>81</v>
      </c>
      <c r="C467" s="8" t="s">
        <v>64</v>
      </c>
      <c r="D467" s="7">
        <v>22214.3</v>
      </c>
      <c r="E467" s="7">
        <v>2763.7</v>
      </c>
    </row>
    <row r="468" spans="1:5" x14ac:dyDescent="0.3">
      <c r="A468" s="8" t="s">
        <v>84</v>
      </c>
      <c r="B468" s="8" t="s">
        <v>81</v>
      </c>
      <c r="C468" s="8" t="s">
        <v>65</v>
      </c>
      <c r="D468" s="7">
        <v>20747.599999999999</v>
      </c>
      <c r="E468" s="7">
        <v>2209.4</v>
      </c>
    </row>
    <row r="469" spans="1:5" x14ac:dyDescent="0.3">
      <c r="A469" s="8" t="s">
        <v>84</v>
      </c>
      <c r="B469" s="8" t="s">
        <v>81</v>
      </c>
      <c r="C469" s="8" t="s">
        <v>66</v>
      </c>
      <c r="D469" s="7">
        <v>22272.7</v>
      </c>
      <c r="E469" s="7">
        <v>281.3</v>
      </c>
    </row>
    <row r="470" spans="1:5" x14ac:dyDescent="0.3">
      <c r="A470" s="8" t="s">
        <v>84</v>
      </c>
      <c r="B470" s="8" t="s">
        <v>81</v>
      </c>
      <c r="C470" s="8" t="s">
        <v>67</v>
      </c>
      <c r="D470" s="7">
        <v>26073.7</v>
      </c>
      <c r="E470" s="7">
        <v>379.6</v>
      </c>
    </row>
    <row r="471" spans="1:5" x14ac:dyDescent="0.3">
      <c r="A471" s="8" t="s">
        <v>84</v>
      </c>
      <c r="B471" s="8" t="s">
        <v>81</v>
      </c>
      <c r="C471" s="8" t="s">
        <v>68</v>
      </c>
      <c r="D471" s="7">
        <v>28718.6</v>
      </c>
      <c r="E471" s="7">
        <v>314.39999999999998</v>
      </c>
    </row>
    <row r="472" spans="1:5" x14ac:dyDescent="0.3">
      <c r="A472" s="8" t="s">
        <v>84</v>
      </c>
      <c r="B472" s="8" t="s">
        <v>81</v>
      </c>
      <c r="C472" s="8" t="s">
        <v>69</v>
      </c>
      <c r="D472" s="7">
        <v>42978.200000000004</v>
      </c>
      <c r="E472" s="7">
        <v>523.6</v>
      </c>
    </row>
    <row r="473" spans="1:5" x14ac:dyDescent="0.3">
      <c r="A473" s="8" t="s">
        <v>84</v>
      </c>
      <c r="B473" s="8" t="s">
        <v>81</v>
      </c>
      <c r="C473" s="8" t="s">
        <v>70</v>
      </c>
      <c r="D473" s="7">
        <v>34131.300000000003</v>
      </c>
      <c r="E473" s="7">
        <v>1219.2</v>
      </c>
    </row>
    <row r="474" spans="1:5" x14ac:dyDescent="0.3">
      <c r="A474" s="8" t="s">
        <v>84</v>
      </c>
      <c r="B474" s="8" t="s">
        <v>81</v>
      </c>
      <c r="C474" s="8" t="s">
        <v>71</v>
      </c>
      <c r="D474" s="7">
        <v>31748.3</v>
      </c>
      <c r="E474" s="7">
        <v>1225.7</v>
      </c>
    </row>
    <row r="475" spans="1:5" x14ac:dyDescent="0.3">
      <c r="A475" s="8" t="s">
        <v>84</v>
      </c>
      <c r="B475" s="8" t="s">
        <v>81</v>
      </c>
      <c r="C475" s="8" t="s">
        <v>72</v>
      </c>
      <c r="D475" s="7">
        <v>31577</v>
      </c>
      <c r="E475" s="7">
        <v>28</v>
      </c>
    </row>
    <row r="476" spans="1:5" x14ac:dyDescent="0.3">
      <c r="A476" s="8" t="s">
        <v>84</v>
      </c>
      <c r="B476" s="8" t="s">
        <v>81</v>
      </c>
      <c r="C476" s="8" t="s">
        <v>73</v>
      </c>
      <c r="D476" s="7">
        <v>26818.799999999999</v>
      </c>
      <c r="E476" s="7">
        <v>105.2</v>
      </c>
    </row>
    <row r="477" spans="1:5" x14ac:dyDescent="0.3">
      <c r="A477" s="8" t="s">
        <v>84</v>
      </c>
      <c r="B477" s="8" t="s">
        <v>81</v>
      </c>
      <c r="C477" s="8" t="s">
        <v>74</v>
      </c>
      <c r="D477" s="7">
        <v>26282</v>
      </c>
      <c r="E477" s="7">
        <v>16</v>
      </c>
    </row>
    <row r="478" spans="1:5" x14ac:dyDescent="0.3">
      <c r="A478" s="8" t="s">
        <v>84</v>
      </c>
      <c r="B478" s="8" t="s">
        <v>82</v>
      </c>
      <c r="C478" s="8" t="s">
        <v>7</v>
      </c>
      <c r="D478" s="7">
        <v>37169</v>
      </c>
      <c r="E478" s="7">
        <v>0</v>
      </c>
    </row>
    <row r="479" spans="1:5" x14ac:dyDescent="0.3">
      <c r="A479" s="8" t="s">
        <v>84</v>
      </c>
      <c r="B479" s="8" t="s">
        <v>82</v>
      </c>
      <c r="C479" s="8" t="s">
        <v>8</v>
      </c>
      <c r="D479" s="7">
        <v>37496</v>
      </c>
      <c r="E479" s="7">
        <v>0</v>
      </c>
    </row>
    <row r="480" spans="1:5" x14ac:dyDescent="0.3">
      <c r="A480" s="8" t="s">
        <v>84</v>
      </c>
      <c r="B480" s="8" t="s">
        <v>82</v>
      </c>
      <c r="C480" s="8" t="s">
        <v>9</v>
      </c>
      <c r="D480" s="7">
        <v>36077</v>
      </c>
      <c r="E480" s="7">
        <v>0</v>
      </c>
    </row>
    <row r="481" spans="1:5" x14ac:dyDescent="0.3">
      <c r="A481" s="8" t="s">
        <v>84</v>
      </c>
      <c r="B481" s="8" t="s">
        <v>82</v>
      </c>
      <c r="C481" s="8" t="s">
        <v>10</v>
      </c>
      <c r="D481" s="7">
        <v>35440</v>
      </c>
      <c r="E481" s="7">
        <v>0</v>
      </c>
    </row>
    <row r="482" spans="1:5" x14ac:dyDescent="0.3">
      <c r="A482" s="8" t="s">
        <v>84</v>
      </c>
      <c r="B482" s="8" t="s">
        <v>82</v>
      </c>
      <c r="C482" s="8" t="s">
        <v>11</v>
      </c>
      <c r="D482" s="7">
        <v>36700.5</v>
      </c>
      <c r="E482" s="7">
        <v>0</v>
      </c>
    </row>
    <row r="483" spans="1:5" x14ac:dyDescent="0.3">
      <c r="A483" s="8" t="s">
        <v>84</v>
      </c>
      <c r="B483" s="8" t="s">
        <v>82</v>
      </c>
      <c r="C483" s="8" t="s">
        <v>12</v>
      </c>
      <c r="D483" s="7">
        <v>35848.800000000003</v>
      </c>
      <c r="E483" s="7">
        <v>0</v>
      </c>
    </row>
    <row r="484" spans="1:5" x14ac:dyDescent="0.3">
      <c r="A484" s="8" t="s">
        <v>84</v>
      </c>
      <c r="B484" s="8" t="s">
        <v>82</v>
      </c>
      <c r="C484" s="8" t="s">
        <v>13</v>
      </c>
      <c r="D484" s="7">
        <v>37430.5</v>
      </c>
      <c r="E484" s="7">
        <v>0</v>
      </c>
    </row>
    <row r="485" spans="1:5" x14ac:dyDescent="0.3">
      <c r="A485" s="8" t="s">
        <v>84</v>
      </c>
      <c r="B485" s="8" t="s">
        <v>82</v>
      </c>
      <c r="C485" s="8" t="s">
        <v>14</v>
      </c>
      <c r="D485" s="7">
        <v>36166.5</v>
      </c>
      <c r="E485" s="7">
        <v>0</v>
      </c>
    </row>
    <row r="486" spans="1:5" x14ac:dyDescent="0.3">
      <c r="A486" s="8" t="s">
        <v>84</v>
      </c>
      <c r="B486" s="8" t="s">
        <v>82</v>
      </c>
      <c r="C486" s="8" t="s">
        <v>15</v>
      </c>
      <c r="D486" s="7">
        <v>34151.599999999999</v>
      </c>
      <c r="E486" s="7">
        <v>0</v>
      </c>
    </row>
    <row r="487" spans="1:5" x14ac:dyDescent="0.3">
      <c r="A487" s="8" t="s">
        <v>84</v>
      </c>
      <c r="B487" s="8" t="s">
        <v>82</v>
      </c>
      <c r="C487" s="8" t="s">
        <v>16</v>
      </c>
      <c r="D487" s="7">
        <v>33542.300000000003</v>
      </c>
      <c r="E487" s="7">
        <v>0</v>
      </c>
    </row>
    <row r="488" spans="1:5" x14ac:dyDescent="0.3">
      <c r="A488" s="8" t="s">
        <v>84</v>
      </c>
      <c r="B488" s="8" t="s">
        <v>82</v>
      </c>
      <c r="C488" s="8" t="s">
        <v>17</v>
      </c>
      <c r="D488" s="7">
        <v>33337.199999999997</v>
      </c>
      <c r="E488" s="7">
        <v>0</v>
      </c>
    </row>
    <row r="489" spans="1:5" x14ac:dyDescent="0.3">
      <c r="A489" s="8" t="s">
        <v>84</v>
      </c>
      <c r="B489" s="8" t="s">
        <v>82</v>
      </c>
      <c r="C489" s="8" t="s">
        <v>18</v>
      </c>
      <c r="D489" s="7">
        <v>33141.300000000003</v>
      </c>
      <c r="E489" s="7">
        <v>0</v>
      </c>
    </row>
    <row r="490" spans="1:5" x14ac:dyDescent="0.3">
      <c r="A490" s="8" t="s">
        <v>84</v>
      </c>
      <c r="B490" s="8" t="s">
        <v>82</v>
      </c>
      <c r="C490" s="8" t="s">
        <v>19</v>
      </c>
      <c r="D490" s="7">
        <v>33172.199999999997</v>
      </c>
      <c r="E490" s="7">
        <v>0</v>
      </c>
    </row>
    <row r="491" spans="1:5" x14ac:dyDescent="0.3">
      <c r="A491" s="8" t="s">
        <v>84</v>
      </c>
      <c r="B491" s="8" t="s">
        <v>82</v>
      </c>
      <c r="C491" s="8" t="s">
        <v>20</v>
      </c>
      <c r="D491" s="7">
        <v>34541.9</v>
      </c>
      <c r="E491" s="7">
        <v>0</v>
      </c>
    </row>
    <row r="492" spans="1:5" x14ac:dyDescent="0.3">
      <c r="A492" s="8" t="s">
        <v>84</v>
      </c>
      <c r="B492" s="8" t="s">
        <v>82</v>
      </c>
      <c r="C492" s="8" t="s">
        <v>21</v>
      </c>
      <c r="D492" s="7">
        <v>35297.699999999997</v>
      </c>
      <c r="E492" s="7">
        <v>0</v>
      </c>
    </row>
    <row r="493" spans="1:5" x14ac:dyDescent="0.3">
      <c r="A493" s="8" t="s">
        <v>84</v>
      </c>
      <c r="B493" s="8" t="s">
        <v>82</v>
      </c>
      <c r="C493" s="8" t="s">
        <v>22</v>
      </c>
      <c r="D493" s="7">
        <v>31236.800000000003</v>
      </c>
      <c r="E493" s="7">
        <v>0</v>
      </c>
    </row>
    <row r="494" spans="1:5" x14ac:dyDescent="0.3">
      <c r="A494" s="8" t="s">
        <v>84</v>
      </c>
      <c r="B494" s="8" t="s">
        <v>82</v>
      </c>
      <c r="C494" s="8" t="s">
        <v>23</v>
      </c>
      <c r="D494" s="7">
        <v>30219.199999999997</v>
      </c>
      <c r="E494" s="7">
        <v>0</v>
      </c>
    </row>
    <row r="495" spans="1:5" x14ac:dyDescent="0.3">
      <c r="A495" s="8" t="s">
        <v>84</v>
      </c>
      <c r="B495" s="8" t="s">
        <v>82</v>
      </c>
      <c r="C495" s="8" t="s">
        <v>24</v>
      </c>
      <c r="D495" s="7">
        <v>29787.8</v>
      </c>
      <c r="E495" s="7">
        <v>0</v>
      </c>
    </row>
    <row r="496" spans="1:5" x14ac:dyDescent="0.3">
      <c r="A496" s="8" t="s">
        <v>84</v>
      </c>
      <c r="B496" s="8" t="s">
        <v>82</v>
      </c>
      <c r="C496" s="8" t="s">
        <v>25</v>
      </c>
      <c r="D496" s="7">
        <v>30903.8</v>
      </c>
      <c r="E496" s="7">
        <v>0</v>
      </c>
    </row>
    <row r="497" spans="1:5" x14ac:dyDescent="0.3">
      <c r="A497" s="8" t="s">
        <v>84</v>
      </c>
      <c r="B497" s="8" t="s">
        <v>82</v>
      </c>
      <c r="C497" s="8" t="s">
        <v>26</v>
      </c>
      <c r="D497" s="7">
        <v>31133.9</v>
      </c>
      <c r="E497" s="7">
        <v>0</v>
      </c>
    </row>
    <row r="498" spans="1:5" x14ac:dyDescent="0.3">
      <c r="A498" s="8" t="s">
        <v>84</v>
      </c>
      <c r="B498" s="8" t="s">
        <v>82</v>
      </c>
      <c r="C498" s="8" t="s">
        <v>27</v>
      </c>
      <c r="D498" s="7">
        <v>31891.1</v>
      </c>
      <c r="E498" s="7">
        <v>0</v>
      </c>
    </row>
    <row r="499" spans="1:5" x14ac:dyDescent="0.3">
      <c r="A499" s="8" t="s">
        <v>84</v>
      </c>
      <c r="B499" s="8" t="s">
        <v>82</v>
      </c>
      <c r="C499" s="8" t="s">
        <v>28</v>
      </c>
      <c r="D499" s="7">
        <v>31515</v>
      </c>
      <c r="E499" s="7">
        <v>0</v>
      </c>
    </row>
    <row r="500" spans="1:5" x14ac:dyDescent="0.3">
      <c r="A500" s="8" t="s">
        <v>84</v>
      </c>
      <c r="B500" s="8" t="s">
        <v>82</v>
      </c>
      <c r="C500" s="8" t="s">
        <v>29</v>
      </c>
      <c r="D500" s="7">
        <v>32402.300000000003</v>
      </c>
      <c r="E500" s="7">
        <v>0</v>
      </c>
    </row>
    <row r="501" spans="1:5" x14ac:dyDescent="0.3">
      <c r="A501" s="8" t="s">
        <v>84</v>
      </c>
      <c r="B501" s="8" t="s">
        <v>82</v>
      </c>
      <c r="C501" s="8" t="s">
        <v>30</v>
      </c>
      <c r="D501" s="7">
        <v>32744.3</v>
      </c>
      <c r="E501" s="7">
        <v>0</v>
      </c>
    </row>
    <row r="502" spans="1:5" x14ac:dyDescent="0.3">
      <c r="A502" s="8" t="s">
        <v>84</v>
      </c>
      <c r="B502" s="8" t="s">
        <v>82</v>
      </c>
      <c r="C502" s="8" t="s">
        <v>31</v>
      </c>
      <c r="D502" s="7">
        <v>32149.3</v>
      </c>
      <c r="E502" s="7">
        <v>0</v>
      </c>
    </row>
    <row r="503" spans="1:5" x14ac:dyDescent="0.3">
      <c r="A503" s="8" t="s">
        <v>84</v>
      </c>
      <c r="B503" s="8" t="s">
        <v>82</v>
      </c>
      <c r="C503" s="8" t="s">
        <v>32</v>
      </c>
      <c r="D503" s="7">
        <v>30892.9</v>
      </c>
      <c r="E503" s="7">
        <v>0</v>
      </c>
    </row>
    <row r="504" spans="1:5" x14ac:dyDescent="0.3">
      <c r="A504" s="8" t="s">
        <v>84</v>
      </c>
      <c r="B504" s="8" t="s">
        <v>82</v>
      </c>
      <c r="C504" s="8" t="s">
        <v>33</v>
      </c>
      <c r="D504" s="7">
        <v>31698.799999999999</v>
      </c>
      <c r="E504" s="7">
        <v>0</v>
      </c>
    </row>
    <row r="505" spans="1:5" x14ac:dyDescent="0.3">
      <c r="A505" s="8" t="s">
        <v>84</v>
      </c>
      <c r="B505" s="8" t="s">
        <v>82</v>
      </c>
      <c r="C505" s="8" t="s">
        <v>34</v>
      </c>
      <c r="D505" s="7">
        <v>28972.1</v>
      </c>
      <c r="E505" s="7">
        <v>0</v>
      </c>
    </row>
    <row r="506" spans="1:5" x14ac:dyDescent="0.3">
      <c r="A506" s="8" t="s">
        <v>84</v>
      </c>
      <c r="B506" s="8" t="s">
        <v>82</v>
      </c>
      <c r="C506" s="8" t="s">
        <v>35</v>
      </c>
      <c r="D506" s="7">
        <v>27708.5</v>
      </c>
      <c r="E506" s="7">
        <v>0</v>
      </c>
    </row>
    <row r="507" spans="1:5" x14ac:dyDescent="0.3">
      <c r="A507" s="8" t="s">
        <v>84</v>
      </c>
      <c r="B507" s="8" t="s">
        <v>82</v>
      </c>
      <c r="C507" s="8" t="s">
        <v>36</v>
      </c>
      <c r="D507" s="7">
        <v>25476.400000000001</v>
      </c>
      <c r="E507" s="7">
        <v>0</v>
      </c>
    </row>
    <row r="508" spans="1:5" x14ac:dyDescent="0.3">
      <c r="A508" s="8" t="s">
        <v>84</v>
      </c>
      <c r="B508" s="8" t="s">
        <v>82</v>
      </c>
      <c r="C508" s="8" t="s">
        <v>37</v>
      </c>
      <c r="D508" s="7">
        <v>25187.8</v>
      </c>
      <c r="E508" s="7">
        <v>0</v>
      </c>
    </row>
    <row r="509" spans="1:5" x14ac:dyDescent="0.3">
      <c r="A509" s="8" t="s">
        <v>84</v>
      </c>
      <c r="B509" s="8" t="s">
        <v>82</v>
      </c>
      <c r="C509" s="8" t="s">
        <v>38</v>
      </c>
      <c r="D509" s="7">
        <v>22778.7</v>
      </c>
      <c r="E509" s="7">
        <v>0</v>
      </c>
    </row>
    <row r="510" spans="1:5" x14ac:dyDescent="0.3">
      <c r="A510" s="8" t="s">
        <v>84</v>
      </c>
      <c r="B510" s="8" t="s">
        <v>82</v>
      </c>
      <c r="C510" s="8" t="s">
        <v>39</v>
      </c>
      <c r="D510" s="7">
        <v>21503.5</v>
      </c>
      <c r="E510" s="7">
        <v>0</v>
      </c>
    </row>
    <row r="511" spans="1:5" x14ac:dyDescent="0.3">
      <c r="A511" s="8" t="s">
        <v>84</v>
      </c>
      <c r="B511" s="8" t="s">
        <v>82</v>
      </c>
      <c r="C511" s="8" t="s">
        <v>40</v>
      </c>
      <c r="D511" s="7">
        <v>23147.7</v>
      </c>
      <c r="E511" s="7">
        <v>0</v>
      </c>
    </row>
    <row r="512" spans="1:5" x14ac:dyDescent="0.3">
      <c r="A512" s="8" t="s">
        <v>84</v>
      </c>
      <c r="B512" s="8" t="s">
        <v>82</v>
      </c>
      <c r="C512" s="8" t="s">
        <v>41</v>
      </c>
      <c r="D512" s="7">
        <v>28457.8</v>
      </c>
      <c r="E512" s="7">
        <v>0</v>
      </c>
    </row>
    <row r="513" spans="1:5" x14ac:dyDescent="0.3">
      <c r="A513" s="8" t="s">
        <v>84</v>
      </c>
      <c r="B513" s="8" t="s">
        <v>82</v>
      </c>
      <c r="C513" s="8" t="s">
        <v>42</v>
      </c>
      <c r="D513" s="7">
        <v>30798</v>
      </c>
      <c r="E513" s="7">
        <v>0</v>
      </c>
    </row>
    <row r="514" spans="1:5" x14ac:dyDescent="0.3">
      <c r="A514" s="8" t="s">
        <v>84</v>
      </c>
      <c r="B514" s="8" t="s">
        <v>82</v>
      </c>
      <c r="C514" s="8" t="s">
        <v>43</v>
      </c>
      <c r="D514" s="7">
        <v>29656.7</v>
      </c>
      <c r="E514" s="7">
        <v>0</v>
      </c>
    </row>
    <row r="515" spans="1:5" x14ac:dyDescent="0.3">
      <c r="A515" s="8" t="s">
        <v>84</v>
      </c>
      <c r="B515" s="8" t="s">
        <v>82</v>
      </c>
      <c r="C515" s="8" t="s">
        <v>44</v>
      </c>
      <c r="D515" s="7">
        <v>29876.7</v>
      </c>
      <c r="E515" s="7">
        <v>0</v>
      </c>
    </row>
    <row r="516" spans="1:5" x14ac:dyDescent="0.3">
      <c r="A516" s="8" t="s">
        <v>84</v>
      </c>
      <c r="B516" s="8" t="s">
        <v>82</v>
      </c>
      <c r="C516" s="8" t="s">
        <v>45</v>
      </c>
      <c r="D516" s="7">
        <v>31035.5</v>
      </c>
      <c r="E516" s="7">
        <v>0</v>
      </c>
    </row>
    <row r="517" spans="1:5" x14ac:dyDescent="0.3">
      <c r="A517" s="8" t="s">
        <v>84</v>
      </c>
      <c r="B517" s="8" t="s">
        <v>82</v>
      </c>
      <c r="C517" s="8" t="s">
        <v>46</v>
      </c>
      <c r="D517" s="7">
        <v>33312.9</v>
      </c>
      <c r="E517" s="7">
        <v>0</v>
      </c>
    </row>
    <row r="518" spans="1:5" x14ac:dyDescent="0.3">
      <c r="A518" s="8" t="s">
        <v>84</v>
      </c>
      <c r="B518" s="8" t="s">
        <v>82</v>
      </c>
      <c r="C518" s="8" t="s">
        <v>47</v>
      </c>
      <c r="D518" s="7">
        <v>32549.5</v>
      </c>
      <c r="E518" s="7">
        <v>0</v>
      </c>
    </row>
    <row r="519" spans="1:5" x14ac:dyDescent="0.3">
      <c r="A519" s="8" t="s">
        <v>84</v>
      </c>
      <c r="B519" s="8" t="s">
        <v>82</v>
      </c>
      <c r="C519" s="8" t="s">
        <v>48</v>
      </c>
      <c r="D519" s="7">
        <v>31348.699999999997</v>
      </c>
      <c r="E519" s="7">
        <v>0</v>
      </c>
    </row>
    <row r="520" spans="1:5" x14ac:dyDescent="0.3">
      <c r="A520" s="8" t="s">
        <v>84</v>
      </c>
      <c r="B520" s="8" t="s">
        <v>82</v>
      </c>
      <c r="C520" s="8" t="s">
        <v>49</v>
      </c>
      <c r="D520" s="7">
        <v>29453.5</v>
      </c>
      <c r="E520" s="7">
        <v>0</v>
      </c>
    </row>
    <row r="521" spans="1:5" x14ac:dyDescent="0.3">
      <c r="A521" s="8" t="s">
        <v>84</v>
      </c>
      <c r="B521" s="8" t="s">
        <v>82</v>
      </c>
      <c r="C521" s="8" t="s">
        <v>50</v>
      </c>
      <c r="D521" s="7">
        <v>29902.800000000003</v>
      </c>
      <c r="E521" s="7">
        <v>0</v>
      </c>
    </row>
    <row r="522" spans="1:5" x14ac:dyDescent="0.3">
      <c r="A522" s="8" t="s">
        <v>84</v>
      </c>
      <c r="B522" s="8" t="s">
        <v>82</v>
      </c>
      <c r="C522" s="8" t="s">
        <v>51</v>
      </c>
      <c r="D522" s="7">
        <v>32018.800000000003</v>
      </c>
      <c r="E522" s="7">
        <v>0</v>
      </c>
    </row>
    <row r="523" spans="1:5" x14ac:dyDescent="0.3">
      <c r="A523" s="8" t="s">
        <v>84</v>
      </c>
      <c r="B523" s="8" t="s">
        <v>82</v>
      </c>
      <c r="C523" s="8" t="s">
        <v>52</v>
      </c>
      <c r="D523" s="7">
        <v>32423.9</v>
      </c>
      <c r="E523" s="7">
        <v>0</v>
      </c>
    </row>
    <row r="524" spans="1:5" x14ac:dyDescent="0.3">
      <c r="A524" s="8" t="s">
        <v>84</v>
      </c>
      <c r="B524" s="8" t="s">
        <v>82</v>
      </c>
      <c r="C524" s="8" t="s">
        <v>53</v>
      </c>
      <c r="D524" s="7">
        <v>29576.3</v>
      </c>
      <c r="E524" s="7">
        <v>0</v>
      </c>
    </row>
    <row r="525" spans="1:5" x14ac:dyDescent="0.3">
      <c r="A525" s="8" t="s">
        <v>84</v>
      </c>
      <c r="B525" s="8" t="s">
        <v>82</v>
      </c>
      <c r="C525" s="8" t="s">
        <v>54</v>
      </c>
      <c r="D525" s="7">
        <v>29597.4</v>
      </c>
      <c r="E525" s="7">
        <v>0</v>
      </c>
    </row>
    <row r="526" spans="1:5" x14ac:dyDescent="0.3">
      <c r="A526" s="8" t="s">
        <v>84</v>
      </c>
      <c r="B526" s="8" t="s">
        <v>82</v>
      </c>
      <c r="C526" s="8" t="s">
        <v>55</v>
      </c>
      <c r="D526" s="7">
        <v>32751.4</v>
      </c>
      <c r="E526" s="7">
        <v>0</v>
      </c>
    </row>
    <row r="527" spans="1:5" x14ac:dyDescent="0.3">
      <c r="A527" s="8" t="s">
        <v>84</v>
      </c>
      <c r="B527" s="8" t="s">
        <v>82</v>
      </c>
      <c r="C527" s="8" t="s">
        <v>56</v>
      </c>
      <c r="D527" s="7">
        <v>31283.3</v>
      </c>
      <c r="E527" s="7">
        <v>0</v>
      </c>
    </row>
    <row r="528" spans="1:5" x14ac:dyDescent="0.3">
      <c r="A528" s="8" t="s">
        <v>84</v>
      </c>
      <c r="B528" s="8" t="s">
        <v>82</v>
      </c>
      <c r="C528" s="8" t="s">
        <v>57</v>
      </c>
      <c r="D528" s="7">
        <v>28914.400000000001</v>
      </c>
      <c r="E528" s="7">
        <v>0</v>
      </c>
    </row>
    <row r="529" spans="1:5" x14ac:dyDescent="0.3">
      <c r="A529" s="8" t="s">
        <v>84</v>
      </c>
      <c r="B529" s="8" t="s">
        <v>82</v>
      </c>
      <c r="C529" s="8" t="s">
        <v>58</v>
      </c>
      <c r="D529" s="7">
        <v>26788.799999999999</v>
      </c>
      <c r="E529" s="7">
        <v>0</v>
      </c>
    </row>
    <row r="530" spans="1:5" x14ac:dyDescent="0.3">
      <c r="A530" s="8" t="s">
        <v>84</v>
      </c>
      <c r="B530" s="8" t="s">
        <v>82</v>
      </c>
      <c r="C530" s="8" t="s">
        <v>59</v>
      </c>
      <c r="D530" s="7">
        <v>33129.300000000003</v>
      </c>
      <c r="E530" s="7">
        <v>0</v>
      </c>
    </row>
    <row r="531" spans="1:5" x14ac:dyDescent="0.3">
      <c r="A531" s="8" t="s">
        <v>84</v>
      </c>
      <c r="B531" s="8" t="s">
        <v>82</v>
      </c>
      <c r="C531" s="8" t="s">
        <v>60</v>
      </c>
      <c r="D531" s="7">
        <v>33905.800000000003</v>
      </c>
      <c r="E531" s="7">
        <v>0</v>
      </c>
    </row>
    <row r="532" spans="1:5" x14ac:dyDescent="0.3">
      <c r="A532" s="8" t="s">
        <v>84</v>
      </c>
      <c r="B532" s="8" t="s">
        <v>82</v>
      </c>
      <c r="C532" s="8" t="s">
        <v>61</v>
      </c>
      <c r="D532" s="7">
        <v>31492</v>
      </c>
      <c r="E532" s="7">
        <v>0</v>
      </c>
    </row>
    <row r="533" spans="1:5" x14ac:dyDescent="0.3">
      <c r="A533" s="8" t="s">
        <v>84</v>
      </c>
      <c r="B533" s="8" t="s">
        <v>82</v>
      </c>
      <c r="C533" s="8" t="s">
        <v>62</v>
      </c>
      <c r="D533" s="7">
        <v>30866.300000000003</v>
      </c>
      <c r="E533" s="7">
        <v>0</v>
      </c>
    </row>
    <row r="534" spans="1:5" x14ac:dyDescent="0.3">
      <c r="A534" s="8" t="s">
        <v>84</v>
      </c>
      <c r="B534" s="8" t="s">
        <v>82</v>
      </c>
      <c r="C534" s="8" t="s">
        <v>63</v>
      </c>
      <c r="D534" s="7">
        <v>31260.600000000002</v>
      </c>
      <c r="E534" s="7">
        <v>0</v>
      </c>
    </row>
    <row r="535" spans="1:5" x14ac:dyDescent="0.3">
      <c r="A535" s="8" t="s">
        <v>84</v>
      </c>
      <c r="B535" s="8" t="s">
        <v>82</v>
      </c>
      <c r="C535" s="8" t="s">
        <v>64</v>
      </c>
      <c r="D535" s="7">
        <v>31193.4</v>
      </c>
      <c r="E535" s="7">
        <v>0</v>
      </c>
    </row>
    <row r="536" spans="1:5" x14ac:dyDescent="0.3">
      <c r="A536" s="8" t="s">
        <v>84</v>
      </c>
      <c r="B536" s="8" t="s">
        <v>82</v>
      </c>
      <c r="C536" s="8" t="s">
        <v>65</v>
      </c>
      <c r="D536" s="7">
        <v>30446.1</v>
      </c>
      <c r="E536" s="7">
        <v>0</v>
      </c>
    </row>
    <row r="537" spans="1:5" x14ac:dyDescent="0.3">
      <c r="A537" s="8" t="s">
        <v>84</v>
      </c>
      <c r="B537" s="8" t="s">
        <v>82</v>
      </c>
      <c r="C537" s="8" t="s">
        <v>66</v>
      </c>
      <c r="D537" s="7">
        <v>31253.899999999998</v>
      </c>
      <c r="E537" s="7">
        <v>0</v>
      </c>
    </row>
    <row r="538" spans="1:5" x14ac:dyDescent="0.3">
      <c r="A538" s="8" t="s">
        <v>84</v>
      </c>
      <c r="B538" s="8" t="s">
        <v>82</v>
      </c>
      <c r="C538" s="8" t="s">
        <v>67</v>
      </c>
      <c r="D538" s="7">
        <v>34495.599999999999</v>
      </c>
      <c r="E538" s="7">
        <v>0</v>
      </c>
    </row>
    <row r="539" spans="1:5" x14ac:dyDescent="0.3">
      <c r="A539" s="8" t="s">
        <v>84</v>
      </c>
      <c r="B539" s="8" t="s">
        <v>82</v>
      </c>
      <c r="C539" s="8" t="s">
        <v>68</v>
      </c>
      <c r="D539" s="7">
        <v>37747.200000000004</v>
      </c>
      <c r="E539" s="7">
        <v>0</v>
      </c>
    </row>
    <row r="540" spans="1:5" x14ac:dyDescent="0.3">
      <c r="A540" s="8" t="s">
        <v>84</v>
      </c>
      <c r="B540" s="8" t="s">
        <v>82</v>
      </c>
      <c r="C540" s="8" t="s">
        <v>69</v>
      </c>
      <c r="D540" s="7">
        <v>70275.7</v>
      </c>
      <c r="E540" s="7">
        <v>0</v>
      </c>
    </row>
    <row r="541" spans="1:5" x14ac:dyDescent="0.3">
      <c r="A541" s="8" t="s">
        <v>84</v>
      </c>
      <c r="B541" s="8" t="s">
        <v>82</v>
      </c>
      <c r="C541" s="8" t="s">
        <v>70</v>
      </c>
      <c r="D541" s="7">
        <v>83672</v>
      </c>
      <c r="E541" s="7">
        <v>0</v>
      </c>
    </row>
    <row r="542" spans="1:5" x14ac:dyDescent="0.3">
      <c r="A542" s="8" t="s">
        <v>84</v>
      </c>
      <c r="B542" s="8" t="s">
        <v>82</v>
      </c>
      <c r="C542" s="8" t="s">
        <v>71</v>
      </c>
      <c r="D542" s="7">
        <v>49881.4</v>
      </c>
      <c r="E542" s="7">
        <v>0</v>
      </c>
    </row>
    <row r="543" spans="1:5" x14ac:dyDescent="0.3">
      <c r="A543" s="8" t="s">
        <v>84</v>
      </c>
      <c r="B543" s="8" t="s">
        <v>82</v>
      </c>
      <c r="C543" s="8" t="s">
        <v>72</v>
      </c>
      <c r="D543" s="7">
        <v>51383.5</v>
      </c>
      <c r="E543" s="7">
        <v>0</v>
      </c>
    </row>
    <row r="544" spans="1:5" x14ac:dyDescent="0.3">
      <c r="A544" s="8" t="s">
        <v>84</v>
      </c>
      <c r="B544" s="8" t="s">
        <v>82</v>
      </c>
      <c r="C544" s="8" t="s">
        <v>73</v>
      </c>
      <c r="D544" s="7">
        <v>51136.899999999994</v>
      </c>
      <c r="E544" s="7">
        <v>0</v>
      </c>
    </row>
    <row r="545" spans="1:5" x14ac:dyDescent="0.3">
      <c r="A545" s="8" t="s">
        <v>84</v>
      </c>
      <c r="B545" s="8" t="s">
        <v>82</v>
      </c>
      <c r="C545" s="8" t="s">
        <v>74</v>
      </c>
      <c r="D545" s="7">
        <v>47652.399999999994</v>
      </c>
      <c r="E545" s="7">
        <v>0</v>
      </c>
    </row>
  </sheetData>
  <pageMargins left="0.7" right="0.7" top="0.75" bottom="0.75" header="0.3" footer="0.3"/>
  <pageSetup paperSize="9" orientation="portrait" r:id="rId1"/>
  <headerFooter>
    <oddFooter>&amp;L&amp;1#&amp;"Calibri"&amp;10 Essity Internal</oddFooter>
  </headerFooter>
  <drawing r:id="rId2"/>
  <legacyDrawing r:id="rId3"/>
  <controls>
    <mc:AlternateContent xmlns:mc="http://schemas.openxmlformats.org/markup-compatibility/2006">
      <mc:Choice Requires="x14">
        <control shapeId="2049" r:id="rId4" name="OGDPRange1">
          <controlPr defaultSize="0" print="0" autoLine="0" r:id="rId5">
            <anchor moveWithCells="1" sizeWithCells="1">
              <from>
                <xdr:col>0</xdr:col>
                <xdr:colOff>15240</xdr:colOff>
                <xdr:row>0</xdr:row>
                <xdr:rowOff>15240</xdr:rowOff>
              </from>
              <to>
                <xdr:col>0</xdr:col>
                <xdr:colOff>167640</xdr:colOff>
                <xdr:row>2</xdr:row>
                <xdr:rowOff>182880</xdr:rowOff>
              </to>
            </anchor>
          </controlPr>
        </control>
      </mc:Choice>
      <mc:Fallback>
        <control shapeId="2049" r:id="rId4" name="OGDPRange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866DBD-C238-48F2-ACC5-BB0A7BDD6ACD}">
  <dimension ref="A1:Q9"/>
  <sheetViews>
    <sheetView tabSelected="1" workbookViewId="0">
      <selection activeCell="G9" sqref="G9"/>
    </sheetView>
  </sheetViews>
  <sheetFormatPr baseColWidth="10" defaultRowHeight="14.4" x14ac:dyDescent="0.3"/>
  <cols>
    <col min="3" max="3" width="19" customWidth="1"/>
    <col min="4" max="4" width="17" customWidth="1"/>
    <col min="5" max="5" width="13.88671875" customWidth="1"/>
  </cols>
  <sheetData>
    <row r="1" spans="1:17" x14ac:dyDescent="0.3">
      <c r="A1" s="9"/>
      <c r="B1" s="9"/>
      <c r="C1" s="9"/>
      <c r="D1" s="9"/>
      <c r="E1" s="9"/>
      <c r="F1" s="10" t="s">
        <v>5</v>
      </c>
      <c r="G1" s="9"/>
      <c r="H1" s="9"/>
      <c r="I1" s="9"/>
      <c r="J1" s="9"/>
      <c r="K1" s="9"/>
      <c r="L1" s="9"/>
      <c r="M1" s="9"/>
      <c r="N1" s="9"/>
      <c r="O1" s="9"/>
      <c r="P1" s="9"/>
      <c r="Q1" s="9"/>
    </row>
    <row r="2" spans="1:17" x14ac:dyDescent="0.3">
      <c r="A2" s="11" t="s">
        <v>85</v>
      </c>
      <c r="B2" s="12"/>
      <c r="C2" s="12"/>
      <c r="D2" s="10" t="s">
        <v>86</v>
      </c>
      <c r="E2" s="10" t="s">
        <v>6</v>
      </c>
      <c r="F2" s="13" t="s">
        <v>87</v>
      </c>
      <c r="G2" s="13" t="s">
        <v>88</v>
      </c>
      <c r="H2" s="13" t="s">
        <v>89</v>
      </c>
      <c r="I2" s="13" t="s">
        <v>90</v>
      </c>
      <c r="J2" s="13" t="s">
        <v>91</v>
      </c>
      <c r="K2" s="13" t="s">
        <v>92</v>
      </c>
      <c r="L2" s="13" t="s">
        <v>93</v>
      </c>
      <c r="M2" s="13" t="s">
        <v>94</v>
      </c>
      <c r="N2" s="13" t="s">
        <v>95</v>
      </c>
      <c r="O2" s="13" t="s">
        <v>96</v>
      </c>
      <c r="P2" s="13" t="s">
        <v>97</v>
      </c>
      <c r="Q2" s="13" t="s">
        <v>98</v>
      </c>
    </row>
    <row r="3" spans="1:17" x14ac:dyDescent="0.3">
      <c r="A3" s="14" t="s">
        <v>99</v>
      </c>
      <c r="B3" s="15"/>
      <c r="C3" s="15"/>
      <c r="D3" s="15" t="s">
        <v>100</v>
      </c>
      <c r="E3" s="6">
        <v>2019</v>
      </c>
      <c r="F3" s="16" t="e">
        <f>SUMIFS(PlageE,PlageB,"TOMATE",PlageH,"2019",PlageG,"1")</f>
        <v>#VALUE!</v>
      </c>
    </row>
    <row r="4" spans="1:17" x14ac:dyDescent="0.3">
      <c r="D4" s="15" t="s">
        <v>100</v>
      </c>
      <c r="E4" s="6">
        <v>2020</v>
      </c>
    </row>
    <row r="5" spans="1:17" s="17" customFormat="1" x14ac:dyDescent="0.3">
      <c r="D5" s="18" t="s">
        <v>101</v>
      </c>
      <c r="E5" s="19"/>
    </row>
    <row r="6" spans="1:17" x14ac:dyDescent="0.3">
      <c r="D6" s="15" t="s">
        <v>102</v>
      </c>
      <c r="E6" s="6">
        <v>2019</v>
      </c>
    </row>
    <row r="7" spans="1:17" x14ac:dyDescent="0.3">
      <c r="D7" s="15" t="s">
        <v>102</v>
      </c>
      <c r="E7" s="6">
        <v>2020</v>
      </c>
    </row>
    <row r="8" spans="1:17" s="17" customFormat="1" x14ac:dyDescent="0.3">
      <c r="D8" s="18" t="s">
        <v>101</v>
      </c>
    </row>
    <row r="9" spans="1:17" x14ac:dyDescent="0.3">
      <c r="C9" s="20" t="s">
        <v>103</v>
      </c>
      <c r="D9" s="20"/>
    </row>
  </sheetData>
  <pageMargins left="0.7" right="0.7" top="0.75" bottom="0.75" header="0.3" footer="0.3"/>
  <pageSetup paperSize="9" orientation="portrait" r:id="rId1"/>
  <headerFooter>
    <oddFooter>&amp;L&amp;1#&amp;"Calibri"&amp;10 Essity Internal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7936E9335F9E347ACD000AF12F68097" ma:contentTypeVersion="13" ma:contentTypeDescription="Create a new document." ma:contentTypeScope="" ma:versionID="2a2bdb82d8877173356bcf4d02851d08">
  <xsd:schema xmlns:xsd="http://www.w3.org/2001/XMLSchema" xmlns:xs="http://www.w3.org/2001/XMLSchema" xmlns:p="http://schemas.microsoft.com/office/2006/metadata/properties" xmlns:ns3="dc6ffee2-e55d-4009-a95d-aa81f14b6c75" xmlns:ns4="2c798bed-3cec-45c1-a8ca-3858f7d8f70b" xmlns:ns5="86cc4a18-8c4d-4ca0-bbf4-3598476dc09a" targetNamespace="http://schemas.microsoft.com/office/2006/metadata/properties" ma:root="true" ma:fieldsID="2778abf7c453dadbbb9e4fa328c5aa0f" ns3:_="" ns4:_="" ns5:_="">
    <xsd:import namespace="dc6ffee2-e55d-4009-a95d-aa81f14b6c75"/>
    <xsd:import namespace="2c798bed-3cec-45c1-a8ca-3858f7d8f70b"/>
    <xsd:import namespace="86cc4a18-8c4d-4ca0-bbf4-3598476dc09a"/>
    <xsd:element name="properties">
      <xsd:complexType>
        <xsd:sequence>
          <xsd:element name="documentManagement">
            <xsd:complexType>
              <xsd:all>
                <xsd:element ref="ns3:HideFromDelve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DateTaken" minOccurs="0"/>
                <xsd:element ref="ns4:MediaServiceLocation" minOccurs="0"/>
                <xsd:element ref="ns4:MediaServiceGenerationTime" minOccurs="0"/>
                <xsd:element ref="ns4:MediaServiceEventHashCode" minOccurs="0"/>
                <xsd:element ref="ns5:SharedWithUsers" minOccurs="0"/>
                <xsd:element ref="ns5:SharedWithDetails" minOccurs="0"/>
                <xsd:element ref="ns5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6ffee2-e55d-4009-a95d-aa81f14b6c75" elementFormDefault="qualified">
    <xsd:import namespace="http://schemas.microsoft.com/office/2006/documentManagement/types"/>
    <xsd:import namespace="http://schemas.microsoft.com/office/infopath/2007/PartnerControls"/>
    <xsd:element name="HideFromDelve" ma:index="8" nillable="true" ma:displayName="HideFromDelve" ma:default="0" ma:internalName="HideFromDelv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798bed-3cec-45c1-a8ca-3858f7d8f70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1" nillable="true" ma:displayName="MediaServiceAutoTags" ma:internalName="MediaServiceAutoTags" ma:readOnly="true">
      <xsd:simpleType>
        <xsd:restriction base="dms:Text"/>
      </xsd:simpleType>
    </xsd:element>
    <xsd:element name="MediaServiceOCR" ma:index="12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4" nillable="true" ma:displayName="MediaServiceLocation" ma:internalName="MediaServiceLocatio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6cc4a18-8c4d-4ca0-bbf4-3598476dc09a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9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082e87e1-ab12-4a6e-aa89-33ae31357808" ContentTypeId="0x0101" PreviousValue="false"/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HideFromDelve xmlns="dc6ffee2-e55d-4009-a95d-aa81f14b6c75">false</HideFromDelve>
  </documentManagement>
</p:properties>
</file>

<file path=customXml/itemProps1.xml><?xml version="1.0" encoding="utf-8"?>
<ds:datastoreItem xmlns:ds="http://schemas.openxmlformats.org/officeDocument/2006/customXml" ds:itemID="{31FB8076-CBAD-4F60-8652-964B4AED84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c6ffee2-e55d-4009-a95d-aa81f14b6c75"/>
    <ds:schemaRef ds:uri="2c798bed-3cec-45c1-a8ca-3858f7d8f70b"/>
    <ds:schemaRef ds:uri="86cc4a18-8c4d-4ca0-bbf4-3598476dc09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3591C82-6F17-4C13-8DCF-E5A8BB1DA1B9}">
  <ds:schemaRefs>
    <ds:schemaRef ds:uri="Microsoft.SharePoint.Taxonomy.ContentTypeSync"/>
  </ds:schemaRefs>
</ds:datastoreItem>
</file>

<file path=customXml/itemProps3.xml><?xml version="1.0" encoding="utf-8"?>
<ds:datastoreItem xmlns:ds="http://schemas.openxmlformats.org/officeDocument/2006/customXml" ds:itemID="{E29A767B-41D6-4FC1-AA4C-155212F6F7D0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0D75372D-0062-44F4-BD2D-BF9EF18AB679}">
  <ds:schemaRefs>
    <ds:schemaRef ds:uri="http://purl.org/dc/elements/1.1/"/>
    <ds:schemaRef ds:uri="http://schemas.microsoft.com/office/2006/metadata/properties"/>
    <ds:schemaRef ds:uri="86cc4a18-8c4d-4ca0-bbf4-3598476dc09a"/>
    <ds:schemaRef ds:uri="http://schemas.openxmlformats.org/package/2006/metadata/core-properties"/>
    <ds:schemaRef ds:uri="http://purl.org/dc/terms/"/>
    <ds:schemaRef ds:uri="2c798bed-3cec-45c1-a8ca-3858f7d8f70b"/>
    <ds:schemaRef ds:uri="http://schemas.microsoft.com/office/2006/documentManagement/types"/>
    <ds:schemaRef ds:uri="http://schemas.microsoft.com/office/infopath/2007/PartnerControls"/>
    <ds:schemaRef ds:uri="dc6ffee2-e55d-4009-a95d-aa81f14b6c75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Tomates</vt:lpstr>
      <vt:lpstr>Pommes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HARNIST Geoffrey</dc:creator>
  <cp:lastModifiedBy>HARNIST Geoffrey</cp:lastModifiedBy>
  <dcterms:created xsi:type="dcterms:W3CDTF">2020-05-20T06:32:39Z</dcterms:created>
  <dcterms:modified xsi:type="dcterms:W3CDTF">2020-05-20T06:42:32Z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c8d6ef0-491d-4f17-aead-12ed260929f1_Enabled">
    <vt:lpwstr>True</vt:lpwstr>
  </property>
  <property fmtid="{D5CDD505-2E9C-101B-9397-08002B2CF9AE}" pid="3" name="MSIP_Label_4c8d6ef0-491d-4f17-aead-12ed260929f1_SiteId">
    <vt:lpwstr>f101208c-39d3-4c8a-8cc7-ad896b25954f</vt:lpwstr>
  </property>
  <property fmtid="{D5CDD505-2E9C-101B-9397-08002B2CF9AE}" pid="4" name="MSIP_Label_4c8d6ef0-491d-4f17-aead-12ed260929f1_Owner">
    <vt:lpwstr>geoffrey.harnist@essity.com</vt:lpwstr>
  </property>
  <property fmtid="{D5CDD505-2E9C-101B-9397-08002B2CF9AE}" pid="5" name="MSIP_Label_4c8d6ef0-491d-4f17-aead-12ed260929f1_SetDate">
    <vt:lpwstr>2020-05-20T06:42:20.5298629Z</vt:lpwstr>
  </property>
  <property fmtid="{D5CDD505-2E9C-101B-9397-08002B2CF9AE}" pid="6" name="MSIP_Label_4c8d6ef0-491d-4f17-aead-12ed260929f1_Name">
    <vt:lpwstr>Internal</vt:lpwstr>
  </property>
  <property fmtid="{D5CDD505-2E9C-101B-9397-08002B2CF9AE}" pid="7" name="MSIP_Label_4c8d6ef0-491d-4f17-aead-12ed260929f1_Application">
    <vt:lpwstr>Microsoft Azure Information Protection</vt:lpwstr>
  </property>
  <property fmtid="{D5CDD505-2E9C-101B-9397-08002B2CF9AE}" pid="8" name="MSIP_Label_4c8d6ef0-491d-4f17-aead-12ed260929f1_Extended_MSFT_Method">
    <vt:lpwstr>Automatic</vt:lpwstr>
  </property>
  <property fmtid="{D5CDD505-2E9C-101B-9397-08002B2CF9AE}" pid="9" name="Sensitivity">
    <vt:lpwstr>Internal</vt:lpwstr>
  </property>
  <property fmtid="{D5CDD505-2E9C-101B-9397-08002B2CF9AE}" pid="10" name="ContentTypeId">
    <vt:lpwstr>0x01010047936E9335F9E347ACD000AF12F68097</vt:lpwstr>
  </property>
</Properties>
</file>