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C13" i="1" l="1"/>
  <c r="A4" i="2" l="1"/>
  <c r="A6" i="2"/>
  <c r="A2" i="2"/>
  <c r="A3" i="2"/>
  <c r="A5" i="2"/>
  <c r="C17" i="1"/>
  <c r="C16" i="1"/>
  <c r="C15" i="1"/>
  <c r="C14" i="1"/>
</calcChain>
</file>

<file path=xl/comments1.xml><?xml version="1.0" encoding="utf-8"?>
<comments xmlns="http://schemas.openxmlformats.org/spreadsheetml/2006/main">
  <authors>
    <author>Auteur</author>
  </authors>
  <commentList>
    <comment ref="D13" authorId="0" shapeId="0">
      <text>
        <r>
          <rPr>
            <sz val="9"/>
            <color indexed="81"/>
            <rFont val="Tahoma"/>
            <family val="2"/>
          </rPr>
          <t xml:space="preserve">Je voudrais que sous forme de formule il soit inscrit:
11/05/2020
ce qui correspond au début des vacances.
</t>
        </r>
      </text>
    </comment>
    <comment ref="E13" authorId="0" shapeId="0">
      <text>
        <r>
          <rPr>
            <sz val="9"/>
            <color indexed="81"/>
            <rFont val="Tahoma"/>
            <family val="2"/>
          </rPr>
          <t>Je voudrais que sous forme de formule il soit inscrit:
14/05/2020
ce qui correspond à la fin des vacances.</t>
        </r>
      </text>
    </comment>
  </commentList>
</comments>
</file>

<file path=xl/sharedStrings.xml><?xml version="1.0" encoding="utf-8"?>
<sst xmlns="http://schemas.openxmlformats.org/spreadsheetml/2006/main" count="38" uniqueCount="14">
  <si>
    <t>PIERRE</t>
  </si>
  <si>
    <t>PAUL</t>
  </si>
  <si>
    <t>JACQUES</t>
  </si>
  <si>
    <t>HENRY</t>
  </si>
  <si>
    <t>JULES</t>
  </si>
  <si>
    <t>Date du jour:</t>
  </si>
  <si>
    <t>Date
début</t>
  </si>
  <si>
    <t>Date
Fin</t>
  </si>
  <si>
    <t>Vacance</t>
  </si>
  <si>
    <t>Astreinte</t>
  </si>
  <si>
    <t>Maladie</t>
  </si>
  <si>
    <t>Repos</t>
  </si>
  <si>
    <t>Catégorie
d'absence
du jour</t>
  </si>
  <si>
    <t>Je mets les résultat en rouge que je voudrais qui se remplissent automatiquement. En prenand en compte la date du jour (en jaune) et le type d'absence du jour (C13:C17). La date début doit être le 1er jour de l'absence en question et la date de fin le dernier jour de l'absence en question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</si>
</sst>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14" fontId="0" fillId="2" borderId="1" xfId="0" applyNumberFormat="1" applyFill="1" applyBorder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14" fontId="0" fillId="5" borderId="6" xfId="0" applyNumberFormat="1" applyFill="1" applyBorder="1" applyAlignment="1">
      <alignment horizontal="center" vertical="center"/>
    </xf>
    <xf numFmtId="14" fontId="0" fillId="5" borderId="4" xfId="0" applyNumberFormat="1" applyFill="1" applyBorder="1" applyAlignment="1">
      <alignment horizontal="center" vertical="center"/>
    </xf>
    <xf numFmtId="14" fontId="0" fillId="5" borderId="7" xfId="0" applyNumberFormat="1" applyFill="1" applyBorder="1" applyAlignment="1">
      <alignment horizontal="center" vertical="center"/>
    </xf>
    <xf numFmtId="14" fontId="0" fillId="5" borderId="8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8" borderId="3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14" fontId="0" fillId="5" borderId="10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0" fillId="5" borderId="9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107950</xdr:colOff>
      <xdr:row>12</xdr:row>
      <xdr:rowOff>50800</xdr:rowOff>
    </xdr:from>
    <xdr:to>
      <xdr:col>6</xdr:col>
      <xdr:colOff>12700</xdr:colOff>
      <xdr:row>17</xdr:row>
      <xdr:rowOff>25400</xdr:rowOff>
    </xdr:to>
    <xdr:sp macro="" textlink="">
      <xdr:nvSpPr>
        <xdr:cNvPr id="2" name="Flèche gauche 1"/>
        <xdr:cNvSpPr/>
      </xdr:nvSpPr>
      <xdr:spPr>
        <a:xfrm>
          <a:off x="4406900" y="2660650"/>
          <a:ext cx="635000" cy="9080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O20"/>
  <sheetViews>
    <sheetView tabSelected="1" workbookViewId="0">
      <selection activeCell="C11" sqref="C11"/>
    </sheetView>
  </sheetViews>
  <sheetFormatPr baseColWidth="10" defaultColWidth="8.7265625" defaultRowHeight="14.5" x14ac:dyDescent="0.35"/>
  <cols>
    <col min="1" max="1" width="18.453125" bestFit="1" customWidth="1"/>
    <col min="2" max="2" width="11.7265625" bestFit="1" customWidth="1"/>
    <col min="3" max="11" width="10.453125" bestFit="1" customWidth="1"/>
    <col min="13" max="13" width="17.6328125" bestFit="1" customWidth="1"/>
    <col min="15" max="15" width="10.453125" hidden="1" customWidth="1"/>
  </cols>
  <sheetData>
    <row r="3" spans="2:15" x14ac:dyDescent="0.35">
      <c r="K3" s="1"/>
      <c r="O3" s="1">
        <v>43962</v>
      </c>
    </row>
    <row r="4" spans="2:15" x14ac:dyDescent="0.35">
      <c r="B4" s="4"/>
      <c r="C4" s="6">
        <v>43962</v>
      </c>
      <c r="D4" s="6">
        <v>43963</v>
      </c>
      <c r="E4" s="6">
        <v>43964</v>
      </c>
      <c r="F4" s="6">
        <v>43965</v>
      </c>
      <c r="G4" s="6">
        <v>43966</v>
      </c>
      <c r="H4" s="6">
        <v>43967</v>
      </c>
      <c r="I4" s="6">
        <v>43968</v>
      </c>
      <c r="J4" s="6">
        <v>43969</v>
      </c>
      <c r="K4" s="1"/>
      <c r="O4" s="1">
        <v>43963</v>
      </c>
    </row>
    <row r="5" spans="2:15" x14ac:dyDescent="0.35">
      <c r="B5" s="7" t="s">
        <v>0</v>
      </c>
      <c r="C5" s="15" t="s">
        <v>8</v>
      </c>
      <c r="D5" s="15" t="s">
        <v>8</v>
      </c>
      <c r="E5" s="15" t="s">
        <v>8</v>
      </c>
      <c r="F5" s="15" t="s">
        <v>8</v>
      </c>
      <c r="G5" s="5"/>
      <c r="H5" s="16" t="s">
        <v>9</v>
      </c>
      <c r="I5" s="16" t="s">
        <v>9</v>
      </c>
      <c r="J5" s="5"/>
      <c r="K5" s="1"/>
      <c r="O5" s="1">
        <v>43964</v>
      </c>
    </row>
    <row r="6" spans="2:15" x14ac:dyDescent="0.35">
      <c r="B6" s="7" t="s">
        <v>1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5"/>
      <c r="I6" s="5"/>
      <c r="J6" s="5"/>
      <c r="O6" s="1">
        <v>43965</v>
      </c>
    </row>
    <row r="7" spans="2:15" x14ac:dyDescent="0.35">
      <c r="B7" s="7" t="s">
        <v>2</v>
      </c>
      <c r="C7" s="5"/>
      <c r="D7" s="16" t="s">
        <v>9</v>
      </c>
      <c r="E7" s="16" t="s">
        <v>9</v>
      </c>
      <c r="F7" s="5"/>
      <c r="G7" s="18" t="s">
        <v>11</v>
      </c>
      <c r="H7" s="18" t="s">
        <v>11</v>
      </c>
      <c r="I7" s="5"/>
      <c r="J7" s="5"/>
      <c r="O7" s="1">
        <v>43966</v>
      </c>
    </row>
    <row r="8" spans="2:15" x14ac:dyDescent="0.35">
      <c r="B8" s="7" t="s">
        <v>3</v>
      </c>
      <c r="C8" s="5"/>
      <c r="D8" s="5"/>
      <c r="E8" s="18" t="s">
        <v>11</v>
      </c>
      <c r="F8" s="18" t="s">
        <v>11</v>
      </c>
      <c r="G8" s="5"/>
      <c r="H8" s="5"/>
      <c r="I8" s="16" t="s">
        <v>9</v>
      </c>
      <c r="J8" s="16" t="s">
        <v>9</v>
      </c>
      <c r="O8" s="1">
        <v>43967</v>
      </c>
    </row>
    <row r="9" spans="2:15" x14ac:dyDescent="0.35">
      <c r="B9" s="7" t="s">
        <v>4</v>
      </c>
      <c r="C9" s="16" t="s">
        <v>9</v>
      </c>
      <c r="D9" s="16" t="s">
        <v>9</v>
      </c>
      <c r="E9" s="5"/>
      <c r="F9" s="5"/>
      <c r="G9" s="5"/>
      <c r="H9" s="16" t="s">
        <v>9</v>
      </c>
      <c r="I9" s="16" t="s">
        <v>9</v>
      </c>
      <c r="J9" s="5"/>
      <c r="O9" s="1">
        <v>43968</v>
      </c>
    </row>
    <row r="10" spans="2:15" x14ac:dyDescent="0.35">
      <c r="B10" s="4"/>
      <c r="C10" s="4"/>
      <c r="D10" s="4"/>
      <c r="E10" s="4"/>
      <c r="F10" s="4"/>
      <c r="G10" s="4"/>
      <c r="H10" s="4"/>
      <c r="I10" s="4"/>
      <c r="J10" s="4"/>
      <c r="O10" s="1">
        <v>43969</v>
      </c>
    </row>
    <row r="11" spans="2:15" x14ac:dyDescent="0.35">
      <c r="B11" s="3" t="s">
        <v>5</v>
      </c>
      <c r="C11" s="2">
        <v>43963</v>
      </c>
      <c r="D11" s="4"/>
      <c r="E11" s="4"/>
      <c r="F11" s="4"/>
      <c r="G11" s="4"/>
      <c r="H11" s="4"/>
      <c r="I11" s="4"/>
      <c r="J11" s="4"/>
    </row>
    <row r="12" spans="2:15" ht="46" customHeight="1" thickBot="1" x14ac:dyDescent="0.4">
      <c r="B12" s="4"/>
      <c r="C12" s="9" t="s">
        <v>12</v>
      </c>
      <c r="D12" s="10" t="s">
        <v>6</v>
      </c>
      <c r="E12" s="10" t="s">
        <v>7</v>
      </c>
      <c r="F12" s="4"/>
      <c r="G12" s="4"/>
      <c r="H12" s="4"/>
      <c r="I12" s="4"/>
      <c r="J12" s="4"/>
    </row>
    <row r="13" spans="2:15" ht="15" customHeight="1" thickTop="1" x14ac:dyDescent="0.35">
      <c r="B13" s="8" t="s">
        <v>0</v>
      </c>
      <c r="C13" s="19" t="str">
        <f>IF(INDEX($C$5:$J$9,MATCH($B13,$B$5:$B$9,0),MATCH($C$11,$C$4:$J$4,0))="","",INDEX($C$5:$J$9,MATCH($B13,$B$5:$B$9,0),MATCH($C$11,$C$4:$J$4,0)))</f>
        <v>Vacance</v>
      </c>
      <c r="D13" s="24">
        <v>43962</v>
      </c>
      <c r="E13" s="11">
        <v>43965</v>
      </c>
      <c r="F13" s="4"/>
      <c r="G13" s="23" t="s">
        <v>13</v>
      </c>
      <c r="H13" s="23"/>
      <c r="I13" s="23"/>
      <c r="J13" s="23"/>
      <c r="K13" s="23"/>
    </row>
    <row r="14" spans="2:15" x14ac:dyDescent="0.35">
      <c r="B14" s="8" t="s">
        <v>1</v>
      </c>
      <c r="C14" s="20" t="str">
        <f>IF(INDEX($C$5:$J$9,MATCH($B14,$B$5:$B$9,0),MATCH($C$11,$C$4:$J$4,0))="","",INDEX($C$5:$J$9,MATCH($B14,$B$5:$B$9,0),MATCH($C$11,$C$4:$J$4,0)))</f>
        <v>Maladie</v>
      </c>
      <c r="D14" s="22">
        <v>43962</v>
      </c>
      <c r="E14" s="12">
        <v>43966</v>
      </c>
      <c r="F14" s="4"/>
      <c r="G14" s="23"/>
      <c r="H14" s="23"/>
      <c r="I14" s="23"/>
      <c r="J14" s="23"/>
      <c r="K14" s="23"/>
    </row>
    <row r="15" spans="2:15" x14ac:dyDescent="0.35">
      <c r="B15" s="8" t="s">
        <v>2</v>
      </c>
      <c r="C15" s="21" t="str">
        <f>IF(INDEX($C$5:$J$9,MATCH($B15,$B$5:$B$9,0),MATCH($C$11,$C$4:$J$4,0))="","",INDEX($C$5:$J$9,MATCH($B15,$B$5:$B$9,0),MATCH($C$11,$C$4:$J$4,0)))</f>
        <v>Astreinte</v>
      </c>
      <c r="D15" s="22">
        <v>43963</v>
      </c>
      <c r="E15" s="12">
        <v>43964</v>
      </c>
      <c r="F15" s="4"/>
      <c r="G15" s="23"/>
      <c r="H15" s="23"/>
      <c r="I15" s="23"/>
      <c r="J15" s="23"/>
      <c r="K15" s="23"/>
    </row>
    <row r="16" spans="2:15" x14ac:dyDescent="0.35">
      <c r="B16" s="8" t="s">
        <v>3</v>
      </c>
      <c r="C16" s="25" t="str">
        <f>IF(INDEX($C$5:$J$9,MATCH($B16,$B$5:$B$9,0),MATCH($C$11,$C$4:$J$4,0))="","",INDEX($C$5:$J$9,MATCH($B16,$B$5:$B$9,0),MATCH($C$11,$C$4:$J$4,0)))</f>
        <v/>
      </c>
      <c r="D16" s="22"/>
      <c r="E16" s="12"/>
      <c r="F16" s="4"/>
      <c r="G16" s="23"/>
      <c r="H16" s="23"/>
      <c r="I16" s="23"/>
      <c r="J16" s="23"/>
      <c r="K16" s="23"/>
    </row>
    <row r="17" spans="2:11" ht="15" thickBot="1" x14ac:dyDescent="0.4">
      <c r="B17" s="8" t="s">
        <v>4</v>
      </c>
      <c r="C17" s="21" t="str">
        <f>IF(INDEX($C$5:$J$9,MATCH($B17,$B$5:$B$9,0),MATCH($C$11,$C$4:$J$4,0))="","",INDEX($C$5:$J$9,MATCH($B17,$B$5:$B$9,0),MATCH($C$11,$C$4:$J$4,0)))</f>
        <v>Astreinte</v>
      </c>
      <c r="D17" s="13">
        <v>43962</v>
      </c>
      <c r="E17" s="14">
        <v>43963</v>
      </c>
      <c r="F17" s="4"/>
      <c r="G17" s="23"/>
      <c r="H17" s="23"/>
      <c r="I17" s="23"/>
      <c r="J17" s="23"/>
      <c r="K17" s="23"/>
    </row>
    <row r="18" spans="2:11" ht="15" thickTop="1" x14ac:dyDescent="0.35">
      <c r="G18" s="23"/>
      <c r="H18" s="23"/>
      <c r="I18" s="23"/>
      <c r="J18" s="23"/>
      <c r="K18" s="23"/>
    </row>
    <row r="19" spans="2:11" x14ac:dyDescent="0.35">
      <c r="G19" s="23"/>
      <c r="H19" s="23"/>
      <c r="I19" s="23"/>
      <c r="J19" s="23"/>
      <c r="K19" s="23"/>
    </row>
    <row r="20" spans="2:11" x14ac:dyDescent="0.35">
      <c r="G20" s="23"/>
      <c r="H20" s="23"/>
      <c r="I20" s="23"/>
      <c r="J20" s="23"/>
      <c r="K20" s="23"/>
    </row>
  </sheetData>
  <mergeCells count="1">
    <mergeCell ref="G13:K20"/>
  </mergeCells>
  <dataValidations count="1">
    <dataValidation type="list" allowBlank="1" showInputMessage="1" showErrorMessage="1" sqref="C11">
      <formula1>$O$3:$O$10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workbookViewId="0">
      <selection activeCell="B15" sqref="B15"/>
    </sheetView>
  </sheetViews>
  <sheetFormatPr baseColWidth="10" defaultRowHeight="14.5" x14ac:dyDescent="0.35"/>
  <cols>
    <col min="1" max="1" width="18.453125" bestFit="1" customWidth="1"/>
  </cols>
  <sheetData>
    <row r="2" spans="1:1" x14ac:dyDescent="0.35">
      <c r="A2" t="str">
        <f>CONCATENATE(Feuil1!$B5," ",TEXT(Feuil1!$C$11,"jj/mm/aaaa"))</f>
        <v>PIERRE 12/05/2020</v>
      </c>
    </row>
    <row r="3" spans="1:1" x14ac:dyDescent="0.35">
      <c r="A3" t="str">
        <f>CONCATENATE(Feuil1!$B6," ",TEXT(Feuil1!$C$11,"jj/mm/aaaa"))</f>
        <v>PAUL 12/05/2020</v>
      </c>
    </row>
    <row r="4" spans="1:1" x14ac:dyDescent="0.35">
      <c r="A4" t="str">
        <f>CONCATENATE(Feuil1!$B7," ",TEXT(Feuil1!$C$11,"jj/mm/aaaa"))</f>
        <v>JACQUES 12/05/2020</v>
      </c>
    </row>
    <row r="5" spans="1:1" x14ac:dyDescent="0.35">
      <c r="A5" t="str">
        <f>CONCATENATE(Feuil1!$B8," ",TEXT(Feuil1!$C$11,"jj/mm/aaaa"))</f>
        <v>HENRY 12/05/2020</v>
      </c>
    </row>
    <row r="6" spans="1:1" x14ac:dyDescent="0.35">
      <c r="A6" t="str">
        <f>CONCATENATE(Feuil1!$B9," ",TEXT(Feuil1!$C$11,"jj/mm/aaaa"))</f>
        <v>JULES 12/05/2020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2020-05-12T19:40:38Z</dcterms:modified>
</cp:coreProperties>
</file>