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erre-Jean\Desktop\"/>
    </mc:Choice>
  </mc:AlternateContent>
  <bookViews>
    <workbookView xWindow="0" yWindow="0" windowWidth="19200" windowHeight="7050" tabRatio="839" firstSheet="6" activeTab="6"/>
  </bookViews>
  <sheets>
    <sheet name="Interventions en cours" sheetId="44" r:id="rId1"/>
    <sheet name="Listing Logements" sheetId="97" r:id="rId2"/>
    <sheet name="LOG 00 BUREAUX" sheetId="99" r:id="rId3"/>
    <sheet name="LOG 05" sheetId="71" r:id="rId4"/>
    <sheet name="LOG 06C" sheetId="100" r:id="rId5"/>
    <sheet name="LOG 07" sheetId="101" r:id="rId6"/>
    <sheet name="LOG 08" sheetId="102" r:id="rId7"/>
    <sheet name="LOG 09B" sheetId="103" r:id="rId8"/>
    <sheet name="LOG 10" sheetId="104" r:id="rId9"/>
    <sheet name="LOG 11" sheetId="106" r:id="rId10"/>
    <sheet name="LOG 12" sheetId="110" r:id="rId11"/>
    <sheet name="LOG 13B" sheetId="109" r:id="rId12"/>
    <sheet name="LOG 14" sheetId="108" r:id="rId13"/>
    <sheet name="LOG 19" sheetId="107" r:id="rId14"/>
    <sheet name="LOG 20" sheetId="111" r:id="rId15"/>
    <sheet name="LOG 21" sheetId="112" r:id="rId16"/>
    <sheet name="LOG 23" sheetId="113" r:id="rId17"/>
    <sheet name="LOG 24" sheetId="114" r:id="rId18"/>
    <sheet name="LOG 54" sheetId="118" r:id="rId19"/>
    <sheet name="LOG 58" sheetId="117" r:id="rId20"/>
    <sheet name="LOG 59" sheetId="116" r:id="rId21"/>
    <sheet name="LOG 60" sheetId="119" r:id="rId22"/>
    <sheet name="LOG 61 +61BIS" sheetId="115" r:id="rId23"/>
    <sheet name="LOG 62" sheetId="120" r:id="rId24"/>
    <sheet name="LOG 68" sheetId="123" r:id="rId25"/>
    <sheet name="LOG 69" sheetId="122" r:id="rId26"/>
    <sheet name="LOG TODO" sheetId="127" r:id="rId27"/>
    <sheet name="LOG NL" sheetId="105" r:id="rId28"/>
    <sheet name="Listes" sheetId="98" r:id="rId29"/>
  </sheets>
  <definedNames>
    <definedName name="_xlnm._FilterDatabase" localSheetId="0" hidden="1">'Interventions en cours'!#REF!</definedName>
    <definedName name="DonnéesExternes_1" localSheetId="0" hidden="1">'Interventions en cours'!$A$2:$H$27</definedName>
    <definedName name="Intervenant" localSheetId="2">L_Intervenants[Intervenant]</definedName>
    <definedName name="Intervenant" localSheetId="4">L_Intervenants[Intervenant]</definedName>
    <definedName name="Intervenant" localSheetId="5">L_Intervenants[Intervenant]</definedName>
    <definedName name="Intervenant" localSheetId="6">L_Intervenants[Intervenant]</definedName>
    <definedName name="Intervenant" localSheetId="7">L_Intervenants[Intervenant]</definedName>
    <definedName name="Intervenant" localSheetId="8">L_Intervenants[Intervenant]</definedName>
    <definedName name="Intervenant" localSheetId="9">L_Intervenants[Intervenant]</definedName>
    <definedName name="Intervenant" localSheetId="10">L_Intervenants[Intervenant]</definedName>
    <definedName name="Intervenant" localSheetId="11">L_Intervenants[Intervenant]</definedName>
    <definedName name="Intervenant" localSheetId="12">L_Intervenants[Intervenant]</definedName>
    <definedName name="Intervenant" localSheetId="13">L_Intervenants[Intervenant]</definedName>
    <definedName name="Intervenant" localSheetId="14">L_Intervenants[Intervenant]</definedName>
    <definedName name="Intervenant" localSheetId="15">L_Intervenants[Intervenant]</definedName>
    <definedName name="Intervenant" localSheetId="16">L_Intervenants[Intervenant]</definedName>
    <definedName name="Intervenant" localSheetId="17">L_Intervenants[Intervenant]</definedName>
    <definedName name="Intervenant" localSheetId="18">L_Intervenants[Intervenant]</definedName>
    <definedName name="Intervenant" localSheetId="19">L_Intervenants[Intervenant]</definedName>
    <definedName name="Intervenant" localSheetId="20">L_Intervenants[Intervenant]</definedName>
    <definedName name="Intervenant" localSheetId="21">L_Intervenants[Intervenant]</definedName>
    <definedName name="Intervenant" localSheetId="22">L_Intervenants[Intervenant]</definedName>
    <definedName name="Intervenant" localSheetId="23">L_Intervenants[Intervenant]</definedName>
    <definedName name="Intervenant" localSheetId="24">L_Intervenants[Intervenant]</definedName>
    <definedName name="Intervenant" localSheetId="25">L_Intervenants[Intervenant]</definedName>
    <definedName name="Intervenant" localSheetId="27">L_Intervenants[Intervenant]</definedName>
    <definedName name="Intervenant" localSheetId="26">L_Intervenants[Intervenant]</definedName>
    <definedName name="Intervenant">L_Intervenants[Intervenant]</definedName>
    <definedName name="Responsable" localSheetId="2">L_Responsables[Responsable]</definedName>
    <definedName name="Responsable" localSheetId="4">L_Responsables[Responsable]</definedName>
    <definedName name="Responsable" localSheetId="5">L_Responsables[Responsable]</definedName>
    <definedName name="Responsable" localSheetId="6">L_Responsables[Responsable]</definedName>
    <definedName name="Responsable" localSheetId="7">L_Responsables[Responsable]</definedName>
    <definedName name="Responsable" localSheetId="8">L_Responsables[Responsable]</definedName>
    <definedName name="Responsable" localSheetId="9">L_Responsables[Responsable]</definedName>
    <definedName name="Responsable" localSheetId="10">L_Responsables[Responsable]</definedName>
    <definedName name="Responsable" localSheetId="11">L_Responsables[Responsable]</definedName>
    <definedName name="Responsable" localSheetId="12">L_Responsables[Responsable]</definedName>
    <definedName name="Responsable" localSheetId="13">L_Responsables[Responsable]</definedName>
    <definedName name="Responsable" localSheetId="14">L_Responsables[Responsable]</definedName>
    <definedName name="Responsable" localSheetId="15">L_Responsables[Responsable]</definedName>
    <definedName name="Responsable" localSheetId="16">L_Responsables[Responsable]</definedName>
    <definedName name="Responsable" localSheetId="17">L_Responsables[Responsable]</definedName>
    <definedName name="Responsable" localSheetId="18">L_Responsables[Responsable]</definedName>
    <definedName name="Responsable" localSheetId="19">L_Responsables[Responsable]</definedName>
    <definedName name="Responsable" localSheetId="20">L_Responsables[Responsable]</definedName>
    <definedName name="Responsable" localSheetId="21">L_Responsables[Responsable]</definedName>
    <definedName name="Responsable" localSheetId="22">L_Responsables[Responsable]</definedName>
    <definedName name="Responsable" localSheetId="23">L_Responsables[Responsable]</definedName>
    <definedName name="Responsable" localSheetId="24">L_Responsables[Responsable]</definedName>
    <definedName name="Responsable" localSheetId="25">L_Responsables[Responsable]</definedName>
    <definedName name="Responsable" localSheetId="27">L_Responsables[Responsable]</definedName>
    <definedName name="Responsable" localSheetId="26">L_Responsables[Responsable]</definedName>
    <definedName name="Responsable">L_Responsables[Responsable]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27" l="1"/>
  <c r="A2" i="123" l="1"/>
  <c r="A2" i="122"/>
  <c r="A2" i="120"/>
  <c r="A2" i="119"/>
  <c r="A2" i="118"/>
  <c r="A2" i="117"/>
  <c r="A2" i="116"/>
  <c r="A2" i="115"/>
  <c r="A2" i="114"/>
  <c r="A2" i="113"/>
  <c r="A2" i="112"/>
  <c r="A2" i="111"/>
  <c r="A2" i="110"/>
  <c r="A2" i="109"/>
  <c r="A2" i="108"/>
  <c r="A2" i="107"/>
  <c r="A2" i="106"/>
  <c r="A2" i="105"/>
  <c r="A2" i="104" l="1"/>
  <c r="A2" i="103"/>
  <c r="A2" i="102"/>
  <c r="A2" i="99"/>
  <c r="A2" i="101"/>
  <c r="A2" i="100"/>
  <c r="A2" i="71" l="1"/>
</calcChain>
</file>

<file path=xl/connections.xml><?xml version="1.0" encoding="utf-8"?>
<connections xmlns="http://schemas.openxmlformats.org/spreadsheetml/2006/main">
  <connection id="1" keepAlive="1" name="Requête - EnCours" description="Connexion à la requête « EnCours » dans le classeur." type="5" refreshedVersion="6" background="1" saveData="1">
    <dbPr connection="Provider=Microsoft.Mashup.OleDb.1;Data Source=$Workbook$;Location=EnCours;Extended Properties=&quot;&quot;" command="SELECT * FROM [EnCours]"/>
  </connection>
  <connection id="2" name="Requête - L_Logements" description="Connexion à la requête « L_Logements » dans le classeur." type="5" refreshedVersion="0" background="1">
    <dbPr connection="Provider=Microsoft.Mashup.OleDb.1;Data Source=$Workbook$;Location=L_Logements" command="SELECT * FROM [L_Logements]"/>
  </connection>
</connections>
</file>

<file path=xl/sharedStrings.xml><?xml version="1.0" encoding="utf-8"?>
<sst xmlns="http://schemas.openxmlformats.org/spreadsheetml/2006/main" count="765" uniqueCount="291">
  <si>
    <t>Adresse</t>
  </si>
  <si>
    <t>Date</t>
  </si>
  <si>
    <t>Type d'intervention</t>
  </si>
  <si>
    <t>Auteur de l'intervention</t>
  </si>
  <si>
    <t>Auteur de la dégradation</t>
  </si>
  <si>
    <t>Interventions en cours</t>
  </si>
  <si>
    <t>Interventions LOGEMENT</t>
  </si>
  <si>
    <t xml:space="preserve">EFFECTUE </t>
  </si>
  <si>
    <t>RETOUR</t>
  </si>
  <si>
    <t>LOG 10</t>
  </si>
  <si>
    <t>LOG 11</t>
  </si>
  <si>
    <t>LOG 12</t>
  </si>
  <si>
    <t>LOG 13B</t>
  </si>
  <si>
    <t>LOG 14</t>
  </si>
  <si>
    <t>LOG 19</t>
  </si>
  <si>
    <t>LOG 20</t>
  </si>
  <si>
    <t>LOG 21</t>
  </si>
  <si>
    <t>LOG 23</t>
  </si>
  <si>
    <t>LOG 24</t>
  </si>
  <si>
    <t>LOG 54</t>
  </si>
  <si>
    <t>LOG 58</t>
  </si>
  <si>
    <t>LOG 60</t>
  </si>
  <si>
    <t>LOG 59</t>
  </si>
  <si>
    <t>LOG 62</t>
  </si>
  <si>
    <t>LOG 68</t>
  </si>
  <si>
    <t>LOG 69</t>
  </si>
  <si>
    <t>Codolet</t>
  </si>
  <si>
    <t>2, rue du pont</t>
  </si>
  <si>
    <t>Saint Just d'Ardèche</t>
  </si>
  <si>
    <t>30, rue traversière</t>
  </si>
  <si>
    <t>1 mois</t>
  </si>
  <si>
    <t>06 15 13 87 51</t>
  </si>
  <si>
    <t>eric.spheric@yahoo.fr</t>
  </si>
  <si>
    <t>M. COUTURIER-PETRASSON</t>
  </si>
  <si>
    <t>M. COUTURIER-PETRASSON, 454 chemin de la Blaquière, 30430 St Privat de Champclos</t>
  </si>
  <si>
    <t>M. COUTURIER-PETRASSON Eric</t>
  </si>
  <si>
    <t>40m²</t>
  </si>
  <si>
    <t>St Jean de Maruejols</t>
  </si>
  <si>
    <t>7 place des Annels</t>
  </si>
  <si>
    <t>3 mois</t>
  </si>
  <si>
    <t>3 ans</t>
  </si>
  <si>
    <t>270+25 de charges = 295€</t>
  </si>
  <si>
    <t>dr.vroubinet@gmail.com</t>
  </si>
  <si>
    <t>M. ROUBINET</t>
  </si>
  <si>
    <t>25m² T1</t>
  </si>
  <si>
    <t>Montelimar</t>
  </si>
  <si>
    <t>52 place du Prado</t>
  </si>
  <si>
    <t>325.82+38 de charges = 363.82€</t>
  </si>
  <si>
    <t>04 66 04 70 92</t>
  </si>
  <si>
    <t>Mme GIGARD</t>
  </si>
  <si>
    <t>SEMIGA, Immeuble Carré 20.50 Bat B, 250 chemin de la tour de l'évêque, Nimes</t>
  </si>
  <si>
    <t>40m² T2</t>
  </si>
  <si>
    <t>St Genies de Malgoires</t>
  </si>
  <si>
    <t>40m² T1</t>
  </si>
  <si>
    <t>Uzes</t>
  </si>
  <si>
    <t>20 rue Alphonse Daudet</t>
  </si>
  <si>
    <t>61 bis</t>
  </si>
  <si>
    <t>6 mois</t>
  </si>
  <si>
    <t>1 an</t>
  </si>
  <si>
    <t>04 66 22 11 18</t>
  </si>
  <si>
    <t>06 24 90 38 82</t>
  </si>
  <si>
    <t>lombardo.jeanpaul@neuf.fr</t>
  </si>
  <si>
    <t>M. LOMBARDO</t>
  </si>
  <si>
    <t>Eglise Protestante Unie de France de l'Uzège, 6 avenue de la libération, 30700 Uzes</t>
  </si>
  <si>
    <t>Eglise Protestante Unie de France de l'Uzège</t>
  </si>
  <si>
    <t>120m² T5</t>
  </si>
  <si>
    <t>495+89.23 de charges = 584.23€</t>
  </si>
  <si>
    <t>04 66 79 80 05</t>
  </si>
  <si>
    <t>gardien: 07 87 42 32 95</t>
  </si>
  <si>
    <t>agence.nimes@granddelta.fr</t>
  </si>
  <si>
    <t>Grand Delta Habitat</t>
  </si>
  <si>
    <t>Grand Delta Habitat, SCIC d'HLM, 3 rue Martin Luther King, 84054 Avignon</t>
  </si>
  <si>
    <t>67m² T4</t>
  </si>
  <si>
    <t>Bagnols sur Cèze</t>
  </si>
  <si>
    <t>Les Mimosas BatS, appart 354, 6 rue Jacqueline Bret André</t>
  </si>
  <si>
    <t>Les Mimosas BatP, appart 302, 6 rue Jacqueline Bret André</t>
  </si>
  <si>
    <t>lpouzet@icloud.com</t>
  </si>
  <si>
    <t>75m² T4</t>
  </si>
  <si>
    <t>6bis rue Henri Matisse</t>
  </si>
  <si>
    <t>376.74 €</t>
  </si>
  <si>
    <t>398.85 + 36 de charges = 434,85€</t>
  </si>
  <si>
    <t>SEMIGA, Immeuble Carré 20.50 Bat B, 240 chemin de la tour des Eveques CS, Nimes</t>
  </si>
  <si>
    <t>62m² T3</t>
  </si>
  <si>
    <t>07 86 36 99 16</t>
  </si>
  <si>
    <t>Bat C log 014 ZAC de Mayac PI Claude Monet</t>
  </si>
  <si>
    <t xml:space="preserve">3 mois </t>
  </si>
  <si>
    <t>706+84 de charges = 790 €</t>
  </si>
  <si>
    <t>95m² T4</t>
  </si>
  <si>
    <t>06 37 32 35 01</t>
  </si>
  <si>
    <t>Bat C log 002, ZAC de Mayac II - 2 rue Van Gigh</t>
  </si>
  <si>
    <t>354.71+188.39 de charges = 543.10 €</t>
  </si>
  <si>
    <t>04 91 18 45 55</t>
  </si>
  <si>
    <t>04 91 18 45 45</t>
  </si>
  <si>
    <t>www.erilia.fr</t>
  </si>
  <si>
    <t>Avignon</t>
  </si>
  <si>
    <t>ERILIA, 72 bis rue Perrin-Solliers, 13006 Marseille</t>
  </si>
  <si>
    <t>68m² T4</t>
  </si>
  <si>
    <t>06 37 33 75 69</t>
  </si>
  <si>
    <t>Les Aubépines n°86, 6 rue des Aubépines</t>
  </si>
  <si>
    <t>319.53+179.29 de charges = 498,82€</t>
  </si>
  <si>
    <t>06 43 20 91 48</t>
  </si>
  <si>
    <t>Entrée I N°86, 6 rue des Aubépines</t>
  </si>
  <si>
    <t>470.13+82 de charges = 552,13€</t>
  </si>
  <si>
    <t>04 66 04 72 30</t>
  </si>
  <si>
    <t>61,40m² T3</t>
  </si>
  <si>
    <t>07 87 81 81 60</t>
  </si>
  <si>
    <t>166 Résidence les Arbousiers, 14 rue Alexandre Cellier</t>
  </si>
  <si>
    <t>362,78+213,79 de charges = 576,57€</t>
  </si>
  <si>
    <t>81m²</t>
  </si>
  <si>
    <t>06 33 72 10 37</t>
  </si>
  <si>
    <t>8 rue des Aubépines; entrée G</t>
  </si>
  <si>
    <t>2 rue Montmorency</t>
  </si>
  <si>
    <t>13B</t>
  </si>
  <si>
    <t>520+60 de charges = 580€</t>
  </si>
  <si>
    <t>04 66 89 07 55</t>
  </si>
  <si>
    <t>CENTURY 21</t>
  </si>
  <si>
    <t>Agence CENTURY 21 La Big, 2 rue Louis Thomas, 30200 Bagnols S/ Cèze</t>
  </si>
  <si>
    <t>Mme TAUSSAC Carole</t>
  </si>
  <si>
    <t>63m² T4</t>
  </si>
  <si>
    <t>06 33 71 84 25</t>
  </si>
  <si>
    <t>1 rue des Micocouliers</t>
  </si>
  <si>
    <t>560€ (frais agence:200€)</t>
  </si>
  <si>
    <t>560+35 de charges = 595€</t>
  </si>
  <si>
    <t>04 90 40 14 88</t>
  </si>
  <si>
    <t>bollene@immolesallees.com</t>
  </si>
  <si>
    <t>Mme CASTRO</t>
  </si>
  <si>
    <t>SARL "Les Allées", 14 avenue Albert Peyron, 84500 BOLLENE</t>
  </si>
  <si>
    <t>M. DOMERGUE Didier</t>
  </si>
  <si>
    <t>96m² T4</t>
  </si>
  <si>
    <t>06 31 67 17 66</t>
  </si>
  <si>
    <t>Pont St Esprit</t>
  </si>
  <si>
    <t>144 Chemin de Crussol</t>
  </si>
  <si>
    <t>Résidence "Les Estouzilles", 18 rue du moulin de la tour</t>
  </si>
  <si>
    <t>6 ans</t>
  </si>
  <si>
    <t>06 89 20 53 70</t>
  </si>
  <si>
    <t>M. BELFEGAS</t>
  </si>
  <si>
    <t>SCI PK, 305 rue des Rocs, 30290 LAUDUN L'ARDOISE</t>
  </si>
  <si>
    <t>73m² T4</t>
  </si>
  <si>
    <t>06 33 66 38 83</t>
  </si>
  <si>
    <t>12 avenue Jean Perrin</t>
  </si>
  <si>
    <t>759+14 de charges = 773€</t>
  </si>
  <si>
    <t>04 66 02 41 63</t>
  </si>
  <si>
    <t>06 24 76 34 26</t>
  </si>
  <si>
    <t>cportal@orpi.com</t>
  </si>
  <si>
    <t>Mme PORTAL</t>
  </si>
  <si>
    <t>ORPI - Agence n°1, SARL SAFIM IMMOBILIER, 1 square de la Bouquerie, Nimes</t>
  </si>
  <si>
    <t>M. et Mme OLLEVIER Daniel</t>
  </si>
  <si>
    <t>93m²</t>
  </si>
  <si>
    <t>06 33 68 74 90</t>
  </si>
  <si>
    <t>12 avenue Auguste Renoir</t>
  </si>
  <si>
    <t>490+10 de charges = 500€</t>
  </si>
  <si>
    <t>65m² T3</t>
  </si>
  <si>
    <t>1,rue de la capitelle</t>
  </si>
  <si>
    <t>630+20 de charges = 650€</t>
  </si>
  <si>
    <t>04 66 39 48 81</t>
  </si>
  <si>
    <t>04 66 39 48 80</t>
  </si>
  <si>
    <t>immobiliergestion@orpi.com</t>
  </si>
  <si>
    <t>ORPI</t>
  </si>
  <si>
    <t>ORPI-AMC, Boulevard Gambetta, BP 71085, 30130 PSE</t>
  </si>
  <si>
    <t>M. et Mme LANDRAUD Alain</t>
  </si>
  <si>
    <t>84 m²</t>
  </si>
  <si>
    <t>06 33 76 64 70</t>
  </si>
  <si>
    <t>3, rue Pierre Taillant</t>
  </si>
  <si>
    <t>Fax</t>
  </si>
  <si>
    <t>Tél</t>
  </si>
  <si>
    <t>Mail</t>
  </si>
  <si>
    <t>Agence/M.</t>
  </si>
  <si>
    <t>Début</t>
  </si>
  <si>
    <t>Dépôt de garantie</t>
  </si>
  <si>
    <t>Préavis</t>
  </si>
  <si>
    <t>Bail</t>
  </si>
  <si>
    <t>Loyer</t>
  </si>
  <si>
    <t>Représentés par</t>
  </si>
  <si>
    <t>Propriétaire</t>
  </si>
  <si>
    <t>m²</t>
  </si>
  <si>
    <t>Tel appart</t>
  </si>
  <si>
    <t>Ville</t>
  </si>
  <si>
    <t>Code Postal</t>
  </si>
  <si>
    <t>Logement</t>
  </si>
  <si>
    <t>11</t>
  </si>
  <si>
    <t>12</t>
  </si>
  <si>
    <t>14</t>
  </si>
  <si>
    <t>19</t>
  </si>
  <si>
    <t>20</t>
  </si>
  <si>
    <t>21</t>
  </si>
  <si>
    <t>23</t>
  </si>
  <si>
    <t>24</t>
  </si>
  <si>
    <t>58</t>
  </si>
  <si>
    <t>59</t>
  </si>
  <si>
    <t>60</t>
  </si>
  <si>
    <t>61</t>
  </si>
  <si>
    <t>10</t>
  </si>
  <si>
    <t>54</t>
  </si>
  <si>
    <t>62</t>
  </si>
  <si>
    <t>68</t>
  </si>
  <si>
    <t>69</t>
  </si>
  <si>
    <t>N° de Logement</t>
  </si>
  <si>
    <t>EFFECTUE OK le (date)</t>
  </si>
  <si>
    <t>3, rue Pierre Taillant 30130 Pont St Esprit</t>
  </si>
  <si>
    <t>Tony</t>
  </si>
  <si>
    <t>Intervenant</t>
  </si>
  <si>
    <t>Tiers Identifié</t>
  </si>
  <si>
    <t>Tiers Non Identifié</t>
  </si>
  <si>
    <t>Locataire</t>
  </si>
  <si>
    <t>Responsable</t>
  </si>
  <si>
    <t>Autre</t>
  </si>
  <si>
    <t>Equipe</t>
  </si>
  <si>
    <t>Intervenant extérieur</t>
  </si>
  <si>
    <t>Mario</t>
  </si>
  <si>
    <t>Remise en état</t>
  </si>
  <si>
    <t>Plomberie</t>
  </si>
  <si>
    <t>Peinture</t>
  </si>
  <si>
    <t>Electricité</t>
  </si>
  <si>
    <t>Espaces verts</t>
  </si>
  <si>
    <t>Déménagement</t>
  </si>
  <si>
    <t>Détail</t>
  </si>
  <si>
    <t>Pierre-Jean</t>
  </si>
  <si>
    <t>23 Avenue de la mayre</t>
  </si>
  <si>
    <t>23 Avenue de la mayre 30200 Bagnols sur Cèze</t>
  </si>
  <si>
    <t>12 avenue Auguste Renoir 30700 Uzes</t>
  </si>
  <si>
    <t>12 avenue Jean Perrin 30200 Bagnols sur Cèze</t>
  </si>
  <si>
    <t>Résidence "Les Estouzilles", 18 rue du moulin de la tour 30200 Bagnols sur Cèze</t>
  </si>
  <si>
    <t>NL</t>
  </si>
  <si>
    <t>ADRESSE NOUVEAU LOGEMENT</t>
  </si>
  <si>
    <t>VILLE</t>
  </si>
  <si>
    <t>TEL</t>
  </si>
  <si>
    <t>CP</t>
  </si>
  <si>
    <t>LOG NL</t>
  </si>
  <si>
    <t>Résidence "Hemingway", Entrée B2 n°23, 2 ter rue Diderot</t>
  </si>
  <si>
    <t>LOG 61 + 61BIS</t>
  </si>
  <si>
    <t>Résidence "Hemingway", Entrée B2 n°23, 2 ter rue Diderot 30190 St Genies de Malgoires</t>
  </si>
  <si>
    <t>144 Chemin de Crussol 30130 Pont St Esprit</t>
  </si>
  <si>
    <t>1 rue des Micocouliers 30200 Bagnols sur Cèze</t>
  </si>
  <si>
    <t>2 rue Montmorency 30200 Bagnols sur Cèze</t>
  </si>
  <si>
    <t>8 rue des Aubépines; entrée G 30200 Bagnols sur Cèze</t>
  </si>
  <si>
    <t>166 Résidence les Arbousiers, 14 rue Alexandre Cellier 30700 Uzes</t>
  </si>
  <si>
    <t>Les Aubépines n°86, 6 rue des Aubépines 30200 Bagnols sur Cèze</t>
  </si>
  <si>
    <t>Bat C log 014 ZAC de Mayac PI Claude Monet 30700 Uzes</t>
  </si>
  <si>
    <t>52 place du Prado 26200 Montelimar</t>
  </si>
  <si>
    <t>Les Mimosas BatP, appart 302, 6 rue Jacqueline Bret André 30200 Bagnols sur Cèze</t>
  </si>
  <si>
    <t>Les Mimosas BatS, appart 354, 6 rue Jacqueline Bret André 30200 Bagnols sur Cèze</t>
  </si>
  <si>
    <t>7 place des Annels 30430 St Jean de Maruejols</t>
  </si>
  <si>
    <t>30, rue traversière 7700 Saint Just d'Ardèche</t>
  </si>
  <si>
    <t>2, rue du pont 30200 Codolet</t>
  </si>
  <si>
    <t>05</t>
  </si>
  <si>
    <t>06C</t>
  </si>
  <si>
    <t>07</t>
  </si>
  <si>
    <t>08</t>
  </si>
  <si>
    <t>09B</t>
  </si>
  <si>
    <t>00</t>
  </si>
  <si>
    <t>LOG 00</t>
  </si>
  <si>
    <t>LOG 05</t>
  </si>
  <si>
    <t>LOG 06C</t>
  </si>
  <si>
    <t>LOG 07</t>
  </si>
  <si>
    <t>LOG 08</t>
  </si>
  <si>
    <t>LOG 09B</t>
  </si>
  <si>
    <t>Elagage grenadier devant bureaux pour faciliter l'accès. Merci.</t>
  </si>
  <si>
    <t>Entretien chaudière</t>
  </si>
  <si>
    <t>Nettoyage jardin - Tonte</t>
  </si>
  <si>
    <t>Usure temps</t>
  </si>
  <si>
    <t>Entretien normal</t>
  </si>
  <si>
    <t>Point sur les travaux à réaliser avant réaménagement nouveaux arrivants</t>
  </si>
  <si>
    <t>Changement linolite SDB - Eventuellement Chgt Bloc Entier</t>
  </si>
  <si>
    <t>Serrurerie</t>
  </si>
  <si>
    <t>Copies de la clé de cave *3 + Copies Entrée *2</t>
  </si>
  <si>
    <t>Ameublement</t>
  </si>
  <si>
    <t>Canapé - Prévoir changement</t>
  </si>
  <si>
    <t>Fuite d'eau alimentation machine à laver - PROXISERVE</t>
  </si>
  <si>
    <t>Livraison FIOUL à prévoir - 3000L - MARINO Energies</t>
  </si>
  <si>
    <t>Téléphone du logement avec jeune Mohamed Alkaly</t>
  </si>
  <si>
    <t>Infestation puces de lit lié à la récupération d'un meuble dans la rue - Désinsectisation en cours</t>
  </si>
  <si>
    <t>Fuite au niveau du chauffe-eau - M.SOULAS intervient</t>
  </si>
  <si>
    <t>Changement de logement à prévoir</t>
  </si>
  <si>
    <t>LISTE DES CHOSES A FAIRE QUI NE DEPENDENT PAS D'UN LOGEMENT EN PARTICULIER</t>
  </si>
  <si>
    <t>TODO</t>
  </si>
  <si>
    <t>LOG TODO</t>
  </si>
  <si>
    <t xml:space="preserve">LISTE DES CHOSES A FAIRE QUI NE DEPENDENT PAS D'UN LOGEMENT EN PARTICULIER  </t>
  </si>
  <si>
    <t>AO Dépannage doit passer pour changer les robinets thermostats des radiateurs</t>
  </si>
  <si>
    <t>Ardèches énergies doit changer le joint des toilettes. Ce qu'il n'a pas fait lors de sa précédente intervention.</t>
  </si>
  <si>
    <t>Virement de 510,40 euros de l'assurance habitation</t>
  </si>
  <si>
    <t>Recherche logement Habitat du Gard</t>
  </si>
  <si>
    <t>Recherche logement Century 21</t>
  </si>
  <si>
    <t>Aménagement Ibrahim B.</t>
  </si>
  <si>
    <t>Aménagement Ibrahim B. au logement 11</t>
  </si>
  <si>
    <t>Déménagement Aboubacar S. au logement 7</t>
  </si>
  <si>
    <t>Aménagement Aboubacar S. au logement 58</t>
  </si>
  <si>
    <t>Déménagement Boubou S. - Sortie Dispositif</t>
  </si>
  <si>
    <t>Déménagement Ibrahima B. au 58 à la sortie d'Idrissa</t>
  </si>
  <si>
    <t>Information Changement linolite à notre charge une fois par an. Changement ampoules à la charge des jeunes.</t>
  </si>
  <si>
    <t xml:space="preserve">CODE ACCES ENGIE PRO : </t>
  </si>
  <si>
    <t>A Prévoir - AO Dépannage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</si>
</sst>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8" formatCode="#,##0.00\ &quot;€&quot;;[Red]\-#,##0.00\ &quot;€&quot;"/>
  </numFmts>
  <fonts count="15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name val="Calibri"/>
      <scheme val="minor"/>
    </font>
    <font>
      <sz val="11"/>
      <name val="Calibri"/>
      <scheme val="minor"/>
    </font>
    <font>
      <u/>
      <sz val="11"/>
      <name val="Calibri"/>
      <scheme val="minor"/>
    </font>
    <font>
      <b/>
      <sz val="11"/>
      <color theme="1"/>
      <name val="Calibri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/>
    <xf numFmtId="0" fontId="5" fillId="0" borderId="3" xfId="2" applyFont="1" applyBorder="1" applyAlignment="1">
      <alignment horizontal="center" vertical="center" wrapText="1"/>
    </xf>
    <xf numFmtId="0" fontId="7" fillId="0" borderId="0" xfId="0" applyFont="1"/>
    <xf numFmtId="0" fontId="5" fillId="0" borderId="0" xfId="1" applyFont="1" applyFill="1" applyBorder="1"/>
    <xf numFmtId="0" fontId="8" fillId="0" borderId="0" xfId="0" applyFont="1" applyFill="1" applyBorder="1"/>
    <xf numFmtId="0" fontId="5" fillId="0" borderId="0" xfId="1" applyFont="1" applyFill="1" applyBorder="1" applyAlignment="1">
      <alignment horizontal="center"/>
    </xf>
    <xf numFmtId="14" fontId="8" fillId="0" borderId="0" xfId="0" applyNumberFormat="1" applyFont="1" applyFill="1" applyBorder="1"/>
    <xf numFmtId="0" fontId="9" fillId="0" borderId="0" xfId="2" applyFont="1" applyFill="1" applyBorder="1"/>
    <xf numFmtId="0" fontId="0" fillId="0" borderId="0" xfId="0" applyFill="1" applyBorder="1"/>
    <xf numFmtId="0" fontId="5" fillId="0" borderId="0" xfId="0" applyFont="1" applyFill="1" applyBorder="1"/>
    <xf numFmtId="0" fontId="1" fillId="2" borderId="1" xfId="1" applyFont="1" applyBorder="1" applyAlignment="1">
      <alignment horizontal="center" vertical="center" wrapText="1"/>
    </xf>
    <xf numFmtId="0" fontId="1" fillId="2" borderId="6" xfId="1" applyFont="1" applyBorder="1" applyAlignment="1">
      <alignment horizontal="center" vertical="center" wrapText="1"/>
    </xf>
    <xf numFmtId="0" fontId="1" fillId="2" borderId="7" xfId="1" applyFont="1" applyBorder="1" applyAlignment="1">
      <alignment horizontal="center" vertical="center" wrapText="1"/>
    </xf>
    <xf numFmtId="14" fontId="2" fillId="3" borderId="8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49" fontId="5" fillId="0" borderId="0" xfId="1" applyNumberFormat="1" applyFont="1" applyFill="1" applyBorder="1" applyAlignment="1"/>
    <xf numFmtId="49" fontId="5" fillId="0" borderId="0" xfId="2" applyNumberFormat="1" applyFont="1" applyFill="1" applyBorder="1" applyAlignment="1"/>
    <xf numFmtId="0" fontId="8" fillId="0" borderId="0" xfId="0" applyFont="1" applyFill="1" applyBorder="1" applyAlignment="1"/>
    <xf numFmtId="6" fontId="8" fillId="0" borderId="0" xfId="0" applyNumberFormat="1" applyFont="1" applyFill="1" applyBorder="1" applyAlignment="1"/>
    <xf numFmtId="8" fontId="8" fillId="0" borderId="0" xfId="0" applyNumberFormat="1" applyFont="1" applyFill="1" applyBorder="1" applyAlignment="1"/>
    <xf numFmtId="14" fontId="0" fillId="0" borderId="9" xfId="0" applyNumberFormat="1" applyFont="1" applyBorder="1" applyAlignment="1">
      <alignment horizontal="center" vertical="center"/>
    </xf>
    <xf numFmtId="49" fontId="10" fillId="0" borderId="0" xfId="2" applyNumberFormat="1" applyFont="1" applyFill="1" applyBorder="1" applyAlignment="1"/>
    <xf numFmtId="0" fontId="11" fillId="0" borderId="0" xfId="1" applyFont="1" applyFill="1" applyBorder="1"/>
    <xf numFmtId="0" fontId="11" fillId="0" borderId="0" xfId="0" applyFont="1" applyFill="1" applyBorder="1"/>
    <xf numFmtId="0" fontId="12" fillId="0" borderId="0" xfId="2" applyFont="1" applyFill="1" applyBorder="1"/>
    <xf numFmtId="0" fontId="11" fillId="0" borderId="0" xfId="1" applyFont="1" applyFill="1" applyBorder="1" applyAlignment="1"/>
    <xf numFmtId="0" fontId="5" fillId="0" borderId="0" xfId="1" applyFont="1" applyFill="1" applyBorder="1" applyAlignment="1"/>
    <xf numFmtId="14" fontId="11" fillId="0" borderId="0" xfId="0" applyNumberFormat="1" applyFont="1" applyFill="1" applyBorder="1"/>
    <xf numFmtId="0" fontId="6" fillId="5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/>
    <xf numFmtId="0" fontId="0" fillId="0" borderId="0" xfId="0" applyFill="1" applyBorder="1" applyAlignment="1"/>
    <xf numFmtId="0" fontId="4" fillId="4" borderId="5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14" fontId="13" fillId="3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0" borderId="0" xfId="0" applyFont="1"/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14" fontId="14" fillId="0" borderId="9" xfId="0" applyNumberFormat="1" applyFont="1" applyBorder="1" applyAlignment="1">
      <alignment horizontal="center" vertical="center"/>
    </xf>
    <xf numFmtId="14" fontId="14" fillId="5" borderId="9" xfId="0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9" xfId="0" applyFont="1" applyBorder="1" applyAlignment="1">
      <alignment horizontal="center" vertical="center" wrapText="1"/>
    </xf>
    <xf numFmtId="14" fontId="14" fillId="5" borderId="2" xfId="0" applyNumberFormat="1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14" fontId="14" fillId="5" borderId="9" xfId="0" applyNumberFormat="1" applyFont="1" applyFill="1" applyBorder="1" applyAlignment="1">
      <alignment horizontal="center" vertical="center" wrapText="1"/>
    </xf>
    <xf numFmtId="14" fontId="2" fillId="3" borderId="12" xfId="0" applyNumberFormat="1" applyFont="1" applyFill="1" applyBorder="1" applyAlignment="1">
      <alignment horizontal="center" vertical="center"/>
    </xf>
    <xf numFmtId="14" fontId="14" fillId="5" borderId="12" xfId="0" applyNumberFormat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14" fontId="14" fillId="0" borderId="1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14" fontId="14" fillId="5" borderId="2" xfId="0" applyNumberFormat="1" applyFont="1" applyFill="1" applyBorder="1" applyAlignment="1">
      <alignment horizontal="center" vertical="center"/>
    </xf>
    <xf numFmtId="14" fontId="14" fillId="0" borderId="2" xfId="0" applyNumberFormat="1" applyFont="1" applyBorder="1" applyAlignment="1">
      <alignment horizontal="center" vertical="center"/>
    </xf>
  </cellXfs>
  <cellStyles count="3">
    <cellStyle name="Lien hypertexte" xfId="2" builtinId="8"/>
    <cellStyle name="Neutre" xfId="1" builtinId="28"/>
    <cellStyle name="Normal" xfId="0" builtinId="0"/>
  </cellStyles>
  <dxfs count="29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6500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96"/>
      <tableStyleElement type="headerRow" dxfId="295"/>
      <tableStyleElement type="firstRowStripe" dxfId="294"/>
    </tableStyle>
    <tableStyle name="TableStyleQueryResult" pivot="0" count="3">
      <tableStyleElement type="wholeTable" dxfId="293"/>
      <tableStyleElement type="headerRow" dxfId="292"/>
      <tableStyleElement type="firstRowStripe" dxfId="29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preserveSortFilterLayout="0" nextId="9">
    <queryTableFields count="8">
      <queryTableField id="1" name="N° de Logement" tableColumnId="41"/>
      <queryTableField id="2" name="Adresse" tableColumnId="42"/>
      <queryTableField id="3" name="Date" tableColumnId="43"/>
      <queryTableField id="4" name="Type d'intervention" tableColumnId="44"/>
      <queryTableField id="5" name="Détail" tableColumnId="45"/>
      <queryTableField id="6" name="Auteur de l'intervention" tableColumnId="46"/>
      <queryTableField id="7" name="Auteur de la dégradation" tableColumnId="47"/>
      <queryTableField id="8" name="EFFECTUE OK le (date)" tableColumnId="4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8" name="EnCours" displayName="EnCours" ref="A2:H27" tableType="queryTable" totalsRowShown="0" headerRowDxfId="165" dataDxfId="164">
  <autoFilter ref="A2:H27"/>
  <tableColumns count="8">
    <tableColumn id="41" uniqueName="41" name="N° de Logement" queryTableFieldId="1" dataDxfId="163"/>
    <tableColumn id="42" uniqueName="42" name="Adresse" queryTableFieldId="2" dataDxfId="162"/>
    <tableColumn id="43" uniqueName="43" name="Date" queryTableFieldId="3" dataDxfId="161"/>
    <tableColumn id="44" uniqueName="44" name="Type d'intervention" queryTableFieldId="4" dataDxfId="160"/>
    <tableColumn id="45" uniqueName="45" name="Détail" queryTableFieldId="5" dataDxfId="159"/>
    <tableColumn id="46" uniqueName="46" name="Auteur de l'intervention" queryTableFieldId="6" dataDxfId="158"/>
    <tableColumn id="47" uniqueName="47" name="Auteur de la dégradation" queryTableFieldId="7" dataDxfId="157"/>
    <tableColumn id="48" uniqueName="48" name="EFFECTUE OK le (date)" queryTableFieldId="8" dataDxfId="156"/>
  </tableColumns>
  <tableStyleInfo name="TableStyleLight17" showFirstColumn="0" showLastColumn="0" showRowStripes="0" showColumnStripes="0"/>
</table>
</file>

<file path=xl/tables/table2.xml><?xml version="1.0" encoding="utf-8"?>
<table xmlns="http://schemas.openxmlformats.org/spreadsheetml/2006/main" id="4" name="L_Logements" displayName="L_Logements" ref="A1:Q28" totalsRowShown="0" headerRowDxfId="290" headerRowCellStyle="Neutre">
  <autoFilter ref="A1:Q28"/>
  <tableColumns count="17">
    <tableColumn id="1" name="Logement" dataDxfId="289" dataCellStyle="Lien hypertexte"/>
    <tableColumn id="2" name="Adresse" dataDxfId="288"/>
    <tableColumn id="3" name="Code Postal" dataDxfId="287"/>
    <tableColumn id="4" name="Ville" dataDxfId="286"/>
    <tableColumn id="5" name="Tel appart" dataDxfId="285"/>
    <tableColumn id="6" name="m²" dataDxfId="284"/>
    <tableColumn id="7" name="Propriétaire" dataDxfId="283"/>
    <tableColumn id="8" name="Représentés par" dataDxfId="282"/>
    <tableColumn id="9" name="Agence/M." dataDxfId="281"/>
    <tableColumn id="10" name="Mail" dataDxfId="280" dataCellStyle="Lien hypertexte"/>
    <tableColumn id="11" name="Tél" dataDxfId="279"/>
    <tableColumn id="12" name="Fax" dataDxfId="278"/>
    <tableColumn id="13" name="Loyer" dataDxfId="277"/>
    <tableColumn id="14" name="Bail" dataDxfId="276"/>
    <tableColumn id="15" name="Préavis" dataDxfId="275"/>
    <tableColumn id="16" name="Dépôt de garantie" dataDxfId="274"/>
    <tableColumn id="17" name="Début" dataDxfId="273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29" name="LOG_00" displayName="LOG_00" ref="A3:F5" totalsRowShown="0" headerRowDxfId="177" headerRowBorderDxfId="175" tableBorderDxfId="176" totalsRowBorderDxfId="174" headerRowCellStyle="Neutre">
  <autoFilter ref="A3:F5"/>
  <tableColumns count="6">
    <tableColumn id="1" name="Date" dataDxfId="155"/>
    <tableColumn id="2" name="Type d'intervention" dataDxfId="154"/>
    <tableColumn id="7" name="Détail" dataDxfId="153"/>
    <tableColumn id="3" name="Auteur de l'intervention" dataDxfId="152"/>
    <tableColumn id="4" name="Auteur de la dégradation" dataDxfId="151"/>
    <tableColumn id="5" name="EFFECTUE " dataDxfId="150"/>
  </tableColumns>
  <tableStyleInfo name="TableStyleMedium20" showFirstColumn="0" showLastColumn="0" showRowStripes="0" showColumnStripes="0"/>
</table>
</file>

<file path=xl/tables/table4.xml><?xml version="1.0" encoding="utf-8"?>
<table xmlns="http://schemas.openxmlformats.org/spreadsheetml/2006/main" id="5" name="LOG_05" displayName="LOG_05" ref="A3:F6" totalsRowShown="0" headerRowDxfId="272" headerRowBorderDxfId="271" tableBorderDxfId="270" totalsRowBorderDxfId="269" headerRowCellStyle="Neutre">
  <autoFilter ref="A3:F6"/>
  <tableColumns count="6">
    <tableColumn id="1" name="Date" dataDxfId="5"/>
    <tableColumn id="2" name="Type d'intervention" dataDxfId="4"/>
    <tableColumn id="7" name="Détail" dataDxfId="3"/>
    <tableColumn id="3" name="Auteur de l'intervention" dataDxfId="2"/>
    <tableColumn id="4" name="Auteur de la dégradation" dataDxfId="1"/>
    <tableColumn id="5" name="EFFECTUE " dataDxfId="0"/>
  </tableColumns>
  <tableStyleInfo name="TableStyleMedium20" showFirstColumn="0" showLastColumn="0" showRowStripes="0" showColumnStripes="0"/>
</table>
</file>

<file path=xl/tables/table5.xml><?xml version="1.0" encoding="utf-8"?>
<table xmlns="http://schemas.openxmlformats.org/spreadsheetml/2006/main" id="30" name="LOG_06C" displayName="LOG_06C" ref="A3:F4" totalsRowShown="0" headerRowDxfId="268" headerRowBorderDxfId="267" tableBorderDxfId="266" totalsRowBorderDxfId="265" headerRowCellStyle="Neutre">
  <autoFilter ref="A3:F4"/>
  <tableColumns count="6">
    <tableColumn id="1" name="Date" dataDxfId="11"/>
    <tableColumn id="2" name="Type d'intervention" dataDxfId="10"/>
    <tableColumn id="7" name="Détail" dataDxfId="9"/>
    <tableColumn id="3" name="Auteur de l'intervention" dataDxfId="8"/>
    <tableColumn id="4" name="Auteur de la dégradation" dataDxfId="7"/>
    <tableColumn id="5" name="EFFECTUE " dataDxfId="6"/>
  </tableColumns>
  <tableStyleInfo name="TableStyleMedium20" showFirstColumn="0" showLastColumn="0" showRowStripes="0" showColumnStripes="0"/>
</table>
</file>

<file path=xl/tables/table6.xml><?xml version="1.0" encoding="utf-8"?>
<table xmlns="http://schemas.openxmlformats.org/spreadsheetml/2006/main" id="31" name="LOG_07" displayName="LOG_07" ref="A3:F6" totalsRowShown="0" headerRowDxfId="264" headerRowBorderDxfId="263" tableBorderDxfId="262" totalsRowBorderDxfId="261" headerRowCellStyle="Neutre">
  <autoFilter ref="A3:F6"/>
  <tableColumns count="6">
    <tableColumn id="1" name="Date" dataDxfId="17"/>
    <tableColumn id="2" name="Type d'intervention" dataDxfId="16"/>
    <tableColumn id="7" name="Détail" dataDxfId="15"/>
    <tableColumn id="3" name="Auteur de l'intervention" dataDxfId="14"/>
    <tableColumn id="4" name="Auteur de la dégradation" dataDxfId="13"/>
    <tableColumn id="5" name="EFFECTUE " dataDxfId="12"/>
  </tableColumns>
  <tableStyleInfo name="TableStyleMedium20" showFirstColumn="0" showLastColumn="0" showRowStripes="0" showColumnStripes="0"/>
</table>
</file>

<file path=xl/tables/table7.xml><?xml version="1.0" encoding="utf-8"?>
<table xmlns="http://schemas.openxmlformats.org/spreadsheetml/2006/main" id="32" name="LOG_08" displayName="LOG_08" ref="A3:F4" totalsRowShown="0" headerRowDxfId="260" headerRowBorderDxfId="259" tableBorderDxfId="258" totalsRowBorderDxfId="257" headerRowCellStyle="Neutre">
  <autoFilter ref="A3:F4"/>
  <tableColumns count="6">
    <tableColumn id="1" name="Date" dataDxfId="23"/>
    <tableColumn id="2" name="Type d'intervention" dataDxfId="22"/>
    <tableColumn id="7" name="Détail" dataDxfId="21"/>
    <tableColumn id="3" name="Auteur de l'intervention" dataDxfId="20"/>
    <tableColumn id="4" name="Auteur de la dégradation" dataDxfId="19"/>
    <tableColumn id="5" name="EFFECTUE " dataDxfId="18"/>
  </tableColumns>
  <tableStyleInfo name="TableStyleMedium20" showFirstColumn="0" showLastColumn="0" showRowStripes="0" showColumnStripes="0"/>
</table>
</file>

<file path=xl/tables/table8.xml><?xml version="1.0" encoding="utf-8"?>
<table xmlns="http://schemas.openxmlformats.org/spreadsheetml/2006/main" id="33" name="LOG_09B" displayName="LOG_09B" ref="A3:F5" totalsRowShown="0" headerRowDxfId="256" headerRowBorderDxfId="255" tableBorderDxfId="254" totalsRowBorderDxfId="253" headerRowCellStyle="Neutre">
  <autoFilter ref="A3:F5"/>
  <tableColumns count="6">
    <tableColumn id="1" name="Date" dataDxfId="29"/>
    <tableColumn id="2" name="Type d'intervention" dataDxfId="28"/>
    <tableColumn id="7" name="Détail" dataDxfId="27"/>
    <tableColumn id="3" name="Auteur de l'intervention" dataDxfId="26"/>
    <tableColumn id="4" name="Auteur de la dégradation" dataDxfId="25"/>
    <tableColumn id="5" name="EFFECTUE " dataDxfId="24"/>
  </tableColumns>
  <tableStyleInfo name="TableStyleMedium20" showFirstColumn="0" showLastColumn="0" showRowStripes="0" showColumnStripes="0"/>
</table>
</file>

<file path=xl/tables/table9.xml><?xml version="1.0" encoding="utf-8"?>
<table xmlns="http://schemas.openxmlformats.org/spreadsheetml/2006/main" id="34" name="LOG_10" displayName="LOG_10" ref="A3:F4" totalsRowShown="0" headerRowDxfId="252" headerRowBorderDxfId="251" tableBorderDxfId="250" totalsRowBorderDxfId="249" headerRowCellStyle="Neutre">
  <autoFilter ref="A3:F4"/>
  <tableColumns count="6">
    <tableColumn id="1" name="Date" dataDxfId="35"/>
    <tableColumn id="2" name="Type d'intervention" dataDxfId="34"/>
    <tableColumn id="7" name="Détail" dataDxfId="33"/>
    <tableColumn id="3" name="Auteur de l'intervention" dataDxfId="32"/>
    <tableColumn id="4" name="Auteur de la dégradation" dataDxfId="31"/>
    <tableColumn id="5" name="EFFECTUE " dataDxfId="30"/>
  </tableColumns>
  <tableStyleInfo name="TableStyleMedium20" showFirstColumn="0" showLastColumn="0" showRowStripes="0" showColumnStripes="0"/>
</table>
</file>

<file path=xl/tables/table10.xml><?xml version="1.0" encoding="utf-8"?>
<table xmlns="http://schemas.openxmlformats.org/spreadsheetml/2006/main" id="3" name="LOG_11" displayName="LOG_11" ref="A3:F4" totalsRowShown="0" headerRowDxfId="248" headerRowBorderDxfId="247" tableBorderDxfId="246" totalsRowBorderDxfId="245" headerRowCellStyle="Neutre">
  <autoFilter ref="A3:F4"/>
  <tableColumns count="6">
    <tableColumn id="1" name="Date" dataDxfId="41"/>
    <tableColumn id="2" name="Type d'intervention" dataDxfId="40"/>
    <tableColumn id="7" name="Détail" dataDxfId="39"/>
    <tableColumn id="3" name="Auteur de l'intervention" dataDxfId="38"/>
    <tableColumn id="4" name="Auteur de la dégradation" dataDxfId="37"/>
    <tableColumn id="5" name="EFFECTUE " dataDxfId="36"/>
  </tableColumns>
  <tableStyleInfo name="TableStyleMedium20" showFirstColumn="0" showLastColumn="0" showRowStripes="0" showColumnStripes="0"/>
</table>
</file>

<file path=xl/tables/table11.xml><?xml version="1.0" encoding="utf-8"?>
<table xmlns="http://schemas.openxmlformats.org/spreadsheetml/2006/main" id="35" name="LOG_12" displayName="LOG_12" ref="A3:F4" totalsRowShown="0" headerRowDxfId="244" headerRowBorderDxfId="243" tableBorderDxfId="242" totalsRowBorderDxfId="241" headerRowCellStyle="Neutre">
  <autoFilter ref="A3:F4"/>
  <tableColumns count="6">
    <tableColumn id="1" name="Date" dataDxfId="47"/>
    <tableColumn id="2" name="Type d'intervention" dataDxfId="46"/>
    <tableColumn id="7" name="Détail" dataDxfId="45"/>
    <tableColumn id="3" name="Auteur de l'intervention" dataDxfId="44"/>
    <tableColumn id="4" name="Auteur de la dégradation" dataDxfId="43"/>
    <tableColumn id="5" name="EFFECTUE " dataDxfId="42"/>
  </tableColumns>
  <tableStyleInfo name="TableStyleMedium20" showFirstColumn="0" showLastColumn="0" showRowStripes="0" showColumnStripes="0"/>
</table>
</file>

<file path=xl/tables/table12.xml><?xml version="1.0" encoding="utf-8"?>
<table xmlns="http://schemas.openxmlformats.org/spreadsheetml/2006/main" id="9" name="LOG_13B" displayName="LOG_13B" ref="A3:F5" totalsRowShown="0" headerRowDxfId="173" headerRowBorderDxfId="171" tableBorderDxfId="172" totalsRowBorderDxfId="170" headerRowCellStyle="Neutre">
  <autoFilter ref="A3:F5"/>
  <tableColumns count="6">
    <tableColumn id="1" name="Date" dataDxfId="53"/>
    <tableColumn id="2" name="Type d'intervention" dataDxfId="52"/>
    <tableColumn id="7" name="Détail" dataDxfId="51"/>
    <tableColumn id="3" name="Auteur de l'intervention" dataDxfId="50"/>
    <tableColumn id="4" name="Auteur de la dégradation" dataDxfId="49"/>
    <tableColumn id="5" name="EFFECTUE " dataDxfId="48"/>
  </tableColumns>
  <tableStyleInfo name="TableStyleMedium20" showFirstColumn="0" showLastColumn="0" showRowStripes="0" showColumnStripes="0"/>
</table>
</file>

<file path=xl/tables/table13.xml><?xml version="1.0" encoding="utf-8"?>
<table xmlns="http://schemas.openxmlformats.org/spreadsheetml/2006/main" id="7" name="LOG_14" displayName="LOG_14" ref="A3:F4" totalsRowShown="0" headerRowDxfId="240" headerRowBorderDxfId="239" tableBorderDxfId="238" totalsRowBorderDxfId="237" headerRowCellStyle="Neutre">
  <autoFilter ref="A3:F4"/>
  <tableColumns count="6">
    <tableColumn id="1" name="Date" dataDxfId="59"/>
    <tableColumn id="2" name="Type d'intervention" dataDxfId="58"/>
    <tableColumn id="7" name="Détail" dataDxfId="57"/>
    <tableColumn id="3" name="Auteur de l'intervention" dataDxfId="56"/>
    <tableColumn id="4" name="Auteur de la dégradation" dataDxfId="55"/>
    <tableColumn id="5" name="EFFECTUE " dataDxfId="54"/>
  </tableColumns>
  <tableStyleInfo name="TableStyleMedium20" showFirstColumn="0" showLastColumn="0" showRowStripes="0" showColumnStripes="0"/>
</table>
</file>

<file path=xl/tables/table14.xml><?xml version="1.0" encoding="utf-8"?>
<table xmlns="http://schemas.openxmlformats.org/spreadsheetml/2006/main" id="6" name="LOG_19" displayName="LOG_19" ref="A3:F4" totalsRowShown="0" headerRowDxfId="236" headerRowBorderDxfId="235" tableBorderDxfId="234" totalsRowBorderDxfId="233" headerRowCellStyle="Neutre">
  <autoFilter ref="A3:F4"/>
  <tableColumns count="6">
    <tableColumn id="1" name="Date" dataDxfId="65"/>
    <tableColumn id="2" name="Type d'intervention" dataDxfId="64"/>
    <tableColumn id="7" name="Détail" dataDxfId="63"/>
    <tableColumn id="3" name="Auteur de l'intervention" dataDxfId="62"/>
    <tableColumn id="4" name="Auteur de la dégradation" dataDxfId="61"/>
    <tableColumn id="5" name="EFFECTUE " dataDxfId="60"/>
  </tableColumns>
  <tableStyleInfo name="TableStyleMedium20" showFirstColumn="0" showLastColumn="0" showRowStripes="0" showColumnStripes="0"/>
</table>
</file>

<file path=xl/tables/table15.xml><?xml version="1.0" encoding="utf-8"?>
<table xmlns="http://schemas.openxmlformats.org/spreadsheetml/2006/main" id="36" name="LOG_104737" displayName="LOG_104737" ref="A3:F4" totalsRowShown="0" headerRowDxfId="232" headerRowBorderDxfId="231" tableBorderDxfId="230" totalsRowBorderDxfId="229" headerRowCellStyle="Neutre">
  <autoFilter ref="A3:F4"/>
  <tableColumns count="6">
    <tableColumn id="1" name="Date" dataDxfId="71"/>
    <tableColumn id="2" name="Type d'intervention" dataDxfId="70"/>
    <tableColumn id="7" name="Détail" dataDxfId="69"/>
    <tableColumn id="3" name="Auteur de l'intervention" dataDxfId="68"/>
    <tableColumn id="4" name="Auteur de la dégradation" dataDxfId="67"/>
    <tableColumn id="5" name="EFFECTUE " dataDxfId="66"/>
  </tableColumns>
  <tableStyleInfo name="TableStyleMedium20" showFirstColumn="0" showLastColumn="0" showRowStripes="0" showColumnStripes="0"/>
</table>
</file>

<file path=xl/tables/table16.xml><?xml version="1.0" encoding="utf-8"?>
<table xmlns="http://schemas.openxmlformats.org/spreadsheetml/2006/main" id="37" name="LOG_21" displayName="LOG_21" ref="A3:F5" totalsRowShown="0" headerRowDxfId="228" headerRowBorderDxfId="227" tableBorderDxfId="226" totalsRowBorderDxfId="225" headerRowCellStyle="Neutre">
  <autoFilter ref="A3:F5"/>
  <tableColumns count="6">
    <tableColumn id="1" name="Date" dataDxfId="77"/>
    <tableColumn id="2" name="Type d'intervention" dataDxfId="76"/>
    <tableColumn id="7" name="Détail" dataDxfId="75"/>
    <tableColumn id="3" name="Auteur de l'intervention" dataDxfId="74"/>
    <tableColumn id="4" name="Auteur de la dégradation" dataDxfId="73"/>
    <tableColumn id="5" name="EFFECTUE " dataDxfId="72"/>
  </tableColumns>
  <tableStyleInfo name="TableStyleMedium20" showFirstColumn="0" showLastColumn="0" showRowStripes="0" showColumnStripes="0"/>
</table>
</file>

<file path=xl/tables/table17.xml><?xml version="1.0" encoding="utf-8"?>
<table xmlns="http://schemas.openxmlformats.org/spreadsheetml/2006/main" id="38" name="LOG_23" displayName="LOG_23" ref="A3:F4" totalsRowShown="0" headerRowDxfId="224" dataDxfId="178" headerRowBorderDxfId="223" tableBorderDxfId="222" totalsRowBorderDxfId="221" headerRowCellStyle="Neutre">
  <autoFilter ref="A3:F4"/>
  <tableColumns count="6">
    <tableColumn id="1" name="Date" dataDxfId="83"/>
    <tableColumn id="2" name="Type d'intervention" dataDxfId="82"/>
    <tableColumn id="7" name="Détail" dataDxfId="81"/>
    <tableColumn id="3" name="Auteur de l'intervention" dataDxfId="80"/>
    <tableColumn id="4" name="Auteur de la dégradation" dataDxfId="79"/>
    <tableColumn id="5" name="EFFECTUE " dataDxfId="78"/>
  </tableColumns>
  <tableStyleInfo name="TableStyleMedium20" showFirstColumn="0" showLastColumn="0" showRowStripes="0" showColumnStripes="0"/>
</table>
</file>

<file path=xl/tables/table18.xml><?xml version="1.0" encoding="utf-8"?>
<table xmlns="http://schemas.openxmlformats.org/spreadsheetml/2006/main" id="39" name="LOG_24" displayName="LOG_24" ref="A3:F4" totalsRowShown="0" headerRowDxfId="220" headerRowBorderDxfId="219" tableBorderDxfId="218" totalsRowBorderDxfId="217" headerRowCellStyle="Neutre">
  <autoFilter ref="A3:F4"/>
  <tableColumns count="6">
    <tableColumn id="1" name="Date" dataDxfId="89"/>
    <tableColumn id="2" name="Type d'intervention" dataDxfId="88"/>
    <tableColumn id="7" name="Détail" dataDxfId="87"/>
    <tableColumn id="3" name="Auteur de l'intervention" dataDxfId="86"/>
    <tableColumn id="4" name="Auteur de la dégradation" dataDxfId="85"/>
    <tableColumn id="5" name="EFFECTUE " dataDxfId="84"/>
  </tableColumns>
  <tableStyleInfo name="TableStyleMedium20" showFirstColumn="0" showLastColumn="0" showRowStripes="0" showColumnStripes="0"/>
</table>
</file>

<file path=xl/tables/table19.xml><?xml version="1.0" encoding="utf-8"?>
<table xmlns="http://schemas.openxmlformats.org/spreadsheetml/2006/main" id="43" name="LOG_54" displayName="LOG_54" ref="A3:F4" totalsRowShown="0" headerRowDxfId="216" headerRowBorderDxfId="215" tableBorderDxfId="214" totalsRowBorderDxfId="213" headerRowCellStyle="Neutre">
  <autoFilter ref="A3:F4"/>
  <tableColumns count="6">
    <tableColumn id="1" name="Date" dataDxfId="95"/>
    <tableColumn id="2" name="Type d'intervention" dataDxfId="94"/>
    <tableColumn id="7" name="Détail" dataDxfId="93"/>
    <tableColumn id="3" name="Auteur de l'intervention" dataDxfId="92"/>
    <tableColumn id="4" name="Auteur de la dégradation" dataDxfId="91"/>
    <tableColumn id="5" name="EFFECTUE " dataDxfId="90"/>
  </tableColumns>
  <tableStyleInfo name="TableStyleMedium20" showFirstColumn="0" showLastColumn="0" showRowStripes="0" showColumnStripes="0"/>
</table>
</file>

<file path=xl/tables/table20.xml><?xml version="1.0" encoding="utf-8"?>
<table xmlns="http://schemas.openxmlformats.org/spreadsheetml/2006/main" id="42" name="LOG_58" displayName="LOG_58" ref="A3:F6" totalsRowShown="0" headerRowDxfId="212" dataDxfId="180" headerRowBorderDxfId="211" tableBorderDxfId="210" totalsRowBorderDxfId="209" headerRowCellStyle="Neutre">
  <autoFilter ref="A3:F6"/>
  <tableColumns count="6">
    <tableColumn id="1" name="Date" dataDxfId="101"/>
    <tableColumn id="2" name="Type d'intervention" dataDxfId="100"/>
    <tableColumn id="7" name="Détail" dataDxfId="99"/>
    <tableColumn id="3" name="Auteur de l'intervention" dataDxfId="98"/>
    <tableColumn id="4" name="Auteur de la dégradation" dataDxfId="97"/>
    <tableColumn id="5" name="EFFECTUE " dataDxfId="96"/>
  </tableColumns>
  <tableStyleInfo name="TableStyleMedium20" showFirstColumn="0" showLastColumn="0" showRowStripes="0" showColumnStripes="0"/>
</table>
</file>

<file path=xl/tables/table21.xml><?xml version="1.0" encoding="utf-8"?>
<table xmlns="http://schemas.openxmlformats.org/spreadsheetml/2006/main" id="41" name="LOG_59" displayName="LOG_59" ref="A3:F5" totalsRowShown="0" headerRowDxfId="208" headerRowBorderDxfId="207" tableBorderDxfId="206" totalsRowBorderDxfId="205" headerRowCellStyle="Neutre">
  <autoFilter ref="A3:F5"/>
  <tableColumns count="6">
    <tableColumn id="1" name="Date" dataDxfId="107"/>
    <tableColumn id="2" name="Type d'intervention" dataDxfId="106"/>
    <tableColumn id="7" name="Détail" dataDxfId="105"/>
    <tableColumn id="3" name="Auteur de l'intervention" dataDxfId="104"/>
    <tableColumn id="4" name="Auteur de la dégradation" dataDxfId="103"/>
    <tableColumn id="5" name="EFFECTUE " dataDxfId="102"/>
  </tableColumns>
  <tableStyleInfo name="TableStyleMedium20" showFirstColumn="0" showLastColumn="0" showRowStripes="0" showColumnStripes="0"/>
</table>
</file>

<file path=xl/tables/table22.xml><?xml version="1.0" encoding="utf-8"?>
<table xmlns="http://schemas.openxmlformats.org/spreadsheetml/2006/main" id="44" name="LOG_60" displayName="LOG_60" ref="A3:F5" totalsRowShown="0" headerRowDxfId="204" headerRowBorderDxfId="203" tableBorderDxfId="202" totalsRowBorderDxfId="201" headerRowCellStyle="Neutre">
  <autoFilter ref="A3:F5"/>
  <tableColumns count="6">
    <tableColumn id="1" name="Date" dataDxfId="113"/>
    <tableColumn id="2" name="Type d'intervention" dataDxfId="112"/>
    <tableColumn id="7" name="Détail" dataDxfId="111"/>
    <tableColumn id="3" name="Auteur de l'intervention" dataDxfId="110"/>
    <tableColumn id="4" name="Auteur de la dégradation" dataDxfId="109"/>
    <tableColumn id="5" name="EFFECTUE " dataDxfId="108"/>
  </tableColumns>
  <tableStyleInfo name="TableStyleMedium20" showFirstColumn="0" showLastColumn="0" showRowStripes="0" showColumnStripes="0"/>
</table>
</file>

<file path=xl/tables/table23.xml><?xml version="1.0" encoding="utf-8"?>
<table xmlns="http://schemas.openxmlformats.org/spreadsheetml/2006/main" id="40" name="LOG_61" displayName="LOG_61" ref="A3:F6" totalsRowShown="0" headerRowDxfId="200" dataDxfId="179" headerRowBorderDxfId="199" tableBorderDxfId="198" totalsRowBorderDxfId="197" headerRowCellStyle="Neutre">
  <autoFilter ref="A3:F6"/>
  <tableColumns count="6">
    <tableColumn id="1" name="Date" dataDxfId="119"/>
    <tableColumn id="2" name="Type d'intervention" dataDxfId="118"/>
    <tableColumn id="7" name="Détail" dataDxfId="117"/>
    <tableColumn id="3" name="Auteur de l'intervention" dataDxfId="116"/>
    <tableColumn id="4" name="Auteur de la dégradation" dataDxfId="115"/>
    <tableColumn id="5" name="EFFECTUE " dataDxfId="114"/>
  </tableColumns>
  <tableStyleInfo name="TableStyleMedium20" showFirstColumn="0" showLastColumn="0" showRowStripes="0" showColumnStripes="0"/>
</table>
</file>

<file path=xl/tables/table24.xml><?xml version="1.0" encoding="utf-8"?>
<table xmlns="http://schemas.openxmlformats.org/spreadsheetml/2006/main" id="45" name="LOG_62" displayName="LOG_62" ref="A3:F4" totalsRowShown="0" headerRowDxfId="196" headerRowBorderDxfId="195" tableBorderDxfId="194" totalsRowBorderDxfId="193" headerRowCellStyle="Neutre">
  <autoFilter ref="A3:F4"/>
  <tableColumns count="6">
    <tableColumn id="1" name="Date" dataDxfId="125"/>
    <tableColumn id="2" name="Type d'intervention" dataDxfId="124"/>
    <tableColumn id="7" name="Détail" dataDxfId="123"/>
    <tableColumn id="3" name="Auteur de l'intervention" dataDxfId="122"/>
    <tableColumn id="4" name="Auteur de la dégradation" dataDxfId="121"/>
    <tableColumn id="5" name="EFFECTUE " dataDxfId="120"/>
  </tableColumns>
  <tableStyleInfo name="TableStyleMedium20" showFirstColumn="0" showLastColumn="0" showRowStripes="0" showColumnStripes="0"/>
</table>
</file>

<file path=xl/tables/table25.xml><?xml version="1.0" encoding="utf-8"?>
<table xmlns="http://schemas.openxmlformats.org/spreadsheetml/2006/main" id="48" name="LOG_68" displayName="LOG_68" ref="A3:F4" totalsRowShown="0" headerRowDxfId="192" headerRowBorderDxfId="191" tableBorderDxfId="190" totalsRowBorderDxfId="189" headerRowCellStyle="Neutre">
  <autoFilter ref="A3:F4"/>
  <tableColumns count="6">
    <tableColumn id="1" name="Date" dataDxfId="131"/>
    <tableColumn id="2" name="Type d'intervention" dataDxfId="130"/>
    <tableColumn id="7" name="Détail" dataDxfId="129"/>
    <tableColumn id="3" name="Auteur de l'intervention" dataDxfId="128"/>
    <tableColumn id="4" name="Auteur de la dégradation" dataDxfId="127"/>
    <tableColumn id="5" name="EFFECTUE " dataDxfId="126"/>
  </tableColumns>
  <tableStyleInfo name="TableStyleMedium20" showFirstColumn="0" showLastColumn="0" showRowStripes="0" showColumnStripes="0"/>
</table>
</file>

<file path=xl/tables/table26.xml><?xml version="1.0" encoding="utf-8"?>
<table xmlns="http://schemas.openxmlformats.org/spreadsheetml/2006/main" id="47" name="LOG_69" displayName="LOG_69" ref="A3:F4" totalsRowShown="0" headerRowDxfId="188" headerRowBorderDxfId="187" tableBorderDxfId="186" totalsRowBorderDxfId="185" headerRowCellStyle="Neutre">
  <autoFilter ref="A3:F4"/>
  <tableColumns count="6">
    <tableColumn id="1" name="Date" dataDxfId="137"/>
    <tableColumn id="2" name="Type d'intervention" dataDxfId="136"/>
    <tableColumn id="7" name="Détail" dataDxfId="135"/>
    <tableColumn id="3" name="Auteur de l'intervention" dataDxfId="134"/>
    <tableColumn id="4" name="Auteur de la dégradation" dataDxfId="133"/>
    <tableColumn id="5" name="EFFECTUE " dataDxfId="132"/>
  </tableColumns>
  <tableStyleInfo name="TableStyleMedium20" showFirstColumn="0" showLastColumn="0" showRowStripes="0" showColumnStripes="0"/>
</table>
</file>

<file path=xl/tables/table27.xml><?xml version="1.0" encoding="utf-8"?>
<table xmlns="http://schemas.openxmlformats.org/spreadsheetml/2006/main" id="10" name="LOG_TODO" displayName="LOG_TODO" ref="A3:F7" totalsRowShown="0" headerRowDxfId="169" headerRowBorderDxfId="167" tableBorderDxfId="168" totalsRowBorderDxfId="166" headerRowCellStyle="Neutre">
  <autoFilter ref="A3:F7"/>
  <tableColumns count="6">
    <tableColumn id="1" name="Date" dataDxfId="143"/>
    <tableColumn id="2" name="Type d'intervention" dataDxfId="142"/>
    <tableColumn id="7" name="Détail" dataDxfId="141"/>
    <tableColumn id="3" name="Auteur de l'intervention" dataDxfId="140"/>
    <tableColumn id="4" name="Auteur de la dégradation" dataDxfId="139"/>
    <tableColumn id="5" name="EFFECTUE " dataDxfId="138"/>
  </tableColumns>
  <tableStyleInfo name="TableStyleMedium20" showFirstColumn="0" showLastColumn="0" showRowStripes="0" showColumnStripes="0"/>
</table>
</file>

<file path=xl/tables/table28.xml><?xml version="1.0" encoding="utf-8"?>
<table xmlns="http://schemas.openxmlformats.org/spreadsheetml/2006/main" id="2" name="LOG_NL" displayName="LOG_NL" ref="A3:F4" totalsRowShown="0" headerRowDxfId="184" headerRowBorderDxfId="183" tableBorderDxfId="182" totalsRowBorderDxfId="181" headerRowCellStyle="Neutre">
  <autoFilter ref="A3:F4"/>
  <tableColumns count="6">
    <tableColumn id="1" name="Date" dataDxfId="149"/>
    <tableColumn id="2" name="Type d'intervention" dataDxfId="148"/>
    <tableColumn id="7" name="Détail" dataDxfId="147"/>
    <tableColumn id="3" name="Auteur de l'intervention" dataDxfId="146"/>
    <tableColumn id="4" name="Auteur de la dégradation" dataDxfId="145"/>
    <tableColumn id="5" name="EFFECTUE " dataDxfId="144"/>
  </tableColumns>
  <tableStyleInfo name="TableStyleMedium20" showFirstColumn="0" showLastColumn="0" showRowStripes="0" showColumnStripes="0"/>
</table>
</file>

<file path=xl/tables/table29.xml><?xml version="1.0" encoding="utf-8"?>
<table xmlns="http://schemas.openxmlformats.org/spreadsheetml/2006/main" id="1" name="L_Intervenants" displayName="L_Intervenants" ref="A1:A7" totalsRowShown="0">
  <autoFilter ref="A1:A7"/>
  <sortState ref="A2:A7">
    <sortCondition ref="A1:A7"/>
  </sortState>
  <tableColumns count="1">
    <tableColumn id="1" name="Intervenant"/>
  </tableColumns>
  <tableStyleInfo name="TableStyleLight9" showFirstColumn="0" showLastColumn="0" showRowStripes="1" showColumnStripes="0"/>
</table>
</file>

<file path=xl/tables/table30.xml><?xml version="1.0" encoding="utf-8"?>
<table xmlns="http://schemas.openxmlformats.org/spreadsheetml/2006/main" id="27" name="L_Responsables" displayName="L_Responsables" ref="C1:C8" totalsRowShown="0">
  <autoFilter ref="C1:C8"/>
  <sortState ref="C2:C8">
    <sortCondition ref="C1:C8"/>
  </sortState>
  <tableColumns count="1">
    <tableColumn id="1" name="Responsable"/>
  </tableColumns>
  <tableStyleInfo name="TableStyleQueryResult" showFirstColumn="0" showLastColumn="0" showRowStripes="0" showColumnStripes="0"/>
</table>
</file>

<file path=xl/tables/table31.xml><?xml version="1.0" encoding="utf-8"?>
<table xmlns="http://schemas.openxmlformats.org/spreadsheetml/2006/main" id="28" name="Tableau28" displayName="Tableau28" ref="E1:E11" totalsRowShown="0">
  <autoFilter ref="E1:E11"/>
  <sortState ref="E2:E11">
    <sortCondition ref="E1:E11"/>
  </sortState>
  <tableColumns count="1">
    <tableColumn id="1" name="Type d'intervention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pouzet@icloud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bollene@immolesallees.com" TargetMode="External"/><Relationship Id="rId7" Type="http://schemas.openxmlformats.org/officeDocument/2006/relationships/hyperlink" Target="mailto:dr.vroubinet@gmail.com" TargetMode="External"/><Relationship Id="rId12" Type="http://schemas.openxmlformats.org/officeDocument/2006/relationships/hyperlink" Target="mailto:eric.spheric@yahoo.fr" TargetMode="External"/><Relationship Id="rId2" Type="http://schemas.openxmlformats.org/officeDocument/2006/relationships/hyperlink" Target="mailto:cportal@orpi.com" TargetMode="External"/><Relationship Id="rId1" Type="http://schemas.openxmlformats.org/officeDocument/2006/relationships/hyperlink" Target="mailto:immobiliergestion@orpi.com" TargetMode="External"/><Relationship Id="rId6" Type="http://schemas.openxmlformats.org/officeDocument/2006/relationships/hyperlink" Target="http://www.erilia.fr/" TargetMode="External"/><Relationship Id="rId11" Type="http://schemas.openxmlformats.org/officeDocument/2006/relationships/hyperlink" Target="mailto:lombardo.jeanpaul@neuf.fr" TargetMode="External"/><Relationship Id="rId5" Type="http://schemas.openxmlformats.org/officeDocument/2006/relationships/hyperlink" Target="http://www.erilia.fr/" TargetMode="External"/><Relationship Id="rId10" Type="http://schemas.openxmlformats.org/officeDocument/2006/relationships/hyperlink" Target="mailto:agence.nimes@granddelta.fr" TargetMode="External"/><Relationship Id="rId4" Type="http://schemas.openxmlformats.org/officeDocument/2006/relationships/hyperlink" Target="http://www.erilia.fr/" TargetMode="External"/><Relationship Id="rId9" Type="http://schemas.openxmlformats.org/officeDocument/2006/relationships/hyperlink" Target="mailto:agence.nimes@granddelta.fr" TargetMode="External"/><Relationship Id="rId1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5.xml"/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6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7.xml"/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8.xml"/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1.xml"/><Relationship Id="rId2" Type="http://schemas.openxmlformats.org/officeDocument/2006/relationships/table" Target="../tables/table30.xml"/><Relationship Id="rId1" Type="http://schemas.openxmlformats.org/officeDocument/2006/relationships/table" Target="../tables/table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H27"/>
  <sheetViews>
    <sheetView zoomScale="70" zoomScaleNormal="70" workbookViewId="0">
      <selection activeCell="F9" sqref="F9"/>
    </sheetView>
  </sheetViews>
  <sheetFormatPr baseColWidth="10" defaultColWidth="11.453125" defaultRowHeight="20.25" customHeight="1"/>
  <cols>
    <col min="1" max="1" width="20.1796875" style="37" customWidth="1"/>
    <col min="2" max="2" width="74.6328125" style="37" customWidth="1"/>
    <col min="3" max="3" width="11.08984375" style="37" customWidth="1"/>
    <col min="4" max="4" width="23.453125" style="37" customWidth="1"/>
    <col min="5" max="5" width="90.90625" style="37" customWidth="1"/>
    <col min="6" max="6" width="27.26953125" style="37" customWidth="1"/>
    <col min="7" max="7" width="27.6328125" style="37" customWidth="1"/>
    <col min="8" max="8" width="25.26953125" style="37" customWidth="1"/>
    <col min="9" max="9" width="21.7265625" style="37" customWidth="1"/>
    <col min="10" max="16384" width="11.453125" style="37"/>
  </cols>
  <sheetData>
    <row r="1" spans="1:8" ht="25.5" customHeight="1">
      <c r="A1" s="42" t="s">
        <v>5</v>
      </c>
      <c r="B1" s="34"/>
      <c r="C1" s="34"/>
      <c r="D1" s="34"/>
      <c r="E1" s="34"/>
      <c r="F1" s="34"/>
      <c r="G1" s="34"/>
      <c r="H1" s="34"/>
    </row>
    <row r="2" spans="1:8" ht="20.25" customHeight="1">
      <c r="A2" s="38" t="s">
        <v>196</v>
      </c>
      <c r="B2" s="38" t="s">
        <v>0</v>
      </c>
      <c r="C2" s="39" t="s">
        <v>1</v>
      </c>
      <c r="D2" s="38" t="s">
        <v>2</v>
      </c>
      <c r="E2" s="38" t="s">
        <v>215</v>
      </c>
      <c r="F2" s="38" t="s">
        <v>3</v>
      </c>
      <c r="G2" s="40" t="s">
        <v>4</v>
      </c>
      <c r="H2" s="41" t="s">
        <v>197</v>
      </c>
    </row>
    <row r="3" spans="1:8" ht="20.25" customHeight="1">
      <c r="A3" s="38" t="s">
        <v>249</v>
      </c>
      <c r="B3" s="38" t="s">
        <v>218</v>
      </c>
      <c r="C3" s="39">
        <v>43948</v>
      </c>
      <c r="D3" s="38" t="s">
        <v>213</v>
      </c>
      <c r="E3" s="38" t="s">
        <v>258</v>
      </c>
      <c r="F3" s="38" t="s">
        <v>199</v>
      </c>
      <c r="G3" s="41" t="s">
        <v>260</v>
      </c>
      <c r="H3" s="40"/>
    </row>
    <row r="4" spans="1:8" ht="20.25" customHeight="1">
      <c r="A4" s="38" t="s">
        <v>249</v>
      </c>
      <c r="B4" s="38" t="s">
        <v>218</v>
      </c>
      <c r="C4" s="39">
        <v>43948</v>
      </c>
      <c r="D4" s="38" t="s">
        <v>213</v>
      </c>
      <c r="E4" s="38" t="s">
        <v>256</v>
      </c>
      <c r="F4" s="38" t="s">
        <v>199</v>
      </c>
      <c r="G4" s="38" t="s">
        <v>260</v>
      </c>
      <c r="H4" s="39"/>
    </row>
    <row r="5" spans="1:8" ht="20.25" customHeight="1">
      <c r="A5" s="38" t="s">
        <v>244</v>
      </c>
      <c r="B5" s="38" t="s">
        <v>198</v>
      </c>
      <c r="C5" s="39">
        <v>43739</v>
      </c>
      <c r="D5" s="38" t="s">
        <v>210</v>
      </c>
      <c r="E5" s="38" t="s">
        <v>278</v>
      </c>
      <c r="F5" s="38" t="s">
        <v>207</v>
      </c>
      <c r="G5" s="38" t="s">
        <v>201</v>
      </c>
      <c r="H5" s="39"/>
    </row>
    <row r="6" spans="1:8" ht="20.25" customHeight="1">
      <c r="A6" s="38" t="s">
        <v>244</v>
      </c>
      <c r="B6" s="38" t="s">
        <v>198</v>
      </c>
      <c r="C6" s="39">
        <v>43963</v>
      </c>
      <c r="D6" s="38" t="s">
        <v>209</v>
      </c>
      <c r="E6" s="38" t="s">
        <v>261</v>
      </c>
      <c r="F6" s="38" t="s">
        <v>199</v>
      </c>
      <c r="G6" s="38" t="s">
        <v>259</v>
      </c>
      <c r="H6" s="39"/>
    </row>
    <row r="7" spans="1:8" ht="20.25" customHeight="1">
      <c r="A7" s="38" t="s">
        <v>246</v>
      </c>
      <c r="B7" s="38" t="s">
        <v>219</v>
      </c>
      <c r="C7" s="39">
        <v>43948</v>
      </c>
      <c r="D7" s="38" t="s">
        <v>213</v>
      </c>
      <c r="E7" s="38" t="s">
        <v>258</v>
      </c>
      <c r="F7" s="38" t="s">
        <v>199</v>
      </c>
      <c r="G7" s="38" t="s">
        <v>260</v>
      </c>
      <c r="H7" s="39"/>
    </row>
    <row r="8" spans="1:8" ht="20.25" customHeight="1">
      <c r="A8" s="38" t="s">
        <v>247</v>
      </c>
      <c r="B8" s="38" t="s">
        <v>220</v>
      </c>
      <c r="C8" s="39"/>
      <c r="D8" s="38"/>
      <c r="E8" s="38"/>
      <c r="F8" s="38"/>
      <c r="G8" s="38"/>
      <c r="H8" s="39"/>
    </row>
    <row r="9" spans="1:8" ht="20.25" customHeight="1">
      <c r="A9" s="38" t="s">
        <v>248</v>
      </c>
      <c r="B9" s="38" t="s">
        <v>221</v>
      </c>
      <c r="C9" s="39">
        <v>43965</v>
      </c>
      <c r="D9" s="38" t="s">
        <v>210</v>
      </c>
      <c r="E9" s="38" t="s">
        <v>277</v>
      </c>
      <c r="F9" s="38"/>
      <c r="G9" s="38"/>
      <c r="H9" s="39"/>
    </row>
    <row r="10" spans="1:8" ht="20.25" customHeight="1">
      <c r="A10" s="38" t="s">
        <v>191</v>
      </c>
      <c r="B10" s="38" t="s">
        <v>230</v>
      </c>
      <c r="C10" s="39"/>
      <c r="D10" s="38"/>
      <c r="E10" s="38"/>
      <c r="F10" s="38"/>
      <c r="G10" s="38"/>
      <c r="H10" s="39"/>
    </row>
    <row r="11" spans="1:8" ht="20.25" customHeight="1">
      <c r="A11" s="38" t="s">
        <v>179</v>
      </c>
      <c r="B11" s="38" t="s">
        <v>231</v>
      </c>
      <c r="C11" s="39"/>
      <c r="D11" s="38"/>
      <c r="E11" s="38"/>
      <c r="F11" s="38"/>
      <c r="G11" s="38"/>
      <c r="H11" s="39"/>
    </row>
    <row r="12" spans="1:8" ht="20.25" customHeight="1">
      <c r="A12" s="38" t="s">
        <v>180</v>
      </c>
      <c r="B12" s="38" t="s">
        <v>232</v>
      </c>
      <c r="C12" s="39">
        <v>43965</v>
      </c>
      <c r="D12" s="38" t="s">
        <v>205</v>
      </c>
      <c r="E12" s="38" t="s">
        <v>269</v>
      </c>
      <c r="F12" s="38" t="s">
        <v>205</v>
      </c>
      <c r="G12" s="38" t="s">
        <v>201</v>
      </c>
      <c r="H12" s="39"/>
    </row>
    <row r="13" spans="1:8" ht="20.25" customHeight="1">
      <c r="A13" s="38" t="s">
        <v>112</v>
      </c>
      <c r="B13" s="38" t="s">
        <v>233</v>
      </c>
      <c r="C13" s="39">
        <v>43965</v>
      </c>
      <c r="D13" s="38" t="s">
        <v>265</v>
      </c>
      <c r="E13" s="38" t="s">
        <v>266</v>
      </c>
      <c r="F13" s="38" t="s">
        <v>216</v>
      </c>
      <c r="G13" s="38" t="s">
        <v>259</v>
      </c>
      <c r="H13" s="39"/>
    </row>
    <row r="14" spans="1:8" ht="20.25" customHeight="1">
      <c r="A14" s="38" t="s">
        <v>112</v>
      </c>
      <c r="B14" s="38" t="s">
        <v>233</v>
      </c>
      <c r="C14" s="39">
        <v>43965</v>
      </c>
      <c r="D14" s="38" t="s">
        <v>263</v>
      </c>
      <c r="E14" s="38" t="s">
        <v>264</v>
      </c>
      <c r="F14" s="38" t="s">
        <v>216</v>
      </c>
      <c r="G14" s="38" t="s">
        <v>260</v>
      </c>
      <c r="H14" s="39"/>
    </row>
    <row r="15" spans="1:8" ht="20.25" customHeight="1">
      <c r="A15" s="38" t="s">
        <v>181</v>
      </c>
      <c r="B15" s="38" t="s">
        <v>234</v>
      </c>
      <c r="C15" s="39"/>
      <c r="D15" s="38"/>
      <c r="E15" s="38"/>
      <c r="F15" s="38"/>
      <c r="G15" s="38"/>
      <c r="H15" s="39"/>
    </row>
    <row r="16" spans="1:8" ht="20.25" customHeight="1">
      <c r="A16" s="38" t="s">
        <v>182</v>
      </c>
      <c r="B16" s="38" t="s">
        <v>235</v>
      </c>
      <c r="C16" s="39"/>
      <c r="D16" s="38"/>
      <c r="E16" s="38"/>
      <c r="F16" s="38"/>
      <c r="G16" s="38"/>
      <c r="H16" s="39"/>
    </row>
    <row r="17" spans="1:8" ht="20.25" customHeight="1">
      <c r="A17" s="38" t="s">
        <v>184</v>
      </c>
      <c r="B17" s="38" t="s">
        <v>236</v>
      </c>
      <c r="C17" s="39">
        <v>43965</v>
      </c>
      <c r="D17" s="38" t="s">
        <v>205</v>
      </c>
      <c r="E17" s="38" t="s">
        <v>270</v>
      </c>
      <c r="F17" s="38" t="s">
        <v>207</v>
      </c>
      <c r="G17" s="38" t="s">
        <v>203</v>
      </c>
      <c r="H17" s="39"/>
    </row>
    <row r="18" spans="1:8" ht="20.25" customHeight="1">
      <c r="A18" s="38" t="s">
        <v>184</v>
      </c>
      <c r="B18" s="38" t="s">
        <v>236</v>
      </c>
      <c r="C18" s="39">
        <v>43965</v>
      </c>
      <c r="D18" s="38" t="s">
        <v>214</v>
      </c>
      <c r="E18" s="38" t="s">
        <v>272</v>
      </c>
      <c r="F18" s="38" t="s">
        <v>216</v>
      </c>
      <c r="G18" s="38" t="s">
        <v>205</v>
      </c>
      <c r="H18" s="39"/>
    </row>
    <row r="19" spans="1:8" ht="20.25" customHeight="1">
      <c r="A19" s="38" t="s">
        <v>186</v>
      </c>
      <c r="B19" s="38" t="s">
        <v>237</v>
      </c>
      <c r="C19" s="39"/>
      <c r="D19" s="38"/>
      <c r="E19" s="38"/>
      <c r="F19" s="38"/>
      <c r="G19" s="38"/>
      <c r="H19" s="39"/>
    </row>
    <row r="20" spans="1:8" ht="20.25" customHeight="1">
      <c r="A20" s="38" t="s">
        <v>192</v>
      </c>
      <c r="B20" s="38" t="s">
        <v>238</v>
      </c>
      <c r="C20" s="39"/>
      <c r="D20" s="38"/>
      <c r="E20" s="38"/>
      <c r="F20" s="38"/>
      <c r="G20" s="38"/>
      <c r="H20" s="39"/>
    </row>
    <row r="21" spans="1:8" ht="20.25" customHeight="1">
      <c r="A21" s="38" t="s">
        <v>188</v>
      </c>
      <c r="B21" s="38" t="s">
        <v>239</v>
      </c>
      <c r="C21" s="39">
        <v>43965</v>
      </c>
      <c r="D21" s="38" t="s">
        <v>214</v>
      </c>
      <c r="E21" s="38" t="s">
        <v>272</v>
      </c>
      <c r="F21" s="38" t="s">
        <v>216</v>
      </c>
      <c r="G21" s="38" t="s">
        <v>205</v>
      </c>
      <c r="H21" s="39"/>
    </row>
    <row r="22" spans="1:8" ht="20.25" customHeight="1">
      <c r="A22" s="38" t="s">
        <v>189</v>
      </c>
      <c r="B22" s="38" t="s">
        <v>240</v>
      </c>
      <c r="C22" s="39">
        <v>43965</v>
      </c>
      <c r="D22" s="38" t="s">
        <v>214</v>
      </c>
      <c r="E22" s="38" t="s">
        <v>272</v>
      </c>
      <c r="F22" s="38" t="s">
        <v>216</v>
      </c>
      <c r="G22" s="38" t="s">
        <v>205</v>
      </c>
      <c r="H22" s="39"/>
    </row>
    <row r="23" spans="1:8" ht="20.25" customHeight="1">
      <c r="A23" s="38" t="s">
        <v>193</v>
      </c>
      <c r="B23" s="38" t="s">
        <v>241</v>
      </c>
      <c r="C23" s="39"/>
      <c r="D23" s="38"/>
      <c r="E23" s="38"/>
      <c r="F23" s="38"/>
      <c r="G23" s="38"/>
      <c r="H23" s="39"/>
    </row>
    <row r="24" spans="1:8" ht="20.25" customHeight="1">
      <c r="A24" s="38" t="s">
        <v>194</v>
      </c>
      <c r="B24" s="38" t="s">
        <v>242</v>
      </c>
      <c r="C24" s="39"/>
      <c r="D24" s="38"/>
      <c r="E24" s="38"/>
      <c r="F24" s="38"/>
      <c r="G24" s="38"/>
      <c r="H24" s="39"/>
    </row>
    <row r="25" spans="1:8" ht="20.25" customHeight="1">
      <c r="A25" s="38" t="s">
        <v>195</v>
      </c>
      <c r="B25" s="38" t="s">
        <v>243</v>
      </c>
      <c r="C25" s="39"/>
      <c r="D25" s="38"/>
      <c r="E25" s="38"/>
      <c r="F25" s="38"/>
      <c r="G25" s="38"/>
      <c r="H25" s="39"/>
    </row>
    <row r="26" spans="1:8" ht="20.25" customHeight="1">
      <c r="A26" s="38" t="s">
        <v>222</v>
      </c>
      <c r="B26" s="38"/>
      <c r="C26" s="39"/>
      <c r="D26" s="38"/>
      <c r="E26" s="38"/>
      <c r="F26" s="38"/>
      <c r="G26" s="38"/>
      <c r="H26" s="39"/>
    </row>
    <row r="27" spans="1:8" ht="20.25" customHeight="1">
      <c r="A27" s="38" t="s">
        <v>274</v>
      </c>
      <c r="B27" s="38" t="s">
        <v>276</v>
      </c>
      <c r="C27" s="39"/>
      <c r="D27" s="38"/>
      <c r="E27" s="38"/>
      <c r="F27" s="38"/>
      <c r="G27" s="38"/>
      <c r="H27" s="39"/>
    </row>
  </sheetData>
  <mergeCells count="1">
    <mergeCell ref="A1:H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28"/>
  <sheetViews>
    <sheetView topLeftCell="A8" zoomScaleNormal="100" workbookViewId="0">
      <selection activeCell="B3" sqref="B3:B4"/>
    </sheetView>
  </sheetViews>
  <sheetFormatPr baseColWidth="10" defaultColWidth="11.453125" defaultRowHeight="14.5"/>
  <cols>
    <col min="1" max="1" width="12.54296875" style="9" customWidth="1"/>
    <col min="2" max="2" width="51.54296875" style="9" customWidth="1"/>
    <col min="3" max="3" width="14.26953125" style="9" customWidth="1"/>
    <col min="4" max="4" width="20.81640625" style="9" customWidth="1"/>
    <col min="5" max="5" width="15" style="9" customWidth="1"/>
    <col min="6" max="6" width="10.453125" style="9" bestFit="1" customWidth="1"/>
    <col min="7" max="7" width="40.81640625" style="9" bestFit="1" customWidth="1"/>
    <col min="8" max="8" width="77.81640625" style="9" bestFit="1" customWidth="1"/>
    <col min="9" max="9" width="30.1796875" style="9" customWidth="1"/>
    <col min="10" max="10" width="27.54296875" style="9" bestFit="1" customWidth="1"/>
    <col min="11" max="11" width="20.54296875" style="9" bestFit="1" customWidth="1"/>
    <col min="12" max="12" width="12.7265625" style="9" bestFit="1" customWidth="1"/>
    <col min="13" max="13" width="32.453125" style="9" bestFit="1" customWidth="1"/>
    <col min="14" max="14" width="6.7265625" style="9" customWidth="1"/>
    <col min="15" max="15" width="27.54296875" style="9" customWidth="1"/>
    <col min="16" max="16" width="22.26953125" style="9" bestFit="1" customWidth="1"/>
    <col min="17" max="17" width="10.7265625" style="9" bestFit="1" customWidth="1"/>
    <col min="18" max="16384" width="11.453125" style="9"/>
  </cols>
  <sheetData>
    <row r="1" spans="1:17">
      <c r="A1" s="6" t="s">
        <v>178</v>
      </c>
      <c r="B1" s="4" t="s">
        <v>0</v>
      </c>
      <c r="C1" s="4" t="s">
        <v>177</v>
      </c>
      <c r="D1" s="4" t="s">
        <v>176</v>
      </c>
      <c r="E1" s="4" t="s">
        <v>175</v>
      </c>
      <c r="F1" s="4" t="s">
        <v>174</v>
      </c>
      <c r="G1" s="4" t="s">
        <v>173</v>
      </c>
      <c r="H1" s="4" t="s">
        <v>172</v>
      </c>
      <c r="I1" s="5" t="s">
        <v>166</v>
      </c>
      <c r="J1" s="5" t="s">
        <v>165</v>
      </c>
      <c r="K1" s="5" t="s">
        <v>164</v>
      </c>
      <c r="L1" s="5" t="s">
        <v>163</v>
      </c>
      <c r="M1" s="4" t="s">
        <v>171</v>
      </c>
      <c r="N1" s="4" t="s">
        <v>170</v>
      </c>
      <c r="O1" s="4" t="s">
        <v>169</v>
      </c>
      <c r="P1" s="4" t="s">
        <v>168</v>
      </c>
      <c r="Q1" s="10" t="s">
        <v>167</v>
      </c>
    </row>
    <row r="2" spans="1:17">
      <c r="A2" s="23" t="s">
        <v>249</v>
      </c>
      <c r="B2" s="24" t="s">
        <v>217</v>
      </c>
      <c r="C2" s="24">
        <v>30200</v>
      </c>
      <c r="D2" s="5" t="s">
        <v>73</v>
      </c>
      <c r="E2" s="24"/>
      <c r="F2" s="24"/>
      <c r="G2" s="24"/>
      <c r="H2" s="24"/>
      <c r="I2" s="25"/>
      <c r="J2" s="26"/>
      <c r="K2" s="25"/>
      <c r="L2" s="25"/>
      <c r="M2" s="27"/>
      <c r="N2" s="24"/>
      <c r="O2" s="24"/>
      <c r="P2" s="28"/>
      <c r="Q2" s="29"/>
    </row>
    <row r="3" spans="1:17">
      <c r="A3" s="17" t="s">
        <v>244</v>
      </c>
      <c r="B3" s="5" t="s">
        <v>162</v>
      </c>
      <c r="C3" s="5">
        <v>30130</v>
      </c>
      <c r="D3" s="5" t="s">
        <v>130</v>
      </c>
      <c r="E3" s="5" t="s">
        <v>161</v>
      </c>
      <c r="F3" s="5" t="s">
        <v>160</v>
      </c>
      <c r="G3" s="5" t="s">
        <v>159</v>
      </c>
      <c r="H3" s="5" t="s">
        <v>158</v>
      </c>
      <c r="I3" s="5" t="s">
        <v>157</v>
      </c>
      <c r="J3" s="5" t="s">
        <v>156</v>
      </c>
      <c r="K3" s="5" t="s">
        <v>155</v>
      </c>
      <c r="L3" s="5" t="s">
        <v>154</v>
      </c>
      <c r="M3" s="19" t="s">
        <v>153</v>
      </c>
      <c r="N3" s="5" t="s">
        <v>40</v>
      </c>
      <c r="O3" s="5" t="s">
        <v>39</v>
      </c>
      <c r="P3" s="20">
        <v>630</v>
      </c>
      <c r="Q3" s="7">
        <v>43202</v>
      </c>
    </row>
    <row r="4" spans="1:17">
      <c r="A4" s="18" t="s">
        <v>245</v>
      </c>
      <c r="B4" s="5" t="s">
        <v>152</v>
      </c>
      <c r="C4" s="5">
        <v>30200</v>
      </c>
      <c r="D4" s="5" t="s">
        <v>73</v>
      </c>
      <c r="E4" s="5"/>
      <c r="F4" s="5" t="s">
        <v>151</v>
      </c>
      <c r="G4" s="5"/>
      <c r="H4" s="5"/>
      <c r="I4" s="5"/>
      <c r="J4" s="5"/>
      <c r="K4" s="5"/>
      <c r="L4" s="5"/>
      <c r="M4" s="19" t="s">
        <v>150</v>
      </c>
      <c r="N4" s="5" t="s">
        <v>39</v>
      </c>
      <c r="O4" s="5">
        <v>0</v>
      </c>
      <c r="P4" s="20">
        <v>0</v>
      </c>
      <c r="Q4" s="7">
        <v>43644</v>
      </c>
    </row>
    <row r="5" spans="1:17">
      <c r="A5" s="17" t="s">
        <v>246</v>
      </c>
      <c r="B5" s="5" t="s">
        <v>149</v>
      </c>
      <c r="C5" s="5">
        <v>30700</v>
      </c>
      <c r="D5" s="5" t="s">
        <v>54</v>
      </c>
      <c r="E5" s="5" t="s">
        <v>148</v>
      </c>
      <c r="F5" s="5" t="s">
        <v>147</v>
      </c>
      <c r="G5" s="5" t="s">
        <v>146</v>
      </c>
      <c r="H5" s="5" t="s">
        <v>145</v>
      </c>
      <c r="I5" s="5" t="s">
        <v>144</v>
      </c>
      <c r="J5" s="8" t="s">
        <v>143</v>
      </c>
      <c r="K5" s="5" t="s">
        <v>142</v>
      </c>
      <c r="L5" s="5" t="s">
        <v>141</v>
      </c>
      <c r="M5" s="19" t="s">
        <v>140</v>
      </c>
      <c r="N5" s="5" t="s">
        <v>40</v>
      </c>
      <c r="O5" s="5" t="s">
        <v>39</v>
      </c>
      <c r="P5" s="20">
        <v>759</v>
      </c>
      <c r="Q5" s="7">
        <v>43203</v>
      </c>
    </row>
    <row r="6" spans="1:17">
      <c r="A6" s="17" t="s">
        <v>247</v>
      </c>
      <c r="B6" s="5" t="s">
        <v>139</v>
      </c>
      <c r="C6" s="5">
        <v>30200</v>
      </c>
      <c r="D6" s="5" t="s">
        <v>73</v>
      </c>
      <c r="E6" s="5" t="s">
        <v>138</v>
      </c>
      <c r="F6" s="5" t="s">
        <v>137</v>
      </c>
      <c r="G6" s="5" t="s">
        <v>135</v>
      </c>
      <c r="H6" s="5" t="s">
        <v>136</v>
      </c>
      <c r="I6" s="5" t="s">
        <v>135</v>
      </c>
      <c r="J6" s="5"/>
      <c r="K6" s="5" t="s">
        <v>134</v>
      </c>
      <c r="L6" s="5"/>
      <c r="M6" s="20">
        <v>640</v>
      </c>
      <c r="N6" s="5" t="s">
        <v>133</v>
      </c>
      <c r="O6" s="5" t="s">
        <v>57</v>
      </c>
      <c r="P6" s="20">
        <v>640</v>
      </c>
      <c r="Q6" s="7">
        <v>43203</v>
      </c>
    </row>
    <row r="7" spans="1:17">
      <c r="A7" s="18" t="s">
        <v>248</v>
      </c>
      <c r="B7" s="5" t="s">
        <v>132</v>
      </c>
      <c r="C7" s="5">
        <v>30200</v>
      </c>
      <c r="D7" s="5" t="s">
        <v>73</v>
      </c>
      <c r="E7" s="5"/>
      <c r="F7" s="5"/>
      <c r="G7" s="5"/>
      <c r="H7" s="5"/>
      <c r="I7" s="5"/>
      <c r="J7" s="5"/>
      <c r="K7" s="5"/>
      <c r="L7" s="5"/>
      <c r="M7" s="19"/>
      <c r="N7" s="5"/>
      <c r="O7" s="5"/>
      <c r="P7" s="21"/>
      <c r="Q7" s="7"/>
    </row>
    <row r="8" spans="1:17">
      <c r="A8" s="17" t="s">
        <v>191</v>
      </c>
      <c r="B8" s="5" t="s">
        <v>228</v>
      </c>
      <c r="C8" s="5">
        <v>30190</v>
      </c>
      <c r="D8" s="5" t="s">
        <v>52</v>
      </c>
      <c r="E8" s="5"/>
      <c r="F8" s="5" t="s">
        <v>51</v>
      </c>
      <c r="G8" s="5"/>
      <c r="H8" s="5" t="s">
        <v>50</v>
      </c>
      <c r="I8" s="5" t="s">
        <v>49</v>
      </c>
      <c r="J8" s="5"/>
      <c r="K8" s="5"/>
      <c r="L8" s="5" t="s">
        <v>48</v>
      </c>
      <c r="M8" s="19" t="s">
        <v>47</v>
      </c>
      <c r="N8" s="5" t="s">
        <v>40</v>
      </c>
      <c r="O8" s="5" t="s">
        <v>39</v>
      </c>
      <c r="P8" s="21">
        <v>325.82</v>
      </c>
      <c r="Q8" s="7">
        <v>43367</v>
      </c>
    </row>
    <row r="9" spans="1:17">
      <c r="A9" s="17" t="s">
        <v>179</v>
      </c>
      <c r="B9" s="5" t="s">
        <v>131</v>
      </c>
      <c r="C9" s="5">
        <v>30130</v>
      </c>
      <c r="D9" s="5" t="s">
        <v>130</v>
      </c>
      <c r="E9" s="5" t="s">
        <v>129</v>
      </c>
      <c r="F9" s="5" t="s">
        <v>128</v>
      </c>
      <c r="G9" s="5" t="s">
        <v>127</v>
      </c>
      <c r="H9" s="5" t="s">
        <v>126</v>
      </c>
      <c r="I9" s="5" t="s">
        <v>125</v>
      </c>
      <c r="J9" s="8" t="s">
        <v>124</v>
      </c>
      <c r="K9" s="5"/>
      <c r="L9" s="5" t="s">
        <v>123</v>
      </c>
      <c r="M9" s="19" t="s">
        <v>122</v>
      </c>
      <c r="N9" s="5" t="s">
        <v>40</v>
      </c>
      <c r="O9" s="5" t="s">
        <v>39</v>
      </c>
      <c r="P9" s="19" t="s">
        <v>121</v>
      </c>
      <c r="Q9" s="7">
        <v>43216</v>
      </c>
    </row>
    <row r="10" spans="1:17">
      <c r="A10" s="17" t="s">
        <v>180</v>
      </c>
      <c r="B10" s="5" t="s">
        <v>120</v>
      </c>
      <c r="C10" s="5">
        <v>30200</v>
      </c>
      <c r="D10" s="5" t="s">
        <v>73</v>
      </c>
      <c r="E10" s="5" t="s">
        <v>119</v>
      </c>
      <c r="F10" s="5" t="s">
        <v>118</v>
      </c>
      <c r="G10" s="5" t="s">
        <v>117</v>
      </c>
      <c r="H10" s="5" t="s">
        <v>116</v>
      </c>
      <c r="I10" s="5" t="s">
        <v>115</v>
      </c>
      <c r="J10" s="5"/>
      <c r="K10" s="5"/>
      <c r="L10" s="5" t="s">
        <v>114</v>
      </c>
      <c r="M10" s="19" t="s">
        <v>113</v>
      </c>
      <c r="N10" s="5" t="s">
        <v>40</v>
      </c>
      <c r="O10" s="5" t="s">
        <v>39</v>
      </c>
      <c r="P10" s="20">
        <v>520</v>
      </c>
      <c r="Q10" s="7">
        <v>43221</v>
      </c>
    </row>
    <row r="11" spans="1:17">
      <c r="A11" s="18" t="s">
        <v>112</v>
      </c>
      <c r="B11" s="5" t="s">
        <v>111</v>
      </c>
      <c r="C11" s="5">
        <v>30200</v>
      </c>
      <c r="D11" s="5" t="s">
        <v>73</v>
      </c>
      <c r="E11" s="5"/>
      <c r="F11" s="5"/>
      <c r="G11" s="5"/>
      <c r="H11" s="5"/>
      <c r="I11" s="5"/>
      <c r="J11" s="5"/>
      <c r="K11" s="5"/>
      <c r="L11" s="5"/>
      <c r="M11" s="19"/>
      <c r="N11" s="5"/>
      <c r="O11" s="5"/>
      <c r="P11" s="20"/>
      <c r="Q11" s="7"/>
    </row>
    <row r="12" spans="1:17">
      <c r="A12" s="17" t="s">
        <v>181</v>
      </c>
      <c r="B12" s="5" t="s">
        <v>110</v>
      </c>
      <c r="C12" s="5">
        <v>30200</v>
      </c>
      <c r="D12" s="5" t="s">
        <v>73</v>
      </c>
      <c r="E12" s="5" t="s">
        <v>109</v>
      </c>
      <c r="F12" s="5" t="s">
        <v>108</v>
      </c>
      <c r="G12" s="5"/>
      <c r="H12" s="5" t="s">
        <v>95</v>
      </c>
      <c r="I12" s="5" t="s">
        <v>94</v>
      </c>
      <c r="J12" s="8" t="s">
        <v>93</v>
      </c>
      <c r="K12" s="5" t="s">
        <v>92</v>
      </c>
      <c r="L12" s="5" t="s">
        <v>91</v>
      </c>
      <c r="M12" s="19" t="s">
        <v>107</v>
      </c>
      <c r="N12" s="5" t="s">
        <v>58</v>
      </c>
      <c r="O12" s="5" t="s">
        <v>39</v>
      </c>
      <c r="P12" s="20">
        <v>358</v>
      </c>
      <c r="Q12" s="7">
        <v>43229</v>
      </c>
    </row>
    <row r="13" spans="1:17">
      <c r="A13" s="17" t="s">
        <v>182</v>
      </c>
      <c r="B13" s="5" t="s">
        <v>106</v>
      </c>
      <c r="C13" s="5">
        <v>30700</v>
      </c>
      <c r="D13" s="5" t="s">
        <v>54</v>
      </c>
      <c r="E13" s="5" t="s">
        <v>105</v>
      </c>
      <c r="F13" s="5" t="s">
        <v>104</v>
      </c>
      <c r="G13" s="5"/>
      <c r="H13" s="5" t="s">
        <v>81</v>
      </c>
      <c r="I13" s="5" t="s">
        <v>49</v>
      </c>
      <c r="J13" s="5"/>
      <c r="K13" s="5"/>
      <c r="L13" s="5" t="s">
        <v>103</v>
      </c>
      <c r="M13" s="19" t="s">
        <v>102</v>
      </c>
      <c r="N13" s="5" t="s">
        <v>40</v>
      </c>
      <c r="O13" s="5" t="s">
        <v>39</v>
      </c>
      <c r="P13" s="21">
        <v>470.13</v>
      </c>
      <c r="Q13" s="7">
        <v>43395</v>
      </c>
    </row>
    <row r="14" spans="1:17">
      <c r="A14" s="17" t="s">
        <v>183</v>
      </c>
      <c r="B14" s="5" t="s">
        <v>101</v>
      </c>
      <c r="C14" s="5">
        <v>30200</v>
      </c>
      <c r="D14" s="5" t="s">
        <v>73</v>
      </c>
      <c r="E14" s="5" t="s">
        <v>100</v>
      </c>
      <c r="F14" s="5" t="s">
        <v>96</v>
      </c>
      <c r="G14" s="5"/>
      <c r="H14" s="5" t="s">
        <v>95</v>
      </c>
      <c r="I14" s="5" t="s">
        <v>94</v>
      </c>
      <c r="J14" s="8" t="s">
        <v>93</v>
      </c>
      <c r="K14" s="5" t="s">
        <v>92</v>
      </c>
      <c r="L14" s="5" t="s">
        <v>91</v>
      </c>
      <c r="M14" s="19" t="s">
        <v>99</v>
      </c>
      <c r="N14" s="5" t="s">
        <v>58</v>
      </c>
      <c r="O14" s="5" t="s">
        <v>39</v>
      </c>
      <c r="P14" s="20">
        <v>315</v>
      </c>
      <c r="Q14" s="7">
        <v>43398</v>
      </c>
    </row>
    <row r="15" spans="1:17">
      <c r="A15" s="17" t="s">
        <v>184</v>
      </c>
      <c r="B15" s="5" t="s">
        <v>98</v>
      </c>
      <c r="C15" s="5">
        <v>30200</v>
      </c>
      <c r="D15" s="5" t="s">
        <v>73</v>
      </c>
      <c r="E15" s="5" t="s">
        <v>97</v>
      </c>
      <c r="F15" s="5" t="s">
        <v>96</v>
      </c>
      <c r="G15" s="5"/>
      <c r="H15" s="5" t="s">
        <v>95</v>
      </c>
      <c r="I15" s="5" t="s">
        <v>94</v>
      </c>
      <c r="J15" s="8" t="s">
        <v>93</v>
      </c>
      <c r="K15" s="5" t="s">
        <v>92</v>
      </c>
      <c r="L15" s="5" t="s">
        <v>91</v>
      </c>
      <c r="M15" s="19" t="s">
        <v>90</v>
      </c>
      <c r="N15" s="5" t="s">
        <v>58</v>
      </c>
      <c r="O15" s="5" t="s">
        <v>39</v>
      </c>
      <c r="P15" s="20">
        <v>354</v>
      </c>
      <c r="Q15" s="7">
        <v>43403</v>
      </c>
    </row>
    <row r="16" spans="1:17">
      <c r="A16" s="17" t="s">
        <v>185</v>
      </c>
      <c r="B16" s="5" t="s">
        <v>89</v>
      </c>
      <c r="C16" s="5">
        <v>30700</v>
      </c>
      <c r="D16" s="5" t="s">
        <v>54</v>
      </c>
      <c r="E16" s="5" t="s">
        <v>88</v>
      </c>
      <c r="F16" s="5" t="s">
        <v>87</v>
      </c>
      <c r="G16" s="5"/>
      <c r="H16" s="5" t="s">
        <v>81</v>
      </c>
      <c r="I16" s="5" t="s">
        <v>49</v>
      </c>
      <c r="J16" s="5"/>
      <c r="K16" s="5"/>
      <c r="L16" s="5" t="s">
        <v>48</v>
      </c>
      <c r="M16" s="19" t="s">
        <v>86</v>
      </c>
      <c r="N16" s="5" t="s">
        <v>40</v>
      </c>
      <c r="O16" s="5" t="s">
        <v>85</v>
      </c>
      <c r="P16" s="20">
        <v>706</v>
      </c>
      <c r="Q16" s="7">
        <v>43411</v>
      </c>
    </row>
    <row r="17" spans="1:17">
      <c r="A17" s="17" t="s">
        <v>186</v>
      </c>
      <c r="B17" s="5" t="s">
        <v>84</v>
      </c>
      <c r="C17" s="5">
        <v>30700</v>
      </c>
      <c r="D17" s="5" t="s">
        <v>54</v>
      </c>
      <c r="E17" s="5" t="s">
        <v>83</v>
      </c>
      <c r="F17" s="5" t="s">
        <v>82</v>
      </c>
      <c r="G17" s="5"/>
      <c r="H17" s="5" t="s">
        <v>81</v>
      </c>
      <c r="I17" s="5" t="s">
        <v>49</v>
      </c>
      <c r="J17" s="5"/>
      <c r="K17" s="5"/>
      <c r="L17" s="5" t="s">
        <v>48</v>
      </c>
      <c r="M17" s="19" t="s">
        <v>80</v>
      </c>
      <c r="N17" s="5" t="s">
        <v>40</v>
      </c>
      <c r="O17" s="5" t="s">
        <v>39</v>
      </c>
      <c r="P17" s="21" t="s">
        <v>79</v>
      </c>
      <c r="Q17" s="7">
        <v>43433</v>
      </c>
    </row>
    <row r="18" spans="1:17">
      <c r="A18" s="17" t="s">
        <v>192</v>
      </c>
      <c r="B18" s="5" t="s">
        <v>46</v>
      </c>
      <c r="C18" s="5">
        <v>26200</v>
      </c>
      <c r="D18" s="5" t="s">
        <v>45</v>
      </c>
      <c r="E18" s="5"/>
      <c r="F18" s="5" t="s">
        <v>44</v>
      </c>
      <c r="G18" s="5" t="s">
        <v>43</v>
      </c>
      <c r="H18" s="5"/>
      <c r="I18" s="5" t="s">
        <v>43</v>
      </c>
      <c r="J18" s="8" t="s">
        <v>42</v>
      </c>
      <c r="K18" s="5"/>
      <c r="L18" s="5"/>
      <c r="M18" s="19" t="s">
        <v>41</v>
      </c>
      <c r="N18" s="5" t="s">
        <v>40</v>
      </c>
      <c r="O18" s="5" t="s">
        <v>39</v>
      </c>
      <c r="P18" s="20">
        <v>270</v>
      </c>
      <c r="Q18" s="7">
        <v>43497</v>
      </c>
    </row>
    <row r="19" spans="1:17">
      <c r="A19" s="17" t="s">
        <v>187</v>
      </c>
      <c r="B19" s="5" t="s">
        <v>78</v>
      </c>
      <c r="C19" s="5">
        <v>30700</v>
      </c>
      <c r="D19" s="5" t="s">
        <v>54</v>
      </c>
      <c r="E19" s="5"/>
      <c r="F19" s="5" t="s">
        <v>77</v>
      </c>
      <c r="G19" s="5"/>
      <c r="H19" s="5"/>
      <c r="I19" s="5"/>
      <c r="J19" s="8" t="s">
        <v>76</v>
      </c>
      <c r="K19" s="5"/>
      <c r="L19" s="5"/>
      <c r="M19" s="20">
        <v>750</v>
      </c>
      <c r="N19" s="5" t="s">
        <v>40</v>
      </c>
      <c r="O19" s="5" t="s">
        <v>39</v>
      </c>
      <c r="P19" s="20">
        <v>750</v>
      </c>
      <c r="Q19" s="7">
        <v>43546</v>
      </c>
    </row>
    <row r="20" spans="1:17">
      <c r="A20" s="17" t="s">
        <v>188</v>
      </c>
      <c r="B20" s="5" t="s">
        <v>75</v>
      </c>
      <c r="C20" s="5">
        <v>30200</v>
      </c>
      <c r="D20" s="5" t="s">
        <v>73</v>
      </c>
      <c r="E20" s="5"/>
      <c r="F20" s="5" t="s">
        <v>72</v>
      </c>
      <c r="G20" s="5" t="s">
        <v>70</v>
      </c>
      <c r="H20" s="5" t="s">
        <v>71</v>
      </c>
      <c r="I20" s="5" t="s">
        <v>70</v>
      </c>
      <c r="J20" s="8" t="s">
        <v>69</v>
      </c>
      <c r="K20" s="5" t="s">
        <v>68</v>
      </c>
      <c r="L20" s="5" t="s">
        <v>67</v>
      </c>
      <c r="M20" s="19" t="s">
        <v>66</v>
      </c>
      <c r="N20" s="5" t="s">
        <v>58</v>
      </c>
      <c r="O20" s="5" t="s">
        <v>39</v>
      </c>
      <c r="P20" s="19"/>
      <c r="Q20" s="7">
        <v>43566</v>
      </c>
    </row>
    <row r="21" spans="1:17">
      <c r="A21" s="17" t="s">
        <v>189</v>
      </c>
      <c r="B21" s="5" t="s">
        <v>74</v>
      </c>
      <c r="C21" s="5">
        <v>30200</v>
      </c>
      <c r="D21" s="5" t="s">
        <v>73</v>
      </c>
      <c r="E21" s="5"/>
      <c r="F21" s="5" t="s">
        <v>72</v>
      </c>
      <c r="G21" s="5" t="s">
        <v>70</v>
      </c>
      <c r="H21" s="5" t="s">
        <v>71</v>
      </c>
      <c r="I21" s="5" t="s">
        <v>70</v>
      </c>
      <c r="J21" s="8" t="s">
        <v>69</v>
      </c>
      <c r="K21" s="5" t="s">
        <v>68</v>
      </c>
      <c r="L21" s="5" t="s">
        <v>67</v>
      </c>
      <c r="M21" s="19" t="s">
        <v>66</v>
      </c>
      <c r="N21" s="5" t="s">
        <v>58</v>
      </c>
      <c r="O21" s="5" t="s">
        <v>39</v>
      </c>
      <c r="P21" s="19"/>
      <c r="Q21" s="7">
        <v>43566</v>
      </c>
    </row>
    <row r="22" spans="1:17">
      <c r="A22" s="18" t="s">
        <v>190</v>
      </c>
      <c r="B22" s="5" t="s">
        <v>55</v>
      </c>
      <c r="C22" s="5">
        <v>30700</v>
      </c>
      <c r="D22" s="5" t="s">
        <v>54</v>
      </c>
      <c r="E22" s="5"/>
      <c r="F22" s="5" t="s">
        <v>65</v>
      </c>
      <c r="G22" s="5" t="s">
        <v>64</v>
      </c>
      <c r="H22" s="5" t="s">
        <v>63</v>
      </c>
      <c r="I22" s="5" t="s">
        <v>62</v>
      </c>
      <c r="J22" s="8" t="s">
        <v>61</v>
      </c>
      <c r="K22" s="5" t="s">
        <v>60</v>
      </c>
      <c r="L22" s="5" t="s">
        <v>59</v>
      </c>
      <c r="M22" s="20">
        <v>600</v>
      </c>
      <c r="N22" s="5" t="s">
        <v>58</v>
      </c>
      <c r="O22" s="5" t="s">
        <v>57</v>
      </c>
      <c r="P22" s="20">
        <v>600</v>
      </c>
      <c r="Q22" s="7">
        <v>43586</v>
      </c>
    </row>
    <row r="23" spans="1:17">
      <c r="A23" s="18" t="s">
        <v>56</v>
      </c>
      <c r="B23" s="5" t="s">
        <v>55</v>
      </c>
      <c r="C23" s="5">
        <v>30700</v>
      </c>
      <c r="D23" s="5" t="s">
        <v>54</v>
      </c>
      <c r="E23" s="5"/>
      <c r="F23" s="5" t="s">
        <v>53</v>
      </c>
      <c r="G23" s="5"/>
      <c r="H23" s="5"/>
      <c r="I23" s="5"/>
      <c r="J23" s="5"/>
      <c r="K23" s="5"/>
      <c r="L23" s="5"/>
      <c r="M23" s="20">
        <v>300</v>
      </c>
      <c r="N23" s="5"/>
      <c r="O23" s="5"/>
      <c r="P23" s="20">
        <v>300</v>
      </c>
      <c r="Q23" s="5"/>
    </row>
    <row r="24" spans="1:17">
      <c r="A24" s="17" t="s">
        <v>193</v>
      </c>
      <c r="B24" s="5" t="s">
        <v>38</v>
      </c>
      <c r="C24" s="5">
        <v>30430</v>
      </c>
      <c r="D24" s="5" t="s">
        <v>37</v>
      </c>
      <c r="E24" s="5"/>
      <c r="F24" s="5" t="s">
        <v>36</v>
      </c>
      <c r="G24" s="5" t="s">
        <v>35</v>
      </c>
      <c r="H24" s="5" t="s">
        <v>34</v>
      </c>
      <c r="I24" s="5" t="s">
        <v>33</v>
      </c>
      <c r="J24" s="8" t="s">
        <v>32</v>
      </c>
      <c r="K24" s="5" t="s">
        <v>31</v>
      </c>
      <c r="L24" s="5"/>
      <c r="M24" s="20">
        <v>300</v>
      </c>
      <c r="N24" s="5" t="s">
        <v>30</v>
      </c>
      <c r="O24" s="5" t="s">
        <v>30</v>
      </c>
      <c r="P24" s="20">
        <v>300</v>
      </c>
      <c r="Q24" s="7">
        <v>43586</v>
      </c>
    </row>
    <row r="25" spans="1:17">
      <c r="A25" s="18" t="s">
        <v>194</v>
      </c>
      <c r="B25" s="5" t="s">
        <v>29</v>
      </c>
      <c r="C25" s="5">
        <v>7700</v>
      </c>
      <c r="D25" s="5" t="s">
        <v>28</v>
      </c>
      <c r="E25" s="5"/>
      <c r="F25" s="5"/>
      <c r="G25" s="5"/>
      <c r="H25" s="5"/>
      <c r="I25" s="5"/>
      <c r="J25" s="8"/>
      <c r="K25" s="5"/>
      <c r="L25" s="5"/>
      <c r="M25" s="19"/>
      <c r="N25" s="5"/>
      <c r="O25" s="5"/>
      <c r="P25" s="19"/>
      <c r="Q25" s="7"/>
    </row>
    <row r="26" spans="1:17">
      <c r="A26" s="18" t="s">
        <v>195</v>
      </c>
      <c r="B26" s="5" t="s">
        <v>27</v>
      </c>
      <c r="C26" s="5">
        <v>30200</v>
      </c>
      <c r="D26" s="5" t="s">
        <v>26</v>
      </c>
      <c r="E26" s="5"/>
      <c r="F26" s="5"/>
      <c r="G26" s="5"/>
      <c r="H26" s="5"/>
      <c r="I26" s="5"/>
      <c r="J26" s="5"/>
      <c r="K26" s="5"/>
      <c r="L26" s="5"/>
      <c r="M26" s="19"/>
      <c r="N26" s="5"/>
      <c r="O26" s="5"/>
      <c r="P26" s="19"/>
      <c r="Q26" s="5"/>
    </row>
    <row r="27" spans="1:17">
      <c r="A27" s="23" t="s">
        <v>222</v>
      </c>
      <c r="B27" s="25" t="s">
        <v>223</v>
      </c>
      <c r="C27" s="25" t="s">
        <v>226</v>
      </c>
      <c r="D27" s="25" t="s">
        <v>224</v>
      </c>
      <c r="E27" s="25" t="s">
        <v>225</v>
      </c>
      <c r="F27" s="25"/>
      <c r="G27" s="25"/>
      <c r="H27" s="25"/>
      <c r="I27" s="25"/>
      <c r="J27" s="26"/>
      <c r="K27" s="25"/>
      <c r="L27" s="25"/>
      <c r="M27" s="31"/>
      <c r="N27" s="25"/>
      <c r="O27" s="25"/>
      <c r="P27" s="32"/>
      <c r="Q27" s="29"/>
    </row>
    <row r="28" spans="1:17">
      <c r="A28" s="18" t="s">
        <v>274</v>
      </c>
      <c r="B28" s="5" t="s">
        <v>273</v>
      </c>
      <c r="C28" s="5"/>
      <c r="D28" s="5"/>
      <c r="E28" s="5"/>
      <c r="F28" s="5"/>
      <c r="G28" s="5"/>
      <c r="H28" s="5"/>
      <c r="I28" s="5"/>
      <c r="J28" s="8"/>
      <c r="K28" s="5"/>
      <c r="L28" s="5"/>
      <c r="M28" s="19"/>
      <c r="N28" s="5"/>
      <c r="O28" s="5"/>
      <c r="P28" s="32"/>
      <c r="Q28" s="7"/>
    </row>
  </sheetData>
  <hyperlinks>
    <hyperlink ref="A3" location="'LOG 5'!A1" display="'LOG 5'!A1"/>
    <hyperlink ref="J3" r:id="rId1"/>
    <hyperlink ref="A4" location="'LOG 6C'!A1" display="6C"/>
    <hyperlink ref="A5" location="'LOG 7'!A1" display="'LOG 7'!A1"/>
    <hyperlink ref="A6" location="'LOG 8'!A1" display="'LOG 8'!A1"/>
    <hyperlink ref="A7" location="'LOG 9B'!A1" display="9B"/>
    <hyperlink ref="A9" location="'LOG 11'!A1" display="'LOG 11'!A1"/>
    <hyperlink ref="A10" location="'LOG 12'!A1" display="'LOG 12'!A1"/>
    <hyperlink ref="A11" location="'LOG 13B'!A1" display="13B"/>
    <hyperlink ref="A12" location="'LOG 14'!A1" display="'LOG 14'!A1"/>
    <hyperlink ref="A13" location="'LOG 19'!A1" display="'LOG 19'!A1"/>
    <hyperlink ref="A14" location="'LOG 20'!A1" display="'LOG 20'!A1"/>
    <hyperlink ref="A15" location="'LOG 21'!A1" display="'LOG 21'!A1"/>
    <hyperlink ref="A16" location="'LOG 23'!A1" display="'LOG 23'!A1"/>
    <hyperlink ref="A17" location="'LOG 24'!A1" display="'LOG 24'!A1"/>
    <hyperlink ref="A19" location="'LOG 58'!A1" display="'LOG 58'!A1"/>
    <hyperlink ref="A21" location="'LOG 60'!A1" display="'LOG 60'!A1"/>
    <hyperlink ref="A20" location="'LOG 59'!A1" display="'LOG 59'!A1"/>
    <hyperlink ref="A8" location="'LOG 10'!A1" display="'LOG 10'!A1"/>
    <hyperlink ref="A18" location="'LOG 54'!A1" display="'LOG 54'!A1"/>
    <hyperlink ref="A24" location="'LOG 62'!A1" display="'LOG 62'!A1"/>
    <hyperlink ref="A25" location="'LOG 68'!A1" display="'LOG 68'!A1"/>
    <hyperlink ref="A23" location="'LOG 61'!A1" display="61 bis"/>
    <hyperlink ref="J5" r:id="rId2"/>
    <hyperlink ref="J9" r:id="rId3"/>
    <hyperlink ref="J12" r:id="rId4"/>
    <hyperlink ref="J14" r:id="rId5"/>
    <hyperlink ref="J15" r:id="rId6"/>
    <hyperlink ref="J18" r:id="rId7"/>
    <hyperlink ref="J19" r:id="rId8"/>
    <hyperlink ref="J20" r:id="rId9"/>
    <hyperlink ref="J21" r:id="rId10"/>
    <hyperlink ref="A22" location="'LOG 61'!A1" display="'LOG 61'!A1"/>
    <hyperlink ref="J22" r:id="rId11"/>
    <hyperlink ref="J24" r:id="rId12"/>
    <hyperlink ref="A26" location="'LOG 69'!A1" display="'LOG 69'!A1"/>
  </hyperlinks>
  <pageMargins left="0.7" right="0.7" top="0.75" bottom="0.75" header="0.3" footer="0.3"/>
  <pageSetup paperSize="9" orientation="portrait" r:id="rId13"/>
  <tableParts count="1">
    <tablePart r:id="rId1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zoomScale="85" zoomScaleNormal="85" workbookViewId="0">
      <selection activeCell="A6" sqref="A6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250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23 Avenue de la mayre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43948</v>
      </c>
      <c r="B4" s="44" t="s">
        <v>213</v>
      </c>
      <c r="C4" s="44" t="s">
        <v>256</v>
      </c>
      <c r="D4" s="45" t="s">
        <v>199</v>
      </c>
      <c r="E4" s="45" t="s">
        <v>260</v>
      </c>
      <c r="F4" s="46"/>
    </row>
    <row r="5" spans="1:15">
      <c r="A5" s="36">
        <v>43948</v>
      </c>
      <c r="B5" s="44" t="s">
        <v>213</v>
      </c>
      <c r="C5" s="47" t="s">
        <v>258</v>
      </c>
      <c r="D5" s="45" t="s">
        <v>199</v>
      </c>
      <c r="E5" s="45" t="s">
        <v>260</v>
      </c>
      <c r="F5" s="46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:E5">
      <formula1>Responsable</formula1>
    </dataValidation>
    <dataValidation type="list" allowBlank="1" showInputMessage="1" showErrorMessage="1" sqref="D4:D5">
      <formula1>Intervenant</formula1>
    </dataValidation>
    <dataValidation type="date" operator="greaterThan" allowBlank="1" showInputMessage="1" showErrorMessage="1" sqref="F4:F5 A4:A5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/>
  </sheetPr>
  <dimension ref="A1:O208"/>
  <sheetViews>
    <sheetView workbookViewId="0">
      <selection activeCell="A6" sqref="A6:F6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251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3, rue Pierre Taillant 30130 Pont St Esprit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43963</v>
      </c>
      <c r="B4" s="44" t="s">
        <v>209</v>
      </c>
      <c r="C4" s="44" t="s">
        <v>261</v>
      </c>
      <c r="D4" s="45" t="s">
        <v>199</v>
      </c>
      <c r="E4" s="45" t="s">
        <v>259</v>
      </c>
      <c r="F4" s="46"/>
    </row>
    <row r="5" spans="1:15" ht="29">
      <c r="A5" s="14">
        <v>43739</v>
      </c>
      <c r="B5" s="44" t="s">
        <v>210</v>
      </c>
      <c r="C5" s="52" t="s">
        <v>278</v>
      </c>
      <c r="D5" s="45" t="s">
        <v>207</v>
      </c>
      <c r="E5" s="45" t="s">
        <v>201</v>
      </c>
      <c r="F5" s="46"/>
    </row>
    <row r="6" spans="1:15">
      <c r="A6" s="14">
        <v>43965</v>
      </c>
      <c r="B6" s="44" t="s">
        <v>214</v>
      </c>
      <c r="C6" s="47" t="s">
        <v>283</v>
      </c>
      <c r="D6" s="45" t="s">
        <v>206</v>
      </c>
      <c r="E6" s="45" t="s">
        <v>205</v>
      </c>
      <c r="F6" s="46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A2:F2"/>
    <mergeCell ref="B1:E1"/>
  </mergeCells>
  <dataValidations count="3">
    <dataValidation type="date" operator="greaterThan" allowBlank="1" showInputMessage="1" showErrorMessage="1" sqref="F4:F6 A4:A6">
      <formula1>43101</formula1>
    </dataValidation>
    <dataValidation type="list" allowBlank="1" showInputMessage="1" showErrorMessage="1" sqref="D4:D6">
      <formula1>Intervenant</formula1>
    </dataValidation>
    <dataValidation type="list" allowBlank="1" showInputMessage="1" showErrorMessage="1" sqref="E4:E6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Listes!$E$2:$E12</xm:f>
          </x14:formula1>
          <xm:sqref>B6</xm:sqref>
        </x14:dataValidation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252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1,rue de la capitelle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43948</v>
      </c>
      <c r="B4" s="44" t="s">
        <v>257</v>
      </c>
      <c r="C4" s="44" t="s">
        <v>268</v>
      </c>
      <c r="D4" s="45" t="s">
        <v>207</v>
      </c>
      <c r="E4" s="45" t="s">
        <v>260</v>
      </c>
      <c r="F4" s="46">
        <v>43962</v>
      </c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A6" sqref="A6:F6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253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12 avenue Auguste Renoir 30700 Uzes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43948</v>
      </c>
      <c r="B4" s="44" t="s">
        <v>213</v>
      </c>
      <c r="C4" s="44" t="s">
        <v>258</v>
      </c>
      <c r="D4" s="45" t="s">
        <v>199</v>
      </c>
      <c r="E4" s="45" t="s">
        <v>260</v>
      </c>
      <c r="F4" s="46"/>
    </row>
    <row r="5" spans="1:15">
      <c r="A5" s="14">
        <v>43963</v>
      </c>
      <c r="B5" s="44" t="s">
        <v>209</v>
      </c>
      <c r="C5" s="47" t="s">
        <v>261</v>
      </c>
      <c r="D5" s="45" t="s">
        <v>199</v>
      </c>
      <c r="E5" s="45" t="s">
        <v>259</v>
      </c>
      <c r="F5" s="46"/>
    </row>
    <row r="6" spans="1:15">
      <c r="A6" s="53">
        <v>43965</v>
      </c>
      <c r="B6" s="57" t="s">
        <v>214</v>
      </c>
      <c r="C6" s="54" t="s">
        <v>284</v>
      </c>
      <c r="D6" s="57" t="s">
        <v>206</v>
      </c>
      <c r="E6" s="57" t="s">
        <v>205</v>
      </c>
      <c r="F6" s="56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:E6">
      <formula1>Responsable</formula1>
    </dataValidation>
    <dataValidation type="list" allowBlank="1" showInputMessage="1" showErrorMessage="1" sqref="D4:D6">
      <formula1>Intervenant</formula1>
    </dataValidation>
    <dataValidation type="date" operator="greaterThan" allowBlank="1" showInputMessage="1" showErrorMessage="1" sqref="F4:F6 A4:A6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Listes!$E$2:$E11</xm:f>
          </x14:formula1>
          <xm:sqref>B5:B6</xm:sqref>
        </x14:dataValidation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tabSelected="1" workbookViewId="0">
      <selection activeCell="B12" sqref="B12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254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12 avenue Jean Perrin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43965</v>
      </c>
      <c r="B4" s="44" t="s">
        <v>257</v>
      </c>
      <c r="C4" s="44" t="s">
        <v>290</v>
      </c>
      <c r="D4" s="45" t="s">
        <v>207</v>
      </c>
      <c r="E4" s="45" t="s">
        <v>205</v>
      </c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8.9062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255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Résidence "Les Estouzilles", 18 rue du moulin de la tour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43965</v>
      </c>
      <c r="B4" s="44" t="s">
        <v>210</v>
      </c>
      <c r="C4" s="44" t="s">
        <v>277</v>
      </c>
      <c r="D4" s="45" t="s">
        <v>207</v>
      </c>
      <c r="E4" s="45" t="s">
        <v>260</v>
      </c>
      <c r="F4" s="46"/>
    </row>
    <row r="5" spans="1:15">
      <c r="A5" s="14">
        <v>43922</v>
      </c>
      <c r="B5" s="44" t="s">
        <v>205</v>
      </c>
      <c r="C5" s="47" t="s">
        <v>279</v>
      </c>
      <c r="D5" s="45" t="s">
        <v>205</v>
      </c>
      <c r="E5" s="45" t="s">
        <v>205</v>
      </c>
      <c r="F5" s="46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:E5">
      <formula1>Responsable</formula1>
    </dataValidation>
    <dataValidation type="list" allowBlank="1" showInputMessage="1" showErrorMessage="1" sqref="D4:D5">
      <formula1>Intervenant</formula1>
    </dataValidation>
    <dataValidation type="date" operator="greaterThan" allowBlank="1" showInputMessage="1" showErrorMessage="1" sqref="F4:F5 A4:A5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9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Résidence "Hemingway", Entrée B2 n°23, 2 ter rue Diderot 30190 St Genies de Malgoires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10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144 Chemin de Crussol 30130 Pont St Esprit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43965</v>
      </c>
      <c r="B4" s="44" t="s">
        <v>214</v>
      </c>
      <c r="C4" s="44" t="s">
        <v>282</v>
      </c>
      <c r="D4" s="45" t="s">
        <v>206</v>
      </c>
      <c r="E4" s="45" t="s">
        <v>205</v>
      </c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">
      <formula1>Responsable</formula1>
    </dataValidation>
    <dataValidation type="list" allowBlank="1" showInputMessage="1" showErrorMessage="1" sqref="D4">
      <formula1>Intervenant</formula1>
    </dataValidation>
    <dataValidation type="date" operator="greaterThan" allowBlank="1" showInputMessage="1" showErrorMessage="1" sqref="F4 A4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11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1 rue des Micocouliers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43965</v>
      </c>
      <c r="B4" s="44" t="s">
        <v>205</v>
      </c>
      <c r="C4" s="44" t="s">
        <v>269</v>
      </c>
      <c r="D4" s="45" t="s">
        <v>205</v>
      </c>
      <c r="E4" s="45" t="s">
        <v>201</v>
      </c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12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2 rue Montmorency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43965</v>
      </c>
      <c r="B4" s="44" t="s">
        <v>263</v>
      </c>
      <c r="C4" s="44" t="s">
        <v>264</v>
      </c>
      <c r="D4" s="45" t="s">
        <v>216</v>
      </c>
      <c r="E4" s="45" t="s">
        <v>260</v>
      </c>
      <c r="F4" s="46"/>
    </row>
    <row r="5" spans="1:15">
      <c r="A5" s="14">
        <v>43965</v>
      </c>
      <c r="B5" s="44" t="s">
        <v>265</v>
      </c>
      <c r="C5" s="47" t="s">
        <v>266</v>
      </c>
      <c r="D5" s="45" t="s">
        <v>216</v>
      </c>
      <c r="E5" s="45" t="s">
        <v>259</v>
      </c>
      <c r="F5" s="46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:F5 A4:A5">
      <formula1>43101</formula1>
    </dataValidation>
    <dataValidation type="list" allowBlank="1" showInputMessage="1" showErrorMessage="1" sqref="D4:D5">
      <formula1>Intervenant</formula1>
    </dataValidation>
    <dataValidation type="list" allowBlank="1" showInputMessage="1" showErrorMessage="1" sqref="E4:E5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13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8 rue des Aubépines; entrée G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14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166 Résidence les Arbousiers, 14 rue Alexandre Cellier 30700 Uzes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15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Entrée I N°86, 6 rue des Aubépines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43948</v>
      </c>
      <c r="B4" s="44" t="s">
        <v>212</v>
      </c>
      <c r="C4" s="44" t="s">
        <v>262</v>
      </c>
      <c r="D4" s="45" t="s">
        <v>199</v>
      </c>
      <c r="E4" s="45" t="s">
        <v>260</v>
      </c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">
      <formula1>Responsable</formula1>
    </dataValidation>
    <dataValidation type="list" allowBlank="1" showInputMessage="1" showErrorMessage="1" sqref="D4">
      <formula1>Intervenant</formula1>
    </dataValidation>
    <dataValidation type="date" operator="greaterThan" allowBlank="1" showInputMessage="1" showErrorMessage="1" sqref="F4 A4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16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Les Aubépines n°86, 6 rue des Aubépines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27.5" customHeight="1">
      <c r="A4" s="14">
        <v>43965</v>
      </c>
      <c r="B4" s="44" t="s">
        <v>205</v>
      </c>
      <c r="C4" s="49" t="s">
        <v>270</v>
      </c>
      <c r="D4" s="45" t="s">
        <v>207</v>
      </c>
      <c r="E4" s="45" t="s">
        <v>203</v>
      </c>
      <c r="F4" s="46"/>
    </row>
    <row r="5" spans="1:15">
      <c r="A5" s="14">
        <v>43965</v>
      </c>
      <c r="B5" s="45" t="s">
        <v>214</v>
      </c>
      <c r="C5" s="50" t="s">
        <v>272</v>
      </c>
      <c r="D5" s="51" t="s">
        <v>216</v>
      </c>
      <c r="E5" s="45" t="s">
        <v>205</v>
      </c>
      <c r="F5" s="46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:F5 A4:A5">
      <formula1>43101</formula1>
    </dataValidation>
    <dataValidation type="list" allowBlank="1" showInputMessage="1" showErrorMessage="1" sqref="D4:D5">
      <formula1>Intervenant</formula1>
    </dataValidation>
    <dataValidation type="list" allowBlank="1" showInputMessage="1" showErrorMessage="1" sqref="E4:E5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17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Bat C log 002, ZAC de Mayac II - 2 rue Van Gigh 30700 Uzes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36">
        <v>43948</v>
      </c>
      <c r="B4" s="44" t="s">
        <v>213</v>
      </c>
      <c r="C4" s="47" t="s">
        <v>258</v>
      </c>
      <c r="D4" s="45" t="s">
        <v>199</v>
      </c>
      <c r="E4" s="45" t="s">
        <v>260</v>
      </c>
      <c r="F4" s="46">
        <v>43963</v>
      </c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18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Bat C log 014 ZAC de Mayac PI Claude Monet 30700 Uzes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">
      <formula1>Responsable</formula1>
    </dataValidation>
    <dataValidation type="list" allowBlank="1" showInputMessage="1" showErrorMessage="1" sqref="D4">
      <formula1>Intervenant</formula1>
    </dataValidation>
    <dataValidation type="date" operator="greaterThan" allowBlank="1" showInputMessage="1" showErrorMessage="1" sqref="F4 A4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19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52 place du Prado 26200 Montelimar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">
      <formula1>Responsable</formula1>
    </dataValidation>
    <dataValidation type="list" allowBlank="1" showInputMessage="1" showErrorMessage="1" sqref="D4">
      <formula1>Intervenant</formula1>
    </dataValidation>
    <dataValidation type="date" operator="greaterThan" allowBlank="1" showInputMessage="1" showErrorMessage="1" sqref="F4 A4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A6" sqref="A6:F6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20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6bis rue Henri Matisse 30700 Uzes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36">
        <v>43948</v>
      </c>
      <c r="B4" s="44" t="s">
        <v>213</v>
      </c>
      <c r="C4" s="47" t="s">
        <v>258</v>
      </c>
      <c r="D4" s="45" t="s">
        <v>199</v>
      </c>
      <c r="E4" s="45" t="s">
        <v>260</v>
      </c>
      <c r="F4" s="46">
        <v>43963</v>
      </c>
    </row>
    <row r="5" spans="1:15">
      <c r="A5" s="53">
        <v>43965</v>
      </c>
      <c r="B5" s="44" t="s">
        <v>214</v>
      </c>
      <c r="C5" s="58" t="s">
        <v>285</v>
      </c>
      <c r="D5" s="55" t="s">
        <v>206</v>
      </c>
      <c r="E5" s="57" t="s">
        <v>205</v>
      </c>
      <c r="F5" s="56"/>
    </row>
    <row r="6" spans="1:15">
      <c r="A6" s="53">
        <v>43965</v>
      </c>
      <c r="B6" s="44" t="s">
        <v>214</v>
      </c>
      <c r="C6" s="58" t="s">
        <v>286</v>
      </c>
      <c r="D6" s="55" t="s">
        <v>206</v>
      </c>
      <c r="E6" s="57" t="s">
        <v>205</v>
      </c>
      <c r="F6" s="56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:E6">
      <formula1>Responsable</formula1>
    </dataValidation>
    <dataValidation type="list" allowBlank="1" showInputMessage="1" showErrorMessage="1" sqref="D4:D6">
      <formula1>Intervenant</formula1>
    </dataValidation>
    <dataValidation type="date" operator="greaterThan" allowBlank="1" showInputMessage="1" showErrorMessage="1" sqref="F4:F6 A4:A6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Listes!$E$2:$E11</xm:f>
          </x14:formula1>
          <xm:sqref>B5:B6</xm:sqref>
        </x14:dataValidation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22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Les Mimosas BatP, appart 302, 6 rue Jacqueline Bret André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43948</v>
      </c>
      <c r="B4" s="44" t="s">
        <v>210</v>
      </c>
      <c r="C4" s="44" t="s">
        <v>267</v>
      </c>
      <c r="D4" s="45" t="s">
        <v>207</v>
      </c>
      <c r="E4" s="45"/>
      <c r="F4" s="46">
        <v>43962</v>
      </c>
    </row>
    <row r="5" spans="1:15">
      <c r="A5" s="14">
        <v>43965</v>
      </c>
      <c r="B5" s="44" t="s">
        <v>214</v>
      </c>
      <c r="C5" s="47" t="s">
        <v>272</v>
      </c>
      <c r="D5" s="45" t="s">
        <v>216</v>
      </c>
      <c r="E5" s="45" t="s">
        <v>205</v>
      </c>
      <c r="F5" s="46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:E5">
      <formula1>Responsable</formula1>
    </dataValidation>
    <dataValidation type="list" allowBlank="1" showInputMessage="1" showErrorMessage="1" sqref="D4:D5">
      <formula1>Intervenant</formula1>
    </dataValidation>
    <dataValidation type="date" operator="greaterThan" allowBlank="1" showInputMessage="1" showErrorMessage="1" sqref="F4:F5 A4:A5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21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Les Mimosas BatS, appart 354, 6 rue Jacqueline Bret André 30200 Bagnols sur Cèze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43948</v>
      </c>
      <c r="B4" s="44" t="s">
        <v>210</v>
      </c>
      <c r="C4" s="44" t="s">
        <v>267</v>
      </c>
      <c r="D4" s="45" t="s">
        <v>207</v>
      </c>
      <c r="E4" s="45"/>
      <c r="F4" s="46">
        <v>43962</v>
      </c>
    </row>
    <row r="5" spans="1:15">
      <c r="A5" s="14">
        <v>43965</v>
      </c>
      <c r="B5" s="44" t="s">
        <v>214</v>
      </c>
      <c r="C5" s="47" t="s">
        <v>272</v>
      </c>
      <c r="D5" s="45" t="s">
        <v>216</v>
      </c>
      <c r="E5" s="45" t="s">
        <v>205</v>
      </c>
      <c r="F5" s="46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:F5 A4:A5">
      <formula1>43101</formula1>
    </dataValidation>
    <dataValidation type="list" allowBlank="1" showInputMessage="1" showErrorMessage="1" sqref="D4:D5">
      <formula1>Intervenant</formula1>
    </dataValidation>
    <dataValidation type="list" allowBlank="1" showInputMessage="1" showErrorMessage="1" sqref="E4:E5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C6" sqref="C6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229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20 rue Alphonse Daudet 30700 Uzes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36">
        <v>43948</v>
      </c>
      <c r="B4" s="44" t="s">
        <v>213</v>
      </c>
      <c r="C4" s="47" t="s">
        <v>258</v>
      </c>
      <c r="D4" s="45" t="s">
        <v>199</v>
      </c>
      <c r="E4" s="45" t="s">
        <v>260</v>
      </c>
      <c r="F4" s="46">
        <v>43963</v>
      </c>
    </row>
    <row r="5" spans="1:15">
      <c r="A5" s="14">
        <v>43948</v>
      </c>
      <c r="B5" s="44" t="s">
        <v>210</v>
      </c>
      <c r="C5" s="47" t="s">
        <v>271</v>
      </c>
      <c r="D5" s="45" t="s">
        <v>207</v>
      </c>
      <c r="E5" s="45" t="s">
        <v>260</v>
      </c>
      <c r="F5" s="46">
        <v>43956</v>
      </c>
    </row>
    <row r="6" spans="1:15">
      <c r="A6" s="53">
        <v>43965</v>
      </c>
      <c r="B6" s="44" t="s">
        <v>214</v>
      </c>
      <c r="C6" s="58" t="s">
        <v>287</v>
      </c>
      <c r="D6" s="57" t="s">
        <v>206</v>
      </c>
      <c r="E6" s="57" t="s">
        <v>205</v>
      </c>
      <c r="F6" s="59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:F6 A4:A6">
      <formula1>43101</formula1>
    </dataValidation>
    <dataValidation type="list" allowBlank="1" showInputMessage="1" showErrorMessage="1" sqref="D4:D6">
      <formula1>Intervenant</formula1>
    </dataValidation>
    <dataValidation type="list" allowBlank="1" showInputMessage="1" showErrorMessage="1" sqref="E4:E6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Listes!$E$2:$E12</xm:f>
          </x14:formula1>
          <xm:sqref>B6</xm:sqref>
        </x14:dataValidation>
        <x14:dataValidation type="list" allowBlank="1" showInputMessage="1" showErrorMessage="1">
          <x14:formula1>
            <xm:f>Listes!$E$2:$E9</xm:f>
          </x14:formula1>
          <xm:sqref>B3:B5</xm:sqref>
        </x14:dataValidation>
      </x14:dataValidation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23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7 place des Annels 30430 St Jean de Maruejols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">
      <formula1>Responsable</formula1>
    </dataValidation>
    <dataValidation type="list" allowBlank="1" showInputMessage="1" showErrorMessage="1" sqref="D4">
      <formula1>Intervenant</formula1>
    </dataValidation>
    <dataValidation type="date" operator="greaterThan" allowBlank="1" showInputMessage="1" showErrorMessage="1" sqref="F4 A4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24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30, rue traversière 7700 Saint Just d'Ardèche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25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2, rue du pont 30200 Codolet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44"/>
      <c r="C4" s="44"/>
      <c r="D4" s="45"/>
      <c r="E4" s="45"/>
      <c r="F4" s="46"/>
    </row>
    <row r="5" spans="1:15">
      <c r="B5" s="48"/>
      <c r="C5" s="48"/>
      <c r="D5" s="48"/>
      <c r="E5" s="48"/>
      <c r="F5" s="48"/>
    </row>
    <row r="6" spans="1:15">
      <c r="B6" s="48"/>
      <c r="C6" s="48"/>
      <c r="D6" s="48"/>
      <c r="E6" s="48"/>
      <c r="F6" s="48"/>
    </row>
    <row r="7" spans="1:15">
      <c r="B7" s="48"/>
      <c r="C7" s="48"/>
      <c r="D7" s="48"/>
      <c r="E7" s="48"/>
      <c r="F7" s="48"/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zoomScale="85" zoomScaleNormal="85" workbookViewId="0">
      <selection activeCell="F7" sqref="D7:F7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275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 xml:space="preserve">LISTE DES CHOSES A FAIRE QUI NE DEPENDENT PAS D'UN LOGEMENT EN PARTICULIER  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>
        <v>43965</v>
      </c>
      <c r="B4" s="44" t="s">
        <v>205</v>
      </c>
      <c r="C4" s="44" t="s">
        <v>280</v>
      </c>
      <c r="D4" s="45" t="s">
        <v>216</v>
      </c>
      <c r="E4" s="45" t="s">
        <v>205</v>
      </c>
      <c r="F4" s="46"/>
    </row>
    <row r="5" spans="1:15">
      <c r="A5" s="14">
        <v>43965</v>
      </c>
      <c r="B5" s="45" t="s">
        <v>205</v>
      </c>
      <c r="C5" s="47" t="s">
        <v>281</v>
      </c>
      <c r="D5" s="45" t="s">
        <v>216</v>
      </c>
      <c r="E5" s="45" t="s">
        <v>205</v>
      </c>
      <c r="F5" s="46"/>
    </row>
    <row r="6" spans="1:15" ht="29">
      <c r="A6" s="53">
        <v>43965</v>
      </c>
      <c r="B6" s="44" t="s">
        <v>205</v>
      </c>
      <c r="C6" s="50" t="s">
        <v>288</v>
      </c>
      <c r="D6" s="57" t="s">
        <v>205</v>
      </c>
      <c r="E6" s="57" t="s">
        <v>205</v>
      </c>
      <c r="F6" s="59">
        <v>43965</v>
      </c>
    </row>
    <row r="7" spans="1:15">
      <c r="A7" s="53">
        <v>43965</v>
      </c>
      <c r="B7" s="44" t="s">
        <v>205</v>
      </c>
      <c r="C7" s="58" t="s">
        <v>289</v>
      </c>
      <c r="D7" s="57" t="s">
        <v>205</v>
      </c>
      <c r="E7" s="57" t="s">
        <v>205</v>
      </c>
      <c r="F7" s="59">
        <v>43965</v>
      </c>
    </row>
    <row r="8" spans="1:15">
      <c r="B8" s="48"/>
      <c r="C8" s="48"/>
      <c r="D8" s="48"/>
      <c r="E8" s="48"/>
      <c r="F8" s="48"/>
    </row>
    <row r="9" spans="1:15">
      <c r="B9" s="48"/>
      <c r="C9" s="48"/>
      <c r="D9" s="48"/>
      <c r="E9" s="48"/>
      <c r="F9" s="48"/>
    </row>
    <row r="10" spans="1:15">
      <c r="B10" s="48"/>
      <c r="C10" s="48"/>
      <c r="D10" s="48"/>
      <c r="E10" s="48"/>
      <c r="F10" s="48"/>
    </row>
    <row r="11" spans="1:15">
      <c r="B11" s="48"/>
      <c r="C11" s="48"/>
      <c r="D11" s="48"/>
      <c r="E11" s="48"/>
      <c r="F11" s="48"/>
    </row>
    <row r="12" spans="1:15">
      <c r="B12" s="48"/>
      <c r="C12" s="48"/>
      <c r="D12" s="48"/>
      <c r="E12" s="48"/>
      <c r="F12" s="48"/>
    </row>
    <row r="13" spans="1:15">
      <c r="B13" s="48"/>
      <c r="C13" s="48"/>
      <c r="D13" s="48"/>
      <c r="E13" s="48"/>
      <c r="F13" s="48"/>
    </row>
    <row r="14" spans="1:15">
      <c r="B14" s="48"/>
      <c r="C14" s="48"/>
      <c r="D14" s="48"/>
      <c r="E14" s="48"/>
      <c r="F14" s="48"/>
    </row>
    <row r="15" spans="1:15">
      <c r="B15" s="48"/>
      <c r="C15" s="48"/>
      <c r="D15" s="48"/>
      <c r="E15" s="48"/>
      <c r="F15" s="48"/>
    </row>
    <row r="16" spans="1:15">
      <c r="B16" s="48"/>
      <c r="C16" s="48"/>
      <c r="D16" s="48"/>
      <c r="E16" s="48"/>
      <c r="F16" s="48"/>
    </row>
    <row r="17" spans="2:6">
      <c r="B17" s="48"/>
      <c r="C17" s="48"/>
      <c r="D17" s="48"/>
      <c r="E17" s="48"/>
      <c r="F17" s="48"/>
    </row>
    <row r="18" spans="2:6">
      <c r="B18" s="48"/>
      <c r="C18" s="48"/>
      <c r="D18" s="48"/>
      <c r="E18" s="48"/>
      <c r="F18" s="48"/>
    </row>
    <row r="19" spans="2:6">
      <c r="B19" s="48"/>
      <c r="C19" s="48"/>
      <c r="D19" s="48"/>
      <c r="E19" s="48"/>
      <c r="F19" s="48"/>
    </row>
    <row r="20" spans="2:6">
      <c r="B20" s="48"/>
      <c r="C20" s="48"/>
      <c r="D20" s="48"/>
      <c r="E20" s="48"/>
      <c r="F20" s="48"/>
    </row>
    <row r="21" spans="2:6">
      <c r="B21" s="48"/>
      <c r="C21" s="48"/>
      <c r="D21" s="48"/>
      <c r="E21" s="48"/>
      <c r="F21" s="48"/>
    </row>
    <row r="22" spans="2:6">
      <c r="B22" s="48"/>
      <c r="C22" s="48"/>
      <c r="D22" s="48"/>
      <c r="E22" s="48"/>
      <c r="F22" s="48"/>
    </row>
    <row r="23" spans="2:6">
      <c r="B23" s="48"/>
      <c r="C23" s="48"/>
      <c r="D23" s="48"/>
      <c r="E23" s="48"/>
      <c r="F23" s="48"/>
    </row>
    <row r="24" spans="2:6">
      <c r="B24" s="48"/>
      <c r="C24" s="48"/>
      <c r="D24" s="48"/>
      <c r="E24" s="48"/>
      <c r="F24" s="48"/>
    </row>
    <row r="25" spans="2:6">
      <c r="B25" s="48"/>
      <c r="C25" s="48"/>
      <c r="D25" s="48"/>
      <c r="E25" s="48"/>
      <c r="F25" s="48"/>
    </row>
    <row r="26" spans="2:6">
      <c r="B26" s="48"/>
      <c r="C26" s="48"/>
      <c r="D26" s="48"/>
      <c r="E26" s="48"/>
      <c r="F26" s="48"/>
    </row>
    <row r="27" spans="2:6">
      <c r="B27" s="48"/>
      <c r="C27" s="48"/>
      <c r="D27" s="48"/>
      <c r="E27" s="48"/>
      <c r="F27" s="48"/>
    </row>
    <row r="28" spans="2:6">
      <c r="B28" s="48"/>
      <c r="C28" s="48"/>
      <c r="D28" s="48"/>
      <c r="E28" s="48"/>
      <c r="F28" s="48"/>
    </row>
    <row r="29" spans="2:6">
      <c r="B29" s="48"/>
      <c r="C29" s="48"/>
      <c r="D29" s="48"/>
      <c r="E29" s="48"/>
      <c r="F29" s="48"/>
    </row>
    <row r="30" spans="2:6">
      <c r="B30" s="48"/>
      <c r="C30" s="48"/>
      <c r="D30" s="48"/>
      <c r="E30" s="48"/>
      <c r="F30" s="48"/>
    </row>
    <row r="31" spans="2:6">
      <c r="B31" s="48"/>
      <c r="C31" s="48"/>
      <c r="D31" s="48"/>
      <c r="E31" s="48"/>
      <c r="F31" s="48"/>
    </row>
    <row r="32" spans="2:6">
      <c r="B32" s="48"/>
      <c r="C32" s="48"/>
      <c r="D32" s="48"/>
      <c r="E32" s="48"/>
      <c r="F32" s="48"/>
    </row>
    <row r="33" spans="2:6">
      <c r="B33" s="48"/>
      <c r="C33" s="48"/>
      <c r="D33" s="48"/>
      <c r="E33" s="48"/>
      <c r="F33" s="48"/>
    </row>
    <row r="34" spans="2:6">
      <c r="B34" s="48"/>
      <c r="C34" s="48"/>
      <c r="D34" s="48"/>
      <c r="E34" s="48"/>
      <c r="F34" s="48"/>
    </row>
    <row r="35" spans="2:6">
      <c r="B35" s="48"/>
      <c r="C35" s="48"/>
      <c r="D35" s="48"/>
      <c r="E35" s="48"/>
      <c r="F35" s="48"/>
    </row>
    <row r="36" spans="2:6">
      <c r="B36" s="48"/>
      <c r="C36" s="48"/>
      <c r="D36" s="48"/>
      <c r="E36" s="48"/>
      <c r="F36" s="48"/>
    </row>
    <row r="37" spans="2:6">
      <c r="B37" s="48"/>
      <c r="C37" s="48"/>
      <c r="D37" s="48"/>
      <c r="E37" s="48"/>
      <c r="F37" s="48"/>
    </row>
    <row r="38" spans="2:6">
      <c r="B38" s="48"/>
      <c r="C38" s="48"/>
      <c r="D38" s="48"/>
      <c r="E38" s="48"/>
      <c r="F38" s="48"/>
    </row>
    <row r="39" spans="2:6">
      <c r="B39" s="48"/>
      <c r="C39" s="48"/>
      <c r="D39" s="48"/>
      <c r="E39" s="48"/>
      <c r="F39" s="48"/>
    </row>
    <row r="40" spans="2:6">
      <c r="B40" s="48"/>
      <c r="C40" s="48"/>
      <c r="D40" s="48"/>
      <c r="E40" s="48"/>
      <c r="F40" s="48"/>
    </row>
    <row r="41" spans="2:6">
      <c r="B41" s="48"/>
      <c r="C41" s="48"/>
      <c r="D41" s="48"/>
      <c r="E41" s="48"/>
      <c r="F41" s="48"/>
    </row>
    <row r="42" spans="2:6">
      <c r="B42" s="48"/>
      <c r="C42" s="48"/>
      <c r="D42" s="48"/>
      <c r="E42" s="48"/>
      <c r="F42" s="48"/>
    </row>
    <row r="43" spans="2:6">
      <c r="B43" s="48"/>
      <c r="C43" s="48"/>
      <c r="D43" s="48"/>
      <c r="E43" s="48"/>
      <c r="F43" s="48"/>
    </row>
    <row r="44" spans="2:6">
      <c r="B44" s="48"/>
      <c r="C44" s="48"/>
      <c r="D44" s="48"/>
      <c r="E44" s="48"/>
      <c r="F44" s="48"/>
    </row>
    <row r="45" spans="2:6">
      <c r="B45" s="48"/>
      <c r="C45" s="48"/>
      <c r="D45" s="48"/>
      <c r="E45" s="48"/>
      <c r="F45" s="48"/>
    </row>
    <row r="46" spans="2:6">
      <c r="B46" s="48"/>
      <c r="C46" s="48"/>
      <c r="D46" s="48"/>
      <c r="E46" s="48"/>
      <c r="F46" s="48"/>
    </row>
    <row r="47" spans="2:6">
      <c r="B47" s="48"/>
      <c r="C47" s="48"/>
      <c r="D47" s="48"/>
      <c r="E47" s="48"/>
      <c r="F47" s="48"/>
    </row>
    <row r="48" spans="2:6">
      <c r="B48" s="48"/>
      <c r="C48" s="48"/>
      <c r="D48" s="48"/>
      <c r="E48" s="48"/>
      <c r="F48" s="48"/>
    </row>
    <row r="49" spans="2:6">
      <c r="B49" s="48"/>
      <c r="C49" s="48"/>
      <c r="D49" s="48"/>
      <c r="E49" s="48"/>
      <c r="F49" s="48"/>
    </row>
    <row r="50" spans="2:6">
      <c r="B50" s="48"/>
      <c r="C50" s="48"/>
      <c r="D50" s="48"/>
      <c r="E50" s="48"/>
      <c r="F50" s="48"/>
    </row>
    <row r="51" spans="2:6">
      <c r="B51" s="48"/>
      <c r="C51" s="48"/>
      <c r="D51" s="48"/>
      <c r="E51" s="48"/>
      <c r="F51" s="48"/>
    </row>
    <row r="52" spans="2:6">
      <c r="B52" s="48"/>
      <c r="C52" s="48"/>
      <c r="D52" s="48"/>
      <c r="E52" s="48"/>
      <c r="F52" s="48"/>
    </row>
    <row r="53" spans="2:6">
      <c r="B53" s="48"/>
      <c r="C53" s="48"/>
      <c r="D53" s="48"/>
      <c r="E53" s="48"/>
      <c r="F53" s="48"/>
    </row>
    <row r="54" spans="2:6">
      <c r="B54" s="48"/>
      <c r="C54" s="48"/>
      <c r="D54" s="48"/>
      <c r="E54" s="48"/>
      <c r="F54" s="48"/>
    </row>
    <row r="55" spans="2:6">
      <c r="B55" s="48"/>
      <c r="C55" s="48"/>
      <c r="D55" s="48"/>
      <c r="E55" s="48"/>
      <c r="F55" s="48"/>
    </row>
    <row r="56" spans="2:6">
      <c r="B56" s="48"/>
      <c r="C56" s="48"/>
      <c r="D56" s="48"/>
      <c r="E56" s="48"/>
      <c r="F56" s="48"/>
    </row>
    <row r="57" spans="2:6">
      <c r="B57" s="48"/>
      <c r="C57" s="48"/>
      <c r="D57" s="48"/>
      <c r="E57" s="48"/>
      <c r="F57" s="48"/>
    </row>
    <row r="58" spans="2:6">
      <c r="B58" s="48"/>
      <c r="C58" s="48"/>
      <c r="D58" s="48"/>
      <c r="E58" s="48"/>
      <c r="F58" s="48"/>
    </row>
    <row r="59" spans="2:6">
      <c r="B59" s="48"/>
      <c r="C59" s="48"/>
      <c r="D59" s="48"/>
      <c r="E59" s="48"/>
      <c r="F59" s="48"/>
    </row>
    <row r="60" spans="2:6">
      <c r="B60" s="48"/>
      <c r="C60" s="48"/>
      <c r="D60" s="48"/>
      <c r="E60" s="48"/>
      <c r="F60" s="48"/>
    </row>
    <row r="61" spans="2:6">
      <c r="B61" s="48"/>
      <c r="C61" s="48"/>
      <c r="D61" s="48"/>
      <c r="E61" s="48"/>
      <c r="F61" s="48"/>
    </row>
    <row r="62" spans="2:6">
      <c r="B62" s="48"/>
      <c r="C62" s="48"/>
      <c r="D62" s="48"/>
      <c r="E62" s="48"/>
      <c r="F62" s="48"/>
    </row>
    <row r="63" spans="2:6">
      <c r="B63" s="48"/>
      <c r="C63" s="48"/>
      <c r="D63" s="48"/>
      <c r="E63" s="48"/>
      <c r="F63" s="48"/>
    </row>
    <row r="64" spans="2:6">
      <c r="B64" s="48"/>
      <c r="C64" s="48"/>
      <c r="D64" s="48"/>
      <c r="E64" s="48"/>
      <c r="F64" s="48"/>
    </row>
    <row r="65" spans="2:6">
      <c r="B65" s="48"/>
      <c r="C65" s="48"/>
      <c r="D65" s="48"/>
      <c r="E65" s="48"/>
      <c r="F65" s="48"/>
    </row>
    <row r="66" spans="2:6">
      <c r="B66" s="48"/>
      <c r="C66" s="48"/>
      <c r="D66" s="48"/>
      <c r="E66" s="48"/>
      <c r="F66" s="48"/>
    </row>
    <row r="67" spans="2:6">
      <c r="B67" s="48"/>
      <c r="C67" s="48"/>
      <c r="D67" s="48"/>
      <c r="E67" s="48"/>
      <c r="F67" s="48"/>
    </row>
    <row r="68" spans="2:6">
      <c r="B68" s="48"/>
      <c r="C68" s="48"/>
      <c r="D68" s="48"/>
      <c r="E68" s="48"/>
      <c r="F68" s="48"/>
    </row>
    <row r="69" spans="2:6">
      <c r="B69" s="48"/>
      <c r="C69" s="48"/>
      <c r="D69" s="48"/>
      <c r="E69" s="48"/>
      <c r="F69" s="48"/>
    </row>
    <row r="70" spans="2:6">
      <c r="B70" s="48"/>
      <c r="C70" s="48"/>
      <c r="D70" s="48"/>
      <c r="E70" s="48"/>
      <c r="F70" s="48"/>
    </row>
    <row r="71" spans="2:6">
      <c r="B71" s="48"/>
      <c r="C71" s="48"/>
      <c r="D71" s="48"/>
      <c r="E71" s="48"/>
      <c r="F71" s="48"/>
    </row>
    <row r="72" spans="2:6">
      <c r="B72" s="48"/>
      <c r="C72" s="48"/>
      <c r="D72" s="48"/>
      <c r="E72" s="48"/>
      <c r="F72" s="48"/>
    </row>
    <row r="73" spans="2:6">
      <c r="B73" s="48"/>
      <c r="C73" s="48"/>
      <c r="D73" s="48"/>
      <c r="E73" s="48"/>
      <c r="F73" s="48"/>
    </row>
    <row r="74" spans="2:6">
      <c r="B74" s="48"/>
      <c r="C74" s="48"/>
      <c r="D74" s="48"/>
      <c r="E74" s="48"/>
      <c r="F74" s="48"/>
    </row>
    <row r="75" spans="2:6">
      <c r="B75" s="48"/>
      <c r="C75" s="48"/>
      <c r="D75" s="48"/>
      <c r="E75" s="48"/>
      <c r="F75" s="48"/>
    </row>
    <row r="76" spans="2:6">
      <c r="B76" s="48"/>
      <c r="C76" s="48"/>
      <c r="D76" s="48"/>
      <c r="E76" s="48"/>
      <c r="F76" s="48"/>
    </row>
    <row r="77" spans="2:6">
      <c r="B77" s="48"/>
      <c r="C77" s="48"/>
      <c r="D77" s="48"/>
      <c r="E77" s="48"/>
      <c r="F77" s="48"/>
    </row>
    <row r="78" spans="2:6">
      <c r="B78" s="48"/>
      <c r="C78" s="48"/>
      <c r="D78" s="48"/>
      <c r="E78" s="48"/>
      <c r="F78" s="48"/>
    </row>
    <row r="79" spans="2:6">
      <c r="B79" s="48"/>
      <c r="C79" s="48"/>
      <c r="D79" s="48"/>
      <c r="E79" s="48"/>
      <c r="F79" s="48"/>
    </row>
    <row r="80" spans="2:6">
      <c r="B80" s="48"/>
      <c r="C80" s="48"/>
      <c r="D80" s="48"/>
      <c r="E80" s="48"/>
      <c r="F80" s="48"/>
    </row>
    <row r="81" spans="2:6">
      <c r="B81" s="48"/>
      <c r="C81" s="48"/>
      <c r="D81" s="48"/>
      <c r="E81" s="48"/>
      <c r="F81" s="48"/>
    </row>
    <row r="82" spans="2:6">
      <c r="B82" s="48"/>
      <c r="C82" s="48"/>
      <c r="D82" s="48"/>
      <c r="E82" s="48"/>
      <c r="F82" s="48"/>
    </row>
    <row r="83" spans="2:6">
      <c r="B83" s="48"/>
      <c r="C83" s="48"/>
      <c r="D83" s="48"/>
      <c r="E83" s="48"/>
      <c r="F83" s="48"/>
    </row>
    <row r="84" spans="2:6">
      <c r="B84" s="48"/>
      <c r="C84" s="48"/>
      <c r="D84" s="48"/>
      <c r="E84" s="48"/>
      <c r="F84" s="48"/>
    </row>
    <row r="85" spans="2:6">
      <c r="B85" s="48"/>
      <c r="C85" s="48"/>
      <c r="D85" s="48"/>
      <c r="E85" s="48"/>
      <c r="F85" s="48"/>
    </row>
    <row r="86" spans="2:6">
      <c r="B86" s="48"/>
      <c r="C86" s="48"/>
      <c r="D86" s="48"/>
      <c r="E86" s="48"/>
      <c r="F86" s="48"/>
    </row>
    <row r="87" spans="2:6">
      <c r="B87" s="48"/>
      <c r="C87" s="48"/>
      <c r="D87" s="48"/>
      <c r="E87" s="48"/>
      <c r="F87" s="48"/>
    </row>
    <row r="88" spans="2:6">
      <c r="B88" s="48"/>
      <c r="C88" s="48"/>
      <c r="D88" s="48"/>
      <c r="E88" s="48"/>
      <c r="F88" s="48"/>
    </row>
    <row r="89" spans="2:6">
      <c r="B89" s="48"/>
      <c r="C89" s="48"/>
      <c r="D89" s="48"/>
      <c r="E89" s="48"/>
      <c r="F89" s="48"/>
    </row>
    <row r="90" spans="2:6">
      <c r="B90" s="48"/>
      <c r="C90" s="48"/>
      <c r="D90" s="48"/>
      <c r="E90" s="48"/>
      <c r="F90" s="48"/>
    </row>
    <row r="91" spans="2:6">
      <c r="B91" s="48"/>
      <c r="C91" s="48"/>
      <c r="D91" s="48"/>
      <c r="E91" s="48"/>
      <c r="F91" s="48"/>
    </row>
    <row r="92" spans="2:6">
      <c r="B92" s="48"/>
      <c r="C92" s="48"/>
      <c r="D92" s="48"/>
      <c r="E92" s="48"/>
      <c r="F92" s="48"/>
    </row>
    <row r="93" spans="2:6">
      <c r="B93" s="48"/>
      <c r="C93" s="48"/>
      <c r="D93" s="48"/>
      <c r="E93" s="48"/>
      <c r="F93" s="48"/>
    </row>
    <row r="94" spans="2:6">
      <c r="B94" s="48"/>
      <c r="C94" s="48"/>
      <c r="D94" s="48"/>
      <c r="E94" s="48"/>
      <c r="F94" s="48"/>
    </row>
    <row r="95" spans="2:6">
      <c r="B95" s="48"/>
      <c r="C95" s="48"/>
      <c r="D95" s="48"/>
      <c r="E95" s="48"/>
      <c r="F95" s="48"/>
    </row>
    <row r="96" spans="2:6">
      <c r="B96" s="48"/>
      <c r="C96" s="48"/>
      <c r="D96" s="48"/>
      <c r="E96" s="48"/>
      <c r="F96" s="48"/>
    </row>
    <row r="97" spans="2:6">
      <c r="B97" s="48"/>
      <c r="C97" s="48"/>
      <c r="D97" s="48"/>
      <c r="E97" s="48"/>
      <c r="F97" s="48"/>
    </row>
    <row r="98" spans="2:6">
      <c r="B98" s="48"/>
      <c r="C98" s="48"/>
      <c r="D98" s="48"/>
      <c r="E98" s="48"/>
      <c r="F98" s="48"/>
    </row>
    <row r="99" spans="2:6">
      <c r="B99" s="48"/>
      <c r="C99" s="48"/>
      <c r="D99" s="48"/>
      <c r="E99" s="48"/>
      <c r="F99" s="48"/>
    </row>
    <row r="100" spans="2:6">
      <c r="B100" s="48"/>
      <c r="C100" s="48"/>
      <c r="D100" s="48"/>
      <c r="E100" s="48"/>
      <c r="F100" s="48"/>
    </row>
    <row r="101" spans="2:6">
      <c r="B101" s="48"/>
      <c r="C101" s="48"/>
      <c r="D101" s="48"/>
      <c r="E101" s="48"/>
      <c r="F101" s="48"/>
    </row>
    <row r="102" spans="2:6">
      <c r="B102" s="48"/>
      <c r="C102" s="48"/>
      <c r="D102" s="48"/>
      <c r="E102" s="48"/>
      <c r="F102" s="48"/>
    </row>
    <row r="103" spans="2:6">
      <c r="B103" s="48"/>
      <c r="C103" s="48"/>
      <c r="D103" s="48"/>
      <c r="E103" s="48"/>
      <c r="F103" s="48"/>
    </row>
    <row r="104" spans="2:6">
      <c r="B104" s="48"/>
      <c r="C104" s="48"/>
      <c r="D104" s="48"/>
      <c r="E104" s="48"/>
      <c r="F104" s="48"/>
    </row>
    <row r="105" spans="2:6">
      <c r="B105" s="48"/>
      <c r="C105" s="48"/>
      <c r="D105" s="48"/>
      <c r="E105" s="48"/>
      <c r="F105" s="48"/>
    </row>
    <row r="106" spans="2:6">
      <c r="B106" s="48"/>
      <c r="C106" s="48"/>
      <c r="D106" s="48"/>
      <c r="E106" s="48"/>
      <c r="F106" s="48"/>
    </row>
    <row r="107" spans="2:6">
      <c r="B107" s="48"/>
      <c r="C107" s="48"/>
      <c r="D107" s="48"/>
      <c r="E107" s="48"/>
      <c r="F107" s="48"/>
    </row>
    <row r="108" spans="2:6">
      <c r="B108" s="48"/>
      <c r="C108" s="48"/>
      <c r="D108" s="48"/>
      <c r="E108" s="48"/>
      <c r="F108" s="48"/>
    </row>
    <row r="109" spans="2:6">
      <c r="B109" s="48"/>
      <c r="C109" s="48"/>
      <c r="D109" s="48"/>
      <c r="E109" s="48"/>
      <c r="F109" s="48"/>
    </row>
    <row r="110" spans="2:6">
      <c r="B110" s="48"/>
      <c r="C110" s="48"/>
      <c r="D110" s="48"/>
      <c r="E110" s="48"/>
      <c r="F110" s="48"/>
    </row>
    <row r="111" spans="2:6">
      <c r="B111" s="48"/>
      <c r="C111" s="48"/>
      <c r="D111" s="48"/>
      <c r="E111" s="48"/>
      <c r="F111" s="48"/>
    </row>
    <row r="112" spans="2:6">
      <c r="B112" s="48"/>
      <c r="C112" s="48"/>
      <c r="D112" s="48"/>
      <c r="E112" s="48"/>
      <c r="F112" s="48"/>
    </row>
    <row r="113" spans="2:6">
      <c r="B113" s="48"/>
      <c r="C113" s="48"/>
      <c r="D113" s="48"/>
      <c r="E113" s="48"/>
      <c r="F113" s="48"/>
    </row>
    <row r="114" spans="2:6">
      <c r="B114" s="48"/>
      <c r="C114" s="48"/>
      <c r="D114" s="48"/>
      <c r="E114" s="48"/>
      <c r="F114" s="48"/>
    </row>
    <row r="115" spans="2:6">
      <c r="B115" s="48"/>
      <c r="C115" s="48"/>
      <c r="D115" s="48"/>
      <c r="E115" s="48"/>
      <c r="F115" s="48"/>
    </row>
    <row r="116" spans="2:6">
      <c r="B116" s="48"/>
      <c r="C116" s="48"/>
      <c r="D116" s="48"/>
      <c r="E116" s="48"/>
      <c r="F116" s="48"/>
    </row>
    <row r="117" spans="2:6">
      <c r="B117" s="48"/>
      <c r="C117" s="48"/>
      <c r="D117" s="48"/>
      <c r="E117" s="48"/>
      <c r="F117" s="48"/>
    </row>
    <row r="118" spans="2:6">
      <c r="B118" s="48"/>
      <c r="C118" s="48"/>
      <c r="D118" s="48"/>
      <c r="E118" s="48"/>
      <c r="F118" s="48"/>
    </row>
    <row r="119" spans="2:6">
      <c r="B119" s="48"/>
      <c r="C119" s="48"/>
      <c r="D119" s="48"/>
      <c r="E119" s="48"/>
      <c r="F119" s="48"/>
    </row>
    <row r="120" spans="2:6">
      <c r="B120" s="48"/>
      <c r="C120" s="48"/>
      <c r="D120" s="48"/>
      <c r="E120" s="48"/>
      <c r="F120" s="48"/>
    </row>
    <row r="121" spans="2:6">
      <c r="B121" s="48"/>
      <c r="C121" s="48"/>
      <c r="D121" s="48"/>
      <c r="E121" s="48"/>
      <c r="F121" s="48"/>
    </row>
    <row r="122" spans="2:6">
      <c r="B122" s="48"/>
      <c r="C122" s="48"/>
      <c r="D122" s="48"/>
      <c r="E122" s="48"/>
      <c r="F122" s="48"/>
    </row>
    <row r="123" spans="2:6">
      <c r="B123" s="48"/>
      <c r="C123" s="48"/>
      <c r="D123" s="48"/>
      <c r="E123" s="48"/>
      <c r="F123" s="48"/>
    </row>
    <row r="124" spans="2:6">
      <c r="B124" s="48"/>
      <c r="C124" s="48"/>
      <c r="D124" s="48"/>
      <c r="E124" s="48"/>
      <c r="F124" s="48"/>
    </row>
    <row r="125" spans="2:6">
      <c r="B125" s="48"/>
      <c r="C125" s="48"/>
      <c r="D125" s="48"/>
      <c r="E125" s="48"/>
      <c r="F125" s="48"/>
    </row>
    <row r="126" spans="2:6">
      <c r="B126" s="48"/>
      <c r="C126" s="48"/>
      <c r="D126" s="48"/>
      <c r="E126" s="48"/>
      <c r="F126" s="48"/>
    </row>
    <row r="127" spans="2:6">
      <c r="B127" s="48"/>
      <c r="C127" s="48"/>
      <c r="D127" s="48"/>
      <c r="E127" s="48"/>
      <c r="F127" s="48"/>
    </row>
    <row r="128" spans="2:6">
      <c r="B128" s="48"/>
      <c r="C128" s="48"/>
      <c r="D128" s="48"/>
      <c r="E128" s="48"/>
      <c r="F128" s="48"/>
    </row>
    <row r="129" spans="2:6">
      <c r="B129" s="48"/>
      <c r="C129" s="48"/>
      <c r="D129" s="48"/>
      <c r="E129" s="48"/>
      <c r="F129" s="48"/>
    </row>
    <row r="130" spans="2:6">
      <c r="B130" s="48"/>
      <c r="C130" s="48"/>
      <c r="D130" s="48"/>
      <c r="E130" s="48"/>
      <c r="F130" s="48"/>
    </row>
    <row r="131" spans="2:6">
      <c r="B131" s="48"/>
      <c r="C131" s="48"/>
      <c r="D131" s="48"/>
      <c r="E131" s="48"/>
      <c r="F131" s="48"/>
    </row>
    <row r="132" spans="2:6">
      <c r="B132" s="48"/>
      <c r="C132" s="48"/>
      <c r="D132" s="48"/>
      <c r="E132" s="48"/>
      <c r="F132" s="48"/>
    </row>
    <row r="133" spans="2:6">
      <c r="B133" s="48"/>
      <c r="C133" s="48"/>
      <c r="D133" s="48"/>
      <c r="E133" s="48"/>
      <c r="F133" s="48"/>
    </row>
    <row r="134" spans="2:6">
      <c r="B134" s="48"/>
      <c r="C134" s="48"/>
      <c r="D134" s="48"/>
      <c r="E134" s="48"/>
      <c r="F134" s="48"/>
    </row>
    <row r="135" spans="2:6">
      <c r="B135" s="48"/>
      <c r="C135" s="48"/>
      <c r="D135" s="48"/>
      <c r="E135" s="48"/>
      <c r="F135" s="48"/>
    </row>
    <row r="136" spans="2:6">
      <c r="B136" s="48"/>
      <c r="C136" s="48"/>
      <c r="D136" s="48"/>
      <c r="E136" s="48"/>
      <c r="F136" s="48"/>
    </row>
    <row r="137" spans="2:6">
      <c r="B137" s="48"/>
      <c r="C137" s="48"/>
      <c r="D137" s="48"/>
      <c r="E137" s="48"/>
      <c r="F137" s="48"/>
    </row>
    <row r="138" spans="2:6">
      <c r="B138" s="48"/>
      <c r="C138" s="48"/>
      <c r="D138" s="48"/>
      <c r="E138" s="48"/>
      <c r="F138" s="48"/>
    </row>
    <row r="139" spans="2:6">
      <c r="B139" s="48"/>
      <c r="C139" s="48"/>
      <c r="D139" s="48"/>
      <c r="E139" s="48"/>
      <c r="F139" s="48"/>
    </row>
    <row r="140" spans="2:6">
      <c r="B140" s="48"/>
      <c r="C140" s="48"/>
      <c r="D140" s="48"/>
      <c r="E140" s="48"/>
      <c r="F140" s="48"/>
    </row>
    <row r="141" spans="2:6">
      <c r="B141" s="48"/>
      <c r="C141" s="48"/>
      <c r="D141" s="48"/>
      <c r="E141" s="48"/>
      <c r="F141" s="48"/>
    </row>
    <row r="142" spans="2:6">
      <c r="B142" s="48"/>
      <c r="C142" s="48"/>
      <c r="D142" s="48"/>
      <c r="E142" s="48"/>
      <c r="F142" s="48"/>
    </row>
    <row r="143" spans="2:6">
      <c r="B143" s="48"/>
      <c r="C143" s="48"/>
      <c r="D143" s="48"/>
      <c r="E143" s="48"/>
      <c r="F143" s="48"/>
    </row>
    <row r="144" spans="2:6">
      <c r="B144" s="48"/>
      <c r="C144" s="48"/>
      <c r="D144" s="48"/>
      <c r="E144" s="48"/>
      <c r="F144" s="48"/>
    </row>
    <row r="145" spans="2:6">
      <c r="B145" s="48"/>
      <c r="C145" s="48"/>
      <c r="D145" s="48"/>
      <c r="E145" s="48"/>
      <c r="F145" s="48"/>
    </row>
    <row r="146" spans="2:6">
      <c r="B146" s="48"/>
      <c r="C146" s="48"/>
      <c r="D146" s="48"/>
      <c r="E146" s="48"/>
      <c r="F146" s="48"/>
    </row>
    <row r="147" spans="2:6">
      <c r="B147" s="48"/>
      <c r="C147" s="48"/>
      <c r="D147" s="48"/>
      <c r="E147" s="48"/>
      <c r="F147" s="48"/>
    </row>
    <row r="148" spans="2:6">
      <c r="B148" s="48"/>
      <c r="C148" s="48"/>
      <c r="D148" s="48"/>
      <c r="E148" s="48"/>
      <c r="F148" s="48"/>
    </row>
    <row r="149" spans="2:6">
      <c r="B149" s="48"/>
      <c r="C149" s="48"/>
      <c r="D149" s="48"/>
      <c r="E149" s="48"/>
      <c r="F149" s="48"/>
    </row>
    <row r="150" spans="2:6">
      <c r="B150" s="48"/>
      <c r="C150" s="48"/>
      <c r="D150" s="48"/>
      <c r="E150" s="48"/>
      <c r="F150" s="48"/>
    </row>
    <row r="151" spans="2:6">
      <c r="B151" s="48"/>
      <c r="C151" s="48"/>
      <c r="D151" s="48"/>
      <c r="E151" s="48"/>
      <c r="F151" s="48"/>
    </row>
    <row r="152" spans="2:6">
      <c r="B152" s="48"/>
      <c r="C152" s="48"/>
      <c r="D152" s="48"/>
      <c r="E152" s="48"/>
      <c r="F152" s="48"/>
    </row>
    <row r="153" spans="2:6">
      <c r="B153" s="48"/>
      <c r="C153" s="48"/>
      <c r="D153" s="48"/>
      <c r="E153" s="48"/>
      <c r="F153" s="48"/>
    </row>
    <row r="154" spans="2:6">
      <c r="B154" s="48"/>
      <c r="C154" s="48"/>
      <c r="D154" s="48"/>
      <c r="E154" s="48"/>
      <c r="F154" s="48"/>
    </row>
    <row r="155" spans="2:6">
      <c r="B155" s="48"/>
      <c r="C155" s="48"/>
      <c r="D155" s="48"/>
      <c r="E155" s="48"/>
      <c r="F155" s="48"/>
    </row>
    <row r="156" spans="2:6">
      <c r="B156" s="48"/>
      <c r="C156" s="48"/>
      <c r="D156" s="48"/>
      <c r="E156" s="48"/>
      <c r="F156" s="48"/>
    </row>
    <row r="157" spans="2:6">
      <c r="B157" s="48"/>
      <c r="C157" s="48"/>
      <c r="D157" s="48"/>
      <c r="E157" s="48"/>
      <c r="F157" s="48"/>
    </row>
    <row r="158" spans="2:6">
      <c r="B158" s="48"/>
      <c r="C158" s="48"/>
      <c r="D158" s="48"/>
      <c r="E158" s="48"/>
      <c r="F158" s="48"/>
    </row>
    <row r="159" spans="2:6">
      <c r="B159" s="48"/>
      <c r="C159" s="48"/>
      <c r="D159" s="48"/>
      <c r="E159" s="48"/>
      <c r="F159" s="48"/>
    </row>
    <row r="160" spans="2:6">
      <c r="B160" s="48"/>
      <c r="C160" s="48"/>
      <c r="D160" s="48"/>
      <c r="E160" s="48"/>
      <c r="F160" s="48"/>
    </row>
    <row r="161" spans="2:6">
      <c r="B161" s="48"/>
      <c r="C161" s="48"/>
      <c r="D161" s="48"/>
      <c r="E161" s="48"/>
      <c r="F161" s="48"/>
    </row>
    <row r="162" spans="2:6">
      <c r="B162" s="48"/>
      <c r="C162" s="48"/>
      <c r="D162" s="48"/>
      <c r="E162" s="48"/>
      <c r="F162" s="48"/>
    </row>
    <row r="163" spans="2:6">
      <c r="B163" s="48"/>
      <c r="C163" s="48"/>
      <c r="D163" s="48"/>
      <c r="E163" s="48"/>
      <c r="F163" s="48"/>
    </row>
    <row r="164" spans="2:6">
      <c r="B164" s="48"/>
      <c r="C164" s="48"/>
      <c r="D164" s="48"/>
      <c r="E164" s="48"/>
      <c r="F164" s="48"/>
    </row>
    <row r="165" spans="2:6">
      <c r="B165" s="48"/>
      <c r="C165" s="48"/>
      <c r="D165" s="48"/>
      <c r="E165" s="48"/>
      <c r="F165" s="48"/>
    </row>
    <row r="166" spans="2:6">
      <c r="B166" s="48"/>
      <c r="C166" s="48"/>
      <c r="D166" s="48"/>
      <c r="E166" s="48"/>
      <c r="F166" s="48"/>
    </row>
    <row r="167" spans="2:6">
      <c r="B167" s="48"/>
      <c r="C167" s="48"/>
      <c r="D167" s="48"/>
      <c r="E167" s="48"/>
      <c r="F167" s="48"/>
    </row>
    <row r="168" spans="2:6">
      <c r="B168" s="48"/>
      <c r="C168" s="48"/>
      <c r="D168" s="48"/>
      <c r="E168" s="48"/>
      <c r="F168" s="48"/>
    </row>
    <row r="169" spans="2:6">
      <c r="B169" s="48"/>
      <c r="C169" s="48"/>
      <c r="D169" s="48"/>
      <c r="E169" s="48"/>
      <c r="F169" s="48"/>
    </row>
    <row r="170" spans="2:6">
      <c r="B170" s="48"/>
      <c r="C170" s="48"/>
      <c r="D170" s="48"/>
      <c r="E170" s="48"/>
      <c r="F170" s="48"/>
    </row>
    <row r="171" spans="2:6">
      <c r="B171" s="48"/>
      <c r="C171" s="48"/>
      <c r="D171" s="48"/>
      <c r="E171" s="48"/>
      <c r="F171" s="48"/>
    </row>
    <row r="172" spans="2:6">
      <c r="B172" s="48"/>
      <c r="C172" s="48"/>
      <c r="D172" s="48"/>
      <c r="E172" s="48"/>
      <c r="F172" s="48"/>
    </row>
    <row r="173" spans="2:6">
      <c r="B173" s="48"/>
      <c r="C173" s="48"/>
      <c r="D173" s="48"/>
      <c r="E173" s="48"/>
      <c r="F173" s="48"/>
    </row>
    <row r="174" spans="2:6">
      <c r="B174" s="48"/>
      <c r="C174" s="48"/>
      <c r="D174" s="48"/>
      <c r="E174" s="48"/>
      <c r="F174" s="48"/>
    </row>
    <row r="175" spans="2:6">
      <c r="B175" s="48"/>
      <c r="C175" s="48"/>
      <c r="D175" s="48"/>
      <c r="E175" s="48"/>
      <c r="F175" s="48"/>
    </row>
    <row r="176" spans="2:6">
      <c r="B176" s="48"/>
      <c r="C176" s="48"/>
      <c r="D176" s="48"/>
      <c r="E176" s="48"/>
      <c r="F176" s="48"/>
    </row>
    <row r="177" spans="2:6">
      <c r="B177" s="48"/>
      <c r="C177" s="48"/>
      <c r="D177" s="48"/>
      <c r="E177" s="48"/>
      <c r="F177" s="48"/>
    </row>
    <row r="178" spans="2:6">
      <c r="B178" s="48"/>
      <c r="C178" s="48"/>
      <c r="D178" s="48"/>
      <c r="E178" s="48"/>
      <c r="F178" s="48"/>
    </row>
    <row r="179" spans="2:6">
      <c r="B179" s="48"/>
      <c r="C179" s="48"/>
      <c r="D179" s="48"/>
      <c r="E179" s="48"/>
      <c r="F179" s="48"/>
    </row>
    <row r="180" spans="2:6">
      <c r="B180" s="48"/>
      <c r="C180" s="48"/>
      <c r="D180" s="48"/>
      <c r="E180" s="48"/>
      <c r="F180" s="48"/>
    </row>
    <row r="181" spans="2:6">
      <c r="B181" s="48"/>
      <c r="C181" s="48"/>
      <c r="D181" s="48"/>
      <c r="E181" s="48"/>
      <c r="F181" s="48"/>
    </row>
    <row r="182" spans="2:6">
      <c r="B182" s="48"/>
      <c r="C182" s="48"/>
      <c r="D182" s="48"/>
      <c r="E182" s="48"/>
      <c r="F182" s="48"/>
    </row>
    <row r="183" spans="2:6">
      <c r="B183" s="48"/>
      <c r="C183" s="48"/>
      <c r="D183" s="48"/>
      <c r="E183" s="48"/>
      <c r="F183" s="48"/>
    </row>
    <row r="184" spans="2:6">
      <c r="B184" s="48"/>
      <c r="C184" s="48"/>
      <c r="D184" s="48"/>
      <c r="E184" s="48"/>
      <c r="F184" s="48"/>
    </row>
    <row r="185" spans="2:6">
      <c r="B185" s="48"/>
      <c r="C185" s="48"/>
      <c r="D185" s="48"/>
      <c r="E185" s="48"/>
      <c r="F185" s="48"/>
    </row>
    <row r="186" spans="2:6">
      <c r="B186" s="48"/>
      <c r="C186" s="48"/>
      <c r="D186" s="48"/>
      <c r="E186" s="48"/>
      <c r="F186" s="48"/>
    </row>
    <row r="187" spans="2:6">
      <c r="B187" s="48"/>
      <c r="C187" s="48"/>
      <c r="D187" s="48"/>
      <c r="E187" s="48"/>
      <c r="F187" s="48"/>
    </row>
    <row r="188" spans="2:6">
      <c r="B188" s="48"/>
      <c r="C188" s="48"/>
      <c r="D188" s="48"/>
      <c r="E188" s="48"/>
      <c r="F188" s="48"/>
    </row>
    <row r="189" spans="2:6">
      <c r="B189" s="48"/>
      <c r="C189" s="48"/>
      <c r="D189" s="48"/>
      <c r="E189" s="48"/>
      <c r="F189" s="48"/>
    </row>
    <row r="190" spans="2:6">
      <c r="B190" s="48"/>
      <c r="C190" s="48"/>
      <c r="D190" s="48"/>
      <c r="E190" s="48"/>
      <c r="F190" s="48"/>
    </row>
    <row r="191" spans="2:6">
      <c r="B191" s="48"/>
      <c r="C191" s="48"/>
      <c r="D191" s="48"/>
      <c r="E191" s="48"/>
      <c r="F191" s="48"/>
    </row>
    <row r="192" spans="2:6">
      <c r="B192" s="48"/>
      <c r="C192" s="48"/>
      <c r="D192" s="48"/>
      <c r="E192" s="48"/>
      <c r="F192" s="48"/>
    </row>
    <row r="193" spans="2:6">
      <c r="B193" s="48"/>
      <c r="C193" s="48"/>
      <c r="D193" s="48"/>
      <c r="E193" s="48"/>
      <c r="F193" s="48"/>
    </row>
    <row r="194" spans="2:6">
      <c r="B194" s="48"/>
      <c r="C194" s="48"/>
      <c r="D194" s="48"/>
      <c r="E194" s="48"/>
      <c r="F194" s="48"/>
    </row>
    <row r="195" spans="2:6">
      <c r="B195" s="48"/>
      <c r="C195" s="48"/>
      <c r="D195" s="48"/>
      <c r="E195" s="48"/>
      <c r="F195" s="48"/>
    </row>
    <row r="196" spans="2:6">
      <c r="B196" s="48"/>
      <c r="C196" s="48"/>
      <c r="D196" s="48"/>
      <c r="E196" s="48"/>
      <c r="F196" s="48"/>
    </row>
    <row r="197" spans="2:6">
      <c r="B197" s="48"/>
      <c r="C197" s="48"/>
      <c r="D197" s="48"/>
      <c r="E197" s="48"/>
      <c r="F197" s="48"/>
    </row>
    <row r="198" spans="2:6">
      <c r="B198" s="48"/>
      <c r="C198" s="48"/>
      <c r="D198" s="48"/>
      <c r="E198" s="48"/>
      <c r="F198" s="48"/>
    </row>
    <row r="199" spans="2:6">
      <c r="B199" s="48"/>
      <c r="C199" s="48"/>
      <c r="D199" s="48"/>
      <c r="E199" s="48"/>
      <c r="F199" s="48"/>
    </row>
    <row r="200" spans="2:6">
      <c r="B200" s="48"/>
      <c r="C200" s="48"/>
      <c r="D200" s="48"/>
      <c r="E200" s="48"/>
      <c r="F200" s="48"/>
    </row>
    <row r="201" spans="2:6">
      <c r="B201" s="48"/>
      <c r="C201" s="48"/>
      <c r="D201" s="48"/>
      <c r="E201" s="48"/>
      <c r="F201" s="48"/>
    </row>
    <row r="202" spans="2:6">
      <c r="B202" s="48"/>
      <c r="C202" s="48"/>
      <c r="D202" s="48"/>
      <c r="E202" s="48"/>
      <c r="F202" s="48"/>
    </row>
    <row r="203" spans="2:6">
      <c r="B203" s="48"/>
      <c r="C203" s="48"/>
      <c r="D203" s="48"/>
      <c r="E203" s="48"/>
      <c r="F203" s="48"/>
    </row>
    <row r="204" spans="2:6">
      <c r="B204" s="48"/>
      <c r="C204" s="48"/>
      <c r="D204" s="48"/>
      <c r="E204" s="48"/>
      <c r="F204" s="48"/>
    </row>
    <row r="205" spans="2:6">
      <c r="B205" s="48"/>
      <c r="C205" s="48"/>
      <c r="D205" s="48"/>
      <c r="E205" s="48"/>
      <c r="F205" s="48"/>
    </row>
    <row r="206" spans="2:6">
      <c r="B206" s="48"/>
      <c r="C206" s="48"/>
      <c r="D206" s="48"/>
      <c r="E206" s="48"/>
      <c r="F206" s="48"/>
    </row>
    <row r="207" spans="2:6">
      <c r="B207" s="48"/>
      <c r="C207" s="48"/>
      <c r="D207" s="48"/>
      <c r="E207" s="48"/>
      <c r="F207" s="48"/>
    </row>
    <row r="208" spans="2:6">
      <c r="B208" s="48"/>
      <c r="C208" s="48"/>
      <c r="D208" s="48"/>
      <c r="E208" s="48"/>
      <c r="F208" s="48"/>
    </row>
  </sheetData>
  <mergeCells count="2">
    <mergeCell ref="B1:E1"/>
    <mergeCell ref="A2:F2"/>
  </mergeCells>
  <dataValidations count="3">
    <dataValidation type="list" allowBlank="1" showInputMessage="1" showErrorMessage="1" sqref="E4:E7">
      <formula1>Responsable</formula1>
    </dataValidation>
    <dataValidation type="list" allowBlank="1" showInputMessage="1" showErrorMessage="1" sqref="D4:D7">
      <formula1>Intervenant</formula1>
    </dataValidation>
    <dataValidation type="date" operator="greaterThan" allowBlank="1" showInputMessage="1" showErrorMessage="1" sqref="F4:F7 A4:A7">
      <formula1>43101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B3:B7</xm:sqref>
        </x14:dataValidation>
      </x14:dataValidation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O208"/>
  <sheetViews>
    <sheetView topLeftCell="A196" zoomScale="85" zoomScaleNormal="85" workbookViewId="0">
      <selection activeCell="F208" sqref="B4:F208"/>
    </sheetView>
  </sheetViews>
  <sheetFormatPr baseColWidth="10" defaultRowHeight="14.5"/>
  <cols>
    <col min="1" max="1" width="16.7265625" customWidth="1"/>
    <col min="2" max="2" width="19.6328125" customWidth="1"/>
    <col min="3" max="3" width="65.1796875" customWidth="1"/>
    <col min="4" max="4" width="21.26953125" customWidth="1"/>
    <col min="5" max="5" width="19.08984375" customWidth="1"/>
    <col min="6" max="6" width="11.6328125" customWidth="1"/>
  </cols>
  <sheetData>
    <row r="1" spans="1:15" s="1" customFormat="1" ht="28.5" customHeight="1" thickBot="1">
      <c r="A1" s="30" t="s">
        <v>227</v>
      </c>
      <c r="B1" s="33" t="s">
        <v>6</v>
      </c>
      <c r="C1" s="34"/>
      <c r="D1" s="34"/>
      <c r="E1" s="35"/>
      <c r="F1" s="2" t="s">
        <v>8</v>
      </c>
      <c r="G1" s="3"/>
      <c r="H1" s="3"/>
      <c r="I1" s="3"/>
      <c r="J1" s="3"/>
      <c r="K1" s="3"/>
      <c r="L1" s="3"/>
      <c r="M1" s="3"/>
      <c r="N1" s="3"/>
      <c r="O1" s="3"/>
    </row>
    <row r="2" spans="1:15" s="1" customFormat="1" ht="28.5" customHeight="1">
      <c r="A2" s="34" t="str">
        <f>VLOOKUP(MID(A1,5,IFERROR(SEARCH(" ",A1,5)-5,10)),L_Logements[],2,0)&amp;" "&amp;VLOOKUP(MID(A1,5,IFERROR(SEARCH(" ",A1,5)-5,10)),L_Logements[],3,0)&amp;" "&amp;VLOOKUP(MID(A1,5,IFERROR(SEARCH(" ",A1,5)-5,10)),L_Logements[],4,0)</f>
        <v>ADRESSE NOUVEAU LOGEMENT CP VILLE</v>
      </c>
      <c r="B2" s="34"/>
      <c r="C2" s="34"/>
      <c r="D2" s="34"/>
      <c r="E2" s="34"/>
      <c r="F2" s="34"/>
    </row>
    <row r="3" spans="1:15" ht="29">
      <c r="A3" s="11" t="s">
        <v>1</v>
      </c>
      <c r="B3" s="12" t="s">
        <v>2</v>
      </c>
      <c r="C3" s="12" t="s">
        <v>215</v>
      </c>
      <c r="D3" s="13" t="s">
        <v>3</v>
      </c>
      <c r="E3" s="13" t="s">
        <v>4</v>
      </c>
      <c r="F3" s="12" t="s">
        <v>7</v>
      </c>
    </row>
    <row r="4" spans="1:15" s="1" customFormat="1" ht="16.5" customHeight="1">
      <c r="A4" s="14"/>
      <c r="B4" s="15"/>
      <c r="C4" s="15"/>
      <c r="D4" s="16"/>
      <c r="E4" s="16"/>
      <c r="F4" s="22"/>
    </row>
    <row r="5" spans="1:15">
      <c r="B5" s="43"/>
      <c r="C5" s="43"/>
      <c r="D5" s="43"/>
      <c r="E5" s="43"/>
      <c r="F5" s="43"/>
    </row>
    <row r="6" spans="1:15">
      <c r="B6" s="43"/>
      <c r="C6" s="43"/>
      <c r="D6" s="43"/>
      <c r="E6" s="43"/>
      <c r="F6" s="43"/>
    </row>
    <row r="7" spans="1:15">
      <c r="B7" s="43"/>
      <c r="C7" s="43"/>
      <c r="D7" s="43"/>
      <c r="E7" s="43"/>
      <c r="F7" s="43"/>
    </row>
    <row r="8" spans="1:15">
      <c r="B8" s="43"/>
      <c r="C8" s="43"/>
      <c r="D8" s="43"/>
      <c r="E8" s="43"/>
      <c r="F8" s="43"/>
    </row>
    <row r="9" spans="1:15">
      <c r="B9" s="43"/>
      <c r="C9" s="43"/>
      <c r="D9" s="43"/>
      <c r="E9" s="43"/>
      <c r="F9" s="43"/>
    </row>
    <row r="10" spans="1:15">
      <c r="B10" s="43"/>
      <c r="C10" s="43"/>
      <c r="D10" s="43"/>
      <c r="E10" s="43"/>
      <c r="F10" s="43"/>
    </row>
    <row r="11" spans="1:15">
      <c r="B11" s="43"/>
      <c r="C11" s="43"/>
      <c r="D11" s="43"/>
      <c r="E11" s="43"/>
      <c r="F11" s="43"/>
    </row>
    <row r="12" spans="1:15">
      <c r="B12" s="43"/>
      <c r="C12" s="43"/>
      <c r="D12" s="43"/>
      <c r="E12" s="43"/>
      <c r="F12" s="43"/>
    </row>
    <row r="13" spans="1:15">
      <c r="B13" s="43"/>
      <c r="C13" s="43"/>
      <c r="D13" s="43"/>
      <c r="E13" s="43"/>
      <c r="F13" s="43"/>
    </row>
    <row r="14" spans="1:15">
      <c r="B14" s="43"/>
      <c r="C14" s="43"/>
      <c r="D14" s="43"/>
      <c r="E14" s="43"/>
      <c r="F14" s="43"/>
    </row>
    <row r="15" spans="1:15">
      <c r="B15" s="43"/>
      <c r="C15" s="43"/>
      <c r="D15" s="43"/>
      <c r="E15" s="43"/>
      <c r="F15" s="43"/>
    </row>
    <row r="16" spans="1:15">
      <c r="B16" s="43"/>
      <c r="C16" s="43"/>
      <c r="D16" s="43"/>
      <c r="E16" s="43"/>
      <c r="F16" s="43"/>
    </row>
    <row r="17" spans="2:6">
      <c r="B17" s="43"/>
      <c r="C17" s="43"/>
      <c r="D17" s="43"/>
      <c r="E17" s="43"/>
      <c r="F17" s="43"/>
    </row>
    <row r="18" spans="2:6">
      <c r="B18" s="43"/>
      <c r="C18" s="43"/>
      <c r="D18" s="43"/>
      <c r="E18" s="43"/>
      <c r="F18" s="43"/>
    </row>
    <row r="19" spans="2:6">
      <c r="B19" s="43"/>
      <c r="C19" s="43"/>
      <c r="D19" s="43"/>
      <c r="E19" s="43"/>
      <c r="F19" s="43"/>
    </row>
    <row r="20" spans="2:6">
      <c r="B20" s="43"/>
      <c r="C20" s="43"/>
      <c r="D20" s="43"/>
      <c r="E20" s="43"/>
      <c r="F20" s="43"/>
    </row>
    <row r="21" spans="2:6">
      <c r="B21" s="43"/>
      <c r="C21" s="43"/>
      <c r="D21" s="43"/>
      <c r="E21" s="43"/>
      <c r="F21" s="43"/>
    </row>
    <row r="22" spans="2:6">
      <c r="B22" s="43"/>
      <c r="C22" s="43"/>
      <c r="D22" s="43"/>
      <c r="E22" s="43"/>
      <c r="F22" s="43"/>
    </row>
    <row r="23" spans="2:6">
      <c r="B23" s="43"/>
      <c r="C23" s="43"/>
      <c r="D23" s="43"/>
      <c r="E23" s="43"/>
      <c r="F23" s="43"/>
    </row>
    <row r="24" spans="2:6">
      <c r="B24" s="43"/>
      <c r="C24" s="43"/>
      <c r="D24" s="43"/>
      <c r="E24" s="43"/>
      <c r="F24" s="43"/>
    </row>
    <row r="25" spans="2:6">
      <c r="B25" s="43"/>
      <c r="C25" s="43"/>
      <c r="D25" s="43"/>
      <c r="E25" s="43"/>
      <c r="F25" s="43"/>
    </row>
    <row r="26" spans="2:6">
      <c r="B26" s="43"/>
      <c r="C26" s="43"/>
      <c r="D26" s="43"/>
      <c r="E26" s="43"/>
      <c r="F26" s="43"/>
    </row>
    <row r="27" spans="2:6">
      <c r="B27" s="43"/>
      <c r="C27" s="43"/>
      <c r="D27" s="43"/>
      <c r="E27" s="43"/>
      <c r="F27" s="43"/>
    </row>
    <row r="28" spans="2:6">
      <c r="B28" s="43"/>
      <c r="C28" s="43"/>
      <c r="D28" s="43"/>
      <c r="E28" s="43"/>
      <c r="F28" s="43"/>
    </row>
    <row r="29" spans="2:6">
      <c r="B29" s="43"/>
      <c r="C29" s="43"/>
      <c r="D29" s="43"/>
      <c r="E29" s="43"/>
      <c r="F29" s="43"/>
    </row>
    <row r="30" spans="2:6">
      <c r="B30" s="43"/>
      <c r="C30" s="43"/>
      <c r="D30" s="43"/>
      <c r="E30" s="43"/>
      <c r="F30" s="43"/>
    </row>
    <row r="31" spans="2:6">
      <c r="B31" s="43"/>
      <c r="C31" s="43"/>
      <c r="D31" s="43"/>
      <c r="E31" s="43"/>
      <c r="F31" s="43"/>
    </row>
    <row r="32" spans="2:6">
      <c r="B32" s="43"/>
      <c r="C32" s="43"/>
      <c r="D32" s="43"/>
      <c r="E32" s="43"/>
      <c r="F32" s="43"/>
    </row>
    <row r="33" spans="2:6">
      <c r="B33" s="43"/>
      <c r="C33" s="43"/>
      <c r="D33" s="43"/>
      <c r="E33" s="43"/>
      <c r="F33" s="43"/>
    </row>
    <row r="34" spans="2:6">
      <c r="B34" s="43"/>
      <c r="C34" s="43"/>
      <c r="D34" s="43"/>
      <c r="E34" s="43"/>
      <c r="F34" s="43"/>
    </row>
    <row r="35" spans="2:6">
      <c r="B35" s="43"/>
      <c r="C35" s="43"/>
      <c r="D35" s="43"/>
      <c r="E35" s="43"/>
      <c r="F35" s="43"/>
    </row>
    <row r="36" spans="2:6">
      <c r="B36" s="43"/>
      <c r="C36" s="43"/>
      <c r="D36" s="43"/>
      <c r="E36" s="43"/>
      <c r="F36" s="43"/>
    </row>
    <row r="37" spans="2:6">
      <c r="B37" s="43"/>
      <c r="C37" s="43"/>
      <c r="D37" s="43"/>
      <c r="E37" s="43"/>
      <c r="F37" s="43"/>
    </row>
    <row r="38" spans="2:6">
      <c r="B38" s="43"/>
      <c r="C38" s="43"/>
      <c r="D38" s="43"/>
      <c r="E38" s="43"/>
      <c r="F38" s="43"/>
    </row>
    <row r="39" spans="2:6">
      <c r="B39" s="43"/>
      <c r="C39" s="43"/>
      <c r="D39" s="43"/>
      <c r="E39" s="43"/>
      <c r="F39" s="43"/>
    </row>
    <row r="40" spans="2:6">
      <c r="B40" s="43"/>
      <c r="C40" s="43"/>
      <c r="D40" s="43"/>
      <c r="E40" s="43"/>
      <c r="F40" s="43"/>
    </row>
    <row r="41" spans="2:6">
      <c r="B41" s="43"/>
      <c r="C41" s="43"/>
      <c r="D41" s="43"/>
      <c r="E41" s="43"/>
      <c r="F41" s="43"/>
    </row>
    <row r="42" spans="2:6">
      <c r="B42" s="43"/>
      <c r="C42" s="43"/>
      <c r="D42" s="43"/>
      <c r="E42" s="43"/>
      <c r="F42" s="43"/>
    </row>
    <row r="43" spans="2:6">
      <c r="B43" s="43"/>
      <c r="C43" s="43"/>
      <c r="D43" s="43"/>
      <c r="E43" s="43"/>
      <c r="F43" s="43"/>
    </row>
    <row r="44" spans="2:6">
      <c r="B44" s="43"/>
      <c r="C44" s="43"/>
      <c r="D44" s="43"/>
      <c r="E44" s="43"/>
      <c r="F44" s="43"/>
    </row>
    <row r="45" spans="2:6">
      <c r="B45" s="43"/>
      <c r="C45" s="43"/>
      <c r="D45" s="43"/>
      <c r="E45" s="43"/>
      <c r="F45" s="43"/>
    </row>
    <row r="46" spans="2:6">
      <c r="B46" s="43"/>
      <c r="C46" s="43"/>
      <c r="D46" s="43"/>
      <c r="E46" s="43"/>
      <c r="F46" s="43"/>
    </row>
    <row r="47" spans="2:6">
      <c r="B47" s="43"/>
      <c r="C47" s="43"/>
      <c r="D47" s="43"/>
      <c r="E47" s="43"/>
      <c r="F47" s="43"/>
    </row>
    <row r="48" spans="2:6">
      <c r="B48" s="43"/>
      <c r="C48" s="43"/>
      <c r="D48" s="43"/>
      <c r="E48" s="43"/>
      <c r="F48" s="43"/>
    </row>
    <row r="49" spans="2:6">
      <c r="B49" s="43"/>
      <c r="C49" s="43"/>
      <c r="D49" s="43"/>
      <c r="E49" s="43"/>
      <c r="F49" s="43"/>
    </row>
    <row r="50" spans="2:6">
      <c r="B50" s="43"/>
      <c r="C50" s="43"/>
      <c r="D50" s="43"/>
      <c r="E50" s="43"/>
      <c r="F50" s="43"/>
    </row>
    <row r="51" spans="2:6">
      <c r="B51" s="43"/>
      <c r="C51" s="43"/>
      <c r="D51" s="43"/>
      <c r="E51" s="43"/>
      <c r="F51" s="43"/>
    </row>
    <row r="52" spans="2:6">
      <c r="B52" s="43"/>
      <c r="C52" s="43"/>
      <c r="D52" s="43"/>
      <c r="E52" s="43"/>
      <c r="F52" s="43"/>
    </row>
    <row r="53" spans="2:6">
      <c r="B53" s="43"/>
      <c r="C53" s="43"/>
      <c r="D53" s="43"/>
      <c r="E53" s="43"/>
      <c r="F53" s="43"/>
    </row>
    <row r="54" spans="2:6">
      <c r="B54" s="43"/>
      <c r="C54" s="43"/>
      <c r="D54" s="43"/>
      <c r="E54" s="43"/>
      <c r="F54" s="43"/>
    </row>
    <row r="55" spans="2:6">
      <c r="B55" s="43"/>
      <c r="C55" s="43"/>
      <c r="D55" s="43"/>
      <c r="E55" s="43"/>
      <c r="F55" s="43"/>
    </row>
    <row r="56" spans="2:6">
      <c r="B56" s="43"/>
      <c r="C56" s="43"/>
      <c r="D56" s="43"/>
      <c r="E56" s="43"/>
      <c r="F56" s="43"/>
    </row>
    <row r="57" spans="2:6">
      <c r="B57" s="43"/>
      <c r="C57" s="43"/>
      <c r="D57" s="43"/>
      <c r="E57" s="43"/>
      <c r="F57" s="43"/>
    </row>
    <row r="58" spans="2:6">
      <c r="B58" s="43"/>
      <c r="C58" s="43"/>
      <c r="D58" s="43"/>
      <c r="E58" s="43"/>
      <c r="F58" s="43"/>
    </row>
    <row r="59" spans="2:6">
      <c r="B59" s="43"/>
      <c r="C59" s="43"/>
      <c r="D59" s="43"/>
      <c r="E59" s="43"/>
      <c r="F59" s="43"/>
    </row>
    <row r="60" spans="2:6">
      <c r="B60" s="43"/>
      <c r="C60" s="43"/>
      <c r="D60" s="43"/>
      <c r="E60" s="43"/>
      <c r="F60" s="43"/>
    </row>
    <row r="61" spans="2:6">
      <c r="B61" s="43"/>
      <c r="C61" s="43"/>
      <c r="D61" s="43"/>
      <c r="E61" s="43"/>
      <c r="F61" s="43"/>
    </row>
    <row r="62" spans="2:6">
      <c r="B62" s="43"/>
      <c r="C62" s="43"/>
      <c r="D62" s="43"/>
      <c r="E62" s="43"/>
      <c r="F62" s="43"/>
    </row>
    <row r="63" spans="2:6">
      <c r="B63" s="43"/>
      <c r="C63" s="43"/>
      <c r="D63" s="43"/>
      <c r="E63" s="43"/>
      <c r="F63" s="43"/>
    </row>
    <row r="64" spans="2:6">
      <c r="B64" s="43"/>
      <c r="C64" s="43"/>
      <c r="D64" s="43"/>
      <c r="E64" s="43"/>
      <c r="F64" s="43"/>
    </row>
    <row r="65" spans="2:6">
      <c r="B65" s="43"/>
      <c r="C65" s="43"/>
      <c r="D65" s="43"/>
      <c r="E65" s="43"/>
      <c r="F65" s="43"/>
    </row>
    <row r="66" spans="2:6">
      <c r="B66" s="43"/>
      <c r="C66" s="43"/>
      <c r="D66" s="43"/>
      <c r="E66" s="43"/>
      <c r="F66" s="43"/>
    </row>
    <row r="67" spans="2:6">
      <c r="B67" s="43"/>
      <c r="C67" s="43"/>
      <c r="D67" s="43"/>
      <c r="E67" s="43"/>
      <c r="F67" s="43"/>
    </row>
    <row r="68" spans="2:6">
      <c r="B68" s="43"/>
      <c r="C68" s="43"/>
      <c r="D68" s="43"/>
      <c r="E68" s="43"/>
      <c r="F68" s="43"/>
    </row>
    <row r="69" spans="2:6">
      <c r="B69" s="43"/>
      <c r="C69" s="43"/>
      <c r="D69" s="43"/>
      <c r="E69" s="43"/>
      <c r="F69" s="43"/>
    </row>
    <row r="70" spans="2:6">
      <c r="B70" s="43"/>
      <c r="C70" s="43"/>
      <c r="D70" s="43"/>
      <c r="E70" s="43"/>
      <c r="F70" s="43"/>
    </row>
    <row r="71" spans="2:6">
      <c r="B71" s="43"/>
      <c r="C71" s="43"/>
      <c r="D71" s="43"/>
      <c r="E71" s="43"/>
      <c r="F71" s="43"/>
    </row>
    <row r="72" spans="2:6">
      <c r="B72" s="43"/>
      <c r="C72" s="43"/>
      <c r="D72" s="43"/>
      <c r="E72" s="43"/>
      <c r="F72" s="43"/>
    </row>
    <row r="73" spans="2:6">
      <c r="B73" s="43"/>
      <c r="C73" s="43"/>
      <c r="D73" s="43"/>
      <c r="E73" s="43"/>
      <c r="F73" s="43"/>
    </row>
    <row r="74" spans="2:6">
      <c r="B74" s="43"/>
      <c r="C74" s="43"/>
      <c r="D74" s="43"/>
      <c r="E74" s="43"/>
      <c r="F74" s="43"/>
    </row>
    <row r="75" spans="2:6">
      <c r="B75" s="43"/>
      <c r="C75" s="43"/>
      <c r="D75" s="43"/>
      <c r="E75" s="43"/>
      <c r="F75" s="43"/>
    </row>
    <row r="76" spans="2:6">
      <c r="B76" s="43"/>
      <c r="C76" s="43"/>
      <c r="D76" s="43"/>
      <c r="E76" s="43"/>
      <c r="F76" s="43"/>
    </row>
    <row r="77" spans="2:6">
      <c r="B77" s="43"/>
      <c r="C77" s="43"/>
      <c r="D77" s="43"/>
      <c r="E77" s="43"/>
      <c r="F77" s="43"/>
    </row>
    <row r="78" spans="2:6">
      <c r="B78" s="43"/>
      <c r="C78" s="43"/>
      <c r="D78" s="43"/>
      <c r="E78" s="43"/>
      <c r="F78" s="43"/>
    </row>
    <row r="79" spans="2:6">
      <c r="B79" s="43"/>
      <c r="C79" s="43"/>
      <c r="D79" s="43"/>
      <c r="E79" s="43"/>
      <c r="F79" s="43"/>
    </row>
    <row r="80" spans="2:6">
      <c r="B80" s="43"/>
      <c r="C80" s="43"/>
      <c r="D80" s="43"/>
      <c r="E80" s="43"/>
      <c r="F80" s="43"/>
    </row>
    <row r="81" spans="2:6">
      <c r="B81" s="43"/>
      <c r="C81" s="43"/>
      <c r="D81" s="43"/>
      <c r="E81" s="43"/>
      <c r="F81" s="43"/>
    </row>
    <row r="82" spans="2:6">
      <c r="B82" s="43"/>
      <c r="C82" s="43"/>
      <c r="D82" s="43"/>
      <c r="E82" s="43"/>
      <c r="F82" s="43"/>
    </row>
    <row r="83" spans="2:6">
      <c r="B83" s="43"/>
      <c r="C83" s="43"/>
      <c r="D83" s="43"/>
      <c r="E83" s="43"/>
      <c r="F83" s="43"/>
    </row>
    <row r="84" spans="2:6">
      <c r="B84" s="43"/>
      <c r="C84" s="43"/>
      <c r="D84" s="43"/>
      <c r="E84" s="43"/>
      <c r="F84" s="43"/>
    </row>
    <row r="85" spans="2:6">
      <c r="B85" s="43"/>
      <c r="C85" s="43"/>
      <c r="D85" s="43"/>
      <c r="E85" s="43"/>
      <c r="F85" s="43"/>
    </row>
    <row r="86" spans="2:6">
      <c r="B86" s="43"/>
      <c r="C86" s="43"/>
      <c r="D86" s="43"/>
      <c r="E86" s="43"/>
      <c r="F86" s="43"/>
    </row>
    <row r="87" spans="2:6">
      <c r="B87" s="43"/>
      <c r="C87" s="43"/>
      <c r="D87" s="43"/>
      <c r="E87" s="43"/>
      <c r="F87" s="43"/>
    </row>
    <row r="88" spans="2:6">
      <c r="B88" s="43"/>
      <c r="C88" s="43"/>
      <c r="D88" s="43"/>
      <c r="E88" s="43"/>
      <c r="F88" s="43"/>
    </row>
    <row r="89" spans="2:6">
      <c r="B89" s="43"/>
      <c r="C89" s="43"/>
      <c r="D89" s="43"/>
      <c r="E89" s="43"/>
      <c r="F89" s="43"/>
    </row>
    <row r="90" spans="2:6">
      <c r="B90" s="43"/>
      <c r="C90" s="43"/>
      <c r="D90" s="43"/>
      <c r="E90" s="43"/>
      <c r="F90" s="43"/>
    </row>
    <row r="91" spans="2:6">
      <c r="B91" s="43"/>
      <c r="C91" s="43"/>
      <c r="D91" s="43"/>
      <c r="E91" s="43"/>
      <c r="F91" s="43"/>
    </row>
    <row r="92" spans="2:6">
      <c r="B92" s="43"/>
      <c r="C92" s="43"/>
      <c r="D92" s="43"/>
      <c r="E92" s="43"/>
      <c r="F92" s="43"/>
    </row>
    <row r="93" spans="2:6">
      <c r="B93" s="43"/>
      <c r="C93" s="43"/>
      <c r="D93" s="43"/>
      <c r="E93" s="43"/>
      <c r="F93" s="43"/>
    </row>
    <row r="94" spans="2:6">
      <c r="B94" s="43"/>
      <c r="C94" s="43"/>
      <c r="D94" s="43"/>
      <c r="E94" s="43"/>
      <c r="F94" s="43"/>
    </row>
    <row r="95" spans="2:6">
      <c r="B95" s="43"/>
      <c r="C95" s="43"/>
      <c r="D95" s="43"/>
      <c r="E95" s="43"/>
      <c r="F95" s="43"/>
    </row>
    <row r="96" spans="2:6">
      <c r="B96" s="43"/>
      <c r="C96" s="43"/>
      <c r="D96" s="43"/>
      <c r="E96" s="43"/>
      <c r="F96" s="43"/>
    </row>
    <row r="97" spans="2:6">
      <c r="B97" s="43"/>
      <c r="C97" s="43"/>
      <c r="D97" s="43"/>
      <c r="E97" s="43"/>
      <c r="F97" s="43"/>
    </row>
    <row r="98" spans="2:6">
      <c r="B98" s="43"/>
      <c r="C98" s="43"/>
      <c r="D98" s="43"/>
      <c r="E98" s="43"/>
      <c r="F98" s="43"/>
    </row>
    <row r="99" spans="2:6">
      <c r="B99" s="43"/>
      <c r="C99" s="43"/>
      <c r="D99" s="43"/>
      <c r="E99" s="43"/>
      <c r="F99" s="43"/>
    </row>
    <row r="100" spans="2:6">
      <c r="B100" s="43"/>
      <c r="C100" s="43"/>
      <c r="D100" s="43"/>
      <c r="E100" s="43"/>
      <c r="F100" s="43"/>
    </row>
    <row r="101" spans="2:6">
      <c r="B101" s="43"/>
      <c r="C101" s="43"/>
      <c r="D101" s="43"/>
      <c r="E101" s="43"/>
      <c r="F101" s="43"/>
    </row>
    <row r="102" spans="2:6">
      <c r="B102" s="43"/>
      <c r="C102" s="43"/>
      <c r="D102" s="43"/>
      <c r="E102" s="43"/>
      <c r="F102" s="43"/>
    </row>
    <row r="103" spans="2:6">
      <c r="B103" s="43"/>
      <c r="C103" s="43"/>
      <c r="D103" s="43"/>
      <c r="E103" s="43"/>
      <c r="F103" s="43"/>
    </row>
    <row r="104" spans="2:6">
      <c r="B104" s="43"/>
      <c r="C104" s="43"/>
      <c r="D104" s="43"/>
      <c r="E104" s="43"/>
      <c r="F104" s="43"/>
    </row>
    <row r="105" spans="2:6">
      <c r="B105" s="43"/>
      <c r="C105" s="43"/>
      <c r="D105" s="43"/>
      <c r="E105" s="43"/>
      <c r="F105" s="43"/>
    </row>
    <row r="106" spans="2:6">
      <c r="B106" s="43"/>
      <c r="C106" s="43"/>
      <c r="D106" s="43"/>
      <c r="E106" s="43"/>
      <c r="F106" s="43"/>
    </row>
    <row r="107" spans="2:6">
      <c r="B107" s="43"/>
      <c r="C107" s="43"/>
      <c r="D107" s="43"/>
      <c r="E107" s="43"/>
      <c r="F107" s="43"/>
    </row>
    <row r="108" spans="2:6">
      <c r="B108" s="43"/>
      <c r="C108" s="43"/>
      <c r="D108" s="43"/>
      <c r="E108" s="43"/>
      <c r="F108" s="43"/>
    </row>
    <row r="109" spans="2:6">
      <c r="B109" s="43"/>
      <c r="C109" s="43"/>
      <c r="D109" s="43"/>
      <c r="E109" s="43"/>
      <c r="F109" s="43"/>
    </row>
    <row r="110" spans="2:6">
      <c r="B110" s="43"/>
      <c r="C110" s="43"/>
      <c r="D110" s="43"/>
      <c r="E110" s="43"/>
      <c r="F110" s="43"/>
    </row>
    <row r="111" spans="2:6">
      <c r="B111" s="43"/>
      <c r="C111" s="43"/>
      <c r="D111" s="43"/>
      <c r="E111" s="43"/>
      <c r="F111" s="43"/>
    </row>
    <row r="112" spans="2:6">
      <c r="B112" s="43"/>
      <c r="C112" s="43"/>
      <c r="D112" s="43"/>
      <c r="E112" s="43"/>
      <c r="F112" s="43"/>
    </row>
    <row r="113" spans="2:6">
      <c r="B113" s="43"/>
      <c r="C113" s="43"/>
      <c r="D113" s="43"/>
      <c r="E113" s="43"/>
      <c r="F113" s="43"/>
    </row>
    <row r="114" spans="2:6">
      <c r="B114" s="43"/>
      <c r="C114" s="43"/>
      <c r="D114" s="43"/>
      <c r="E114" s="43"/>
      <c r="F114" s="43"/>
    </row>
    <row r="115" spans="2:6">
      <c r="B115" s="43"/>
      <c r="C115" s="43"/>
      <c r="D115" s="43"/>
      <c r="E115" s="43"/>
      <c r="F115" s="43"/>
    </row>
    <row r="116" spans="2:6">
      <c r="B116" s="43"/>
      <c r="C116" s="43"/>
      <c r="D116" s="43"/>
      <c r="E116" s="43"/>
      <c r="F116" s="43"/>
    </row>
    <row r="117" spans="2:6">
      <c r="B117" s="43"/>
      <c r="C117" s="43"/>
      <c r="D117" s="43"/>
      <c r="E117" s="43"/>
      <c r="F117" s="43"/>
    </row>
    <row r="118" spans="2:6">
      <c r="B118" s="43"/>
      <c r="C118" s="43"/>
      <c r="D118" s="43"/>
      <c r="E118" s="43"/>
      <c r="F118" s="43"/>
    </row>
    <row r="119" spans="2:6">
      <c r="B119" s="43"/>
      <c r="C119" s="43"/>
      <c r="D119" s="43"/>
      <c r="E119" s="43"/>
      <c r="F119" s="43"/>
    </row>
    <row r="120" spans="2:6">
      <c r="B120" s="43"/>
      <c r="C120" s="43"/>
      <c r="D120" s="43"/>
      <c r="E120" s="43"/>
      <c r="F120" s="43"/>
    </row>
    <row r="121" spans="2:6">
      <c r="B121" s="43"/>
      <c r="C121" s="43"/>
      <c r="D121" s="43"/>
      <c r="E121" s="43"/>
      <c r="F121" s="43"/>
    </row>
    <row r="122" spans="2:6">
      <c r="B122" s="43"/>
      <c r="C122" s="43"/>
      <c r="D122" s="43"/>
      <c r="E122" s="43"/>
      <c r="F122" s="43"/>
    </row>
    <row r="123" spans="2:6">
      <c r="B123" s="43"/>
      <c r="C123" s="43"/>
      <c r="D123" s="43"/>
      <c r="E123" s="43"/>
      <c r="F123" s="43"/>
    </row>
    <row r="124" spans="2:6">
      <c r="B124" s="43"/>
      <c r="C124" s="43"/>
      <c r="D124" s="43"/>
      <c r="E124" s="43"/>
      <c r="F124" s="43"/>
    </row>
    <row r="125" spans="2:6">
      <c r="B125" s="43"/>
      <c r="C125" s="43"/>
      <c r="D125" s="43"/>
      <c r="E125" s="43"/>
      <c r="F125" s="43"/>
    </row>
    <row r="126" spans="2:6">
      <c r="B126" s="43"/>
      <c r="C126" s="43"/>
      <c r="D126" s="43"/>
      <c r="E126" s="43"/>
      <c r="F126" s="43"/>
    </row>
    <row r="127" spans="2:6">
      <c r="B127" s="43"/>
      <c r="C127" s="43"/>
      <c r="D127" s="43"/>
      <c r="E127" s="43"/>
      <c r="F127" s="43"/>
    </row>
    <row r="128" spans="2:6">
      <c r="B128" s="43"/>
      <c r="C128" s="43"/>
      <c r="D128" s="43"/>
      <c r="E128" s="43"/>
      <c r="F128" s="43"/>
    </row>
    <row r="129" spans="2:6">
      <c r="B129" s="43"/>
      <c r="C129" s="43"/>
      <c r="D129" s="43"/>
      <c r="E129" s="43"/>
      <c r="F129" s="43"/>
    </row>
    <row r="130" spans="2:6">
      <c r="B130" s="43"/>
      <c r="C130" s="43"/>
      <c r="D130" s="43"/>
      <c r="E130" s="43"/>
      <c r="F130" s="43"/>
    </row>
    <row r="131" spans="2:6">
      <c r="B131" s="43"/>
      <c r="C131" s="43"/>
      <c r="D131" s="43"/>
      <c r="E131" s="43"/>
      <c r="F131" s="43"/>
    </row>
    <row r="132" spans="2:6">
      <c r="B132" s="43"/>
      <c r="C132" s="43"/>
      <c r="D132" s="43"/>
      <c r="E132" s="43"/>
      <c r="F132" s="43"/>
    </row>
    <row r="133" spans="2:6">
      <c r="B133" s="43"/>
      <c r="C133" s="43"/>
      <c r="D133" s="43"/>
      <c r="E133" s="43"/>
      <c r="F133" s="43"/>
    </row>
    <row r="134" spans="2:6">
      <c r="B134" s="43"/>
      <c r="C134" s="43"/>
      <c r="D134" s="43"/>
      <c r="E134" s="43"/>
      <c r="F134" s="43"/>
    </row>
    <row r="135" spans="2:6">
      <c r="B135" s="43"/>
      <c r="C135" s="43"/>
      <c r="D135" s="43"/>
      <c r="E135" s="43"/>
      <c r="F135" s="43"/>
    </row>
    <row r="136" spans="2:6">
      <c r="B136" s="43"/>
      <c r="C136" s="43"/>
      <c r="D136" s="43"/>
      <c r="E136" s="43"/>
      <c r="F136" s="43"/>
    </row>
    <row r="137" spans="2:6">
      <c r="B137" s="43"/>
      <c r="C137" s="43"/>
      <c r="D137" s="43"/>
      <c r="E137" s="43"/>
      <c r="F137" s="43"/>
    </row>
    <row r="138" spans="2:6">
      <c r="B138" s="43"/>
      <c r="C138" s="43"/>
      <c r="D138" s="43"/>
      <c r="E138" s="43"/>
      <c r="F138" s="43"/>
    </row>
    <row r="139" spans="2:6">
      <c r="B139" s="43"/>
      <c r="C139" s="43"/>
      <c r="D139" s="43"/>
      <c r="E139" s="43"/>
      <c r="F139" s="43"/>
    </row>
    <row r="140" spans="2:6">
      <c r="B140" s="43"/>
      <c r="C140" s="43"/>
      <c r="D140" s="43"/>
      <c r="E140" s="43"/>
      <c r="F140" s="43"/>
    </row>
    <row r="141" spans="2:6">
      <c r="B141" s="43"/>
      <c r="C141" s="43"/>
      <c r="D141" s="43"/>
      <c r="E141" s="43"/>
      <c r="F141" s="43"/>
    </row>
    <row r="142" spans="2:6">
      <c r="B142" s="43"/>
      <c r="C142" s="43"/>
      <c r="D142" s="43"/>
      <c r="E142" s="43"/>
      <c r="F142" s="43"/>
    </row>
    <row r="143" spans="2:6">
      <c r="B143" s="43"/>
      <c r="C143" s="43"/>
      <c r="D143" s="43"/>
      <c r="E143" s="43"/>
      <c r="F143" s="43"/>
    </row>
    <row r="144" spans="2:6">
      <c r="B144" s="43"/>
      <c r="C144" s="43"/>
      <c r="D144" s="43"/>
      <c r="E144" s="43"/>
      <c r="F144" s="43"/>
    </row>
    <row r="145" spans="2:6">
      <c r="B145" s="43"/>
      <c r="C145" s="43"/>
      <c r="D145" s="43"/>
      <c r="E145" s="43"/>
      <c r="F145" s="43"/>
    </row>
    <row r="146" spans="2:6">
      <c r="B146" s="43"/>
      <c r="C146" s="43"/>
      <c r="D146" s="43"/>
      <c r="E146" s="43"/>
      <c r="F146" s="43"/>
    </row>
    <row r="147" spans="2:6">
      <c r="B147" s="43"/>
      <c r="C147" s="43"/>
      <c r="D147" s="43"/>
      <c r="E147" s="43"/>
      <c r="F147" s="43"/>
    </row>
    <row r="148" spans="2:6">
      <c r="B148" s="43"/>
      <c r="C148" s="43"/>
      <c r="D148" s="43"/>
      <c r="E148" s="43"/>
      <c r="F148" s="43"/>
    </row>
    <row r="149" spans="2:6">
      <c r="B149" s="43"/>
      <c r="C149" s="43"/>
      <c r="D149" s="43"/>
      <c r="E149" s="43"/>
      <c r="F149" s="43"/>
    </row>
    <row r="150" spans="2:6">
      <c r="B150" s="43"/>
      <c r="C150" s="43"/>
      <c r="D150" s="43"/>
      <c r="E150" s="43"/>
      <c r="F150" s="43"/>
    </row>
    <row r="151" spans="2:6">
      <c r="B151" s="43"/>
      <c r="C151" s="43"/>
      <c r="D151" s="43"/>
      <c r="E151" s="43"/>
      <c r="F151" s="43"/>
    </row>
    <row r="152" spans="2:6">
      <c r="B152" s="43"/>
      <c r="C152" s="43"/>
      <c r="D152" s="43"/>
      <c r="E152" s="43"/>
      <c r="F152" s="43"/>
    </row>
    <row r="153" spans="2:6">
      <c r="B153" s="43"/>
      <c r="C153" s="43"/>
      <c r="D153" s="43"/>
      <c r="E153" s="43"/>
      <c r="F153" s="43"/>
    </row>
    <row r="154" spans="2:6">
      <c r="B154" s="43"/>
      <c r="C154" s="43"/>
      <c r="D154" s="43"/>
      <c r="E154" s="43"/>
      <c r="F154" s="43"/>
    </row>
    <row r="155" spans="2:6">
      <c r="B155" s="43"/>
      <c r="C155" s="43"/>
      <c r="D155" s="43"/>
      <c r="E155" s="43"/>
      <c r="F155" s="43"/>
    </row>
    <row r="156" spans="2:6">
      <c r="B156" s="43"/>
      <c r="C156" s="43"/>
      <c r="D156" s="43"/>
      <c r="E156" s="43"/>
      <c r="F156" s="43"/>
    </row>
    <row r="157" spans="2:6">
      <c r="B157" s="43"/>
      <c r="C157" s="43"/>
      <c r="D157" s="43"/>
      <c r="E157" s="43"/>
      <c r="F157" s="43"/>
    </row>
    <row r="158" spans="2:6">
      <c r="B158" s="43"/>
      <c r="C158" s="43"/>
      <c r="D158" s="43"/>
      <c r="E158" s="43"/>
      <c r="F158" s="43"/>
    </row>
    <row r="159" spans="2:6">
      <c r="B159" s="43"/>
      <c r="C159" s="43"/>
      <c r="D159" s="43"/>
      <c r="E159" s="43"/>
      <c r="F159" s="43"/>
    </row>
    <row r="160" spans="2:6">
      <c r="B160" s="43"/>
      <c r="C160" s="43"/>
      <c r="D160" s="43"/>
      <c r="E160" s="43"/>
      <c r="F160" s="43"/>
    </row>
    <row r="161" spans="2:6">
      <c r="B161" s="43"/>
      <c r="C161" s="43"/>
      <c r="D161" s="43"/>
      <c r="E161" s="43"/>
      <c r="F161" s="43"/>
    </row>
    <row r="162" spans="2:6">
      <c r="B162" s="43"/>
      <c r="C162" s="43"/>
      <c r="D162" s="43"/>
      <c r="E162" s="43"/>
      <c r="F162" s="43"/>
    </row>
    <row r="163" spans="2:6">
      <c r="B163" s="43"/>
      <c r="C163" s="43"/>
      <c r="D163" s="43"/>
      <c r="E163" s="43"/>
      <c r="F163" s="43"/>
    </row>
    <row r="164" spans="2:6">
      <c r="B164" s="43"/>
      <c r="C164" s="43"/>
      <c r="D164" s="43"/>
      <c r="E164" s="43"/>
      <c r="F164" s="43"/>
    </row>
    <row r="165" spans="2:6">
      <c r="B165" s="43"/>
      <c r="C165" s="43"/>
      <c r="D165" s="43"/>
      <c r="E165" s="43"/>
      <c r="F165" s="43"/>
    </row>
    <row r="166" spans="2:6">
      <c r="B166" s="43"/>
      <c r="C166" s="43"/>
      <c r="D166" s="43"/>
      <c r="E166" s="43"/>
      <c r="F166" s="43"/>
    </row>
    <row r="167" spans="2:6">
      <c r="B167" s="43"/>
      <c r="C167" s="43"/>
      <c r="D167" s="43"/>
      <c r="E167" s="43"/>
      <c r="F167" s="43"/>
    </row>
    <row r="168" spans="2:6">
      <c r="B168" s="43"/>
      <c r="C168" s="43"/>
      <c r="D168" s="43"/>
      <c r="E168" s="43"/>
      <c r="F168" s="43"/>
    </row>
    <row r="169" spans="2:6">
      <c r="B169" s="43"/>
      <c r="C169" s="43"/>
      <c r="D169" s="43"/>
      <c r="E169" s="43"/>
      <c r="F169" s="43"/>
    </row>
    <row r="170" spans="2:6">
      <c r="B170" s="43"/>
      <c r="C170" s="43"/>
      <c r="D170" s="43"/>
      <c r="E170" s="43"/>
      <c r="F170" s="43"/>
    </row>
    <row r="171" spans="2:6">
      <c r="B171" s="43"/>
      <c r="C171" s="43"/>
      <c r="D171" s="43"/>
      <c r="E171" s="43"/>
      <c r="F171" s="43"/>
    </row>
    <row r="172" spans="2:6">
      <c r="B172" s="43"/>
      <c r="C172" s="43"/>
      <c r="D172" s="43"/>
      <c r="E172" s="43"/>
      <c r="F172" s="43"/>
    </row>
    <row r="173" spans="2:6">
      <c r="B173" s="43"/>
      <c r="C173" s="43"/>
      <c r="D173" s="43"/>
      <c r="E173" s="43"/>
      <c r="F173" s="43"/>
    </row>
    <row r="174" spans="2:6">
      <c r="B174" s="43"/>
      <c r="C174" s="43"/>
      <c r="D174" s="43"/>
      <c r="E174" s="43"/>
      <c r="F174" s="43"/>
    </row>
    <row r="175" spans="2:6">
      <c r="B175" s="43"/>
      <c r="C175" s="43"/>
      <c r="D175" s="43"/>
      <c r="E175" s="43"/>
      <c r="F175" s="43"/>
    </row>
    <row r="176" spans="2:6">
      <c r="B176" s="43"/>
      <c r="C176" s="43"/>
      <c r="D176" s="43"/>
      <c r="E176" s="43"/>
      <c r="F176" s="43"/>
    </row>
    <row r="177" spans="2:6">
      <c r="B177" s="43"/>
      <c r="C177" s="43"/>
      <c r="D177" s="43"/>
      <c r="E177" s="43"/>
      <c r="F177" s="43"/>
    </row>
    <row r="178" spans="2:6">
      <c r="B178" s="43"/>
      <c r="C178" s="43"/>
      <c r="D178" s="43"/>
      <c r="E178" s="43"/>
      <c r="F178" s="43"/>
    </row>
    <row r="179" spans="2:6">
      <c r="B179" s="43"/>
      <c r="C179" s="43"/>
      <c r="D179" s="43"/>
      <c r="E179" s="43"/>
      <c r="F179" s="43"/>
    </row>
    <row r="180" spans="2:6">
      <c r="B180" s="43"/>
      <c r="C180" s="43"/>
      <c r="D180" s="43"/>
      <c r="E180" s="43"/>
      <c r="F180" s="43"/>
    </row>
    <row r="181" spans="2:6">
      <c r="B181" s="43"/>
      <c r="C181" s="43"/>
      <c r="D181" s="43"/>
      <c r="E181" s="43"/>
      <c r="F181" s="43"/>
    </row>
    <row r="182" spans="2:6">
      <c r="B182" s="43"/>
      <c r="C182" s="43"/>
      <c r="D182" s="43"/>
      <c r="E182" s="43"/>
      <c r="F182" s="43"/>
    </row>
    <row r="183" spans="2:6">
      <c r="B183" s="43"/>
      <c r="C183" s="43"/>
      <c r="D183" s="43"/>
      <c r="E183" s="43"/>
      <c r="F183" s="43"/>
    </row>
    <row r="184" spans="2:6">
      <c r="B184" s="43"/>
      <c r="C184" s="43"/>
      <c r="D184" s="43"/>
      <c r="E184" s="43"/>
      <c r="F184" s="43"/>
    </row>
    <row r="185" spans="2:6">
      <c r="B185" s="43"/>
      <c r="C185" s="43"/>
      <c r="D185" s="43"/>
      <c r="E185" s="43"/>
      <c r="F185" s="43"/>
    </row>
    <row r="186" spans="2:6">
      <c r="B186" s="43"/>
      <c r="C186" s="43"/>
      <c r="D186" s="43"/>
      <c r="E186" s="43"/>
      <c r="F186" s="43"/>
    </row>
    <row r="187" spans="2:6">
      <c r="B187" s="43"/>
      <c r="C187" s="43"/>
      <c r="D187" s="43"/>
      <c r="E187" s="43"/>
      <c r="F187" s="43"/>
    </row>
    <row r="188" spans="2:6">
      <c r="B188" s="43"/>
      <c r="C188" s="43"/>
      <c r="D188" s="43"/>
      <c r="E188" s="43"/>
      <c r="F188" s="43"/>
    </row>
    <row r="189" spans="2:6">
      <c r="B189" s="43"/>
      <c r="C189" s="43"/>
      <c r="D189" s="43"/>
      <c r="E189" s="43"/>
      <c r="F189" s="43"/>
    </row>
    <row r="190" spans="2:6">
      <c r="B190" s="43"/>
      <c r="C190" s="43"/>
      <c r="D190" s="43"/>
      <c r="E190" s="43"/>
      <c r="F190" s="43"/>
    </row>
    <row r="191" spans="2:6">
      <c r="B191" s="43"/>
      <c r="C191" s="43"/>
      <c r="D191" s="43"/>
      <c r="E191" s="43"/>
      <c r="F191" s="43"/>
    </row>
    <row r="192" spans="2:6">
      <c r="B192" s="43"/>
      <c r="C192" s="43"/>
      <c r="D192" s="43"/>
      <c r="E192" s="43"/>
      <c r="F192" s="43"/>
    </row>
    <row r="193" spans="2:6">
      <c r="B193" s="43"/>
      <c r="C193" s="43"/>
      <c r="D193" s="43"/>
      <c r="E193" s="43"/>
      <c r="F193" s="43"/>
    </row>
    <row r="194" spans="2:6">
      <c r="B194" s="43"/>
      <c r="C194" s="43"/>
      <c r="D194" s="43"/>
      <c r="E194" s="43"/>
      <c r="F194" s="43"/>
    </row>
    <row r="195" spans="2:6">
      <c r="B195" s="43"/>
      <c r="C195" s="43"/>
      <c r="D195" s="43"/>
      <c r="E195" s="43"/>
      <c r="F195" s="43"/>
    </row>
    <row r="196" spans="2:6">
      <c r="B196" s="43"/>
      <c r="C196" s="43"/>
      <c r="D196" s="43"/>
      <c r="E196" s="43"/>
      <c r="F196" s="43"/>
    </row>
    <row r="197" spans="2:6">
      <c r="B197" s="43"/>
      <c r="C197" s="43"/>
      <c r="D197" s="43"/>
      <c r="E197" s="43"/>
      <c r="F197" s="43"/>
    </row>
    <row r="198" spans="2:6">
      <c r="B198" s="43"/>
      <c r="C198" s="43"/>
      <c r="D198" s="43"/>
      <c r="E198" s="43"/>
      <c r="F198" s="43"/>
    </row>
    <row r="199" spans="2:6">
      <c r="B199" s="43"/>
      <c r="C199" s="43"/>
      <c r="D199" s="43"/>
      <c r="E199" s="43"/>
      <c r="F199" s="43"/>
    </row>
    <row r="200" spans="2:6">
      <c r="B200" s="43"/>
      <c r="C200" s="43"/>
      <c r="D200" s="43"/>
      <c r="E200" s="43"/>
      <c r="F200" s="43"/>
    </row>
    <row r="201" spans="2:6">
      <c r="B201" s="43"/>
      <c r="C201" s="43"/>
      <c r="D201" s="43"/>
      <c r="E201" s="43"/>
      <c r="F201" s="43"/>
    </row>
    <row r="202" spans="2:6">
      <c r="B202" s="43"/>
      <c r="C202" s="43"/>
      <c r="D202" s="43"/>
      <c r="E202" s="43"/>
      <c r="F202" s="43"/>
    </row>
    <row r="203" spans="2:6">
      <c r="B203" s="43"/>
      <c r="C203" s="43"/>
      <c r="D203" s="43"/>
      <c r="E203" s="43"/>
      <c r="F203" s="43"/>
    </row>
    <row r="204" spans="2:6">
      <c r="B204" s="43"/>
      <c r="C204" s="43"/>
      <c r="D204" s="43"/>
      <c r="E204" s="43"/>
      <c r="F204" s="43"/>
    </row>
    <row r="205" spans="2:6">
      <c r="B205" s="43"/>
      <c r="C205" s="43"/>
      <c r="D205" s="43"/>
      <c r="E205" s="43"/>
      <c r="F205" s="43"/>
    </row>
    <row r="206" spans="2:6">
      <c r="B206" s="43"/>
      <c r="C206" s="43"/>
      <c r="D206" s="43"/>
      <c r="E206" s="43"/>
      <c r="F206" s="43"/>
    </row>
    <row r="207" spans="2:6">
      <c r="B207" s="43"/>
      <c r="C207" s="43"/>
      <c r="D207" s="43"/>
      <c r="E207" s="43"/>
      <c r="F207" s="43"/>
    </row>
    <row r="208" spans="2:6">
      <c r="B208" s="43"/>
      <c r="C208" s="43"/>
      <c r="D208" s="43"/>
      <c r="E208" s="43"/>
      <c r="F208" s="43"/>
    </row>
  </sheetData>
  <mergeCells count="2">
    <mergeCell ref="B1:E1"/>
    <mergeCell ref="A2:F2"/>
  </mergeCells>
  <dataValidations count="3">
    <dataValidation type="date" operator="greaterThan" allowBlank="1" showInputMessage="1" showErrorMessage="1" sqref="F4 A4">
      <formula1>43101</formula1>
    </dataValidation>
    <dataValidation type="list" allowBlank="1" showInputMessage="1" showErrorMessage="1" sqref="D4">
      <formula1>Intervenant</formula1>
    </dataValidation>
    <dataValidation type="list" allowBlank="1" showInputMessage="1" showErrorMessage="1" sqref="E4">
      <formula1>Responsable</formula1>
    </dataValidation>
  </dataValidations>
  <hyperlinks>
    <hyperlink ref="F1" location="'Interventions en cours'!A1" display="INTERVENTIONS EN COURS"/>
  </hyperlink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Listes!$E$2:$E9</xm:f>
          </x14:formula1>
          <xm:sqref>B3:B4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C8" sqref="C8"/>
    </sheetView>
  </sheetViews>
  <sheetFormatPr baseColWidth="10" defaultRowHeight="14.5"/>
  <cols>
    <col min="1" max="1" width="20.7265625" bestFit="1" customWidth="1"/>
    <col min="3" max="3" width="17.7265625" bestFit="1" customWidth="1"/>
    <col min="5" max="5" width="20.6328125" customWidth="1"/>
  </cols>
  <sheetData>
    <row r="1" spans="1:5">
      <c r="A1" t="s">
        <v>200</v>
      </c>
      <c r="C1" t="s">
        <v>204</v>
      </c>
      <c r="E1" t="s">
        <v>2</v>
      </c>
    </row>
    <row r="2" spans="1:5">
      <c r="A2" t="s">
        <v>205</v>
      </c>
      <c r="C2" t="s">
        <v>205</v>
      </c>
      <c r="E2" t="s">
        <v>265</v>
      </c>
    </row>
    <row r="3" spans="1:5">
      <c r="A3" t="s">
        <v>206</v>
      </c>
      <c r="C3" t="s">
        <v>260</v>
      </c>
      <c r="E3" t="s">
        <v>205</v>
      </c>
    </row>
    <row r="4" spans="1:5">
      <c r="A4" t="s">
        <v>207</v>
      </c>
      <c r="C4" t="s">
        <v>203</v>
      </c>
      <c r="E4" t="s">
        <v>214</v>
      </c>
    </row>
    <row r="5" spans="1:5">
      <c r="A5" t="s">
        <v>208</v>
      </c>
      <c r="C5" t="s">
        <v>173</v>
      </c>
      <c r="E5" t="s">
        <v>212</v>
      </c>
    </row>
    <row r="6" spans="1:5">
      <c r="A6" t="s">
        <v>216</v>
      </c>
      <c r="C6" t="s">
        <v>201</v>
      </c>
      <c r="E6" t="s">
        <v>257</v>
      </c>
    </row>
    <row r="7" spans="1:5">
      <c r="A7" t="s">
        <v>199</v>
      </c>
      <c r="C7" t="s">
        <v>202</v>
      </c>
      <c r="E7" t="s">
        <v>213</v>
      </c>
    </row>
    <row r="8" spans="1:5">
      <c r="C8" t="s">
        <v>259</v>
      </c>
      <c r="E8" t="s">
        <v>211</v>
      </c>
    </row>
    <row r="9" spans="1:5">
      <c r="E9" t="s">
        <v>210</v>
      </c>
    </row>
    <row r="10" spans="1:5">
      <c r="E10" t="s">
        <v>209</v>
      </c>
    </row>
    <row r="11" spans="1:5">
      <c r="E11" t="s">
        <v>263</v>
      </c>
    </row>
  </sheetData>
  <sortState ref="C2:C5">
    <sortCondition ref="C2"/>
  </sortState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35189A-766E-4ADB-9729-15C743F7954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29</vt:i4>
      </vt:variant>
      <vt:variant>
        <vt:lpstr>Plages nommées</vt:lpstr>
      </vt:variant>
      <vt:variant>
        <vt:i4>52</vt:i4>
      </vt:variant>
    </vt:vector>
  </HeadingPairs>
  <TitlesOfParts>
    <vt:vector size="81" baseType="lpstr">
      <vt:lpstr>Interventions en cours</vt:lpstr>
      <vt:lpstr>Listing Logements</vt:lpstr>
      <vt:lpstr>LOG 00 BUREAUX</vt:lpstr>
      <vt:lpstr>LOG 05</vt:lpstr>
      <vt:lpstr>LOG 06C</vt:lpstr>
      <vt:lpstr>LOG 07</vt:lpstr>
      <vt:lpstr>LOG 08</vt:lpstr>
      <vt:lpstr>LOG 09B</vt:lpstr>
      <vt:lpstr>LOG 10</vt:lpstr>
      <vt:lpstr>LOG 11</vt:lpstr>
      <vt:lpstr>LOG 12</vt:lpstr>
      <vt:lpstr>LOG 13B</vt:lpstr>
      <vt:lpstr>LOG 14</vt:lpstr>
      <vt:lpstr>LOG 19</vt:lpstr>
      <vt:lpstr>LOG 20</vt:lpstr>
      <vt:lpstr>LOG 21</vt:lpstr>
      <vt:lpstr>LOG 23</vt:lpstr>
      <vt:lpstr>LOG 24</vt:lpstr>
      <vt:lpstr>LOG 54</vt:lpstr>
      <vt:lpstr>LOG 58</vt:lpstr>
      <vt:lpstr>LOG 59</vt:lpstr>
      <vt:lpstr>LOG 60</vt:lpstr>
      <vt:lpstr>LOG 61 +61BIS</vt:lpstr>
      <vt:lpstr>LOG 62</vt:lpstr>
      <vt:lpstr>LOG 68</vt:lpstr>
      <vt:lpstr>LOG 69</vt:lpstr>
      <vt:lpstr>LOG TODO</vt:lpstr>
      <vt:lpstr>LOG NL</vt:lpstr>
      <vt:lpstr>Listes</vt:lpstr>
      <vt:lpstr>'LOG 00 BUREAUX'!Intervenant</vt:lpstr>
      <vt:lpstr>'LOG 06C'!Intervenant</vt:lpstr>
      <vt:lpstr>'LOG 07'!Intervenant</vt:lpstr>
      <vt:lpstr>'LOG 08'!Intervenant</vt:lpstr>
      <vt:lpstr>'LOG 09B'!Intervenant</vt:lpstr>
      <vt:lpstr>'LOG 10'!Intervenant</vt:lpstr>
      <vt:lpstr>'LOG 11'!Intervenant</vt:lpstr>
      <vt:lpstr>'LOG 12'!Intervenant</vt:lpstr>
      <vt:lpstr>'LOG 13B'!Intervenant</vt:lpstr>
      <vt:lpstr>'LOG 14'!Intervenant</vt:lpstr>
      <vt:lpstr>'LOG 19'!Intervenant</vt:lpstr>
      <vt:lpstr>'LOG 20'!Intervenant</vt:lpstr>
      <vt:lpstr>'LOG 21'!Intervenant</vt:lpstr>
      <vt:lpstr>'LOG 23'!Intervenant</vt:lpstr>
      <vt:lpstr>'LOG 24'!Intervenant</vt:lpstr>
      <vt:lpstr>'LOG 54'!Intervenant</vt:lpstr>
      <vt:lpstr>'LOG 58'!Intervenant</vt:lpstr>
      <vt:lpstr>'LOG 59'!Intervenant</vt:lpstr>
      <vt:lpstr>'LOG 60'!Intervenant</vt:lpstr>
      <vt:lpstr>'LOG 61 +61BIS'!Intervenant</vt:lpstr>
      <vt:lpstr>'LOG 62'!Intervenant</vt:lpstr>
      <vt:lpstr>'LOG 68'!Intervenant</vt:lpstr>
      <vt:lpstr>'LOG 69'!Intervenant</vt:lpstr>
      <vt:lpstr>'LOG NL'!Intervenant</vt:lpstr>
      <vt:lpstr>'LOG TODO'!Intervenant</vt:lpstr>
      <vt:lpstr>Intervenant</vt:lpstr>
      <vt:lpstr>'LOG 00 BUREAUX'!Responsable</vt:lpstr>
      <vt:lpstr>'LOG 06C'!Responsable</vt:lpstr>
      <vt:lpstr>'LOG 07'!Responsable</vt:lpstr>
      <vt:lpstr>'LOG 08'!Responsable</vt:lpstr>
      <vt:lpstr>'LOG 09B'!Responsable</vt:lpstr>
      <vt:lpstr>'LOG 10'!Responsable</vt:lpstr>
      <vt:lpstr>'LOG 11'!Responsable</vt:lpstr>
      <vt:lpstr>'LOG 12'!Responsable</vt:lpstr>
      <vt:lpstr>'LOG 13B'!Responsable</vt:lpstr>
      <vt:lpstr>'LOG 14'!Responsable</vt:lpstr>
      <vt:lpstr>'LOG 19'!Responsable</vt:lpstr>
      <vt:lpstr>'LOG 20'!Responsable</vt:lpstr>
      <vt:lpstr>'LOG 21'!Responsable</vt:lpstr>
      <vt:lpstr>'LOG 23'!Responsable</vt:lpstr>
      <vt:lpstr>'LOG 24'!Responsable</vt:lpstr>
      <vt:lpstr>'LOG 54'!Responsable</vt:lpstr>
      <vt:lpstr>'LOG 58'!Responsable</vt:lpstr>
      <vt:lpstr>'LOG 59'!Responsable</vt:lpstr>
      <vt:lpstr>'LOG 60'!Responsable</vt:lpstr>
      <vt:lpstr>'LOG 61 +61BIS'!Responsable</vt:lpstr>
      <vt:lpstr>'LOG 62'!Responsable</vt:lpstr>
      <vt:lpstr>'LOG 68'!Responsable</vt:lpstr>
      <vt:lpstr>'LOG 69'!Responsable</vt:lpstr>
      <vt:lpstr>'LOG NL'!Responsable</vt:lpstr>
      <vt:lpstr>'LOG TODO'!Responsable</vt:lpstr>
      <vt:lpstr>Responsable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PÔLE MNA 30</dc:creator>
  <cp:lastModifiedBy>Pierre-Jean</cp:lastModifiedBy>
  <dcterms:created xsi:type="dcterms:W3CDTF">2019-07-26T12:45:33Z</dcterms:created>
  <dcterms:modified xsi:type="dcterms:W3CDTF">2020-05-14T09:59:49Z</dcterms:modified>
</cp:coreProperties>
</file>