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480" yWindow="540" windowWidth="19875" windowHeight="7530" activeTab="1"/>
  </bookViews>
  <sheets>
    <sheet name="analyse" sheetId="5" r:id="rId1"/>
    <sheet name="liste" sheetId="1" r:id="rId2"/>
    <sheet name="TRANSFERT" sheetId="2" r:id="rId3"/>
    <sheet name="Feuil1" sheetId="6" state="hidden" r:id="rId4"/>
  </sheets>
  <definedNames>
    <definedName name="_xlnm._FilterDatabase" localSheetId="1" hidden="1">liste!$A$1:$T$16</definedName>
  </definedNames>
  <calcPr calcId="145621"/>
  <pivotCaches>
    <pivotCache cacheId="168" r:id="rId5"/>
    <pivotCache cacheId="169" r:id="rId6"/>
  </pivotCaches>
</workbook>
</file>

<file path=xl/calcChain.xml><?xml version="1.0" encoding="utf-8"?>
<calcChain xmlns="http://schemas.openxmlformats.org/spreadsheetml/2006/main">
  <c r="P23" i="6" l="1"/>
  <c r="Q23" i="6" s="1"/>
  <c r="O23" i="6"/>
  <c r="P22" i="6"/>
  <c r="Q22" i="6" s="1"/>
  <c r="O22" i="6"/>
  <c r="Q21" i="6"/>
  <c r="P21" i="6"/>
  <c r="O21" i="6"/>
  <c r="P20" i="6"/>
  <c r="Q20" i="6" s="1"/>
  <c r="O20" i="6"/>
  <c r="P19" i="6"/>
  <c r="Q19" i="6" s="1"/>
  <c r="O19" i="6"/>
  <c r="P18" i="6"/>
  <c r="Q18" i="6" s="1"/>
  <c r="O18" i="6"/>
  <c r="Q17" i="6"/>
  <c r="P17" i="6"/>
  <c r="O17" i="6"/>
  <c r="P16" i="6"/>
  <c r="Q16" i="6" s="1"/>
  <c r="O16" i="6"/>
  <c r="P15" i="6"/>
  <c r="Q15" i="6" s="1"/>
  <c r="O15" i="6"/>
  <c r="P14" i="6"/>
  <c r="Q14" i="6" s="1"/>
  <c r="O14" i="6"/>
  <c r="Q13" i="6"/>
  <c r="P13" i="6"/>
  <c r="O13" i="6"/>
  <c r="P12" i="6"/>
  <c r="Q12" i="6" s="1"/>
  <c r="O12" i="6"/>
  <c r="P11" i="6"/>
  <c r="Q11" i="6" s="1"/>
  <c r="O11" i="6"/>
  <c r="P10" i="6"/>
  <c r="Q10" i="6" s="1"/>
  <c r="O10" i="6"/>
  <c r="Q9" i="6"/>
  <c r="P9" i="6"/>
  <c r="O9" i="6"/>
  <c r="P8" i="6"/>
  <c r="Q8" i="6" s="1"/>
  <c r="O8" i="6"/>
  <c r="P7" i="6"/>
  <c r="Q7" i="6" s="1"/>
  <c r="O7" i="6"/>
  <c r="P6" i="6"/>
  <c r="Q6" i="6" s="1"/>
  <c r="O6" i="6"/>
  <c r="Q5" i="6"/>
  <c r="P5" i="6"/>
  <c r="O5" i="6"/>
  <c r="P4" i="6"/>
  <c r="Q4" i="6" s="1"/>
  <c r="O4" i="6"/>
  <c r="P3" i="6"/>
  <c r="Q3" i="6" s="1"/>
  <c r="O3" i="6"/>
  <c r="P2" i="6"/>
  <c r="Q2" i="6" s="1"/>
  <c r="O2" i="6"/>
  <c r="Q1" i="6"/>
  <c r="P1" i="6"/>
  <c r="O1" i="6"/>
  <c r="O26" i="1"/>
  <c r="P26" i="1"/>
  <c r="Q26" i="1" s="1"/>
  <c r="O27" i="1"/>
  <c r="P27" i="1"/>
  <c r="Q27" i="1"/>
  <c r="O28" i="1"/>
  <c r="P28" i="1"/>
  <c r="Q28" i="1" s="1"/>
  <c r="O29" i="1"/>
  <c r="P29" i="1"/>
  <c r="Q29" i="1"/>
  <c r="O30" i="1"/>
  <c r="P30" i="1"/>
  <c r="Q30" i="1" s="1"/>
  <c r="O31" i="1"/>
  <c r="P31" i="1"/>
  <c r="Q31" i="1"/>
  <c r="O32" i="1"/>
  <c r="P32" i="1"/>
  <c r="Q32" i="1" s="1"/>
  <c r="O33" i="1"/>
  <c r="P33" i="1"/>
  <c r="Q33" i="1"/>
  <c r="O34" i="1"/>
  <c r="P34" i="1"/>
  <c r="Q34" i="1" s="1"/>
  <c r="O35" i="1"/>
  <c r="P35" i="1"/>
  <c r="Q35" i="1"/>
  <c r="O36" i="1"/>
  <c r="P36" i="1"/>
  <c r="Q36" i="1" s="1"/>
  <c r="O37" i="1"/>
  <c r="P37" i="1"/>
  <c r="Q37" i="1"/>
  <c r="O38" i="1"/>
  <c r="P38" i="1"/>
  <c r="Q38" i="1" s="1"/>
  <c r="O39" i="1"/>
  <c r="P39" i="1"/>
  <c r="Q39" i="1"/>
  <c r="O40" i="1"/>
  <c r="P40" i="1"/>
  <c r="Q40" i="1" s="1"/>
  <c r="O41" i="1"/>
  <c r="P41" i="1"/>
  <c r="Q41" i="1"/>
  <c r="O42" i="1"/>
  <c r="P42" i="1"/>
  <c r="Q42" i="1" s="1"/>
  <c r="O43" i="1"/>
  <c r="P43" i="1"/>
  <c r="Q43" i="1"/>
  <c r="O44" i="1"/>
  <c r="P44" i="1"/>
  <c r="Q44" i="1" s="1"/>
  <c r="O45" i="1"/>
  <c r="P45" i="1"/>
  <c r="Q45" i="1"/>
  <c r="O46" i="1"/>
  <c r="P46" i="1"/>
  <c r="Q46" i="1" s="1"/>
  <c r="O47" i="1"/>
  <c r="P47" i="1"/>
  <c r="Q47" i="1"/>
  <c r="O48" i="1"/>
  <c r="P48" i="1"/>
  <c r="Q48" i="1" s="1"/>
  <c r="O49" i="1"/>
  <c r="P49" i="1"/>
  <c r="Q49" i="1"/>
  <c r="O50" i="1"/>
  <c r="P50" i="1"/>
  <c r="Q50" i="1" s="1"/>
  <c r="O51" i="1"/>
  <c r="P51" i="1"/>
  <c r="Q51" i="1"/>
  <c r="O52" i="1"/>
  <c r="P52" i="1"/>
  <c r="Q52" i="1" s="1"/>
  <c r="O53" i="1"/>
  <c r="P53" i="1"/>
  <c r="Q53" i="1"/>
  <c r="O54" i="1"/>
  <c r="P54" i="1"/>
  <c r="Q54" i="1" s="1"/>
  <c r="O55" i="1"/>
  <c r="P55" i="1"/>
  <c r="Q55" i="1"/>
  <c r="O56" i="1"/>
  <c r="P56" i="1"/>
  <c r="Q56" i="1" s="1"/>
  <c r="O57" i="1"/>
  <c r="P57" i="1"/>
  <c r="Q57" i="1"/>
  <c r="O58" i="1"/>
  <c r="P58" i="1"/>
  <c r="Q58" i="1" s="1"/>
  <c r="O59" i="1"/>
  <c r="P59" i="1"/>
  <c r="Q59" i="1"/>
  <c r="O60" i="1"/>
  <c r="P60" i="1"/>
  <c r="Q60" i="1" s="1"/>
  <c r="O61" i="1"/>
  <c r="P61" i="1"/>
  <c r="Q61" i="1"/>
  <c r="O62" i="1"/>
  <c r="P62" i="1"/>
  <c r="Q62" i="1" s="1"/>
  <c r="O63" i="1"/>
  <c r="P63" i="1"/>
  <c r="Q63" i="1"/>
  <c r="O64" i="1"/>
  <c r="P64" i="1"/>
  <c r="Q64" i="1" s="1"/>
  <c r="O65" i="1"/>
  <c r="P65" i="1"/>
  <c r="Q65" i="1"/>
  <c r="O66" i="1"/>
  <c r="P66" i="1"/>
  <c r="Q66" i="1" s="1"/>
  <c r="O67" i="1"/>
  <c r="P67" i="1"/>
  <c r="Q67" i="1"/>
  <c r="O68" i="1"/>
  <c r="P68" i="1"/>
  <c r="Q68" i="1" s="1"/>
  <c r="O69" i="1"/>
  <c r="P69" i="1"/>
  <c r="Q69" i="1"/>
  <c r="O70" i="1"/>
  <c r="P70" i="1"/>
  <c r="Q70" i="1" s="1"/>
  <c r="O71" i="1"/>
  <c r="P71" i="1"/>
  <c r="Q71" i="1"/>
  <c r="O72" i="1"/>
  <c r="P72" i="1"/>
  <c r="Q72" i="1" s="1"/>
  <c r="O73" i="1"/>
  <c r="P73" i="1"/>
  <c r="Q73" i="1"/>
  <c r="O74" i="1"/>
  <c r="P74" i="1"/>
  <c r="Q74" i="1" s="1"/>
  <c r="O75" i="1"/>
  <c r="P75" i="1"/>
  <c r="Q75" i="1"/>
  <c r="O76" i="1"/>
  <c r="P76" i="1"/>
  <c r="Q76" i="1" s="1"/>
  <c r="O77" i="1"/>
  <c r="P77" i="1"/>
  <c r="Q77" i="1"/>
  <c r="O78" i="1"/>
  <c r="P78" i="1"/>
  <c r="Q78" i="1" s="1"/>
  <c r="O79" i="1"/>
  <c r="P79" i="1"/>
  <c r="Q79" i="1"/>
  <c r="O80" i="1"/>
  <c r="P80" i="1"/>
  <c r="Q80" i="1" s="1"/>
  <c r="O81" i="1"/>
  <c r="P81" i="1"/>
  <c r="Q81" i="1"/>
  <c r="O82" i="1"/>
  <c r="P82" i="1"/>
  <c r="Q82" i="1" s="1"/>
  <c r="O83" i="1"/>
  <c r="P83" i="1"/>
  <c r="Q83" i="1"/>
  <c r="O84" i="1"/>
  <c r="P84" i="1"/>
  <c r="Q84" i="1" s="1"/>
  <c r="O85" i="1"/>
  <c r="P85" i="1"/>
  <c r="Q85" i="1"/>
  <c r="O86" i="1"/>
  <c r="P86" i="1"/>
  <c r="Q86" i="1" s="1"/>
  <c r="O87" i="1"/>
  <c r="P87" i="1"/>
  <c r="Q87" i="1"/>
  <c r="O88" i="1"/>
  <c r="P88" i="1"/>
  <c r="Q88" i="1" s="1"/>
  <c r="O89" i="1"/>
  <c r="P89" i="1"/>
  <c r="Q89" i="1"/>
  <c r="O90" i="1"/>
  <c r="P90" i="1"/>
  <c r="Q90" i="1" s="1"/>
  <c r="O91" i="1"/>
  <c r="P91" i="1"/>
  <c r="Q91" i="1"/>
  <c r="O92" i="1"/>
  <c r="P92" i="1"/>
  <c r="Q92" i="1" s="1"/>
  <c r="O93" i="1"/>
  <c r="P93" i="1"/>
  <c r="Q93" i="1"/>
  <c r="O94" i="1"/>
  <c r="P94" i="1"/>
  <c r="Q94" i="1" s="1"/>
  <c r="O95" i="1"/>
  <c r="P95" i="1"/>
  <c r="Q95" i="1"/>
  <c r="O96" i="1"/>
  <c r="P96" i="1"/>
  <c r="Q96" i="1" s="1"/>
  <c r="O97" i="1"/>
  <c r="P97" i="1"/>
  <c r="Q97" i="1"/>
  <c r="O98" i="1"/>
  <c r="P98" i="1"/>
  <c r="Q98" i="1" s="1"/>
  <c r="O99" i="1"/>
  <c r="P99" i="1"/>
  <c r="Q99" i="1"/>
  <c r="O100" i="1"/>
  <c r="P100" i="1"/>
  <c r="Q100" i="1" s="1"/>
  <c r="O101" i="1"/>
  <c r="P101" i="1"/>
  <c r="Q101" i="1"/>
  <c r="O102" i="1"/>
  <c r="P102" i="1"/>
  <c r="Q102" i="1" s="1"/>
  <c r="O103" i="1"/>
  <c r="P103" i="1"/>
  <c r="Q103" i="1"/>
  <c r="O104" i="1"/>
  <c r="P104" i="1"/>
  <c r="Q104" i="1" s="1"/>
  <c r="O105" i="1"/>
  <c r="P105" i="1"/>
  <c r="Q105" i="1"/>
  <c r="O106" i="1"/>
  <c r="P106" i="1"/>
  <c r="Q106" i="1" s="1"/>
  <c r="O107" i="1"/>
  <c r="P107" i="1"/>
  <c r="Q107" i="1"/>
  <c r="O108" i="1"/>
  <c r="P108" i="1"/>
  <c r="Q108" i="1" s="1"/>
  <c r="O109" i="1"/>
  <c r="P109" i="1"/>
  <c r="Q109" i="1"/>
  <c r="O110" i="1"/>
  <c r="P110" i="1"/>
  <c r="Q110" i="1" s="1"/>
  <c r="O111" i="1"/>
  <c r="P111" i="1"/>
  <c r="Q111" i="1"/>
  <c r="O112" i="1"/>
  <c r="P112" i="1"/>
  <c r="Q112" i="1" s="1"/>
  <c r="O113" i="1"/>
  <c r="P113" i="1"/>
  <c r="Q113" i="1"/>
  <c r="O114" i="1"/>
  <c r="P114" i="1"/>
  <c r="Q114" i="1" s="1"/>
  <c r="O115" i="1"/>
  <c r="P115" i="1"/>
  <c r="Q115" i="1"/>
  <c r="O116" i="1"/>
  <c r="P116" i="1"/>
  <c r="Q116" i="1" s="1"/>
  <c r="O117" i="1"/>
  <c r="P117" i="1"/>
  <c r="Q117" i="1"/>
  <c r="O118" i="1"/>
  <c r="P118" i="1"/>
  <c r="Q118" i="1" s="1"/>
  <c r="O119" i="1"/>
  <c r="P119" i="1"/>
  <c r="Q119" i="1"/>
  <c r="O120" i="1"/>
  <c r="P120" i="1"/>
  <c r="Q120" i="1" s="1"/>
  <c r="O121" i="1"/>
  <c r="P121" i="1"/>
  <c r="Q121" i="1"/>
  <c r="O122" i="1"/>
  <c r="P122" i="1"/>
  <c r="Q122" i="1" s="1"/>
  <c r="O123" i="1"/>
  <c r="P123" i="1"/>
  <c r="Q123" i="1"/>
  <c r="O124" i="1"/>
  <c r="P124" i="1"/>
  <c r="Q124" i="1" s="1"/>
  <c r="O125" i="1"/>
  <c r="P125" i="1"/>
  <c r="Q125" i="1"/>
  <c r="O126" i="1"/>
  <c r="P126" i="1"/>
  <c r="Q126" i="1" s="1"/>
  <c r="O127" i="1"/>
  <c r="P127" i="1"/>
  <c r="Q127" i="1"/>
  <c r="O128" i="1"/>
  <c r="P128" i="1"/>
  <c r="Q128" i="1" s="1"/>
  <c r="O129" i="1"/>
  <c r="P129" i="1"/>
  <c r="Q129" i="1"/>
  <c r="O130" i="1"/>
  <c r="P130" i="1"/>
  <c r="Q130" i="1" s="1"/>
  <c r="O131" i="1"/>
  <c r="P131" i="1"/>
  <c r="Q131" i="1"/>
  <c r="O132" i="1"/>
  <c r="P132" i="1"/>
  <c r="Q132" i="1" s="1"/>
  <c r="O133" i="1"/>
  <c r="P133" i="1"/>
  <c r="Q133" i="1"/>
  <c r="O134" i="1"/>
  <c r="P134" i="1"/>
  <c r="Q134" i="1" s="1"/>
  <c r="O135" i="1"/>
  <c r="P135" i="1"/>
  <c r="Q135" i="1"/>
  <c r="O136" i="1"/>
  <c r="P136" i="1"/>
  <c r="Q136" i="1" s="1"/>
  <c r="O137" i="1"/>
  <c r="P137" i="1"/>
  <c r="Q137" i="1"/>
  <c r="O138" i="1"/>
  <c r="P138" i="1"/>
  <c r="Q138" i="1" s="1"/>
  <c r="O139" i="1"/>
  <c r="P139" i="1"/>
  <c r="Q139" i="1"/>
  <c r="O140" i="1"/>
  <c r="P140" i="1"/>
  <c r="Q140" i="1" s="1"/>
  <c r="O141" i="1"/>
  <c r="P141" i="1"/>
  <c r="Q141" i="1"/>
  <c r="O142" i="1"/>
  <c r="P142" i="1"/>
  <c r="Q142" i="1" s="1"/>
  <c r="O143" i="1"/>
  <c r="P143" i="1"/>
  <c r="Q143" i="1"/>
  <c r="O144" i="1"/>
  <c r="P144" i="1"/>
  <c r="Q144" i="1" s="1"/>
  <c r="O145" i="1"/>
  <c r="P145" i="1"/>
  <c r="Q145" i="1"/>
  <c r="O146" i="1"/>
  <c r="P146" i="1"/>
  <c r="Q146" i="1" s="1"/>
  <c r="O147" i="1"/>
  <c r="P147" i="1"/>
  <c r="Q147" i="1"/>
  <c r="O148" i="1"/>
  <c r="P148" i="1"/>
  <c r="Q148" i="1" s="1"/>
  <c r="O149" i="1"/>
  <c r="P149" i="1"/>
  <c r="Q149" i="1"/>
  <c r="O150" i="1"/>
  <c r="P150" i="1"/>
  <c r="Q150" i="1" s="1"/>
  <c r="O151" i="1"/>
  <c r="P151" i="1"/>
  <c r="Q151" i="1"/>
  <c r="O152" i="1"/>
  <c r="P152" i="1"/>
  <c r="Q152" i="1" s="1"/>
  <c r="O153" i="1"/>
  <c r="P153" i="1"/>
  <c r="Q153" i="1"/>
  <c r="O154" i="1"/>
  <c r="P154" i="1"/>
  <c r="Q154" i="1" s="1"/>
  <c r="O155" i="1"/>
  <c r="P155" i="1"/>
  <c r="Q155" i="1"/>
  <c r="O156" i="1"/>
  <c r="P156" i="1"/>
  <c r="Q156" i="1" s="1"/>
  <c r="O157" i="1"/>
  <c r="P157" i="1"/>
  <c r="Q157" i="1"/>
  <c r="O158" i="1"/>
  <c r="P158" i="1"/>
  <c r="Q158" i="1" s="1"/>
  <c r="O159" i="1"/>
  <c r="P159" i="1"/>
  <c r="Q159" i="1"/>
  <c r="O160" i="1"/>
  <c r="P160" i="1"/>
  <c r="Q160" i="1" s="1"/>
  <c r="O161" i="1"/>
  <c r="P161" i="1"/>
  <c r="Q161" i="1"/>
  <c r="O162" i="1"/>
  <c r="P162" i="1"/>
  <c r="Q162" i="1" s="1"/>
  <c r="O163" i="1"/>
  <c r="P163" i="1"/>
  <c r="Q163" i="1"/>
  <c r="O164" i="1"/>
  <c r="P164" i="1"/>
  <c r="Q164" i="1" s="1"/>
  <c r="O165" i="1"/>
  <c r="P165" i="1"/>
  <c r="Q165" i="1"/>
  <c r="O166" i="1"/>
  <c r="P166" i="1"/>
  <c r="Q166" i="1" s="1"/>
  <c r="O167" i="1"/>
  <c r="P167" i="1"/>
  <c r="Q167" i="1"/>
  <c r="O168" i="1"/>
  <c r="P168" i="1"/>
  <c r="Q168" i="1" s="1"/>
  <c r="O169" i="1"/>
  <c r="P169" i="1"/>
  <c r="Q169" i="1"/>
  <c r="O170" i="1"/>
  <c r="P170" i="1"/>
  <c r="Q170" i="1" s="1"/>
  <c r="O171" i="1"/>
  <c r="P171" i="1"/>
  <c r="Q171" i="1"/>
  <c r="O172" i="1"/>
  <c r="P172" i="1"/>
  <c r="Q172" i="1" s="1"/>
  <c r="O173" i="1"/>
  <c r="P173" i="1"/>
  <c r="Q173" i="1"/>
  <c r="O174" i="1"/>
  <c r="P174" i="1"/>
  <c r="Q174" i="1" s="1"/>
  <c r="O175" i="1"/>
  <c r="P175" i="1"/>
  <c r="Q175" i="1"/>
  <c r="O176" i="1"/>
  <c r="P176" i="1"/>
  <c r="Q176" i="1" s="1"/>
  <c r="O177" i="1"/>
  <c r="P177" i="1"/>
  <c r="Q177" i="1"/>
  <c r="O178" i="1"/>
  <c r="P178" i="1"/>
  <c r="Q178" i="1" s="1"/>
  <c r="O179" i="1"/>
  <c r="P179" i="1"/>
  <c r="Q179" i="1"/>
  <c r="O180" i="1"/>
  <c r="P180" i="1"/>
  <c r="Q180" i="1" s="1"/>
  <c r="O181" i="1"/>
  <c r="P181" i="1"/>
  <c r="Q181" i="1"/>
  <c r="O182" i="1"/>
  <c r="P182" i="1"/>
  <c r="Q182" i="1" s="1"/>
  <c r="O183" i="1"/>
  <c r="P183" i="1"/>
  <c r="Q183" i="1"/>
  <c r="O184" i="1"/>
  <c r="P184" i="1"/>
  <c r="Q184" i="1" s="1"/>
  <c r="O185" i="1"/>
  <c r="P185" i="1"/>
  <c r="Q185" i="1"/>
  <c r="O186" i="1"/>
  <c r="P186" i="1"/>
  <c r="Q186" i="1" s="1"/>
  <c r="O187" i="1"/>
  <c r="P187" i="1"/>
  <c r="Q187" i="1"/>
  <c r="O188" i="1"/>
  <c r="P188" i="1"/>
  <c r="Q188" i="1" s="1"/>
  <c r="O189" i="1"/>
  <c r="P189" i="1"/>
  <c r="Q189" i="1"/>
  <c r="O190" i="1"/>
  <c r="P190" i="1"/>
  <c r="Q190" i="1" s="1"/>
  <c r="O191" i="1"/>
  <c r="P191" i="1"/>
  <c r="Q191" i="1"/>
  <c r="O192" i="1"/>
  <c r="P192" i="1"/>
  <c r="Q192" i="1" s="1"/>
  <c r="O193" i="1"/>
  <c r="P193" i="1"/>
  <c r="Q193" i="1"/>
  <c r="O194" i="1"/>
  <c r="P194" i="1"/>
  <c r="Q194" i="1" s="1"/>
  <c r="O195" i="1"/>
  <c r="P195" i="1"/>
  <c r="Q195" i="1"/>
  <c r="O196" i="1"/>
  <c r="P196" i="1"/>
  <c r="Q196" i="1" s="1"/>
  <c r="O197" i="1"/>
  <c r="P197" i="1"/>
  <c r="Q197" i="1"/>
  <c r="O198" i="1"/>
  <c r="P198" i="1"/>
  <c r="Q198" i="1" s="1"/>
  <c r="O199" i="1"/>
  <c r="P199" i="1"/>
  <c r="Q199" i="1"/>
  <c r="O200" i="1"/>
  <c r="P200" i="1"/>
  <c r="Q200" i="1" s="1"/>
  <c r="O201" i="1"/>
  <c r="P201" i="1"/>
  <c r="Q201" i="1"/>
  <c r="O202" i="1"/>
  <c r="P202" i="1"/>
  <c r="Q202" i="1" s="1"/>
  <c r="O203" i="1"/>
  <c r="P203" i="1"/>
  <c r="Q203" i="1"/>
  <c r="O204" i="1"/>
  <c r="P204" i="1"/>
  <c r="Q204" i="1" s="1"/>
  <c r="O205" i="1"/>
  <c r="P205" i="1"/>
  <c r="Q205" i="1"/>
  <c r="O206" i="1"/>
  <c r="P206" i="1"/>
  <c r="Q206" i="1" s="1"/>
  <c r="O207" i="1"/>
  <c r="P207" i="1"/>
  <c r="Q207" i="1"/>
  <c r="O208" i="1"/>
  <c r="P208" i="1"/>
  <c r="Q208" i="1" s="1"/>
  <c r="O209" i="1"/>
  <c r="P209" i="1"/>
  <c r="Q209" i="1"/>
  <c r="O210" i="1"/>
  <c r="P210" i="1"/>
  <c r="Q210" i="1" s="1"/>
  <c r="O211" i="1"/>
  <c r="P211" i="1"/>
  <c r="Q211" i="1"/>
  <c r="O212" i="1"/>
  <c r="P212" i="1"/>
  <c r="Q212" i="1" s="1"/>
  <c r="O213" i="1"/>
  <c r="P213" i="1"/>
  <c r="Q213" i="1"/>
  <c r="O214" i="1"/>
  <c r="P214" i="1"/>
  <c r="Q214" i="1" s="1"/>
  <c r="O215" i="1"/>
  <c r="P215" i="1"/>
  <c r="Q215" i="1"/>
  <c r="O216" i="1"/>
  <c r="P216" i="1"/>
  <c r="Q216" i="1" s="1"/>
  <c r="O217" i="1"/>
  <c r="P217" i="1"/>
  <c r="Q217" i="1"/>
  <c r="O218" i="1"/>
  <c r="P218" i="1"/>
  <c r="Q218" i="1" s="1"/>
  <c r="O219" i="1"/>
  <c r="P219" i="1"/>
  <c r="Q219" i="1"/>
  <c r="O220" i="1"/>
  <c r="P220" i="1"/>
  <c r="Q220" i="1" s="1"/>
  <c r="O221" i="1"/>
  <c r="P221" i="1"/>
  <c r="Q221" i="1"/>
  <c r="O222" i="1"/>
  <c r="P222" i="1"/>
  <c r="Q222" i="1" s="1"/>
  <c r="O223" i="1"/>
  <c r="P223" i="1"/>
  <c r="Q223" i="1"/>
  <c r="O224" i="1"/>
  <c r="P224" i="1"/>
  <c r="Q224" i="1" s="1"/>
  <c r="O225" i="1"/>
  <c r="P225" i="1"/>
  <c r="Q225" i="1"/>
  <c r="O226" i="1"/>
  <c r="P226" i="1"/>
  <c r="Q226" i="1" s="1"/>
  <c r="O227" i="1"/>
  <c r="P227" i="1"/>
  <c r="Q227" i="1" s="1"/>
  <c r="O228" i="1"/>
  <c r="P228" i="1"/>
  <c r="Q228" i="1"/>
  <c r="O229" i="1"/>
  <c r="P229" i="1"/>
  <c r="Q229" i="1"/>
  <c r="O230" i="1"/>
  <c r="P230" i="1"/>
  <c r="Q230" i="1" s="1"/>
  <c r="O231" i="1"/>
  <c r="P231" i="1"/>
  <c r="Q231" i="1"/>
  <c r="O232" i="1"/>
  <c r="P232" i="1"/>
  <c r="Q232" i="1" s="1"/>
  <c r="O233" i="1"/>
  <c r="P233" i="1"/>
  <c r="Q233" i="1"/>
  <c r="O234" i="1"/>
  <c r="P234" i="1"/>
  <c r="Q234" i="1" s="1"/>
  <c r="O235" i="1"/>
  <c r="P235" i="1"/>
  <c r="Q235" i="1" s="1"/>
  <c r="O236" i="1"/>
  <c r="P236" i="1"/>
  <c r="Q236" i="1"/>
  <c r="O237" i="1"/>
  <c r="P237" i="1"/>
  <c r="Q237" i="1"/>
  <c r="O238" i="1"/>
  <c r="P238" i="1"/>
  <c r="Q238" i="1" s="1"/>
  <c r="O239" i="1"/>
  <c r="P239" i="1"/>
  <c r="Q239" i="1"/>
  <c r="O240" i="1"/>
  <c r="P240" i="1"/>
  <c r="Q240" i="1" s="1"/>
  <c r="O241" i="1"/>
  <c r="P241" i="1"/>
  <c r="Q241" i="1"/>
  <c r="O242" i="1"/>
  <c r="P242" i="1"/>
  <c r="Q242" i="1" s="1"/>
  <c r="O243" i="1"/>
  <c r="P243" i="1"/>
  <c r="Q243" i="1" s="1"/>
  <c r="O244" i="1"/>
  <c r="P244" i="1"/>
  <c r="Q244" i="1"/>
  <c r="O245" i="1"/>
  <c r="P245" i="1"/>
  <c r="Q245" i="1"/>
  <c r="O246" i="1"/>
  <c r="P246" i="1"/>
  <c r="Q246" i="1" s="1"/>
  <c r="O247" i="1"/>
  <c r="P247" i="1"/>
  <c r="Q247" i="1"/>
  <c r="O248" i="1"/>
  <c r="P248" i="1"/>
  <c r="Q248" i="1" s="1"/>
  <c r="O249" i="1"/>
  <c r="P249" i="1"/>
  <c r="Q249" i="1"/>
  <c r="O250" i="1"/>
  <c r="P250" i="1"/>
  <c r="Q250" i="1" s="1"/>
  <c r="O251" i="1"/>
  <c r="P251" i="1"/>
  <c r="Q251" i="1" s="1"/>
  <c r="O252" i="1"/>
  <c r="P252" i="1"/>
  <c r="Q252" i="1"/>
  <c r="O253" i="1"/>
  <c r="P253" i="1"/>
  <c r="Q253" i="1"/>
  <c r="O254" i="1"/>
  <c r="P254" i="1"/>
  <c r="Q254" i="1" s="1"/>
  <c r="O255" i="1"/>
  <c r="P255" i="1"/>
  <c r="Q255" i="1"/>
  <c r="O256" i="1"/>
  <c r="P256" i="1"/>
  <c r="Q256" i="1" s="1"/>
  <c r="O257" i="1"/>
  <c r="P257" i="1"/>
  <c r="Q257" i="1"/>
  <c r="O258" i="1"/>
  <c r="P258" i="1"/>
  <c r="Q258" i="1" s="1"/>
  <c r="O259" i="1"/>
  <c r="P259" i="1"/>
  <c r="Q259" i="1" s="1"/>
  <c r="O260" i="1"/>
  <c r="P260" i="1"/>
  <c r="Q260" i="1"/>
  <c r="O261" i="1"/>
  <c r="P261" i="1"/>
  <c r="Q261" i="1"/>
  <c r="O262" i="1"/>
  <c r="P262" i="1"/>
  <c r="Q262" i="1" s="1"/>
  <c r="O263" i="1"/>
  <c r="P263" i="1"/>
  <c r="Q263" i="1"/>
  <c r="O264" i="1"/>
  <c r="P264" i="1"/>
  <c r="Q264" i="1" s="1"/>
  <c r="O265" i="1"/>
  <c r="P265" i="1"/>
  <c r="Q265" i="1"/>
  <c r="O266" i="1"/>
  <c r="P266" i="1"/>
  <c r="Q266" i="1" s="1"/>
  <c r="O267" i="1"/>
  <c r="P267" i="1"/>
  <c r="Q267" i="1" s="1"/>
  <c r="O268" i="1"/>
  <c r="P268" i="1"/>
  <c r="Q268" i="1"/>
  <c r="O269" i="1"/>
  <c r="P269" i="1"/>
  <c r="Q269" i="1"/>
  <c r="O270" i="1"/>
  <c r="P270" i="1"/>
  <c r="Q270" i="1" s="1"/>
  <c r="O271" i="1"/>
  <c r="P271" i="1"/>
  <c r="Q271" i="1"/>
  <c r="O272" i="1"/>
  <c r="P272" i="1"/>
  <c r="Q272" i="1" s="1"/>
  <c r="O273" i="1"/>
  <c r="P273" i="1"/>
  <c r="Q273" i="1"/>
  <c r="O274" i="1"/>
  <c r="P274" i="1"/>
  <c r="Q274" i="1" s="1"/>
  <c r="O275" i="1"/>
  <c r="P275" i="1"/>
  <c r="Q275" i="1" s="1"/>
  <c r="O276" i="1"/>
  <c r="P276" i="1"/>
  <c r="Q276" i="1"/>
  <c r="O277" i="1"/>
  <c r="P277" i="1"/>
  <c r="Q277" i="1"/>
  <c r="O278" i="1"/>
  <c r="P278" i="1"/>
  <c r="Q278" i="1" s="1"/>
  <c r="O279" i="1"/>
  <c r="P279" i="1"/>
  <c r="Q279" i="1"/>
  <c r="O280" i="1"/>
  <c r="P280" i="1"/>
  <c r="Q280" i="1" s="1"/>
  <c r="O281" i="1"/>
  <c r="P281" i="1"/>
  <c r="Q281" i="1"/>
  <c r="O282" i="1"/>
  <c r="P282" i="1"/>
  <c r="Q282" i="1" s="1"/>
  <c r="O283" i="1"/>
  <c r="P283" i="1"/>
  <c r="Q283" i="1" s="1"/>
  <c r="O284" i="1"/>
  <c r="P284" i="1"/>
  <c r="Q284" i="1"/>
  <c r="O285" i="1"/>
  <c r="P285" i="1"/>
  <c r="Q285" i="1"/>
  <c r="O286" i="1"/>
  <c r="P286" i="1"/>
  <c r="Q286" i="1" s="1"/>
  <c r="O287" i="1"/>
  <c r="P287" i="1"/>
  <c r="Q287" i="1"/>
  <c r="O288" i="1"/>
  <c r="P288" i="1"/>
  <c r="Q288" i="1" s="1"/>
  <c r="O289" i="1"/>
  <c r="P289" i="1"/>
  <c r="Q289" i="1"/>
  <c r="O290" i="1"/>
  <c r="P290" i="1"/>
  <c r="Q290" i="1" s="1"/>
  <c r="O291" i="1"/>
  <c r="P291" i="1"/>
  <c r="Q291" i="1" s="1"/>
  <c r="O292" i="1"/>
  <c r="P292" i="1"/>
  <c r="Q292" i="1"/>
  <c r="O293" i="1"/>
  <c r="P293" i="1"/>
  <c r="Q293" i="1"/>
  <c r="O294" i="1"/>
  <c r="P294" i="1"/>
  <c r="Q294" i="1" s="1"/>
  <c r="O295" i="1"/>
  <c r="P295" i="1"/>
  <c r="Q295" i="1"/>
  <c r="O296" i="1"/>
  <c r="P296" i="1"/>
  <c r="Q296" i="1" s="1"/>
  <c r="O297" i="1"/>
  <c r="P297" i="1"/>
  <c r="Q297" i="1"/>
  <c r="O298" i="1"/>
  <c r="P298" i="1"/>
  <c r="Q298" i="1" s="1"/>
  <c r="O299" i="1"/>
  <c r="P299" i="1"/>
  <c r="Q299" i="1" s="1"/>
  <c r="O300" i="1"/>
  <c r="P300" i="1"/>
  <c r="Q300" i="1"/>
  <c r="O301" i="1"/>
  <c r="P301" i="1"/>
  <c r="Q301" i="1"/>
  <c r="O302" i="1"/>
  <c r="P302" i="1"/>
  <c r="Q302" i="1" s="1"/>
  <c r="O303" i="1"/>
  <c r="P303" i="1"/>
  <c r="Q303" i="1"/>
  <c r="O304" i="1"/>
  <c r="P304" i="1"/>
  <c r="Q304" i="1" s="1"/>
  <c r="O305" i="1"/>
  <c r="P305" i="1"/>
  <c r="Q305" i="1"/>
  <c r="O306" i="1"/>
  <c r="P306" i="1"/>
  <c r="Q306" i="1" s="1"/>
  <c r="O307" i="1"/>
  <c r="P307" i="1"/>
  <c r="Q307" i="1" s="1"/>
  <c r="O308" i="1"/>
  <c r="P308" i="1"/>
  <c r="Q308" i="1"/>
  <c r="O309" i="1"/>
  <c r="P309" i="1"/>
  <c r="Q309" i="1"/>
  <c r="O310" i="1"/>
  <c r="P310" i="1"/>
  <c r="Q310" i="1" s="1"/>
  <c r="O311" i="1"/>
  <c r="P311" i="1"/>
  <c r="Q311" i="1"/>
  <c r="O312" i="1"/>
  <c r="P312" i="1"/>
  <c r="Q312" i="1" s="1"/>
  <c r="O313" i="1"/>
  <c r="P313" i="1"/>
  <c r="Q313" i="1"/>
  <c r="O314" i="1"/>
  <c r="P314" i="1"/>
  <c r="Q314" i="1" s="1"/>
  <c r="O315" i="1"/>
  <c r="P315" i="1"/>
  <c r="Q315" i="1" s="1"/>
  <c r="O316" i="1"/>
  <c r="P316" i="1"/>
  <c r="Q316" i="1"/>
  <c r="O317" i="1"/>
  <c r="P317" i="1"/>
  <c r="Q317" i="1"/>
  <c r="O318" i="1"/>
  <c r="P318" i="1"/>
  <c r="Q318" i="1" s="1"/>
  <c r="O319" i="1"/>
  <c r="P319" i="1"/>
  <c r="Q319" i="1"/>
  <c r="O320" i="1"/>
  <c r="P320" i="1"/>
  <c r="Q320" i="1" s="1"/>
  <c r="O321" i="1"/>
  <c r="P321" i="1"/>
  <c r="Q321" i="1"/>
  <c r="O322" i="1"/>
  <c r="P322" i="1"/>
  <c r="Q322" i="1" s="1"/>
  <c r="O323" i="1"/>
  <c r="P323" i="1"/>
  <c r="Q323" i="1" s="1"/>
  <c r="O324" i="1"/>
  <c r="P324" i="1"/>
  <c r="Q324" i="1"/>
  <c r="O325" i="1"/>
  <c r="P325" i="1"/>
  <c r="Q325" i="1"/>
  <c r="O326" i="1"/>
  <c r="P326" i="1"/>
  <c r="Q326" i="1" s="1"/>
  <c r="O327" i="1"/>
  <c r="P327" i="1"/>
  <c r="Q327" i="1"/>
  <c r="O328" i="1"/>
  <c r="P328" i="1"/>
  <c r="Q328" i="1" s="1"/>
  <c r="O329" i="1"/>
  <c r="P329" i="1"/>
  <c r="Q329" i="1"/>
  <c r="O330" i="1"/>
  <c r="P330" i="1"/>
  <c r="Q330" i="1" s="1"/>
  <c r="O331" i="1"/>
  <c r="P331" i="1"/>
  <c r="Q331" i="1" s="1"/>
  <c r="O332" i="1"/>
  <c r="P332" i="1"/>
  <c r="Q332" i="1"/>
  <c r="O333" i="1"/>
  <c r="P333" i="1"/>
  <c r="Q333" i="1"/>
  <c r="O334" i="1"/>
  <c r="P334" i="1"/>
  <c r="Q334" i="1" s="1"/>
  <c r="O335" i="1"/>
  <c r="P335" i="1"/>
  <c r="Q335" i="1"/>
  <c r="O336" i="1"/>
  <c r="P336" i="1"/>
  <c r="Q336" i="1" s="1"/>
  <c r="O337" i="1"/>
  <c r="P337" i="1"/>
  <c r="Q337" i="1"/>
  <c r="O338" i="1"/>
  <c r="P338" i="1"/>
  <c r="Q338" i="1" s="1"/>
  <c r="O339" i="1"/>
  <c r="P339" i="1"/>
  <c r="Q339" i="1" s="1"/>
  <c r="O340" i="1"/>
  <c r="P340" i="1"/>
  <c r="Q340" i="1"/>
  <c r="O341" i="1"/>
  <c r="P341" i="1"/>
  <c r="Q341" i="1"/>
  <c r="O342" i="1"/>
  <c r="P342" i="1"/>
  <c r="Q342" i="1" s="1"/>
  <c r="O343" i="1"/>
  <c r="P343" i="1"/>
  <c r="Q343" i="1"/>
  <c r="O344" i="1"/>
  <c r="P344" i="1"/>
  <c r="Q344" i="1" s="1"/>
  <c r="O345" i="1"/>
  <c r="P345" i="1"/>
  <c r="Q345" i="1"/>
  <c r="O346" i="1"/>
  <c r="P346" i="1"/>
  <c r="Q346" i="1" s="1"/>
  <c r="O347" i="1"/>
  <c r="P347" i="1"/>
  <c r="Q347" i="1" s="1"/>
  <c r="O348" i="1"/>
  <c r="P348" i="1"/>
  <c r="Q348" i="1"/>
  <c r="O349" i="1"/>
  <c r="P349" i="1"/>
  <c r="Q349" i="1"/>
  <c r="O350" i="1"/>
  <c r="P350" i="1"/>
  <c r="Q350" i="1" s="1"/>
  <c r="O351" i="1"/>
  <c r="P351" i="1"/>
  <c r="Q351" i="1"/>
  <c r="O352" i="1"/>
  <c r="P352" i="1"/>
  <c r="Q352" i="1" s="1"/>
  <c r="O353" i="1"/>
  <c r="P353" i="1"/>
  <c r="Q353" i="1"/>
  <c r="O354" i="1"/>
  <c r="P354" i="1"/>
  <c r="Q354" i="1" s="1"/>
  <c r="O355" i="1"/>
  <c r="P355" i="1"/>
  <c r="Q355" i="1" s="1"/>
  <c r="O356" i="1"/>
  <c r="P356" i="1"/>
  <c r="Q356" i="1"/>
  <c r="O357" i="1"/>
  <c r="P357" i="1"/>
  <c r="Q357" i="1"/>
  <c r="O358" i="1"/>
  <c r="P358" i="1"/>
  <c r="Q358" i="1" s="1"/>
  <c r="O359" i="1"/>
  <c r="P359" i="1"/>
  <c r="Q359" i="1"/>
  <c r="O360" i="1"/>
  <c r="P360" i="1"/>
  <c r="Q360" i="1" s="1"/>
  <c r="O361" i="1"/>
  <c r="P361" i="1"/>
  <c r="Q361" i="1"/>
  <c r="O362" i="1"/>
  <c r="P362" i="1"/>
  <c r="Q362" i="1" s="1"/>
  <c r="O363" i="1"/>
  <c r="P363" i="1"/>
  <c r="Q363" i="1" s="1"/>
  <c r="O364" i="1"/>
  <c r="P364" i="1"/>
  <c r="Q364" i="1"/>
  <c r="O365" i="1"/>
  <c r="P365" i="1"/>
  <c r="Q365" i="1" s="1"/>
  <c r="O366" i="1"/>
  <c r="P366" i="1"/>
  <c r="Q366" i="1"/>
  <c r="O367" i="1"/>
  <c r="P367" i="1"/>
  <c r="Q367" i="1" s="1"/>
  <c r="O368" i="1"/>
  <c r="P368" i="1"/>
  <c r="Q368" i="1"/>
  <c r="O369" i="1"/>
  <c r="P369" i="1"/>
  <c r="Q369" i="1" s="1"/>
  <c r="O370" i="1"/>
  <c r="P370" i="1"/>
  <c r="Q370" i="1"/>
  <c r="O371" i="1"/>
  <c r="P371" i="1"/>
  <c r="Q371" i="1" s="1"/>
  <c r="O372" i="1"/>
  <c r="P372" i="1"/>
  <c r="Q372" i="1"/>
  <c r="O373" i="1"/>
  <c r="P373" i="1"/>
  <c r="Q373" i="1" s="1"/>
  <c r="O374" i="1"/>
  <c r="P374" i="1"/>
  <c r="Q374" i="1"/>
  <c r="O375" i="1"/>
  <c r="P375" i="1"/>
  <c r="Q375" i="1" s="1"/>
  <c r="O376" i="1"/>
  <c r="P376" i="1"/>
  <c r="Q376" i="1"/>
  <c r="O377" i="1"/>
  <c r="P377" i="1"/>
  <c r="Q377" i="1" s="1"/>
  <c r="O378" i="1"/>
  <c r="P378" i="1"/>
  <c r="Q378" i="1"/>
  <c r="O379" i="1"/>
  <c r="P379" i="1"/>
  <c r="Q379" i="1" s="1"/>
  <c r="O380" i="1"/>
  <c r="P380" i="1"/>
  <c r="Q380" i="1"/>
  <c r="O381" i="1"/>
  <c r="P381" i="1"/>
  <c r="Q381" i="1" s="1"/>
  <c r="O382" i="1"/>
  <c r="P382" i="1"/>
  <c r="Q382" i="1"/>
  <c r="O383" i="1"/>
  <c r="P383" i="1"/>
  <c r="Q383" i="1" s="1"/>
  <c r="O384" i="1"/>
  <c r="P384" i="1"/>
  <c r="Q384" i="1"/>
  <c r="O385" i="1"/>
  <c r="P385" i="1"/>
  <c r="Q385" i="1" s="1"/>
  <c r="O386" i="1"/>
  <c r="P386" i="1"/>
  <c r="Q386" i="1"/>
  <c r="O387" i="1"/>
  <c r="P387" i="1"/>
  <c r="Q387" i="1" s="1"/>
  <c r="O388" i="1"/>
  <c r="P388" i="1"/>
  <c r="Q388" i="1"/>
  <c r="O389" i="1"/>
  <c r="P389" i="1"/>
  <c r="Q389" i="1" s="1"/>
  <c r="O390" i="1"/>
  <c r="P390" i="1"/>
  <c r="Q390" i="1"/>
  <c r="O391" i="1"/>
  <c r="P391" i="1"/>
  <c r="Q391" i="1" s="1"/>
  <c r="O392" i="1"/>
  <c r="P392" i="1"/>
  <c r="Q392" i="1"/>
  <c r="O393" i="1"/>
  <c r="P393" i="1"/>
  <c r="Q393" i="1" s="1"/>
  <c r="O394" i="1"/>
  <c r="P394" i="1"/>
  <c r="Q394" i="1"/>
  <c r="O395" i="1"/>
  <c r="P395" i="1"/>
  <c r="Q395" i="1" s="1"/>
  <c r="O396" i="1"/>
  <c r="P396" i="1"/>
  <c r="Q396" i="1"/>
  <c r="O397" i="1"/>
  <c r="P397" i="1"/>
  <c r="Q397" i="1" s="1"/>
  <c r="O398" i="1"/>
  <c r="P398" i="1"/>
  <c r="Q398" i="1"/>
  <c r="O399" i="1"/>
  <c r="P399" i="1"/>
  <c r="Q399" i="1" s="1"/>
  <c r="O400" i="1"/>
  <c r="P400" i="1"/>
  <c r="Q400" i="1"/>
  <c r="O401" i="1"/>
  <c r="P401" i="1"/>
  <c r="Q401" i="1" s="1"/>
  <c r="O402" i="1"/>
  <c r="P402" i="1"/>
  <c r="Q402" i="1"/>
  <c r="O403" i="1"/>
  <c r="P403" i="1"/>
  <c r="Q403" i="1" s="1"/>
  <c r="O404" i="1"/>
  <c r="P404" i="1"/>
  <c r="Q404" i="1"/>
  <c r="O405" i="1"/>
  <c r="P405" i="1"/>
  <c r="Q405" i="1" s="1"/>
  <c r="O406" i="1"/>
  <c r="P406" i="1"/>
  <c r="Q406" i="1"/>
  <c r="O407" i="1"/>
  <c r="P407" i="1"/>
  <c r="Q407" i="1" s="1"/>
  <c r="O408" i="1"/>
  <c r="P408" i="1"/>
  <c r="Q408" i="1"/>
  <c r="O409" i="1"/>
  <c r="P409" i="1"/>
  <c r="Q409" i="1" s="1"/>
  <c r="O410" i="1"/>
  <c r="P410" i="1"/>
  <c r="Q410" i="1"/>
  <c r="O411" i="1"/>
  <c r="P411" i="1"/>
  <c r="Q411" i="1" s="1"/>
  <c r="O412" i="1"/>
  <c r="P412" i="1"/>
  <c r="Q412" i="1"/>
  <c r="O413" i="1"/>
  <c r="P413" i="1"/>
  <c r="Q413" i="1" s="1"/>
  <c r="O414" i="1"/>
  <c r="P414" i="1"/>
  <c r="Q414" i="1"/>
  <c r="O415" i="1"/>
  <c r="P415" i="1"/>
  <c r="Q415" i="1" s="1"/>
  <c r="O416" i="1"/>
  <c r="P416" i="1"/>
  <c r="Q416" i="1"/>
  <c r="O417" i="1"/>
  <c r="P417" i="1"/>
  <c r="Q417" i="1" s="1"/>
  <c r="O418" i="1"/>
  <c r="P418" i="1"/>
  <c r="Q418" i="1"/>
  <c r="O419" i="1"/>
  <c r="P419" i="1"/>
  <c r="Q419" i="1" s="1"/>
  <c r="O420" i="1"/>
  <c r="P420" i="1"/>
  <c r="Q420" i="1"/>
  <c r="O421" i="1"/>
  <c r="P421" i="1"/>
  <c r="Q421" i="1" s="1"/>
  <c r="O422" i="1"/>
  <c r="P422" i="1"/>
  <c r="Q422" i="1"/>
  <c r="O423" i="1"/>
  <c r="P423" i="1"/>
  <c r="Q423" i="1" s="1"/>
  <c r="O424" i="1"/>
  <c r="P424" i="1"/>
  <c r="Q424" i="1"/>
  <c r="O425" i="1"/>
  <c r="P425" i="1"/>
  <c r="Q425" i="1" s="1"/>
  <c r="O426" i="1"/>
  <c r="P426" i="1"/>
  <c r="Q426" i="1"/>
  <c r="O427" i="1"/>
  <c r="P427" i="1"/>
  <c r="Q427" i="1" s="1"/>
  <c r="O428" i="1"/>
  <c r="P428" i="1"/>
  <c r="Q428" i="1"/>
  <c r="O429" i="1"/>
  <c r="P429" i="1"/>
  <c r="Q429" i="1" s="1"/>
  <c r="O430" i="1"/>
  <c r="P430" i="1"/>
  <c r="Q430" i="1"/>
  <c r="O431" i="1"/>
  <c r="P431" i="1"/>
  <c r="Q431" i="1" s="1"/>
  <c r="O432" i="1"/>
  <c r="P432" i="1"/>
  <c r="Q432" i="1"/>
  <c r="O433" i="1"/>
  <c r="P433" i="1"/>
  <c r="Q433" i="1" s="1"/>
  <c r="O434" i="1"/>
  <c r="P434" i="1"/>
  <c r="Q434" i="1"/>
  <c r="O435" i="1"/>
  <c r="P435" i="1"/>
  <c r="Q435" i="1" s="1"/>
  <c r="O436" i="1"/>
  <c r="P436" i="1"/>
  <c r="Q436" i="1"/>
  <c r="O437" i="1"/>
  <c r="P437" i="1"/>
  <c r="Q437" i="1" s="1"/>
  <c r="O438" i="1"/>
  <c r="P438" i="1"/>
  <c r="Q438" i="1"/>
  <c r="O439" i="1"/>
  <c r="P439" i="1"/>
  <c r="Q439" i="1" s="1"/>
  <c r="O440" i="1"/>
  <c r="P440" i="1"/>
  <c r="Q440" i="1"/>
  <c r="O441" i="1"/>
  <c r="P441" i="1"/>
  <c r="Q441" i="1" s="1"/>
  <c r="O442" i="1"/>
  <c r="P442" i="1"/>
  <c r="Q442" i="1"/>
  <c r="O443" i="1"/>
  <c r="P443" i="1"/>
  <c r="Q443" i="1" s="1"/>
  <c r="O444" i="1"/>
  <c r="P444" i="1"/>
  <c r="Q444" i="1"/>
  <c r="O445" i="1"/>
  <c r="P445" i="1"/>
  <c r="Q445" i="1" s="1"/>
  <c r="O446" i="1"/>
  <c r="P446" i="1"/>
  <c r="Q446" i="1"/>
  <c r="O447" i="1"/>
  <c r="P447" i="1"/>
  <c r="Q447" i="1" s="1"/>
  <c r="O448" i="1"/>
  <c r="P448" i="1"/>
  <c r="Q448" i="1"/>
  <c r="O449" i="1"/>
  <c r="P449" i="1"/>
  <c r="Q449" i="1" s="1"/>
  <c r="O450" i="1"/>
  <c r="P450" i="1"/>
  <c r="Q450" i="1"/>
  <c r="O451" i="1"/>
  <c r="P451" i="1"/>
  <c r="Q451" i="1" s="1"/>
  <c r="O452" i="1"/>
  <c r="P452" i="1"/>
  <c r="Q452" i="1"/>
  <c r="O453" i="1"/>
  <c r="P453" i="1"/>
  <c r="Q453" i="1" s="1"/>
  <c r="O454" i="1"/>
  <c r="P454" i="1"/>
  <c r="Q454" i="1"/>
  <c r="O455" i="1"/>
  <c r="P455" i="1"/>
  <c r="Q455" i="1" s="1"/>
  <c r="O456" i="1"/>
  <c r="P456" i="1"/>
  <c r="Q456" i="1"/>
  <c r="O457" i="1"/>
  <c r="P457" i="1"/>
  <c r="Q457" i="1" s="1"/>
  <c r="O458" i="1"/>
  <c r="P458" i="1"/>
  <c r="Q458" i="1"/>
  <c r="O459" i="1"/>
  <c r="P459" i="1"/>
  <c r="Q459" i="1" s="1"/>
  <c r="O460" i="1"/>
  <c r="P460" i="1"/>
  <c r="Q460" i="1"/>
  <c r="O461" i="1"/>
  <c r="P461" i="1"/>
  <c r="Q461" i="1" s="1"/>
  <c r="O462" i="1"/>
  <c r="P462" i="1"/>
  <c r="Q462" i="1"/>
  <c r="O463" i="1"/>
  <c r="P463" i="1"/>
  <c r="Q463" i="1" s="1"/>
  <c r="O464" i="1"/>
  <c r="P464" i="1"/>
  <c r="Q464" i="1"/>
  <c r="O465" i="1"/>
  <c r="P465" i="1"/>
  <c r="Q465" i="1" s="1"/>
  <c r="O466" i="1"/>
  <c r="P466" i="1"/>
  <c r="Q466" i="1"/>
  <c r="O467" i="1"/>
  <c r="P467" i="1"/>
  <c r="Q467" i="1" s="1"/>
  <c r="O468" i="1"/>
  <c r="P468" i="1"/>
  <c r="Q468" i="1"/>
  <c r="O469" i="1"/>
  <c r="P469" i="1"/>
  <c r="Q469" i="1" s="1"/>
  <c r="O470" i="1"/>
  <c r="P470" i="1"/>
  <c r="Q470" i="1"/>
  <c r="O471" i="1"/>
  <c r="P471" i="1"/>
  <c r="Q471" i="1" s="1"/>
  <c r="O472" i="1"/>
  <c r="P472" i="1"/>
  <c r="Q472" i="1"/>
  <c r="O473" i="1"/>
  <c r="P473" i="1"/>
  <c r="Q473" i="1" s="1"/>
  <c r="O474" i="1"/>
  <c r="P474" i="1"/>
  <c r="Q474" i="1"/>
  <c r="O475" i="1"/>
  <c r="P475" i="1"/>
  <c r="Q475" i="1" s="1"/>
  <c r="O476" i="1"/>
  <c r="P476" i="1"/>
  <c r="Q476" i="1"/>
  <c r="O477" i="1"/>
  <c r="P477" i="1"/>
  <c r="Q477" i="1" s="1"/>
  <c r="O478" i="1"/>
  <c r="P478" i="1"/>
  <c r="Q478" i="1"/>
  <c r="O479" i="1"/>
  <c r="P479" i="1"/>
  <c r="Q479" i="1" s="1"/>
  <c r="O480" i="1"/>
  <c r="P480" i="1"/>
  <c r="Q480" i="1"/>
  <c r="O481" i="1"/>
  <c r="P481" i="1"/>
  <c r="Q481" i="1" s="1"/>
  <c r="O482" i="1"/>
  <c r="P482" i="1"/>
  <c r="Q482" i="1"/>
  <c r="O483" i="1"/>
  <c r="P483" i="1"/>
  <c r="Q483" i="1" s="1"/>
  <c r="O484" i="1"/>
  <c r="P484" i="1"/>
  <c r="Q484" i="1"/>
  <c r="O485" i="1"/>
  <c r="P485" i="1"/>
  <c r="Q485" i="1" s="1"/>
  <c r="O486" i="1"/>
  <c r="P486" i="1"/>
  <c r="Q486" i="1"/>
  <c r="O487" i="1"/>
  <c r="P487" i="1"/>
  <c r="Q487" i="1" s="1"/>
  <c r="O488" i="1"/>
  <c r="P488" i="1"/>
  <c r="Q488" i="1"/>
  <c r="O489" i="1"/>
  <c r="P489" i="1"/>
  <c r="Q489" i="1" s="1"/>
  <c r="O490" i="1"/>
  <c r="P490" i="1"/>
  <c r="Q490" i="1"/>
  <c r="O491" i="1"/>
  <c r="P491" i="1"/>
  <c r="Q491" i="1" s="1"/>
  <c r="O492" i="1"/>
  <c r="P492" i="1"/>
  <c r="Q492" i="1"/>
  <c r="O493" i="1"/>
  <c r="P493" i="1"/>
  <c r="Q493" i="1" s="1"/>
  <c r="O494" i="1"/>
  <c r="P494" i="1"/>
  <c r="Q494" i="1"/>
  <c r="O495" i="1"/>
  <c r="P495" i="1"/>
  <c r="Q495" i="1" s="1"/>
  <c r="O496" i="1"/>
  <c r="P496" i="1"/>
  <c r="Q496" i="1"/>
  <c r="O497" i="1"/>
  <c r="P497" i="1"/>
  <c r="Q497" i="1" s="1"/>
  <c r="O498" i="1"/>
  <c r="P498" i="1"/>
  <c r="Q498" i="1"/>
  <c r="O499" i="1"/>
  <c r="P499" i="1"/>
  <c r="Q499" i="1" s="1"/>
  <c r="O500" i="1"/>
  <c r="P500" i="1"/>
  <c r="Q500" i="1"/>
  <c r="O501" i="1"/>
  <c r="P501" i="1"/>
  <c r="Q501" i="1" s="1"/>
  <c r="O502" i="1"/>
  <c r="P502" i="1"/>
  <c r="Q502" i="1"/>
  <c r="O503" i="1"/>
  <c r="P503" i="1"/>
  <c r="Q503" i="1" s="1"/>
  <c r="O504" i="1"/>
  <c r="P504" i="1"/>
  <c r="Q504" i="1"/>
  <c r="O505" i="1"/>
  <c r="P505" i="1"/>
  <c r="Q505" i="1" s="1"/>
  <c r="O506" i="1"/>
  <c r="P506" i="1"/>
  <c r="Q506" i="1"/>
  <c r="O507" i="1"/>
  <c r="P507" i="1"/>
  <c r="Q507" i="1" s="1"/>
  <c r="O508" i="1"/>
  <c r="P508" i="1"/>
  <c r="Q508" i="1"/>
  <c r="O509" i="1"/>
  <c r="P509" i="1"/>
  <c r="Q509" i="1" s="1"/>
  <c r="O510" i="1"/>
  <c r="P510" i="1"/>
  <c r="Q510" i="1"/>
  <c r="O511" i="1"/>
  <c r="P511" i="1"/>
  <c r="Q511" i="1" s="1"/>
  <c r="O512" i="1"/>
  <c r="P512" i="1"/>
  <c r="Q512" i="1"/>
  <c r="O513" i="1"/>
  <c r="P513" i="1"/>
  <c r="Q513" i="1" s="1"/>
  <c r="O514" i="1"/>
  <c r="P514" i="1"/>
  <c r="Q514" i="1"/>
  <c r="O515" i="1"/>
  <c r="P515" i="1"/>
  <c r="Q515" i="1" s="1"/>
  <c r="O516" i="1"/>
  <c r="P516" i="1"/>
  <c r="Q516" i="1"/>
  <c r="O517" i="1"/>
  <c r="P517" i="1"/>
  <c r="Q517" i="1" s="1"/>
  <c r="O518" i="1"/>
  <c r="P518" i="1"/>
  <c r="Q518" i="1"/>
  <c r="O519" i="1"/>
  <c r="P519" i="1"/>
  <c r="Q519" i="1" s="1"/>
  <c r="O520" i="1"/>
  <c r="P520" i="1"/>
  <c r="Q520" i="1"/>
  <c r="O521" i="1"/>
  <c r="P521" i="1"/>
  <c r="Q521" i="1" s="1"/>
  <c r="O522" i="1"/>
  <c r="P522" i="1"/>
  <c r="Q522" i="1"/>
  <c r="O523" i="1"/>
  <c r="P523" i="1"/>
  <c r="Q523" i="1" s="1"/>
  <c r="O524" i="1"/>
  <c r="P524" i="1"/>
  <c r="Q524" i="1"/>
  <c r="O525" i="1"/>
  <c r="P525" i="1"/>
  <c r="Q525" i="1" s="1"/>
  <c r="O526" i="1"/>
  <c r="P526" i="1"/>
  <c r="Q526" i="1"/>
  <c r="O527" i="1"/>
  <c r="P527" i="1"/>
  <c r="Q527" i="1" s="1"/>
  <c r="O528" i="1"/>
  <c r="P528" i="1"/>
  <c r="Q528" i="1"/>
  <c r="O529" i="1"/>
  <c r="P529" i="1"/>
  <c r="Q529" i="1" s="1"/>
  <c r="O530" i="1"/>
  <c r="P530" i="1"/>
  <c r="Q530" i="1"/>
  <c r="O531" i="1"/>
  <c r="P531" i="1"/>
  <c r="Q531" i="1" s="1"/>
  <c r="O532" i="1"/>
  <c r="P532" i="1"/>
  <c r="Q532" i="1"/>
  <c r="O533" i="1"/>
  <c r="P533" i="1"/>
  <c r="Q533" i="1" s="1"/>
  <c r="O534" i="1"/>
  <c r="P534" i="1"/>
  <c r="Q534" i="1"/>
  <c r="O535" i="1"/>
  <c r="P535" i="1"/>
  <c r="Q535" i="1" s="1"/>
  <c r="O536" i="1"/>
  <c r="P536" i="1"/>
  <c r="Q536" i="1"/>
  <c r="O537" i="1"/>
  <c r="P537" i="1"/>
  <c r="Q537" i="1" s="1"/>
  <c r="O538" i="1"/>
  <c r="P538" i="1"/>
  <c r="Q538" i="1"/>
  <c r="O539" i="1"/>
  <c r="P539" i="1"/>
  <c r="Q539" i="1" s="1"/>
  <c r="O540" i="1"/>
  <c r="P540" i="1"/>
  <c r="Q540" i="1"/>
  <c r="O541" i="1"/>
  <c r="P541" i="1"/>
  <c r="Q541" i="1" s="1"/>
  <c r="O542" i="1"/>
  <c r="P542" i="1"/>
  <c r="Q542" i="1"/>
  <c r="O543" i="1"/>
  <c r="P543" i="1"/>
  <c r="Q543" i="1" s="1"/>
  <c r="O544" i="1"/>
  <c r="P544" i="1"/>
  <c r="Q544" i="1"/>
  <c r="O545" i="1"/>
  <c r="P545" i="1"/>
  <c r="Q545" i="1" s="1"/>
  <c r="O546" i="1"/>
  <c r="P546" i="1"/>
  <c r="Q546" i="1"/>
  <c r="O547" i="1"/>
  <c r="P547" i="1"/>
  <c r="Q547" i="1" s="1"/>
  <c r="O548" i="1"/>
  <c r="P548" i="1"/>
  <c r="Q548" i="1"/>
  <c r="O549" i="1"/>
  <c r="P549" i="1"/>
  <c r="Q549" i="1" s="1"/>
  <c r="O550" i="1"/>
  <c r="P550" i="1"/>
  <c r="Q550" i="1"/>
  <c r="O551" i="1"/>
  <c r="P551" i="1"/>
  <c r="Q551" i="1" s="1"/>
  <c r="O552" i="1"/>
  <c r="P552" i="1"/>
  <c r="Q552" i="1"/>
  <c r="O553" i="1"/>
  <c r="P553" i="1"/>
  <c r="Q553" i="1" s="1"/>
  <c r="O554" i="1"/>
  <c r="P554" i="1"/>
  <c r="Q554" i="1"/>
  <c r="O555" i="1"/>
  <c r="P555" i="1"/>
  <c r="Q555" i="1" s="1"/>
  <c r="O556" i="1"/>
  <c r="P556" i="1"/>
  <c r="Q556" i="1"/>
  <c r="O557" i="1"/>
  <c r="P557" i="1"/>
  <c r="Q557" i="1" s="1"/>
  <c r="O558" i="1"/>
  <c r="P558" i="1"/>
  <c r="Q558" i="1"/>
  <c r="O559" i="1"/>
  <c r="P559" i="1"/>
  <c r="Q559" i="1" s="1"/>
  <c r="O560" i="1"/>
  <c r="P560" i="1"/>
  <c r="Q560" i="1"/>
  <c r="O561" i="1"/>
  <c r="P561" i="1"/>
  <c r="Q561" i="1" s="1"/>
  <c r="O562" i="1"/>
  <c r="P562" i="1"/>
  <c r="Q562" i="1"/>
  <c r="O563" i="1"/>
  <c r="P563" i="1"/>
  <c r="Q563" i="1" s="1"/>
  <c r="O564" i="1"/>
  <c r="P564" i="1"/>
  <c r="Q564" i="1"/>
  <c r="O565" i="1"/>
  <c r="P565" i="1"/>
  <c r="Q565" i="1" s="1"/>
  <c r="O566" i="1"/>
  <c r="P566" i="1"/>
  <c r="Q566" i="1"/>
  <c r="O567" i="1"/>
  <c r="P567" i="1"/>
  <c r="Q567" i="1" s="1"/>
  <c r="O568" i="1"/>
  <c r="P568" i="1"/>
  <c r="Q568" i="1"/>
  <c r="O569" i="1"/>
  <c r="P569" i="1"/>
  <c r="Q569" i="1" s="1"/>
  <c r="O570" i="1"/>
  <c r="P570" i="1"/>
  <c r="Q570" i="1"/>
  <c r="O571" i="1"/>
  <c r="P571" i="1"/>
  <c r="Q571" i="1" s="1"/>
  <c r="O572" i="1"/>
  <c r="P572" i="1"/>
  <c r="Q572" i="1"/>
  <c r="O573" i="1"/>
  <c r="P573" i="1"/>
  <c r="Q573" i="1" s="1"/>
  <c r="O574" i="1"/>
  <c r="P574" i="1"/>
  <c r="Q574" i="1"/>
  <c r="O575" i="1"/>
  <c r="P575" i="1"/>
  <c r="Q575" i="1" s="1"/>
  <c r="O576" i="1"/>
  <c r="P576" i="1"/>
  <c r="Q576" i="1"/>
  <c r="O577" i="1"/>
  <c r="P577" i="1"/>
  <c r="Q577" i="1" s="1"/>
  <c r="O578" i="1"/>
  <c r="P578" i="1"/>
  <c r="Q578" i="1"/>
  <c r="O579" i="1"/>
  <c r="P579" i="1"/>
  <c r="Q579" i="1" s="1"/>
  <c r="O580" i="1"/>
  <c r="P580" i="1"/>
  <c r="Q580" i="1"/>
  <c r="O581" i="1"/>
  <c r="P581" i="1"/>
  <c r="Q581" i="1" s="1"/>
  <c r="O582" i="1"/>
  <c r="P582" i="1"/>
  <c r="Q582" i="1"/>
  <c r="O583" i="1"/>
  <c r="P583" i="1"/>
  <c r="Q583" i="1" s="1"/>
  <c r="O584" i="1"/>
  <c r="P584" i="1"/>
  <c r="Q584" i="1"/>
  <c r="O585" i="1"/>
  <c r="P585" i="1"/>
  <c r="Q585" i="1" s="1"/>
  <c r="O586" i="1"/>
  <c r="P586" i="1"/>
  <c r="Q586" i="1"/>
  <c r="O587" i="1"/>
  <c r="P587" i="1"/>
  <c r="Q587" i="1" s="1"/>
  <c r="O588" i="1"/>
  <c r="P588" i="1"/>
  <c r="Q588" i="1"/>
  <c r="O589" i="1"/>
  <c r="P589" i="1"/>
  <c r="Q589" i="1" s="1"/>
  <c r="O590" i="1"/>
  <c r="P590" i="1"/>
  <c r="Q590" i="1"/>
  <c r="O591" i="1"/>
  <c r="P591" i="1"/>
  <c r="Q591" i="1" s="1"/>
  <c r="O592" i="1"/>
  <c r="P592" i="1"/>
  <c r="Q592" i="1"/>
  <c r="O593" i="1"/>
  <c r="P593" i="1"/>
  <c r="Q593" i="1" s="1"/>
  <c r="O594" i="1"/>
  <c r="P594" i="1"/>
  <c r="Q594" i="1"/>
  <c r="O595" i="1"/>
  <c r="P595" i="1"/>
  <c r="Q595" i="1" s="1"/>
  <c r="O596" i="1"/>
  <c r="P596" i="1"/>
  <c r="Q596" i="1"/>
  <c r="O597" i="1"/>
  <c r="P597" i="1"/>
  <c r="Q597" i="1" s="1"/>
  <c r="O598" i="1"/>
  <c r="P598" i="1"/>
  <c r="Q598" i="1"/>
  <c r="O599" i="1"/>
  <c r="P599" i="1"/>
  <c r="Q599" i="1" s="1"/>
  <c r="O600" i="1"/>
  <c r="P600" i="1"/>
  <c r="Q600" i="1"/>
  <c r="O601" i="1"/>
  <c r="P601" i="1"/>
  <c r="Q601" i="1" s="1"/>
  <c r="O602" i="1"/>
  <c r="P602" i="1"/>
  <c r="Q602" i="1"/>
  <c r="O603" i="1"/>
  <c r="P603" i="1"/>
  <c r="Q603" i="1" s="1"/>
  <c r="O604" i="1"/>
  <c r="P604" i="1"/>
  <c r="Q604" i="1"/>
  <c r="O605" i="1"/>
  <c r="P605" i="1"/>
  <c r="Q605" i="1" s="1"/>
  <c r="O606" i="1"/>
  <c r="P606" i="1"/>
  <c r="Q606" i="1"/>
  <c r="O607" i="1"/>
  <c r="P607" i="1"/>
  <c r="Q607" i="1" s="1"/>
  <c r="O608" i="1"/>
  <c r="P608" i="1"/>
  <c r="Q608" i="1"/>
  <c r="O609" i="1"/>
  <c r="P609" i="1"/>
  <c r="Q609" i="1" s="1"/>
  <c r="O610" i="1"/>
  <c r="P610" i="1"/>
  <c r="Q610" i="1"/>
  <c r="O611" i="1"/>
  <c r="P611" i="1"/>
  <c r="Q611" i="1" s="1"/>
  <c r="O612" i="1"/>
  <c r="P612" i="1"/>
  <c r="Q612" i="1"/>
  <c r="O613" i="1"/>
  <c r="P613" i="1"/>
  <c r="Q613" i="1" s="1"/>
  <c r="O614" i="1"/>
  <c r="P614" i="1"/>
  <c r="Q614" i="1"/>
  <c r="O615" i="1"/>
  <c r="P615" i="1"/>
  <c r="Q615" i="1" s="1"/>
  <c r="O616" i="1"/>
  <c r="P616" i="1"/>
  <c r="Q616" i="1"/>
  <c r="O617" i="1"/>
  <c r="P617" i="1"/>
  <c r="Q617" i="1" s="1"/>
  <c r="O618" i="1"/>
  <c r="P618" i="1"/>
  <c r="Q618" i="1"/>
  <c r="O619" i="1"/>
  <c r="P619" i="1"/>
  <c r="Q619" i="1" s="1"/>
  <c r="O620" i="1"/>
  <c r="P620" i="1"/>
  <c r="Q620" i="1"/>
  <c r="O621" i="1"/>
  <c r="P621" i="1"/>
  <c r="Q621" i="1" s="1"/>
  <c r="O622" i="1"/>
  <c r="P622" i="1"/>
  <c r="Q622" i="1"/>
  <c r="O623" i="1"/>
  <c r="P623" i="1"/>
  <c r="Q623" i="1" s="1"/>
  <c r="O624" i="1"/>
  <c r="P624" i="1"/>
  <c r="Q624" i="1"/>
  <c r="O625" i="1"/>
  <c r="P625" i="1"/>
  <c r="Q625" i="1" s="1"/>
  <c r="O626" i="1"/>
  <c r="P626" i="1"/>
  <c r="Q626" i="1"/>
  <c r="O627" i="1"/>
  <c r="P627" i="1"/>
  <c r="Q627" i="1" s="1"/>
  <c r="O628" i="1"/>
  <c r="P628" i="1"/>
  <c r="Q628" i="1"/>
  <c r="O629" i="1"/>
  <c r="P629" i="1"/>
  <c r="Q629" i="1" s="1"/>
  <c r="O630" i="1"/>
  <c r="P630" i="1"/>
  <c r="Q630" i="1"/>
  <c r="O631" i="1"/>
  <c r="P631" i="1"/>
  <c r="Q631" i="1" s="1"/>
  <c r="O632" i="1"/>
  <c r="P632" i="1"/>
  <c r="Q632" i="1"/>
  <c r="O633" i="1"/>
  <c r="P633" i="1"/>
  <c r="Q633" i="1" s="1"/>
  <c r="O634" i="1"/>
  <c r="P634" i="1"/>
  <c r="Q634" i="1"/>
  <c r="O635" i="1"/>
  <c r="P635" i="1"/>
  <c r="Q635" i="1" s="1"/>
  <c r="O636" i="1"/>
  <c r="P636" i="1"/>
  <c r="Q636" i="1" s="1"/>
  <c r="O637" i="1"/>
  <c r="P637" i="1"/>
  <c r="Q637" i="1"/>
  <c r="O638" i="1"/>
  <c r="P638" i="1"/>
  <c r="Q638" i="1"/>
  <c r="O639" i="1"/>
  <c r="P639" i="1"/>
  <c r="Q639" i="1" s="1"/>
  <c r="O640" i="1"/>
  <c r="P640" i="1"/>
  <c r="Q640" i="1"/>
  <c r="O641" i="1"/>
  <c r="P641" i="1"/>
  <c r="Q641" i="1"/>
  <c r="O642" i="1"/>
  <c r="P642" i="1"/>
  <c r="Q642" i="1"/>
  <c r="O643" i="1"/>
  <c r="P643" i="1"/>
  <c r="Q643" i="1" s="1"/>
  <c r="O644" i="1"/>
  <c r="P644" i="1"/>
  <c r="Q644" i="1"/>
  <c r="O645" i="1"/>
  <c r="P645" i="1"/>
  <c r="Q645" i="1"/>
  <c r="O646" i="1"/>
  <c r="P646" i="1"/>
  <c r="Q646" i="1"/>
  <c r="O647" i="1"/>
  <c r="P647" i="1"/>
  <c r="Q647" i="1" s="1"/>
  <c r="O648" i="1"/>
  <c r="P648" i="1"/>
  <c r="Q648" i="1"/>
  <c r="O649" i="1"/>
  <c r="P649" i="1"/>
  <c r="Q649" i="1" s="1"/>
  <c r="O650" i="1"/>
  <c r="P650" i="1"/>
  <c r="Q650" i="1"/>
  <c r="O651" i="1"/>
  <c r="P651" i="1"/>
  <c r="Q651" i="1" s="1"/>
  <c r="O652" i="1"/>
  <c r="P652" i="1"/>
  <c r="Q652" i="1" s="1"/>
  <c r="O653" i="1"/>
  <c r="P653" i="1"/>
  <c r="Q653" i="1"/>
  <c r="O654" i="1"/>
  <c r="P654" i="1"/>
  <c r="Q654" i="1"/>
  <c r="O655" i="1"/>
  <c r="P655" i="1"/>
  <c r="Q655" i="1" s="1"/>
  <c r="O656" i="1"/>
  <c r="P656" i="1"/>
  <c r="Q656" i="1"/>
  <c r="O657" i="1"/>
  <c r="P657" i="1"/>
  <c r="Q657" i="1"/>
  <c r="O658" i="1"/>
  <c r="P658" i="1"/>
  <c r="Q658" i="1"/>
  <c r="O659" i="1"/>
  <c r="P659" i="1"/>
  <c r="Q659" i="1" s="1"/>
  <c r="O660" i="1"/>
  <c r="P660" i="1"/>
  <c r="Q660" i="1"/>
  <c r="O661" i="1"/>
  <c r="P661" i="1"/>
  <c r="Q661" i="1"/>
  <c r="O662" i="1"/>
  <c r="P662" i="1"/>
  <c r="Q662" i="1"/>
  <c r="O663" i="1"/>
  <c r="P663" i="1"/>
  <c r="Q663" i="1" s="1"/>
  <c r="O664" i="1"/>
  <c r="P664" i="1"/>
  <c r="Q664" i="1"/>
  <c r="O665" i="1"/>
  <c r="P665" i="1"/>
  <c r="Q665" i="1" s="1"/>
  <c r="O666" i="1"/>
  <c r="P666" i="1"/>
  <c r="Q666" i="1"/>
  <c r="O667" i="1"/>
  <c r="P667" i="1"/>
  <c r="Q667" i="1" s="1"/>
  <c r="O668" i="1"/>
  <c r="P668" i="1"/>
  <c r="Q668" i="1" s="1"/>
  <c r="O669" i="1"/>
  <c r="P669" i="1"/>
  <c r="Q669" i="1"/>
  <c r="O670" i="1"/>
  <c r="P670" i="1"/>
  <c r="Q670" i="1"/>
  <c r="O671" i="1"/>
  <c r="P671" i="1"/>
  <c r="Q671" i="1" s="1"/>
  <c r="O672" i="1"/>
  <c r="P672" i="1"/>
  <c r="Q672" i="1"/>
  <c r="O673" i="1"/>
  <c r="P673" i="1"/>
  <c r="Q673" i="1"/>
  <c r="O674" i="1"/>
  <c r="P674" i="1"/>
  <c r="Q674" i="1"/>
  <c r="O675" i="1"/>
  <c r="P675" i="1"/>
  <c r="Q675" i="1" s="1"/>
  <c r="O676" i="1"/>
  <c r="P676" i="1"/>
  <c r="Q676" i="1"/>
  <c r="O677" i="1"/>
  <c r="P677" i="1"/>
  <c r="Q677" i="1"/>
  <c r="O678" i="1"/>
  <c r="P678" i="1"/>
  <c r="Q678" i="1"/>
  <c r="O679" i="1"/>
  <c r="P679" i="1"/>
  <c r="Q679" i="1" s="1"/>
  <c r="O680" i="1"/>
  <c r="P680" i="1"/>
  <c r="Q680" i="1"/>
  <c r="O681" i="1"/>
  <c r="P681" i="1"/>
  <c r="Q681" i="1" s="1"/>
  <c r="O682" i="1"/>
  <c r="P682" i="1"/>
  <c r="Q682" i="1"/>
  <c r="O683" i="1"/>
  <c r="P683" i="1"/>
  <c r="Q683" i="1" s="1"/>
  <c r="O684" i="1"/>
  <c r="P684" i="1"/>
  <c r="Q684" i="1" s="1"/>
  <c r="O685" i="1"/>
  <c r="P685" i="1"/>
  <c r="Q685" i="1"/>
  <c r="O686" i="1"/>
  <c r="P686" i="1"/>
  <c r="Q686" i="1"/>
  <c r="O687" i="1"/>
  <c r="P687" i="1"/>
  <c r="Q687" i="1" s="1"/>
  <c r="O688" i="1"/>
  <c r="P688" i="1"/>
  <c r="Q688" i="1"/>
  <c r="O689" i="1"/>
  <c r="P689" i="1"/>
  <c r="Q689" i="1"/>
  <c r="O690" i="1"/>
  <c r="P690" i="1"/>
  <c r="Q690" i="1"/>
  <c r="O691" i="1"/>
  <c r="P691" i="1"/>
  <c r="Q691" i="1" s="1"/>
  <c r="O692" i="1"/>
  <c r="P692" i="1"/>
  <c r="Q692" i="1"/>
  <c r="O693" i="1"/>
  <c r="P693" i="1"/>
  <c r="Q693" i="1"/>
  <c r="O694" i="1"/>
  <c r="P694" i="1"/>
  <c r="Q694" i="1"/>
  <c r="O695" i="1"/>
  <c r="P695" i="1"/>
  <c r="Q695" i="1" s="1"/>
  <c r="O696" i="1"/>
  <c r="P696" i="1"/>
  <c r="Q696" i="1"/>
  <c r="O697" i="1"/>
  <c r="P697" i="1"/>
  <c r="Q697" i="1" s="1"/>
  <c r="O698" i="1"/>
  <c r="P698" i="1"/>
  <c r="Q698" i="1"/>
  <c r="O699" i="1"/>
  <c r="P699" i="1"/>
  <c r="Q699" i="1" s="1"/>
  <c r="O700" i="1"/>
  <c r="P700" i="1"/>
  <c r="Q700" i="1" s="1"/>
  <c r="O701" i="1"/>
  <c r="P701" i="1"/>
  <c r="Q701" i="1"/>
  <c r="O702" i="1"/>
  <c r="P702" i="1"/>
  <c r="Q702" i="1"/>
  <c r="O703" i="1"/>
  <c r="P703" i="1"/>
  <c r="Q703" i="1" s="1"/>
  <c r="O704" i="1"/>
  <c r="P704" i="1"/>
  <c r="Q704" i="1"/>
  <c r="O705" i="1"/>
  <c r="P705" i="1"/>
  <c r="Q705" i="1"/>
  <c r="O706" i="1"/>
  <c r="P706" i="1"/>
  <c r="Q706" i="1"/>
  <c r="O707" i="1"/>
  <c r="P707" i="1"/>
  <c r="Q707" i="1" s="1"/>
  <c r="O708" i="1"/>
  <c r="P708" i="1"/>
  <c r="Q708" i="1"/>
  <c r="O709" i="1"/>
  <c r="P709" i="1"/>
  <c r="Q709" i="1"/>
  <c r="O710" i="1"/>
  <c r="P710" i="1"/>
  <c r="Q710" i="1"/>
  <c r="O711" i="1"/>
  <c r="P711" i="1"/>
  <c r="Q711" i="1" s="1"/>
  <c r="O712" i="1"/>
  <c r="P712" i="1"/>
  <c r="Q712" i="1"/>
  <c r="O713" i="1"/>
  <c r="P713" i="1"/>
  <c r="Q713" i="1" s="1"/>
  <c r="O714" i="1"/>
  <c r="P714" i="1"/>
  <c r="Q714" i="1"/>
  <c r="O715" i="1"/>
  <c r="P715" i="1"/>
  <c r="Q715" i="1" s="1"/>
  <c r="O716" i="1"/>
  <c r="P716" i="1"/>
  <c r="Q716" i="1" s="1"/>
  <c r="O717" i="1"/>
  <c r="P717" i="1"/>
  <c r="Q717" i="1"/>
  <c r="O718" i="1"/>
  <c r="P718" i="1"/>
  <c r="Q718" i="1"/>
  <c r="O719" i="1"/>
  <c r="P719" i="1"/>
  <c r="Q719" i="1" s="1"/>
  <c r="O720" i="1"/>
  <c r="P720" i="1"/>
  <c r="Q720" i="1"/>
  <c r="O721" i="1"/>
  <c r="P721" i="1"/>
  <c r="Q721" i="1"/>
  <c r="O722" i="1"/>
  <c r="P722" i="1"/>
  <c r="Q722" i="1"/>
  <c r="O723" i="1"/>
  <c r="P723" i="1"/>
  <c r="Q723" i="1" s="1"/>
  <c r="O724" i="1"/>
  <c r="P724" i="1"/>
  <c r="Q724" i="1"/>
  <c r="O725" i="1"/>
  <c r="P725" i="1"/>
  <c r="Q725" i="1"/>
  <c r="O726" i="1"/>
  <c r="P726" i="1"/>
  <c r="Q726" i="1"/>
  <c r="O727" i="1"/>
  <c r="P727" i="1"/>
  <c r="Q727" i="1" s="1"/>
  <c r="O728" i="1"/>
  <c r="P728" i="1"/>
  <c r="Q728" i="1"/>
  <c r="O729" i="1"/>
  <c r="P729" i="1"/>
  <c r="Q729" i="1" s="1"/>
  <c r="O730" i="1"/>
  <c r="P730" i="1"/>
  <c r="Q730" i="1"/>
  <c r="O731" i="1"/>
  <c r="P731" i="1"/>
  <c r="Q731" i="1" s="1"/>
  <c r="O732" i="1"/>
  <c r="P732" i="1"/>
  <c r="Q732" i="1" s="1"/>
  <c r="O733" i="1"/>
  <c r="P733" i="1"/>
  <c r="Q733" i="1"/>
  <c r="O734" i="1"/>
  <c r="P734" i="1"/>
  <c r="Q734" i="1"/>
  <c r="O735" i="1"/>
  <c r="P735" i="1"/>
  <c r="Q735" i="1" s="1"/>
  <c r="O736" i="1"/>
  <c r="P736" i="1"/>
  <c r="Q736" i="1"/>
  <c r="O737" i="1"/>
  <c r="P737" i="1"/>
  <c r="Q737" i="1"/>
  <c r="O738" i="1"/>
  <c r="P738" i="1"/>
  <c r="Q738" i="1"/>
  <c r="O739" i="1"/>
  <c r="P739" i="1"/>
  <c r="Q739" i="1" s="1"/>
  <c r="O740" i="1"/>
  <c r="P740" i="1"/>
  <c r="Q740" i="1"/>
  <c r="O741" i="1"/>
  <c r="P741" i="1"/>
  <c r="Q741" i="1"/>
  <c r="O742" i="1"/>
  <c r="P742" i="1"/>
  <c r="Q742" i="1"/>
  <c r="O743" i="1"/>
  <c r="P743" i="1"/>
  <c r="Q743" i="1" s="1"/>
  <c r="O744" i="1"/>
  <c r="P744" i="1"/>
  <c r="Q744" i="1"/>
  <c r="O745" i="1"/>
  <c r="P745" i="1"/>
  <c r="Q745" i="1" s="1"/>
  <c r="O746" i="1"/>
  <c r="P746" i="1"/>
  <c r="Q746" i="1"/>
  <c r="O747" i="1"/>
  <c r="P747" i="1"/>
  <c r="Q747" i="1" s="1"/>
  <c r="O748" i="1"/>
  <c r="P748" i="1"/>
  <c r="Q748" i="1" s="1"/>
  <c r="O749" i="1"/>
  <c r="P749" i="1"/>
  <c r="Q749" i="1"/>
  <c r="O750" i="1"/>
  <c r="P750" i="1"/>
  <c r="Q750" i="1"/>
  <c r="O751" i="1"/>
  <c r="P751" i="1"/>
  <c r="Q751" i="1" s="1"/>
  <c r="O752" i="1"/>
  <c r="P752" i="1"/>
  <c r="Q752" i="1"/>
  <c r="O753" i="1"/>
  <c r="P753" i="1"/>
  <c r="Q753" i="1"/>
  <c r="O754" i="1"/>
  <c r="P754" i="1"/>
  <c r="Q754" i="1"/>
  <c r="O755" i="1"/>
  <c r="P755" i="1"/>
  <c r="Q755" i="1" s="1"/>
  <c r="O756" i="1"/>
  <c r="P756" i="1"/>
  <c r="Q756" i="1"/>
  <c r="O757" i="1"/>
  <c r="P757" i="1"/>
  <c r="Q757" i="1"/>
  <c r="O758" i="1"/>
  <c r="P758" i="1"/>
  <c r="Q758" i="1"/>
  <c r="O759" i="1"/>
  <c r="P759" i="1"/>
  <c r="Q759" i="1" s="1"/>
  <c r="O760" i="1"/>
  <c r="P760" i="1"/>
  <c r="Q760" i="1"/>
  <c r="O761" i="1"/>
  <c r="P761" i="1"/>
  <c r="Q761" i="1"/>
  <c r="O762" i="1"/>
  <c r="P762" i="1"/>
  <c r="Q762" i="1"/>
  <c r="O763" i="1"/>
  <c r="P763" i="1"/>
  <c r="Q763" i="1" s="1"/>
  <c r="O764" i="1"/>
  <c r="P764" i="1"/>
  <c r="Q764" i="1"/>
  <c r="O765" i="1"/>
  <c r="P765" i="1"/>
  <c r="Q765" i="1"/>
  <c r="O766" i="1"/>
  <c r="P766" i="1"/>
  <c r="Q766" i="1"/>
  <c r="O767" i="1"/>
  <c r="P767" i="1"/>
  <c r="Q767" i="1" s="1"/>
  <c r="O768" i="1"/>
  <c r="P768" i="1"/>
  <c r="Q768" i="1"/>
  <c r="O769" i="1"/>
  <c r="P769" i="1"/>
  <c r="Q769" i="1"/>
  <c r="O770" i="1"/>
  <c r="P770" i="1"/>
  <c r="Q770" i="1"/>
  <c r="O771" i="1"/>
  <c r="P771" i="1"/>
  <c r="Q771" i="1" s="1"/>
  <c r="O772" i="1"/>
  <c r="P772" i="1"/>
  <c r="Q772" i="1"/>
  <c r="O773" i="1"/>
  <c r="P773" i="1"/>
  <c r="Q773" i="1"/>
  <c r="O774" i="1"/>
  <c r="P774" i="1"/>
  <c r="Q774" i="1"/>
  <c r="O775" i="1"/>
  <c r="P775" i="1"/>
  <c r="Q775" i="1" s="1"/>
  <c r="O776" i="1"/>
  <c r="P776" i="1"/>
  <c r="Q776" i="1"/>
  <c r="O777" i="1"/>
  <c r="P777" i="1"/>
  <c r="Q777" i="1"/>
  <c r="O778" i="1"/>
  <c r="P778" i="1"/>
  <c r="Q778" i="1"/>
  <c r="O779" i="1"/>
  <c r="P779" i="1"/>
  <c r="Q779" i="1" s="1"/>
  <c r="O780" i="1"/>
  <c r="P780" i="1"/>
  <c r="Q780" i="1"/>
  <c r="O781" i="1"/>
  <c r="P781" i="1"/>
  <c r="Q781" i="1"/>
  <c r="O782" i="1"/>
  <c r="P782" i="1"/>
  <c r="Q782" i="1"/>
  <c r="O783" i="1"/>
  <c r="P783" i="1"/>
  <c r="Q783" i="1" s="1"/>
  <c r="O784" i="1"/>
  <c r="P784" i="1"/>
  <c r="Q784" i="1"/>
  <c r="O785" i="1"/>
  <c r="P785" i="1"/>
  <c r="Q785" i="1"/>
  <c r="O786" i="1"/>
  <c r="P786" i="1"/>
  <c r="Q786" i="1"/>
  <c r="O787" i="1"/>
  <c r="P787" i="1"/>
  <c r="Q787" i="1" s="1"/>
  <c r="O788" i="1"/>
  <c r="P788" i="1"/>
  <c r="Q788" i="1"/>
  <c r="O789" i="1"/>
  <c r="P789" i="1"/>
  <c r="Q789" i="1"/>
  <c r="O790" i="1"/>
  <c r="P790" i="1"/>
  <c r="Q790" i="1"/>
  <c r="O791" i="1"/>
  <c r="P791" i="1"/>
  <c r="Q791" i="1" s="1"/>
  <c r="O792" i="1"/>
  <c r="P792" i="1"/>
  <c r="Q792" i="1"/>
  <c r="O793" i="1"/>
  <c r="P793" i="1"/>
  <c r="Q793" i="1"/>
  <c r="O794" i="1"/>
  <c r="P794" i="1"/>
  <c r="Q794" i="1"/>
  <c r="O795" i="1"/>
  <c r="P795" i="1"/>
  <c r="Q795" i="1" s="1"/>
  <c r="O796" i="1"/>
  <c r="P796" i="1"/>
  <c r="Q796" i="1"/>
  <c r="O797" i="1"/>
  <c r="P797" i="1"/>
  <c r="Q797" i="1"/>
  <c r="O798" i="1"/>
  <c r="P798" i="1"/>
  <c r="Q798" i="1"/>
  <c r="O799" i="1"/>
  <c r="P799" i="1"/>
  <c r="Q799" i="1" s="1"/>
  <c r="O800" i="1"/>
  <c r="P800" i="1"/>
  <c r="Q800" i="1"/>
  <c r="O801" i="1"/>
  <c r="P801" i="1"/>
  <c r="Q801" i="1"/>
  <c r="O802" i="1"/>
  <c r="P802" i="1"/>
  <c r="Q802" i="1"/>
  <c r="O803" i="1"/>
  <c r="P803" i="1"/>
  <c r="Q803" i="1" s="1"/>
  <c r="O804" i="1"/>
  <c r="P804" i="1"/>
  <c r="Q804" i="1"/>
  <c r="O805" i="1"/>
  <c r="P805" i="1"/>
  <c r="Q805" i="1"/>
  <c r="O806" i="1"/>
  <c r="P806" i="1"/>
  <c r="Q806" i="1"/>
  <c r="O807" i="1"/>
  <c r="P807" i="1"/>
  <c r="Q807" i="1" s="1"/>
  <c r="O808" i="1"/>
  <c r="P808" i="1"/>
  <c r="Q808" i="1"/>
  <c r="O809" i="1"/>
  <c r="P809" i="1"/>
  <c r="Q809" i="1"/>
  <c r="O810" i="1"/>
  <c r="P810" i="1"/>
  <c r="Q810" i="1"/>
  <c r="O3" i="1"/>
  <c r="P3" i="1"/>
  <c r="Q3" i="1" s="1"/>
  <c r="O4" i="1"/>
  <c r="P4" i="1"/>
  <c r="Q4" i="1"/>
  <c r="O5" i="1"/>
  <c r="P5" i="1"/>
  <c r="Q5" i="1"/>
  <c r="O6" i="1"/>
  <c r="P6" i="1"/>
  <c r="Q6" i="1"/>
  <c r="O7" i="1"/>
  <c r="P7" i="1"/>
  <c r="Q7" i="1" s="1"/>
  <c r="O8" i="1"/>
  <c r="P8" i="1"/>
  <c r="Q8" i="1"/>
  <c r="O9" i="1"/>
  <c r="P9" i="1"/>
  <c r="Q9" i="1"/>
  <c r="O10" i="1"/>
  <c r="P10" i="1"/>
  <c r="Q10" i="1"/>
  <c r="O11" i="1"/>
  <c r="P11" i="1"/>
  <c r="Q11" i="1" s="1"/>
  <c r="O12" i="1"/>
  <c r="P12" i="1"/>
  <c r="Q12" i="1"/>
  <c r="O13" i="1"/>
  <c r="P13" i="1"/>
  <c r="Q13" i="1"/>
  <c r="O14" i="1"/>
  <c r="P14" i="1"/>
  <c r="Q14" i="1"/>
  <c r="O15" i="1"/>
  <c r="P15" i="1"/>
  <c r="Q15" i="1" s="1"/>
  <c r="O16" i="1"/>
  <c r="P16" i="1"/>
  <c r="Q16" i="1"/>
  <c r="O17" i="1"/>
  <c r="P17" i="1"/>
  <c r="Q17" i="1"/>
  <c r="O18" i="1"/>
  <c r="P18" i="1"/>
  <c r="Q18" i="1"/>
  <c r="O19" i="1"/>
  <c r="P19" i="1"/>
  <c r="Q19" i="1" s="1"/>
  <c r="O20" i="1"/>
  <c r="P20" i="1"/>
  <c r="Q20" i="1"/>
  <c r="O21" i="1"/>
  <c r="P21" i="1"/>
  <c r="Q21" i="1"/>
  <c r="O22" i="1"/>
  <c r="P22" i="1"/>
  <c r="Q22" i="1"/>
  <c r="O23" i="1"/>
  <c r="P23" i="1"/>
  <c r="Q23" i="1" s="1"/>
  <c r="O24" i="1"/>
  <c r="P24" i="1"/>
  <c r="Q24" i="1" s="1"/>
  <c r="O25" i="1"/>
  <c r="P25" i="1"/>
  <c r="Q25" i="1"/>
  <c r="P2" i="1" l="1"/>
  <c r="Q2" i="1" s="1"/>
  <c r="O2" i="1"/>
  <c r="G3" i="5"/>
  <c r="C3" i="5"/>
</calcChain>
</file>

<file path=xl/sharedStrings.xml><?xml version="1.0" encoding="utf-8"?>
<sst xmlns="http://schemas.openxmlformats.org/spreadsheetml/2006/main" count="323" uniqueCount="92">
  <si>
    <t>CA120097</t>
  </si>
  <si>
    <t/>
  </si>
  <si>
    <t>DATE</t>
  </si>
  <si>
    <t>COMMANDE</t>
  </si>
  <si>
    <t>REF</t>
  </si>
  <si>
    <t>N° FICHE CONTRÔLE</t>
  </si>
  <si>
    <t>NB RECUE</t>
  </si>
  <si>
    <t>NON</t>
  </si>
  <si>
    <t>COM 1</t>
  </si>
  <si>
    <t>COM2</t>
  </si>
  <si>
    <t>OUI</t>
  </si>
  <si>
    <t>CA111835</t>
  </si>
  <si>
    <t>CA120024</t>
  </si>
  <si>
    <t>CHOLLET ACTIVTES</t>
  </si>
  <si>
    <t>CELLIERE</t>
  </si>
  <si>
    <t>Bertrand LABONNE</t>
  </si>
  <si>
    <t>SAS BECHEREAU</t>
  </si>
  <si>
    <t>fournisseur</t>
  </si>
  <si>
    <t>Étiquettes de lignes</t>
  </si>
  <si>
    <t>(vide)</t>
  </si>
  <si>
    <t>Total général</t>
  </si>
  <si>
    <t>accepté</t>
  </si>
  <si>
    <t>refusé</t>
  </si>
  <si>
    <t>Somme de refusé</t>
  </si>
  <si>
    <t>Somme de accepté</t>
  </si>
  <si>
    <t>analyse des conformités des fournisseurs de pièces manufacturées</t>
  </si>
  <si>
    <t>CA111789</t>
  </si>
  <si>
    <t>TPS CONTRÔLE</t>
  </si>
  <si>
    <t>TEMPS TRAITEMENT NC</t>
  </si>
  <si>
    <t>TX CONTRÔLE</t>
  </si>
  <si>
    <t>CA111837</t>
  </si>
  <si>
    <t>CA111836</t>
  </si>
  <si>
    <t>F.P.M.I.</t>
  </si>
  <si>
    <t>TAUX REFUS</t>
  </si>
  <si>
    <t>Somme de NB RECUE</t>
  </si>
  <si>
    <t>nb pieces refus</t>
  </si>
  <si>
    <t>Somme de nb pieces refus</t>
  </si>
  <si>
    <t>Analyse du nombre de pièces recçues/ retournées pour NC</t>
  </si>
  <si>
    <t>acceptation de commande</t>
  </si>
  <si>
    <t>acceptation de piéces</t>
  </si>
  <si>
    <t>T30018</t>
  </si>
  <si>
    <t>66/12/9/F.P.M.I.</t>
  </si>
  <si>
    <t>T30006</t>
  </si>
  <si>
    <t>16/12/8/F.P.M.I.</t>
  </si>
  <si>
    <t>T30005</t>
  </si>
  <si>
    <t>16/12/7/F.P.M.I.</t>
  </si>
  <si>
    <t>T30004</t>
  </si>
  <si>
    <t>16/12/6/F.P.M.I.</t>
  </si>
  <si>
    <t>16/12/5/F.P.M.I.</t>
  </si>
  <si>
    <t>16/12/4/F.P.M.I.</t>
  </si>
  <si>
    <t>L01237</t>
  </si>
  <si>
    <t>16/12/3/F.P.M.I.</t>
  </si>
  <si>
    <t>0.25</t>
  </si>
  <si>
    <t>T02104</t>
  </si>
  <si>
    <t>16/12/2/F.P.M.I.</t>
  </si>
  <si>
    <t>16/12/1/F.P.M.I.</t>
  </si>
  <si>
    <t>T30016 / T30017</t>
  </si>
  <si>
    <t>32/12/1/CELLIERE</t>
  </si>
  <si>
    <t xml:space="preserve"> CONTREPOIDS</t>
  </si>
  <si>
    <t>RETOUR CHEZ LE FOURNISSEUR</t>
  </si>
  <si>
    <t>TX01</t>
  </si>
  <si>
    <t>40/12/1/SARL CHOLLET ACTIVTES</t>
  </si>
  <si>
    <t>PEINTURE REFAITE PAR LESOUS TRAITANT</t>
  </si>
  <si>
    <t>40/12/1/Bertrand LABONNE</t>
  </si>
  <si>
    <t>PLAQUE INOX RAYE</t>
  </si>
  <si>
    <t>ACCEPTEE</t>
  </si>
  <si>
    <t>P08635</t>
  </si>
  <si>
    <t>44/12/1/SAS BECHEREAU</t>
  </si>
  <si>
    <t>P08611</t>
  </si>
  <si>
    <t>44/12/2/SAS BECHEREAU</t>
  </si>
  <si>
    <t>CA111978</t>
  </si>
  <si>
    <t>T14501</t>
  </si>
  <si>
    <t>44/12/4/SAS BECHEREAU</t>
  </si>
  <si>
    <t>T14102</t>
  </si>
  <si>
    <t>44/12/5/SAS BECHEREAU</t>
  </si>
  <si>
    <t>T14036</t>
  </si>
  <si>
    <t>44/12/6/SAS BECHEREAU</t>
  </si>
  <si>
    <t>CA112017</t>
  </si>
  <si>
    <t>P03416</t>
  </si>
  <si>
    <t>44/12/7/SAS BECHEREAU</t>
  </si>
  <si>
    <t>P04404</t>
  </si>
  <si>
    <t>44/12/8/SAS BECHEREAU</t>
  </si>
  <si>
    <t>P04408</t>
  </si>
  <si>
    <t>44/12/9/SAS BECHEREAU</t>
  </si>
  <si>
    <t>P04405</t>
  </si>
  <si>
    <t>44/12/10/SAS BECHEREAU</t>
  </si>
  <si>
    <t>P04409</t>
  </si>
  <si>
    <t>44/12/11/SAS BECHEREAU</t>
  </si>
  <si>
    <t>46/12/1/CELLIERE</t>
  </si>
  <si>
    <t>SARL CHOLLET ACTIVTES</t>
  </si>
  <si>
    <t>67/12/1/F.P.M.I.</t>
  </si>
  <si>
    <t>67_12_3_SAS BECHEREAU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</si>
</sst>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" borderId="0" xfId="0" applyFill="1"/>
    <xf numFmtId="9" fontId="0" fillId="0" borderId="0" xfId="1" applyFont="1"/>
    <xf numFmtId="164" fontId="0" fillId="0" borderId="1" xfId="0" applyNumberFormat="1" applyBorder="1"/>
    <xf numFmtId="0" fontId="0" fillId="0" borderId="1" xfId="0" applyFill="1" applyBorder="1" applyAlignment="1">
      <alignment horizontal="center"/>
    </xf>
    <xf numFmtId="9" fontId="0" fillId="0" borderId="1" xfId="1" applyFont="1" applyBorder="1"/>
    <xf numFmtId="9" fontId="0" fillId="2" borderId="1" xfId="1" applyFon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164" fontId="0" fillId="0" borderId="0" xfId="0" applyNumberFormat="1"/>
    <xf numFmtId="0" fontId="0" fillId="2" borderId="1" xfId="0" applyFill="1" applyBorder="1"/>
    <xf numFmtId="0" fontId="0" fillId="3" borderId="0" xfId="0" applyFill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Pierre EMERY" refreshedDate="40975.341066319445" createdVersion="4" refreshedVersion="4" minRefreshableVersion="3" recordCount="24">
  <cacheSource type="worksheet">
    <worksheetSource ref="B1:Q1048576" sheet="liste"/>
  </cacheSource>
  <cacheFields count="16">
    <cacheField name="DATE" numFmtId="164">
      <sharedItems containsNonDate="0" containsDate="1" containsString="0" containsBlank="1" minDate="2012-01-16T00:00:00" maxDate="2012-02-13T10:15:53"/>
    </cacheField>
    <cacheField name="COMMANDE" numFmtId="0">
      <sharedItems containsBlank="1"/>
    </cacheField>
    <cacheField name="REF" numFmtId="0">
      <sharedItems containsBlank="1" containsMixedTypes="1" containsNumber="1" containsInteger="1" minValue="0" maxValue="0"/>
    </cacheField>
    <cacheField name="NB RECUE" numFmtId="0">
      <sharedItems containsString="0" containsBlank="1" containsNumber="1" containsInteger="1" minValue="1" maxValue="50"/>
    </cacheField>
    <cacheField name="TX CONTRÔLE" numFmtId="0">
      <sharedItems containsString="0" containsBlank="1" containsNumber="1" minValue="0.1" maxValue="1"/>
    </cacheField>
    <cacheField name="OUI" numFmtId="0">
      <sharedItems containsString="0" containsBlank="1" containsNumber="1" containsInteger="1" minValue="3" maxValue="4"/>
    </cacheField>
    <cacheField name="NON" numFmtId="0">
      <sharedItems containsString="0" containsBlank="1" containsNumber="1" containsInteger="1" minValue="1" maxValue="1"/>
    </cacheField>
    <cacheField name="nb pieces refus" numFmtId="0">
      <sharedItems containsString="0" containsBlank="1" containsNumber="1" containsInteger="1" minValue="2" maxValue="22"/>
    </cacheField>
    <cacheField name="COM 1" numFmtId="0">
      <sharedItems containsBlank="1"/>
    </cacheField>
    <cacheField name="COM2" numFmtId="0">
      <sharedItems containsBlank="1"/>
    </cacheField>
    <cacheField name="TPS CONTRÔLE" numFmtId="0">
      <sharedItems containsBlank="1" containsMixedTypes="1" containsNumber="1" minValue="0.25" maxValue="0.25"/>
    </cacheField>
    <cacheField name="TEMPS TRAITEMENT NC" numFmtId="0">
      <sharedItems containsBlank="1" containsMixedTypes="1" containsNumber="1" containsInteger="1" minValue="0" maxValue="0"/>
    </cacheField>
    <cacheField name="fournisseur" numFmtId="0">
      <sharedItems containsBlank="1" count="7">
        <s v="F.P.M.I."/>
        <s v="CHOLLET ACTIVTES"/>
        <s v="CELLIERE"/>
        <s v="Bertrand LABONNE"/>
        <s v="SAS BECHEREAU"/>
        <m/>
        <s v=" S.A.R.L.  CHOLLET ACTIVITES" u="1"/>
      </sharedItems>
    </cacheField>
    <cacheField name="accepté" numFmtId="0">
      <sharedItems containsString="0" containsBlank="1" containsNumber="1" containsInteger="1" minValue="0" maxValue="1"/>
    </cacheField>
    <cacheField name="refusé" numFmtId="0">
      <sharedItems containsString="0" containsBlank="1" containsNumber="1" containsInteger="1" minValue="0" maxValue="1"/>
    </cacheField>
    <cacheField name="TAUX REFUS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Pierre EMERY" refreshedDate="40975.341097916666" createdVersion="4" refreshedVersion="4" minRefreshableVersion="3" recordCount="24">
  <cacheSource type="worksheet">
    <worksheetSource ref="C1:Q1048576" sheet="liste"/>
  </cacheSource>
  <cacheFields count="15">
    <cacheField name="COMMANDE" numFmtId="0">
      <sharedItems containsBlank="1" count="7">
        <s v="CA111789"/>
        <s v="CA111837"/>
        <s v="CA111836"/>
        <s v="CA120097"/>
        <s v="CA111835"/>
        <s v="CA120024"/>
        <m/>
      </sharedItems>
    </cacheField>
    <cacheField name="REF" numFmtId="0">
      <sharedItems containsBlank="1" containsMixedTypes="1" containsNumber="1" containsInteger="1" minValue="0" maxValue="0"/>
    </cacheField>
    <cacheField name="NB RECUE" numFmtId="0">
      <sharedItems containsString="0" containsBlank="1" containsNumber="1" containsInteger="1" minValue="1" maxValue="50"/>
    </cacheField>
    <cacheField name="TX CONTRÔLE" numFmtId="0">
      <sharedItems containsString="0" containsBlank="1" containsNumber="1" minValue="0.1" maxValue="1"/>
    </cacheField>
    <cacheField name="OUI" numFmtId="0">
      <sharedItems containsString="0" containsBlank="1" containsNumber="1" containsInteger="1" minValue="3" maxValue="4"/>
    </cacheField>
    <cacheField name="NON" numFmtId="0">
      <sharedItems containsString="0" containsBlank="1" containsNumber="1" containsInteger="1" minValue="1" maxValue="1"/>
    </cacheField>
    <cacheField name="nb pieces refus" numFmtId="0">
      <sharedItems containsString="0" containsBlank="1" containsNumber="1" containsInteger="1" minValue="2" maxValue="22"/>
    </cacheField>
    <cacheField name="COM 1" numFmtId="0">
      <sharedItems containsBlank="1"/>
    </cacheField>
    <cacheField name="COM2" numFmtId="0">
      <sharedItems containsBlank="1"/>
    </cacheField>
    <cacheField name="TPS CONTRÔLE" numFmtId="0">
      <sharedItems containsBlank="1" containsMixedTypes="1" containsNumber="1" minValue="0.25" maxValue="0.25"/>
    </cacheField>
    <cacheField name="TEMPS TRAITEMENT NC" numFmtId="0">
      <sharedItems containsBlank="1" containsMixedTypes="1" containsNumber="1" containsInteger="1" minValue="0" maxValue="0"/>
    </cacheField>
    <cacheField name="fournisseur" numFmtId="0">
      <sharedItems containsBlank="1"/>
    </cacheField>
    <cacheField name="accepté" numFmtId="0">
      <sharedItems containsString="0" containsBlank="1" containsNumber="1" containsInteger="1" minValue="0" maxValue="1"/>
    </cacheField>
    <cacheField name="refusé" numFmtId="0">
      <sharedItems containsString="0" containsBlank="1" containsNumber="1" containsInteger="1" minValue="0" maxValue="1"/>
    </cacheField>
    <cacheField name="TAUX REFUS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d v="2012-01-16T00:00:00"/>
    <s v="CA111789"/>
    <s v="L01237"/>
    <n v="2"/>
    <n v="1"/>
    <n v="4"/>
    <m/>
    <m/>
    <s v=""/>
    <s v=""/>
    <s v="0.25"/>
    <n v="0"/>
    <x v="0"/>
    <n v="1"/>
    <n v="0"/>
    <n v="0"/>
  </r>
  <r>
    <d v="2012-01-16T00:00:00"/>
    <s v="CA111789"/>
    <s v="T02104"/>
    <n v="30"/>
    <n v="0.1"/>
    <n v="4"/>
    <m/>
    <m/>
    <s v=""/>
    <s v=""/>
    <s v="0.25"/>
    <n v="0"/>
    <x v="0"/>
    <n v="1"/>
    <n v="0"/>
    <n v="0"/>
  </r>
  <r>
    <d v="2012-01-16T00:00:00"/>
    <s v="CA111837"/>
    <s v="L01237"/>
    <n v="2"/>
    <n v="1"/>
    <n v="4"/>
    <m/>
    <m/>
    <s v=""/>
    <s v=""/>
    <s v="0.25"/>
    <n v="0"/>
    <x v="0"/>
    <n v="1"/>
    <n v="0"/>
    <n v="0"/>
  </r>
  <r>
    <d v="2012-01-16T00:00:00"/>
    <s v="CA111837"/>
    <n v="0"/>
    <n v="22"/>
    <n v="0.13636363636363635"/>
    <n v="4"/>
    <m/>
    <m/>
    <s v=""/>
    <s v=""/>
    <n v="0.25"/>
    <n v="0"/>
    <x v="0"/>
    <n v="1"/>
    <n v="0"/>
    <n v="0"/>
  </r>
  <r>
    <d v="2012-01-16T00:00:00"/>
    <s v="CA111837"/>
    <n v="0"/>
    <n v="10"/>
    <n v="0.3"/>
    <n v="4"/>
    <m/>
    <m/>
    <s v=""/>
    <s v=""/>
    <n v="0.25"/>
    <n v="0"/>
    <x v="0"/>
    <n v="1"/>
    <n v="0"/>
    <n v="0"/>
  </r>
  <r>
    <d v="2012-01-16T00:00:00"/>
    <s v="CA111837"/>
    <s v="T30004"/>
    <n v="11"/>
    <n v="0.18181818181818182"/>
    <n v="4"/>
    <m/>
    <m/>
    <s v=""/>
    <s v=""/>
    <n v="0.25"/>
    <n v="0"/>
    <x v="0"/>
    <n v="1"/>
    <n v="0"/>
    <n v="0"/>
  </r>
  <r>
    <d v="2012-01-16T00:00:00"/>
    <s v="CA111836"/>
    <s v="T30005"/>
    <n v="11"/>
    <n v="0.18181818181818182"/>
    <n v="4"/>
    <m/>
    <m/>
    <s v=""/>
    <s v=""/>
    <n v="0.25"/>
    <n v="0"/>
    <x v="0"/>
    <n v="1"/>
    <n v="0"/>
    <n v="0"/>
  </r>
  <r>
    <d v="2012-01-16T00:00:00"/>
    <s v="CA111836"/>
    <s v="T30006"/>
    <n v="23"/>
    <n v="0.13043478260869565"/>
    <n v="4"/>
    <m/>
    <m/>
    <s v=""/>
    <s v=""/>
    <n v="0.25"/>
    <n v="0"/>
    <x v="0"/>
    <n v="1"/>
    <n v="0"/>
    <n v="0"/>
  </r>
  <r>
    <d v="2012-01-30T00:00:00"/>
    <s v="CA120097"/>
    <s v="P01250 + PIED SUPPORT"/>
    <n v="2"/>
    <n v="1"/>
    <n v="3"/>
    <n v="1"/>
    <n v="2"/>
    <s v="PEINTURE N.C."/>
    <s v="RETOUR CHEZ LE FOURNISSEUR"/>
    <s v="0.25"/>
    <s v="0.25"/>
    <x v="1"/>
    <n v="0"/>
    <n v="1"/>
    <n v="1"/>
  </r>
  <r>
    <d v="2012-02-01T00:00:00"/>
    <s v="CA111835"/>
    <s v="T30016 / T30017"/>
    <n v="22"/>
    <n v="1"/>
    <n v="3"/>
    <n v="1"/>
    <n v="22"/>
    <s v=" CONTREPOIDS"/>
    <s v="RETOUR CHEZ LE FOURNISSEUR"/>
    <s v="0.25"/>
    <s v="0.25"/>
    <x v="2"/>
    <n v="0"/>
    <n v="1"/>
    <n v="1"/>
  </r>
  <r>
    <d v="2012-02-09T16:49:46"/>
    <s v="CA111835"/>
    <s v="T30016 / T30017"/>
    <n v="1"/>
    <n v="1"/>
    <n v="4"/>
    <m/>
    <m/>
    <s v="PLAQUE INOX RAYE"/>
    <s v="ACCEPTEE"/>
    <s v="0.25"/>
    <m/>
    <x v="3"/>
    <n v="1"/>
    <n v="0"/>
    <n v="0"/>
  </r>
  <r>
    <d v="2012-02-09T15:09:17"/>
    <s v="CA120097"/>
    <s v="TX01"/>
    <n v="2"/>
    <n v="1"/>
    <n v="4"/>
    <m/>
    <m/>
    <s v="PEINTURE REFAITE PAR LESOUS TRAITANT"/>
    <s v=""/>
    <s v="0.25"/>
    <m/>
    <x v="1"/>
    <n v="1"/>
    <n v="0"/>
    <n v="0"/>
  </r>
  <r>
    <d v="2012-02-13T10:15:53"/>
    <s v="CA120024"/>
    <s v="P08635"/>
    <n v="50"/>
    <n v="0.1"/>
    <n v="4"/>
    <m/>
    <m/>
    <s v=""/>
    <s v=""/>
    <s v="0.25"/>
    <m/>
    <x v="4"/>
    <n v="1"/>
    <n v="0"/>
    <n v="0"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  <r>
    <m/>
    <m/>
    <m/>
    <m/>
    <m/>
    <m/>
    <m/>
    <m/>
    <m/>
    <m/>
    <m/>
    <m/>
    <x v="5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x v="0"/>
    <s v="L01237"/>
    <n v="2"/>
    <n v="1"/>
    <n v="4"/>
    <m/>
    <m/>
    <s v=""/>
    <s v=""/>
    <s v="0.25"/>
    <n v="0"/>
    <s v="F.P.M.I."/>
    <n v="1"/>
    <n v="0"/>
    <n v="0"/>
  </r>
  <r>
    <x v="0"/>
    <s v="T02104"/>
    <n v="30"/>
    <n v="0.1"/>
    <n v="4"/>
    <m/>
    <m/>
    <s v=""/>
    <s v=""/>
    <s v="0.25"/>
    <n v="0"/>
    <s v="F.P.M.I."/>
    <n v="1"/>
    <n v="0"/>
    <n v="0"/>
  </r>
  <r>
    <x v="1"/>
    <s v="L01237"/>
    <n v="2"/>
    <n v="1"/>
    <n v="4"/>
    <m/>
    <m/>
    <s v=""/>
    <s v=""/>
    <s v="0.25"/>
    <n v="0"/>
    <s v="F.P.M.I."/>
    <n v="1"/>
    <n v="0"/>
    <n v="0"/>
  </r>
  <r>
    <x v="1"/>
    <n v="0"/>
    <n v="22"/>
    <n v="0.13636363636363635"/>
    <n v="4"/>
    <m/>
    <m/>
    <s v=""/>
    <s v=""/>
    <n v="0.25"/>
    <n v="0"/>
    <s v="F.P.M.I."/>
    <n v="1"/>
    <n v="0"/>
    <n v="0"/>
  </r>
  <r>
    <x v="1"/>
    <n v="0"/>
    <n v="10"/>
    <n v="0.3"/>
    <n v="4"/>
    <m/>
    <m/>
    <s v=""/>
    <s v=""/>
    <n v="0.25"/>
    <n v="0"/>
    <s v="F.P.M.I."/>
    <n v="1"/>
    <n v="0"/>
    <n v="0"/>
  </r>
  <r>
    <x v="1"/>
    <s v="T30004"/>
    <n v="11"/>
    <n v="0.18181818181818182"/>
    <n v="4"/>
    <m/>
    <m/>
    <s v=""/>
    <s v=""/>
    <n v="0.25"/>
    <n v="0"/>
    <s v="F.P.M.I."/>
    <n v="1"/>
    <n v="0"/>
    <n v="0"/>
  </r>
  <r>
    <x v="2"/>
    <s v="T30005"/>
    <n v="11"/>
    <n v="0.18181818181818182"/>
    <n v="4"/>
    <m/>
    <m/>
    <s v=""/>
    <s v=""/>
    <n v="0.25"/>
    <n v="0"/>
    <s v="F.P.M.I."/>
    <n v="1"/>
    <n v="0"/>
    <n v="0"/>
  </r>
  <r>
    <x v="2"/>
    <s v="T30006"/>
    <n v="23"/>
    <n v="0.13043478260869565"/>
    <n v="4"/>
    <m/>
    <m/>
    <s v=""/>
    <s v=""/>
    <n v="0.25"/>
    <n v="0"/>
    <s v="F.P.M.I."/>
    <n v="1"/>
    <n v="0"/>
    <n v="0"/>
  </r>
  <r>
    <x v="3"/>
    <s v="P01250 + PIED SUPPORT"/>
    <n v="2"/>
    <n v="1"/>
    <n v="3"/>
    <n v="1"/>
    <n v="2"/>
    <s v="PEINTURE N.C."/>
    <s v="RETOUR CHEZ LE FOURNISSEUR"/>
    <s v="0.25"/>
    <s v="0.25"/>
    <s v="CHOLLET ACTIVTES"/>
    <n v="0"/>
    <n v="1"/>
    <n v="1"/>
  </r>
  <r>
    <x v="4"/>
    <s v="T30016 / T30017"/>
    <n v="22"/>
    <n v="1"/>
    <n v="3"/>
    <n v="1"/>
    <n v="22"/>
    <s v=" CONTREPOIDS"/>
    <s v="RETOUR CHEZ LE FOURNISSEUR"/>
    <s v="0.25"/>
    <s v="0.25"/>
    <s v="CELLIERE"/>
    <n v="0"/>
    <n v="1"/>
    <n v="1"/>
  </r>
  <r>
    <x v="4"/>
    <s v="T30016 / T30017"/>
    <n v="1"/>
    <n v="1"/>
    <n v="4"/>
    <m/>
    <m/>
    <s v="PLAQUE INOX RAYE"/>
    <s v="ACCEPTEE"/>
    <s v="0.25"/>
    <m/>
    <s v="Bertrand LABONNE"/>
    <n v="1"/>
    <n v="0"/>
    <n v="0"/>
  </r>
  <r>
    <x v="3"/>
    <s v="TX01"/>
    <n v="2"/>
    <n v="1"/>
    <n v="4"/>
    <m/>
    <m/>
    <s v="PEINTURE REFAITE PAR LESOUS TRAITANT"/>
    <s v=""/>
    <s v="0.25"/>
    <m/>
    <s v="CHOLLET ACTIVTES"/>
    <n v="1"/>
    <n v="0"/>
    <n v="0"/>
  </r>
  <r>
    <x v="5"/>
    <s v="P08635"/>
    <n v="50"/>
    <n v="0.1"/>
    <n v="4"/>
    <m/>
    <m/>
    <s v=""/>
    <s v=""/>
    <s v="0.25"/>
    <m/>
    <s v="SAS BECHEREAU"/>
    <n v="1"/>
    <n v="0"/>
    <n v="0"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  <r>
    <x v="6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6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4:G12" firstHeaderRow="0" firstDataRow="1" firstDataCol="1"/>
  <pivotFields count="15">
    <pivotField axis="axisRow" showAll="0">
      <items count="8">
        <item x="0"/>
        <item x="4"/>
        <item x="2"/>
        <item x="1"/>
        <item x="5"/>
        <item x="3"/>
        <item x="6"/>
        <item t="default"/>
      </items>
    </pivotField>
    <pivotField showAll="0"/>
    <pivotField dataField="1"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 RECUE" fld="2" baseField="0" baseItem="1"/>
    <dataField name="Somme de nb pieces refus" fld="6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6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C11" firstHeaderRow="0" firstDataRow="1" firstDataCol="1"/>
  <pivotFields count="16"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axis="axisRow" showAll="0">
      <items count="8">
        <item m="1" x="6"/>
        <item x="3"/>
        <item x="2"/>
        <item x="1"/>
        <item x="4"/>
        <item x="5"/>
        <item x="0"/>
        <item t="default"/>
      </items>
    </pivotField>
    <pivotField dataField="1" showAll="0" defaultSubtotal="0"/>
    <pivotField dataField="1" showAll="0" defaultSubtotal="0"/>
    <pivotField showAll="0" defaultSubtotal="0"/>
  </pivotFields>
  <rowFields count="1">
    <field x="12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accepté" fld="13" baseField="10" baseItem="0"/>
    <dataField name="Somme de refusé" fld="14" baseField="1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2"/>
  <sheetViews>
    <sheetView workbookViewId="0">
      <selection activeCell="E16" sqref="E16"/>
    </sheetView>
  </sheetViews>
  <sheetFormatPr baseColWidth="10" defaultRowHeight="15" x14ac:dyDescent="0.25"/>
  <cols>
    <col min="1" max="1" width="21" customWidth="1"/>
    <col min="2" max="2" width="17.85546875" customWidth="1"/>
    <col min="3" max="3" width="16.7109375" customWidth="1"/>
    <col min="4" max="4" width="26.85546875" customWidth="1"/>
    <col min="5" max="5" width="21" customWidth="1"/>
    <col min="6" max="6" width="19.7109375" customWidth="1"/>
    <col min="7" max="8" width="24.5703125" customWidth="1"/>
    <col min="9" max="9" width="12.5703125" customWidth="1"/>
    <col min="10" max="10" width="9.7109375" customWidth="1"/>
    <col min="11" max="11" width="13.42578125" customWidth="1"/>
    <col min="12" max="12" width="14" customWidth="1"/>
    <col min="13" max="13" width="12.5703125" customWidth="1"/>
    <col min="14" max="14" width="13.42578125" bestFit="1" customWidth="1"/>
    <col min="15" max="15" width="14" bestFit="1" customWidth="1"/>
    <col min="16" max="16" width="12.5703125" bestFit="1" customWidth="1"/>
  </cols>
  <sheetData>
    <row r="2" spans="1:8" x14ac:dyDescent="0.25">
      <c r="A2" s="18" t="s">
        <v>25</v>
      </c>
      <c r="B2" s="18"/>
      <c r="C2" s="18"/>
      <c r="E2" s="9" t="s">
        <v>37</v>
      </c>
      <c r="F2" s="9"/>
      <c r="G2" s="9"/>
    </row>
    <row r="3" spans="1:8" x14ac:dyDescent="0.25">
      <c r="C3" s="10">
        <f>1-(GETPIVOTDATA("Somme de refusé",$A$4)/GETPIVOTDATA("Somme de accepté",$A$4))</f>
        <v>0.81818181818181812</v>
      </c>
      <c r="D3" t="s">
        <v>38</v>
      </c>
      <c r="G3" s="10">
        <f>1-(GETPIVOTDATA("Somme de nb pieces refus",$E$4)/GETPIVOTDATA("Somme de NB RECUE",$E$4))</f>
        <v>0.87234042553191493</v>
      </c>
      <c r="H3" t="s">
        <v>39</v>
      </c>
    </row>
    <row r="4" spans="1:8" x14ac:dyDescent="0.25">
      <c r="A4" s="6" t="s">
        <v>18</v>
      </c>
      <c r="B4" t="s">
        <v>24</v>
      </c>
      <c r="C4" t="s">
        <v>23</v>
      </c>
      <c r="E4" s="6" t="s">
        <v>18</v>
      </c>
      <c r="F4" t="s">
        <v>34</v>
      </c>
      <c r="G4" t="s">
        <v>36</v>
      </c>
    </row>
    <row r="5" spans="1:8" x14ac:dyDescent="0.25">
      <c r="A5" s="7" t="s">
        <v>15</v>
      </c>
      <c r="B5" s="8">
        <v>1</v>
      </c>
      <c r="C5" s="8">
        <v>0</v>
      </c>
      <c r="E5" s="7" t="s">
        <v>26</v>
      </c>
      <c r="F5" s="8">
        <v>32</v>
      </c>
      <c r="G5" s="8"/>
    </row>
    <row r="6" spans="1:8" x14ac:dyDescent="0.25">
      <c r="A6" s="7" t="s">
        <v>14</v>
      </c>
      <c r="B6" s="8">
        <v>0</v>
      </c>
      <c r="C6" s="8">
        <v>1</v>
      </c>
      <c r="E6" s="7" t="s">
        <v>11</v>
      </c>
      <c r="F6" s="8">
        <v>23</v>
      </c>
      <c r="G6" s="8">
        <v>22</v>
      </c>
    </row>
    <row r="7" spans="1:8" x14ac:dyDescent="0.25">
      <c r="A7" s="7" t="s">
        <v>13</v>
      </c>
      <c r="B7" s="8">
        <v>1</v>
      </c>
      <c r="C7" s="8">
        <v>1</v>
      </c>
      <c r="E7" s="7" t="s">
        <v>31</v>
      </c>
      <c r="F7" s="8">
        <v>34</v>
      </c>
      <c r="G7" s="8"/>
    </row>
    <row r="8" spans="1:8" x14ac:dyDescent="0.25">
      <c r="A8" s="7" t="s">
        <v>16</v>
      </c>
      <c r="B8" s="8">
        <v>1</v>
      </c>
      <c r="C8" s="8">
        <v>0</v>
      </c>
      <c r="E8" s="7" t="s">
        <v>30</v>
      </c>
      <c r="F8" s="8">
        <v>45</v>
      </c>
      <c r="G8" s="8"/>
    </row>
    <row r="9" spans="1:8" x14ac:dyDescent="0.25">
      <c r="A9" s="7" t="s">
        <v>19</v>
      </c>
      <c r="B9" s="8"/>
      <c r="C9" s="8"/>
      <c r="E9" s="7" t="s">
        <v>12</v>
      </c>
      <c r="F9" s="8">
        <v>50</v>
      </c>
      <c r="G9" s="8"/>
    </row>
    <row r="10" spans="1:8" x14ac:dyDescent="0.25">
      <c r="A10" s="7" t="s">
        <v>32</v>
      </c>
      <c r="B10" s="8">
        <v>8</v>
      </c>
      <c r="C10" s="8">
        <v>0</v>
      </c>
      <c r="E10" s="7" t="s">
        <v>0</v>
      </c>
      <c r="F10" s="8">
        <v>4</v>
      </c>
      <c r="G10" s="8">
        <v>2</v>
      </c>
    </row>
    <row r="11" spans="1:8" x14ac:dyDescent="0.25">
      <c r="A11" s="7" t="s">
        <v>20</v>
      </c>
      <c r="B11" s="8">
        <v>11</v>
      </c>
      <c r="C11" s="8">
        <v>2</v>
      </c>
      <c r="E11" s="7" t="s">
        <v>19</v>
      </c>
      <c r="F11" s="8"/>
      <c r="G11" s="8"/>
    </row>
    <row r="12" spans="1:8" x14ac:dyDescent="0.25">
      <c r="E12" s="7" t="s">
        <v>20</v>
      </c>
      <c r="F12" s="8">
        <v>188</v>
      </c>
      <c r="G12" s="8">
        <v>24</v>
      </c>
    </row>
  </sheetData>
  <mergeCells count="1">
    <mergeCell ref="A2:C2"/>
  </mergeCell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810"/>
  <sheetViews>
    <sheetView tabSelected="1" workbookViewId="0"/>
  </sheetViews>
  <sheetFormatPr baseColWidth="10" defaultRowHeight="15" x14ac:dyDescent="0.25"/>
  <cols>
    <col min="1" max="1" width="33.5703125" style="1" customWidth="1"/>
    <col min="2" max="2" width="9.5703125" style="1" customWidth="1"/>
    <col min="3" max="3" width="12" style="2" bestFit="1" customWidth="1"/>
    <col min="4" max="4" width="18.7109375" style="2" customWidth="1"/>
    <col min="5" max="5" width="9.5703125" style="2" bestFit="1" customWidth="1"/>
    <col min="6" max="6" width="13.42578125" style="15" bestFit="1" customWidth="1"/>
    <col min="7" max="7" width="5.5703125" style="2" bestFit="1" customWidth="1"/>
    <col min="8" max="8" width="5.28515625" style="2" bestFit="1" customWidth="1"/>
    <col min="9" max="9" width="5.28515625" style="2" customWidth="1"/>
    <col min="10" max="10" width="19.85546875" style="2" customWidth="1"/>
    <col min="11" max="11" width="27.5703125" style="2" customWidth="1"/>
    <col min="12" max="13" width="6" style="3" customWidth="1"/>
    <col min="14" max="14" width="14.7109375" style="3" customWidth="1"/>
    <col min="15" max="16384" width="11.42578125" style="3"/>
  </cols>
  <sheetData>
    <row r="1" spans="1:17" s="17" customFormat="1" x14ac:dyDescent="0.25">
      <c r="A1" s="4" t="s">
        <v>5</v>
      </c>
      <c r="B1" s="4" t="s">
        <v>2</v>
      </c>
      <c r="C1" s="5" t="s">
        <v>3</v>
      </c>
      <c r="D1" s="5" t="s">
        <v>4</v>
      </c>
      <c r="E1" s="5" t="s">
        <v>6</v>
      </c>
      <c r="F1" s="14" t="s">
        <v>29</v>
      </c>
      <c r="G1" s="5" t="s">
        <v>10</v>
      </c>
      <c r="H1" s="5" t="s">
        <v>7</v>
      </c>
      <c r="I1" s="5" t="s">
        <v>35</v>
      </c>
      <c r="J1" s="5" t="s">
        <v>8</v>
      </c>
      <c r="K1" s="5" t="s">
        <v>9</v>
      </c>
      <c r="L1" s="5" t="s">
        <v>27</v>
      </c>
      <c r="M1" s="5" t="s">
        <v>28</v>
      </c>
      <c r="N1" s="17" t="s">
        <v>17</v>
      </c>
      <c r="O1" s="17" t="s">
        <v>21</v>
      </c>
      <c r="P1" s="17" t="s">
        <v>22</v>
      </c>
      <c r="Q1" s="17" t="s">
        <v>33</v>
      </c>
    </row>
    <row r="2" spans="1:17" ht="12" customHeight="1" x14ac:dyDescent="0.25">
      <c r="A2" s="3" t="s">
        <v>41</v>
      </c>
      <c r="B2" s="11">
        <v>40924</v>
      </c>
      <c r="C2" s="3" t="s">
        <v>31</v>
      </c>
      <c r="D2" s="3" t="s">
        <v>40</v>
      </c>
      <c r="E2" s="3">
        <v>11</v>
      </c>
      <c r="F2" s="13">
        <v>0.18181818181818182</v>
      </c>
      <c r="G2" s="3">
        <v>4</v>
      </c>
      <c r="H2" s="3">
        <v>0</v>
      </c>
      <c r="J2" s="3" t="s">
        <v>1</v>
      </c>
      <c r="K2" s="3" t="s">
        <v>1</v>
      </c>
      <c r="L2" s="2">
        <v>0.25</v>
      </c>
      <c r="M2" s="2">
        <v>0</v>
      </c>
      <c r="N2" s="3" t="s">
        <v>32</v>
      </c>
      <c r="O2" s="12">
        <f t="shared" ref="O2" si="0">IF(G2=4,1,0)</f>
        <v>1</v>
      </c>
      <c r="P2" s="12">
        <f t="shared" ref="P2" si="1">IF(H2&gt;0,1,0)</f>
        <v>0</v>
      </c>
      <c r="Q2" s="13">
        <f t="shared" ref="Q2" si="2">+IF(P2=1,100%,0)</f>
        <v>0</v>
      </c>
    </row>
    <row r="3" spans="1:17" ht="12" customHeight="1" x14ac:dyDescent="0.25">
      <c r="A3" s="3" t="s">
        <v>43</v>
      </c>
      <c r="B3" s="11">
        <v>40924</v>
      </c>
      <c r="C3" s="3" t="s">
        <v>31</v>
      </c>
      <c r="D3" s="3" t="s">
        <v>42</v>
      </c>
      <c r="E3" s="3">
        <v>23</v>
      </c>
      <c r="F3" s="13">
        <v>0.13043478260869565</v>
      </c>
      <c r="G3" s="3">
        <v>4</v>
      </c>
      <c r="H3" s="3">
        <v>0</v>
      </c>
      <c r="J3" s="3" t="s">
        <v>1</v>
      </c>
      <c r="K3" s="3" t="s">
        <v>1</v>
      </c>
      <c r="L3" s="2">
        <v>0.25</v>
      </c>
      <c r="M3" s="2">
        <v>0</v>
      </c>
      <c r="N3" s="3" t="s">
        <v>32</v>
      </c>
      <c r="O3" s="12">
        <f t="shared" ref="O3:O26" si="3">IF(G3=4,1,0)</f>
        <v>1</v>
      </c>
      <c r="P3" s="12">
        <f t="shared" ref="P3:P26" si="4">IF(H3&gt;0,1,0)</f>
        <v>0</v>
      </c>
      <c r="Q3" s="13">
        <f t="shared" ref="Q3:Q26" si="5">+IF(P3=1,100%,0)</f>
        <v>0</v>
      </c>
    </row>
    <row r="4" spans="1:17" ht="12" customHeight="1" x14ac:dyDescent="0.25">
      <c r="A4" s="3" t="s">
        <v>45</v>
      </c>
      <c r="B4" s="11">
        <v>40924</v>
      </c>
      <c r="C4" s="3" t="s">
        <v>31</v>
      </c>
      <c r="D4" s="3" t="s">
        <v>44</v>
      </c>
      <c r="E4" s="3">
        <v>11</v>
      </c>
      <c r="F4" s="13">
        <v>0.18181818181818182</v>
      </c>
      <c r="G4" s="3">
        <v>4</v>
      </c>
      <c r="H4" s="3">
        <v>0</v>
      </c>
      <c r="J4" s="3" t="s">
        <v>1</v>
      </c>
      <c r="K4" s="3" t="s">
        <v>1</v>
      </c>
      <c r="L4" s="2">
        <v>0.25</v>
      </c>
      <c r="M4" s="2">
        <v>0</v>
      </c>
      <c r="N4" s="3" t="s">
        <v>32</v>
      </c>
      <c r="O4" s="12">
        <f t="shared" si="3"/>
        <v>1</v>
      </c>
      <c r="P4" s="12">
        <f t="shared" si="4"/>
        <v>0</v>
      </c>
      <c r="Q4" s="13">
        <f t="shared" si="5"/>
        <v>0</v>
      </c>
    </row>
    <row r="5" spans="1:17" ht="12" customHeight="1" x14ac:dyDescent="0.25">
      <c r="A5" s="3" t="s">
        <v>47</v>
      </c>
      <c r="B5" s="11">
        <v>40924</v>
      </c>
      <c r="C5" s="3" t="s">
        <v>30</v>
      </c>
      <c r="D5" s="3" t="s">
        <v>46</v>
      </c>
      <c r="E5" s="3">
        <v>11</v>
      </c>
      <c r="F5" s="13">
        <v>0.18181818181818182</v>
      </c>
      <c r="G5" s="3">
        <v>4</v>
      </c>
      <c r="H5" s="3">
        <v>0</v>
      </c>
      <c r="J5" s="3" t="s">
        <v>1</v>
      </c>
      <c r="K5" s="3" t="s">
        <v>1</v>
      </c>
      <c r="L5" s="2">
        <v>0.25</v>
      </c>
      <c r="M5" s="2">
        <v>0</v>
      </c>
      <c r="N5" s="3" t="s">
        <v>32</v>
      </c>
      <c r="O5" s="12">
        <f t="shared" si="3"/>
        <v>1</v>
      </c>
      <c r="P5" s="12">
        <f t="shared" si="4"/>
        <v>0</v>
      </c>
      <c r="Q5" s="13">
        <f t="shared" si="5"/>
        <v>0</v>
      </c>
    </row>
    <row r="6" spans="1:17" ht="12" customHeight="1" x14ac:dyDescent="0.25">
      <c r="A6" s="3" t="s">
        <v>48</v>
      </c>
      <c r="B6" s="11">
        <v>40924</v>
      </c>
      <c r="C6" s="3" t="s">
        <v>30</v>
      </c>
      <c r="D6" s="3">
        <v>0</v>
      </c>
      <c r="E6" s="3">
        <v>10</v>
      </c>
      <c r="F6" s="13">
        <v>0.3</v>
      </c>
      <c r="G6" s="3">
        <v>4</v>
      </c>
      <c r="H6" s="3">
        <v>0</v>
      </c>
      <c r="J6" s="3" t="s">
        <v>1</v>
      </c>
      <c r="K6" s="3" t="s">
        <v>1</v>
      </c>
      <c r="L6" s="2">
        <v>0.25</v>
      </c>
      <c r="M6" s="2">
        <v>0</v>
      </c>
      <c r="N6" s="3" t="s">
        <v>32</v>
      </c>
      <c r="O6" s="12">
        <f t="shared" si="3"/>
        <v>1</v>
      </c>
      <c r="P6" s="12">
        <f t="shared" si="4"/>
        <v>0</v>
      </c>
      <c r="Q6" s="13">
        <f t="shared" si="5"/>
        <v>0</v>
      </c>
    </row>
    <row r="7" spans="1:17" ht="12" customHeight="1" x14ac:dyDescent="0.25">
      <c r="A7" s="3" t="s">
        <v>49</v>
      </c>
      <c r="B7" s="11">
        <v>40924</v>
      </c>
      <c r="C7" s="3" t="s">
        <v>30</v>
      </c>
      <c r="D7" s="3">
        <v>0</v>
      </c>
      <c r="E7" s="3">
        <v>22</v>
      </c>
      <c r="F7" s="13">
        <v>0.13636363636363635</v>
      </c>
      <c r="G7" s="3">
        <v>4</v>
      </c>
      <c r="H7" s="3">
        <v>0</v>
      </c>
      <c r="J7" s="3" t="s">
        <v>1</v>
      </c>
      <c r="K7" s="3" t="s">
        <v>1</v>
      </c>
      <c r="L7" s="2">
        <v>0.25</v>
      </c>
      <c r="M7" s="2">
        <v>0</v>
      </c>
      <c r="N7" s="3" t="s">
        <v>32</v>
      </c>
      <c r="O7" s="12">
        <f t="shared" si="3"/>
        <v>1</v>
      </c>
      <c r="P7" s="12">
        <f t="shared" si="4"/>
        <v>0</v>
      </c>
      <c r="Q7" s="13">
        <f t="shared" si="5"/>
        <v>0</v>
      </c>
    </row>
    <row r="8" spans="1:17" ht="12" customHeight="1" x14ac:dyDescent="0.25">
      <c r="A8" s="3" t="s">
        <v>51</v>
      </c>
      <c r="B8" s="11">
        <v>40924</v>
      </c>
      <c r="C8" s="3" t="s">
        <v>30</v>
      </c>
      <c r="D8" s="3" t="s">
        <v>50</v>
      </c>
      <c r="E8" s="3">
        <v>2</v>
      </c>
      <c r="F8" s="13">
        <v>1</v>
      </c>
      <c r="G8" s="3">
        <v>4</v>
      </c>
      <c r="H8" s="3">
        <v>0</v>
      </c>
      <c r="J8" s="3" t="s">
        <v>1</v>
      </c>
      <c r="K8" s="3" t="s">
        <v>1</v>
      </c>
      <c r="L8" s="2" t="s">
        <v>52</v>
      </c>
      <c r="M8" s="2">
        <v>0</v>
      </c>
      <c r="N8" s="3" t="s">
        <v>32</v>
      </c>
      <c r="O8" s="12">
        <f t="shared" si="3"/>
        <v>1</v>
      </c>
      <c r="P8" s="12">
        <f t="shared" si="4"/>
        <v>0</v>
      </c>
      <c r="Q8" s="13">
        <f t="shared" si="5"/>
        <v>0</v>
      </c>
    </row>
    <row r="9" spans="1:17" ht="12" customHeight="1" x14ac:dyDescent="0.25">
      <c r="A9" s="3" t="s">
        <v>54</v>
      </c>
      <c r="B9" s="11">
        <v>40924</v>
      </c>
      <c r="C9" s="3" t="s">
        <v>26</v>
      </c>
      <c r="D9" s="3" t="s">
        <v>53</v>
      </c>
      <c r="E9" s="3">
        <v>30</v>
      </c>
      <c r="F9" s="13">
        <v>0.1</v>
      </c>
      <c r="G9" s="3">
        <v>4</v>
      </c>
      <c r="H9" s="3">
        <v>0</v>
      </c>
      <c r="J9" s="3" t="s">
        <v>1</v>
      </c>
      <c r="K9" s="3" t="s">
        <v>1</v>
      </c>
      <c r="L9" s="2" t="s">
        <v>52</v>
      </c>
      <c r="M9" s="2">
        <v>0</v>
      </c>
      <c r="N9" s="3" t="s">
        <v>32</v>
      </c>
      <c r="O9" s="12">
        <f t="shared" si="3"/>
        <v>1</v>
      </c>
      <c r="P9" s="12">
        <f t="shared" si="4"/>
        <v>0</v>
      </c>
      <c r="Q9" s="13">
        <f t="shared" si="5"/>
        <v>0</v>
      </c>
    </row>
    <row r="10" spans="1:17" ht="12" customHeight="1" x14ac:dyDescent="0.25">
      <c r="A10" s="3" t="s">
        <v>55</v>
      </c>
      <c r="B10" s="11">
        <v>40924</v>
      </c>
      <c r="C10" s="3" t="s">
        <v>26</v>
      </c>
      <c r="D10" s="3" t="s">
        <v>50</v>
      </c>
      <c r="E10" s="3">
        <v>2</v>
      </c>
      <c r="F10" s="13">
        <v>1</v>
      </c>
      <c r="G10" s="3">
        <v>4</v>
      </c>
      <c r="H10" s="3">
        <v>0</v>
      </c>
      <c r="J10" s="3" t="s">
        <v>1</v>
      </c>
      <c r="K10" s="3" t="s">
        <v>1</v>
      </c>
      <c r="L10" s="2" t="s">
        <v>52</v>
      </c>
      <c r="M10" s="2">
        <v>0</v>
      </c>
      <c r="N10" s="3" t="s">
        <v>32</v>
      </c>
      <c r="O10" s="12">
        <f t="shared" si="3"/>
        <v>1</v>
      </c>
      <c r="P10" s="12">
        <f t="shared" si="4"/>
        <v>0</v>
      </c>
      <c r="Q10" s="13">
        <f t="shared" si="5"/>
        <v>0</v>
      </c>
    </row>
    <row r="11" spans="1:17" ht="12" customHeight="1" x14ac:dyDescent="0.25">
      <c r="A11" s="3" t="s">
        <v>57</v>
      </c>
      <c r="B11" s="11">
        <v>40940</v>
      </c>
      <c r="C11" s="3" t="s">
        <v>11</v>
      </c>
      <c r="D11" s="3" t="s">
        <v>56</v>
      </c>
      <c r="E11" s="3">
        <v>22</v>
      </c>
      <c r="F11" s="13">
        <v>1</v>
      </c>
      <c r="G11" s="3">
        <v>3</v>
      </c>
      <c r="H11" s="3">
        <v>1</v>
      </c>
      <c r="J11" s="3" t="s">
        <v>58</v>
      </c>
      <c r="K11" s="3" t="s">
        <v>59</v>
      </c>
      <c r="L11" s="2" t="s">
        <v>52</v>
      </c>
      <c r="M11" s="2" t="s">
        <v>52</v>
      </c>
      <c r="N11" s="3" t="s">
        <v>14</v>
      </c>
      <c r="O11" s="12">
        <f t="shared" si="3"/>
        <v>0</v>
      </c>
      <c r="P11" s="12">
        <f t="shared" si="4"/>
        <v>1</v>
      </c>
      <c r="Q11" s="13">
        <f t="shared" si="5"/>
        <v>1</v>
      </c>
    </row>
    <row r="12" spans="1:17" ht="12" customHeight="1" x14ac:dyDescent="0.25">
      <c r="A12" s="3" t="s">
        <v>61</v>
      </c>
      <c r="B12" s="11">
        <v>40948.631447106483</v>
      </c>
      <c r="C12" s="3" t="s">
        <v>0</v>
      </c>
      <c r="D12" s="3" t="s">
        <v>60</v>
      </c>
      <c r="E12" s="3">
        <v>2</v>
      </c>
      <c r="F12" s="13">
        <v>1</v>
      </c>
      <c r="G12" s="3">
        <v>3</v>
      </c>
      <c r="H12" s="3">
        <v>1</v>
      </c>
      <c r="J12" s="3" t="s">
        <v>62</v>
      </c>
      <c r="K12" s="3"/>
      <c r="L12" s="2" t="s">
        <v>52</v>
      </c>
      <c r="M12" s="2" t="s">
        <v>52</v>
      </c>
      <c r="N12" s="3" t="s">
        <v>89</v>
      </c>
      <c r="O12" s="12">
        <f t="shared" si="3"/>
        <v>0</v>
      </c>
      <c r="P12" s="12">
        <f t="shared" si="4"/>
        <v>1</v>
      </c>
      <c r="Q12" s="13">
        <f t="shared" si="5"/>
        <v>1</v>
      </c>
    </row>
    <row r="13" spans="1:17" ht="12" customHeight="1" x14ac:dyDescent="0.25">
      <c r="A13" s="3" t="s">
        <v>63</v>
      </c>
      <c r="B13" s="11">
        <v>40948.701229861108</v>
      </c>
      <c r="C13" s="3" t="s">
        <v>11</v>
      </c>
      <c r="D13" s="3" t="s">
        <v>56</v>
      </c>
      <c r="E13" s="3">
        <v>1</v>
      </c>
      <c r="F13" s="13">
        <v>1</v>
      </c>
      <c r="G13" s="3">
        <v>4</v>
      </c>
      <c r="H13" s="3">
        <v>0</v>
      </c>
      <c r="J13" s="3" t="s">
        <v>64</v>
      </c>
      <c r="K13" s="3" t="s">
        <v>65</v>
      </c>
      <c r="L13" s="2">
        <v>0.25</v>
      </c>
      <c r="M13" s="2"/>
      <c r="N13" s="3" t="s">
        <v>15</v>
      </c>
      <c r="O13" s="12">
        <f t="shared" si="3"/>
        <v>1</v>
      </c>
      <c r="P13" s="12">
        <f t="shared" si="4"/>
        <v>0</v>
      </c>
      <c r="Q13" s="13">
        <f t="shared" si="5"/>
        <v>0</v>
      </c>
    </row>
    <row r="14" spans="1:17" ht="12" customHeight="1" x14ac:dyDescent="0.25">
      <c r="A14" s="3" t="s">
        <v>67</v>
      </c>
      <c r="B14" s="11">
        <v>40952.427700347223</v>
      </c>
      <c r="C14" s="3" t="s">
        <v>12</v>
      </c>
      <c r="D14" s="3" t="s">
        <v>66</v>
      </c>
      <c r="E14" s="3">
        <v>50</v>
      </c>
      <c r="F14" s="13">
        <v>0.1</v>
      </c>
      <c r="G14" s="3">
        <v>4</v>
      </c>
      <c r="H14" s="3">
        <v>0</v>
      </c>
      <c r="J14" s="3" t="s">
        <v>1</v>
      </c>
      <c r="K14" s="3" t="s">
        <v>1</v>
      </c>
      <c r="L14" s="2">
        <v>0.25</v>
      </c>
      <c r="M14" s="2"/>
      <c r="N14" s="3" t="s">
        <v>16</v>
      </c>
      <c r="O14" s="12">
        <f t="shared" si="3"/>
        <v>1</v>
      </c>
      <c r="P14" s="12">
        <f t="shared" si="4"/>
        <v>0</v>
      </c>
      <c r="Q14" s="13">
        <f t="shared" si="5"/>
        <v>0</v>
      </c>
    </row>
    <row r="15" spans="1:17" ht="12" customHeight="1" x14ac:dyDescent="0.25">
      <c r="A15" s="3" t="s">
        <v>69</v>
      </c>
      <c r="B15" s="11">
        <v>40952.431765856483</v>
      </c>
      <c r="C15" s="3" t="s">
        <v>12</v>
      </c>
      <c r="D15" s="3" t="s">
        <v>68</v>
      </c>
      <c r="E15" s="3">
        <v>50</v>
      </c>
      <c r="F15" s="13">
        <v>0.1</v>
      </c>
      <c r="G15" s="3">
        <v>4</v>
      </c>
      <c r="H15" s="3">
        <v>0</v>
      </c>
      <c r="J15" s="3" t="s">
        <v>1</v>
      </c>
      <c r="K15" s="3" t="s">
        <v>1</v>
      </c>
      <c r="L15" s="2">
        <v>0.25</v>
      </c>
      <c r="M15" s="2"/>
      <c r="N15" s="3" t="s">
        <v>16</v>
      </c>
      <c r="O15" s="12">
        <f t="shared" si="3"/>
        <v>1</v>
      </c>
      <c r="P15" s="12">
        <f t="shared" si="4"/>
        <v>0</v>
      </c>
      <c r="Q15" s="13">
        <f t="shared" si="5"/>
        <v>0</v>
      </c>
    </row>
    <row r="16" spans="1:17" ht="12" customHeight="1" x14ac:dyDescent="0.25">
      <c r="A16" s="3" t="s">
        <v>72</v>
      </c>
      <c r="B16" s="11">
        <v>40952.410409374999</v>
      </c>
      <c r="C16" s="3" t="s">
        <v>70</v>
      </c>
      <c r="D16" s="3" t="s">
        <v>71</v>
      </c>
      <c r="E16" s="3">
        <v>2</v>
      </c>
      <c r="F16" s="13">
        <v>1</v>
      </c>
      <c r="G16" s="3">
        <v>4</v>
      </c>
      <c r="H16" s="3">
        <v>0</v>
      </c>
      <c r="J16" s="3" t="s">
        <v>1</v>
      </c>
      <c r="K16" s="3" t="s">
        <v>1</v>
      </c>
      <c r="L16" s="2">
        <v>0.25</v>
      </c>
      <c r="N16" s="3" t="s">
        <v>16</v>
      </c>
      <c r="O16" s="12">
        <f t="shared" si="3"/>
        <v>1</v>
      </c>
      <c r="P16" s="12">
        <f t="shared" si="4"/>
        <v>0</v>
      </c>
      <c r="Q16" s="13">
        <f t="shared" si="5"/>
        <v>0</v>
      </c>
    </row>
    <row r="17" spans="1:17" ht="12" customHeight="1" x14ac:dyDescent="0.25">
      <c r="A17" s="3" t="s">
        <v>74</v>
      </c>
      <c r="B17" s="11">
        <v>40952.413065393521</v>
      </c>
      <c r="C17" s="3" t="s">
        <v>70</v>
      </c>
      <c r="D17" s="3" t="s">
        <v>73</v>
      </c>
      <c r="E17" s="3">
        <v>5</v>
      </c>
      <c r="F17" s="13">
        <v>1</v>
      </c>
      <c r="G17" s="3">
        <v>4</v>
      </c>
      <c r="H17" s="3">
        <v>0</v>
      </c>
      <c r="J17" s="3" t="s">
        <v>1</v>
      </c>
      <c r="K17" s="3" t="s">
        <v>1</v>
      </c>
      <c r="L17" s="2">
        <v>0.25</v>
      </c>
      <c r="N17" s="3" t="s">
        <v>16</v>
      </c>
      <c r="O17" s="12">
        <f t="shared" si="3"/>
        <v>1</v>
      </c>
      <c r="P17" s="12">
        <f t="shared" si="4"/>
        <v>0</v>
      </c>
      <c r="Q17" s="13">
        <f t="shared" si="5"/>
        <v>0</v>
      </c>
    </row>
    <row r="18" spans="1:17" ht="12" customHeight="1" x14ac:dyDescent="0.25">
      <c r="A18" s="3" t="s">
        <v>76</v>
      </c>
      <c r="B18" s="11">
        <v>40952.418015740739</v>
      </c>
      <c r="C18" s="3" t="s">
        <v>70</v>
      </c>
      <c r="D18" s="3" t="s">
        <v>75</v>
      </c>
      <c r="E18" s="3">
        <v>1</v>
      </c>
      <c r="F18" s="13">
        <v>1</v>
      </c>
      <c r="G18" s="3">
        <v>4</v>
      </c>
      <c r="H18" s="3">
        <v>0</v>
      </c>
      <c r="J18" s="3" t="s">
        <v>1</v>
      </c>
      <c r="K18" s="3" t="s">
        <v>1</v>
      </c>
      <c r="L18" s="2">
        <v>0.25</v>
      </c>
      <c r="N18" s="3" t="s">
        <v>16</v>
      </c>
      <c r="O18" s="12">
        <f t="shared" si="3"/>
        <v>1</v>
      </c>
      <c r="P18" s="12">
        <f t="shared" si="4"/>
        <v>0</v>
      </c>
      <c r="Q18" s="13">
        <f t="shared" si="5"/>
        <v>0</v>
      </c>
    </row>
    <row r="19" spans="1:17" ht="12" customHeight="1" x14ac:dyDescent="0.25">
      <c r="A19" s="3" t="s">
        <v>79</v>
      </c>
      <c r="B19" s="11">
        <v>40952.435373958331</v>
      </c>
      <c r="C19" s="3" t="s">
        <v>77</v>
      </c>
      <c r="D19" s="3" t="s">
        <v>78</v>
      </c>
      <c r="E19" s="3">
        <v>22</v>
      </c>
      <c r="F19" s="13">
        <v>0.13636363636363635</v>
      </c>
      <c r="G19" s="3">
        <v>4</v>
      </c>
      <c r="H19" s="3">
        <v>0</v>
      </c>
      <c r="J19" s="3" t="s">
        <v>1</v>
      </c>
      <c r="K19" s="3" t="s">
        <v>1</v>
      </c>
      <c r="L19" s="2">
        <v>0.25</v>
      </c>
      <c r="N19" s="3" t="s">
        <v>16</v>
      </c>
      <c r="O19" s="12">
        <f t="shared" si="3"/>
        <v>1</v>
      </c>
      <c r="P19" s="12">
        <f t="shared" si="4"/>
        <v>0</v>
      </c>
      <c r="Q19" s="13">
        <f t="shared" si="5"/>
        <v>0</v>
      </c>
    </row>
    <row r="20" spans="1:17" ht="12" customHeight="1" x14ac:dyDescent="0.25">
      <c r="A20" s="3" t="s">
        <v>81</v>
      </c>
      <c r="B20" s="11">
        <v>40952.439442013892</v>
      </c>
      <c r="C20" s="3" t="s">
        <v>77</v>
      </c>
      <c r="D20" s="3" t="s">
        <v>80</v>
      </c>
      <c r="E20" s="3">
        <v>22</v>
      </c>
      <c r="F20" s="13">
        <v>0.13636363636363635</v>
      </c>
      <c r="G20" s="3">
        <v>4</v>
      </c>
      <c r="H20" s="3">
        <v>0</v>
      </c>
      <c r="J20" s="3" t="s">
        <v>1</v>
      </c>
      <c r="K20" s="3" t="s">
        <v>1</v>
      </c>
      <c r="L20" s="2">
        <v>0.25</v>
      </c>
      <c r="N20" s="3" t="s">
        <v>16</v>
      </c>
      <c r="O20" s="12">
        <f t="shared" si="3"/>
        <v>1</v>
      </c>
      <c r="P20" s="12">
        <f t="shared" si="4"/>
        <v>0</v>
      </c>
      <c r="Q20" s="13">
        <f t="shared" si="5"/>
        <v>0</v>
      </c>
    </row>
    <row r="21" spans="1:17" ht="12" customHeight="1" x14ac:dyDescent="0.25">
      <c r="A21" s="3" t="s">
        <v>83</v>
      </c>
      <c r="B21" s="11">
        <v>40952.453384143519</v>
      </c>
      <c r="C21" s="3" t="s">
        <v>77</v>
      </c>
      <c r="D21" s="3" t="s">
        <v>82</v>
      </c>
      <c r="E21" s="3">
        <v>21</v>
      </c>
      <c r="F21" s="13">
        <v>0.14285714285714285</v>
      </c>
      <c r="G21" s="3">
        <v>4</v>
      </c>
      <c r="H21" s="3">
        <v>0</v>
      </c>
      <c r="J21" s="3" t="s">
        <v>1</v>
      </c>
      <c r="K21" s="3" t="s">
        <v>1</v>
      </c>
      <c r="L21" s="2">
        <v>0.25</v>
      </c>
      <c r="N21" s="3" t="s">
        <v>16</v>
      </c>
      <c r="O21" s="12">
        <f t="shared" si="3"/>
        <v>1</v>
      </c>
      <c r="P21" s="12">
        <f t="shared" si="4"/>
        <v>0</v>
      </c>
      <c r="Q21" s="13">
        <f t="shared" si="5"/>
        <v>0</v>
      </c>
    </row>
    <row r="22" spans="1:17" ht="12" customHeight="1" x14ac:dyDescent="0.25">
      <c r="A22" s="3" t="s">
        <v>85</v>
      </c>
      <c r="B22" s="11">
        <v>40952.447037500002</v>
      </c>
      <c r="C22" s="3" t="s">
        <v>77</v>
      </c>
      <c r="D22" s="3" t="s">
        <v>84</v>
      </c>
      <c r="E22" s="3">
        <v>21</v>
      </c>
      <c r="F22" s="13">
        <v>0.14285714285714285</v>
      </c>
      <c r="G22" s="3">
        <v>4</v>
      </c>
      <c r="H22" s="3">
        <v>0</v>
      </c>
      <c r="J22" s="3" t="s">
        <v>1</v>
      </c>
      <c r="K22" s="3" t="s">
        <v>1</v>
      </c>
      <c r="L22" s="2">
        <v>0.25</v>
      </c>
      <c r="N22" s="3" t="s">
        <v>16</v>
      </c>
      <c r="O22" s="12">
        <f t="shared" si="3"/>
        <v>1</v>
      </c>
      <c r="P22" s="12">
        <f t="shared" si="4"/>
        <v>0</v>
      </c>
      <c r="Q22" s="13">
        <f t="shared" si="5"/>
        <v>0</v>
      </c>
    </row>
    <row r="23" spans="1:17" ht="12" customHeight="1" x14ac:dyDescent="0.25">
      <c r="A23" s="3" t="s">
        <v>90</v>
      </c>
      <c r="B23" s="11">
        <v>40975.563574884261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 t="s">
        <v>1</v>
      </c>
      <c r="J23" s="3" t="s">
        <v>1</v>
      </c>
      <c r="K23" s="3">
        <v>0</v>
      </c>
      <c r="L23" s="3">
        <v>0</v>
      </c>
      <c r="N23" s="3" t="s">
        <v>16</v>
      </c>
      <c r="O23" s="12">
        <f t="shared" si="3"/>
        <v>0</v>
      </c>
      <c r="P23" s="12">
        <f t="shared" si="4"/>
        <v>0</v>
      </c>
      <c r="Q23" s="13">
        <f t="shared" si="5"/>
        <v>0</v>
      </c>
    </row>
    <row r="24" spans="1:17" ht="12" customHeight="1" x14ac:dyDescent="0.25">
      <c r="A24" s="3" t="s">
        <v>91</v>
      </c>
      <c r="B24" s="11">
        <v>40975.565825578706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 t="s">
        <v>1</v>
      </c>
      <c r="J24" s="3" t="s">
        <v>1</v>
      </c>
      <c r="K24" s="3">
        <v>0</v>
      </c>
      <c r="L24" s="3">
        <v>0</v>
      </c>
      <c r="N24" s="3" t="s">
        <v>14</v>
      </c>
      <c r="O24" s="12">
        <f t="shared" si="3"/>
        <v>0</v>
      </c>
      <c r="P24" s="12">
        <f t="shared" si="4"/>
        <v>0</v>
      </c>
      <c r="Q24" s="13">
        <f t="shared" si="5"/>
        <v>0</v>
      </c>
    </row>
    <row r="25" spans="1:17" x14ac:dyDescent="0.25">
      <c r="L25" s="2"/>
      <c r="O25" s="12">
        <f t="shared" si="3"/>
        <v>0</v>
      </c>
      <c r="P25" s="12">
        <f t="shared" si="4"/>
        <v>0</v>
      </c>
      <c r="Q25" s="13">
        <f t="shared" si="5"/>
        <v>0</v>
      </c>
    </row>
    <row r="26" spans="1:17" x14ac:dyDescent="0.25">
      <c r="L26" s="2"/>
      <c r="O26" s="12">
        <f t="shared" si="3"/>
        <v>0</v>
      </c>
      <c r="P26" s="12">
        <f t="shared" si="4"/>
        <v>0</v>
      </c>
      <c r="Q26" s="13">
        <f t="shared" si="5"/>
        <v>0</v>
      </c>
    </row>
    <row r="27" spans="1:17" x14ac:dyDescent="0.25">
      <c r="L27" s="2"/>
      <c r="O27" s="12">
        <f t="shared" ref="O27:O90" si="6">IF(G27=4,1,0)</f>
        <v>0</v>
      </c>
      <c r="P27" s="12">
        <f t="shared" ref="P27:P90" si="7">IF(H27&gt;0,1,0)</f>
        <v>0</v>
      </c>
      <c r="Q27" s="13">
        <f t="shared" ref="Q27:Q90" si="8">+IF(P27=1,100%,0)</f>
        <v>0</v>
      </c>
    </row>
    <row r="28" spans="1:17" x14ac:dyDescent="0.25">
      <c r="L28" s="2"/>
      <c r="O28" s="12">
        <f t="shared" si="6"/>
        <v>0</v>
      </c>
      <c r="P28" s="12">
        <f t="shared" si="7"/>
        <v>0</v>
      </c>
      <c r="Q28" s="13">
        <f t="shared" si="8"/>
        <v>0</v>
      </c>
    </row>
    <row r="29" spans="1:17" x14ac:dyDescent="0.25">
      <c r="O29" s="12">
        <f t="shared" si="6"/>
        <v>0</v>
      </c>
      <c r="P29" s="12">
        <f t="shared" si="7"/>
        <v>0</v>
      </c>
      <c r="Q29" s="13">
        <f t="shared" si="8"/>
        <v>0</v>
      </c>
    </row>
    <row r="30" spans="1:17" x14ac:dyDescent="0.25">
      <c r="O30" s="12">
        <f t="shared" si="6"/>
        <v>0</v>
      </c>
      <c r="P30" s="12">
        <f t="shared" si="7"/>
        <v>0</v>
      </c>
      <c r="Q30" s="13">
        <f t="shared" si="8"/>
        <v>0</v>
      </c>
    </row>
    <row r="31" spans="1:17" x14ac:dyDescent="0.25">
      <c r="O31" s="12">
        <f t="shared" si="6"/>
        <v>0</v>
      </c>
      <c r="P31" s="12">
        <f t="shared" si="7"/>
        <v>0</v>
      </c>
      <c r="Q31" s="13">
        <f t="shared" si="8"/>
        <v>0</v>
      </c>
    </row>
    <row r="32" spans="1:17" x14ac:dyDescent="0.25">
      <c r="O32" s="12">
        <f t="shared" si="6"/>
        <v>0</v>
      </c>
      <c r="P32" s="12">
        <f t="shared" si="7"/>
        <v>0</v>
      </c>
      <c r="Q32" s="13">
        <f t="shared" si="8"/>
        <v>0</v>
      </c>
    </row>
    <row r="33" spans="15:17" x14ac:dyDescent="0.25">
      <c r="O33" s="12">
        <f t="shared" si="6"/>
        <v>0</v>
      </c>
      <c r="P33" s="12">
        <f t="shared" si="7"/>
        <v>0</v>
      </c>
      <c r="Q33" s="13">
        <f t="shared" si="8"/>
        <v>0</v>
      </c>
    </row>
    <row r="34" spans="15:17" x14ac:dyDescent="0.25">
      <c r="O34" s="12">
        <f t="shared" si="6"/>
        <v>0</v>
      </c>
      <c r="P34" s="12">
        <f t="shared" si="7"/>
        <v>0</v>
      </c>
      <c r="Q34" s="13">
        <f t="shared" si="8"/>
        <v>0</v>
      </c>
    </row>
    <row r="35" spans="15:17" x14ac:dyDescent="0.25">
      <c r="O35" s="12">
        <f t="shared" si="6"/>
        <v>0</v>
      </c>
      <c r="P35" s="12">
        <f t="shared" si="7"/>
        <v>0</v>
      </c>
      <c r="Q35" s="13">
        <f t="shared" si="8"/>
        <v>0</v>
      </c>
    </row>
    <row r="36" spans="15:17" x14ac:dyDescent="0.25">
      <c r="O36" s="12">
        <f t="shared" si="6"/>
        <v>0</v>
      </c>
      <c r="P36" s="12">
        <f t="shared" si="7"/>
        <v>0</v>
      </c>
      <c r="Q36" s="13">
        <f t="shared" si="8"/>
        <v>0</v>
      </c>
    </row>
    <row r="37" spans="15:17" x14ac:dyDescent="0.25">
      <c r="O37" s="12">
        <f t="shared" si="6"/>
        <v>0</v>
      </c>
      <c r="P37" s="12">
        <f t="shared" si="7"/>
        <v>0</v>
      </c>
      <c r="Q37" s="13">
        <f t="shared" si="8"/>
        <v>0</v>
      </c>
    </row>
    <row r="38" spans="15:17" x14ac:dyDescent="0.25">
      <c r="O38" s="12">
        <f t="shared" si="6"/>
        <v>0</v>
      </c>
      <c r="P38" s="12">
        <f t="shared" si="7"/>
        <v>0</v>
      </c>
      <c r="Q38" s="13">
        <f t="shared" si="8"/>
        <v>0</v>
      </c>
    </row>
    <row r="39" spans="15:17" x14ac:dyDescent="0.25">
      <c r="O39" s="12">
        <f t="shared" si="6"/>
        <v>0</v>
      </c>
      <c r="P39" s="12">
        <f t="shared" si="7"/>
        <v>0</v>
      </c>
      <c r="Q39" s="13">
        <f t="shared" si="8"/>
        <v>0</v>
      </c>
    </row>
    <row r="40" spans="15:17" x14ac:dyDescent="0.25">
      <c r="O40" s="12">
        <f t="shared" si="6"/>
        <v>0</v>
      </c>
      <c r="P40" s="12">
        <f t="shared" si="7"/>
        <v>0</v>
      </c>
      <c r="Q40" s="13">
        <f t="shared" si="8"/>
        <v>0</v>
      </c>
    </row>
    <row r="41" spans="15:17" x14ac:dyDescent="0.25">
      <c r="O41" s="12">
        <f t="shared" si="6"/>
        <v>0</v>
      </c>
      <c r="P41" s="12">
        <f t="shared" si="7"/>
        <v>0</v>
      </c>
      <c r="Q41" s="13">
        <f t="shared" si="8"/>
        <v>0</v>
      </c>
    </row>
    <row r="42" spans="15:17" x14ac:dyDescent="0.25">
      <c r="O42" s="12">
        <f t="shared" si="6"/>
        <v>0</v>
      </c>
      <c r="P42" s="12">
        <f t="shared" si="7"/>
        <v>0</v>
      </c>
      <c r="Q42" s="13">
        <f t="shared" si="8"/>
        <v>0</v>
      </c>
    </row>
    <row r="43" spans="15:17" x14ac:dyDescent="0.25">
      <c r="O43" s="12">
        <f t="shared" si="6"/>
        <v>0</v>
      </c>
      <c r="P43" s="12">
        <f t="shared" si="7"/>
        <v>0</v>
      </c>
      <c r="Q43" s="13">
        <f t="shared" si="8"/>
        <v>0</v>
      </c>
    </row>
    <row r="44" spans="15:17" x14ac:dyDescent="0.25">
      <c r="O44" s="12">
        <f t="shared" si="6"/>
        <v>0</v>
      </c>
      <c r="P44" s="12">
        <f t="shared" si="7"/>
        <v>0</v>
      </c>
      <c r="Q44" s="13">
        <f t="shared" si="8"/>
        <v>0</v>
      </c>
    </row>
    <row r="45" spans="15:17" x14ac:dyDescent="0.25">
      <c r="O45" s="12">
        <f t="shared" si="6"/>
        <v>0</v>
      </c>
      <c r="P45" s="12">
        <f t="shared" si="7"/>
        <v>0</v>
      </c>
      <c r="Q45" s="13">
        <f t="shared" si="8"/>
        <v>0</v>
      </c>
    </row>
    <row r="46" spans="15:17" x14ac:dyDescent="0.25">
      <c r="O46" s="12">
        <f t="shared" si="6"/>
        <v>0</v>
      </c>
      <c r="P46" s="12">
        <f t="shared" si="7"/>
        <v>0</v>
      </c>
      <c r="Q46" s="13">
        <f t="shared" si="8"/>
        <v>0</v>
      </c>
    </row>
    <row r="47" spans="15:17" x14ac:dyDescent="0.25">
      <c r="O47" s="12">
        <f t="shared" si="6"/>
        <v>0</v>
      </c>
      <c r="P47" s="12">
        <f t="shared" si="7"/>
        <v>0</v>
      </c>
      <c r="Q47" s="13">
        <f t="shared" si="8"/>
        <v>0</v>
      </c>
    </row>
    <row r="48" spans="15:17" x14ac:dyDescent="0.25">
      <c r="O48" s="12">
        <f t="shared" si="6"/>
        <v>0</v>
      </c>
      <c r="P48" s="12">
        <f t="shared" si="7"/>
        <v>0</v>
      </c>
      <c r="Q48" s="13">
        <f t="shared" si="8"/>
        <v>0</v>
      </c>
    </row>
    <row r="49" spans="15:17" x14ac:dyDescent="0.25">
      <c r="O49" s="12">
        <f t="shared" si="6"/>
        <v>0</v>
      </c>
      <c r="P49" s="12">
        <f t="shared" si="7"/>
        <v>0</v>
      </c>
      <c r="Q49" s="13">
        <f t="shared" si="8"/>
        <v>0</v>
      </c>
    </row>
    <row r="50" spans="15:17" x14ac:dyDescent="0.25">
      <c r="O50" s="12">
        <f t="shared" si="6"/>
        <v>0</v>
      </c>
      <c r="P50" s="12">
        <f t="shared" si="7"/>
        <v>0</v>
      </c>
      <c r="Q50" s="13">
        <f t="shared" si="8"/>
        <v>0</v>
      </c>
    </row>
    <row r="51" spans="15:17" x14ac:dyDescent="0.25">
      <c r="O51" s="12">
        <f t="shared" si="6"/>
        <v>0</v>
      </c>
      <c r="P51" s="12">
        <f t="shared" si="7"/>
        <v>0</v>
      </c>
      <c r="Q51" s="13">
        <f t="shared" si="8"/>
        <v>0</v>
      </c>
    </row>
    <row r="52" spans="15:17" x14ac:dyDescent="0.25">
      <c r="O52" s="12">
        <f t="shared" si="6"/>
        <v>0</v>
      </c>
      <c r="P52" s="12">
        <f t="shared" si="7"/>
        <v>0</v>
      </c>
      <c r="Q52" s="13">
        <f t="shared" si="8"/>
        <v>0</v>
      </c>
    </row>
    <row r="53" spans="15:17" x14ac:dyDescent="0.25">
      <c r="O53" s="12">
        <f t="shared" si="6"/>
        <v>0</v>
      </c>
      <c r="P53" s="12">
        <f t="shared" si="7"/>
        <v>0</v>
      </c>
      <c r="Q53" s="13">
        <f t="shared" si="8"/>
        <v>0</v>
      </c>
    </row>
    <row r="54" spans="15:17" x14ac:dyDescent="0.25">
      <c r="O54" s="12">
        <f t="shared" si="6"/>
        <v>0</v>
      </c>
      <c r="P54" s="12">
        <f t="shared" si="7"/>
        <v>0</v>
      </c>
      <c r="Q54" s="13">
        <f t="shared" si="8"/>
        <v>0</v>
      </c>
    </row>
    <row r="55" spans="15:17" x14ac:dyDescent="0.25">
      <c r="O55" s="12">
        <f t="shared" si="6"/>
        <v>0</v>
      </c>
      <c r="P55" s="12">
        <f t="shared" si="7"/>
        <v>0</v>
      </c>
      <c r="Q55" s="13">
        <f t="shared" si="8"/>
        <v>0</v>
      </c>
    </row>
    <row r="56" spans="15:17" x14ac:dyDescent="0.25">
      <c r="O56" s="12">
        <f t="shared" si="6"/>
        <v>0</v>
      </c>
      <c r="P56" s="12">
        <f t="shared" si="7"/>
        <v>0</v>
      </c>
      <c r="Q56" s="13">
        <f t="shared" si="8"/>
        <v>0</v>
      </c>
    </row>
    <row r="57" spans="15:17" x14ac:dyDescent="0.25">
      <c r="O57" s="12">
        <f t="shared" si="6"/>
        <v>0</v>
      </c>
      <c r="P57" s="12">
        <f t="shared" si="7"/>
        <v>0</v>
      </c>
      <c r="Q57" s="13">
        <f t="shared" si="8"/>
        <v>0</v>
      </c>
    </row>
    <row r="58" spans="15:17" x14ac:dyDescent="0.25">
      <c r="O58" s="12">
        <f t="shared" si="6"/>
        <v>0</v>
      </c>
      <c r="P58" s="12">
        <f t="shared" si="7"/>
        <v>0</v>
      </c>
      <c r="Q58" s="13">
        <f t="shared" si="8"/>
        <v>0</v>
      </c>
    </row>
    <row r="59" spans="15:17" x14ac:dyDescent="0.25">
      <c r="O59" s="12">
        <f t="shared" si="6"/>
        <v>0</v>
      </c>
      <c r="P59" s="12">
        <f t="shared" si="7"/>
        <v>0</v>
      </c>
      <c r="Q59" s="13">
        <f t="shared" si="8"/>
        <v>0</v>
      </c>
    </row>
    <row r="60" spans="15:17" x14ac:dyDescent="0.25">
      <c r="O60" s="12">
        <f t="shared" si="6"/>
        <v>0</v>
      </c>
      <c r="P60" s="12">
        <f t="shared" si="7"/>
        <v>0</v>
      </c>
      <c r="Q60" s="13">
        <f t="shared" si="8"/>
        <v>0</v>
      </c>
    </row>
    <row r="61" spans="15:17" x14ac:dyDescent="0.25">
      <c r="O61" s="12">
        <f t="shared" si="6"/>
        <v>0</v>
      </c>
      <c r="P61" s="12">
        <f t="shared" si="7"/>
        <v>0</v>
      </c>
      <c r="Q61" s="13">
        <f t="shared" si="8"/>
        <v>0</v>
      </c>
    </row>
    <row r="62" spans="15:17" x14ac:dyDescent="0.25">
      <c r="O62" s="12">
        <f t="shared" si="6"/>
        <v>0</v>
      </c>
      <c r="P62" s="12">
        <f t="shared" si="7"/>
        <v>0</v>
      </c>
      <c r="Q62" s="13">
        <f t="shared" si="8"/>
        <v>0</v>
      </c>
    </row>
    <row r="63" spans="15:17" x14ac:dyDescent="0.25">
      <c r="O63" s="12">
        <f t="shared" si="6"/>
        <v>0</v>
      </c>
      <c r="P63" s="12">
        <f t="shared" si="7"/>
        <v>0</v>
      </c>
      <c r="Q63" s="13">
        <f t="shared" si="8"/>
        <v>0</v>
      </c>
    </row>
    <row r="64" spans="15:17" x14ac:dyDescent="0.25">
      <c r="O64" s="12">
        <f t="shared" si="6"/>
        <v>0</v>
      </c>
      <c r="P64" s="12">
        <f t="shared" si="7"/>
        <v>0</v>
      </c>
      <c r="Q64" s="13">
        <f t="shared" si="8"/>
        <v>0</v>
      </c>
    </row>
    <row r="65" spans="15:17" x14ac:dyDescent="0.25">
      <c r="O65" s="12">
        <f t="shared" si="6"/>
        <v>0</v>
      </c>
      <c r="P65" s="12">
        <f t="shared" si="7"/>
        <v>0</v>
      </c>
      <c r="Q65" s="13">
        <f t="shared" si="8"/>
        <v>0</v>
      </c>
    </row>
    <row r="66" spans="15:17" x14ac:dyDescent="0.25">
      <c r="O66" s="12">
        <f t="shared" si="6"/>
        <v>0</v>
      </c>
      <c r="P66" s="12">
        <f t="shared" si="7"/>
        <v>0</v>
      </c>
      <c r="Q66" s="13">
        <f t="shared" si="8"/>
        <v>0</v>
      </c>
    </row>
    <row r="67" spans="15:17" x14ac:dyDescent="0.25">
      <c r="O67" s="12">
        <f t="shared" si="6"/>
        <v>0</v>
      </c>
      <c r="P67" s="12">
        <f t="shared" si="7"/>
        <v>0</v>
      </c>
      <c r="Q67" s="13">
        <f t="shared" si="8"/>
        <v>0</v>
      </c>
    </row>
    <row r="68" spans="15:17" x14ac:dyDescent="0.25">
      <c r="O68" s="12">
        <f t="shared" si="6"/>
        <v>0</v>
      </c>
      <c r="P68" s="12">
        <f t="shared" si="7"/>
        <v>0</v>
      </c>
      <c r="Q68" s="13">
        <f t="shared" si="8"/>
        <v>0</v>
      </c>
    </row>
    <row r="69" spans="15:17" x14ac:dyDescent="0.25">
      <c r="O69" s="12">
        <f t="shared" si="6"/>
        <v>0</v>
      </c>
      <c r="P69" s="12">
        <f t="shared" si="7"/>
        <v>0</v>
      </c>
      <c r="Q69" s="13">
        <f t="shared" si="8"/>
        <v>0</v>
      </c>
    </row>
    <row r="70" spans="15:17" x14ac:dyDescent="0.25">
      <c r="O70" s="12">
        <f t="shared" si="6"/>
        <v>0</v>
      </c>
      <c r="P70" s="12">
        <f t="shared" si="7"/>
        <v>0</v>
      </c>
      <c r="Q70" s="13">
        <f t="shared" si="8"/>
        <v>0</v>
      </c>
    </row>
    <row r="71" spans="15:17" x14ac:dyDescent="0.25">
      <c r="O71" s="12">
        <f t="shared" si="6"/>
        <v>0</v>
      </c>
      <c r="P71" s="12">
        <f t="shared" si="7"/>
        <v>0</v>
      </c>
      <c r="Q71" s="13">
        <f t="shared" si="8"/>
        <v>0</v>
      </c>
    </row>
    <row r="72" spans="15:17" x14ac:dyDescent="0.25">
      <c r="O72" s="12">
        <f t="shared" si="6"/>
        <v>0</v>
      </c>
      <c r="P72" s="12">
        <f t="shared" si="7"/>
        <v>0</v>
      </c>
      <c r="Q72" s="13">
        <f t="shared" si="8"/>
        <v>0</v>
      </c>
    </row>
    <row r="73" spans="15:17" x14ac:dyDescent="0.25">
      <c r="O73" s="12">
        <f t="shared" si="6"/>
        <v>0</v>
      </c>
      <c r="P73" s="12">
        <f t="shared" si="7"/>
        <v>0</v>
      </c>
      <c r="Q73" s="13">
        <f t="shared" si="8"/>
        <v>0</v>
      </c>
    </row>
    <row r="74" spans="15:17" x14ac:dyDescent="0.25">
      <c r="O74" s="12">
        <f t="shared" si="6"/>
        <v>0</v>
      </c>
      <c r="P74" s="12">
        <f t="shared" si="7"/>
        <v>0</v>
      </c>
      <c r="Q74" s="13">
        <f t="shared" si="8"/>
        <v>0</v>
      </c>
    </row>
    <row r="75" spans="15:17" x14ac:dyDescent="0.25">
      <c r="O75" s="12">
        <f t="shared" si="6"/>
        <v>0</v>
      </c>
      <c r="P75" s="12">
        <f t="shared" si="7"/>
        <v>0</v>
      </c>
      <c r="Q75" s="13">
        <f t="shared" si="8"/>
        <v>0</v>
      </c>
    </row>
    <row r="76" spans="15:17" x14ac:dyDescent="0.25">
      <c r="O76" s="12">
        <f t="shared" si="6"/>
        <v>0</v>
      </c>
      <c r="P76" s="12">
        <f t="shared" si="7"/>
        <v>0</v>
      </c>
      <c r="Q76" s="13">
        <f t="shared" si="8"/>
        <v>0</v>
      </c>
    </row>
    <row r="77" spans="15:17" x14ac:dyDescent="0.25">
      <c r="O77" s="12">
        <f t="shared" si="6"/>
        <v>0</v>
      </c>
      <c r="P77" s="12">
        <f t="shared" si="7"/>
        <v>0</v>
      </c>
      <c r="Q77" s="13">
        <f t="shared" si="8"/>
        <v>0</v>
      </c>
    </row>
    <row r="78" spans="15:17" x14ac:dyDescent="0.25">
      <c r="O78" s="12">
        <f t="shared" si="6"/>
        <v>0</v>
      </c>
      <c r="P78" s="12">
        <f t="shared" si="7"/>
        <v>0</v>
      </c>
      <c r="Q78" s="13">
        <f t="shared" si="8"/>
        <v>0</v>
      </c>
    </row>
    <row r="79" spans="15:17" x14ac:dyDescent="0.25">
      <c r="O79" s="12">
        <f t="shared" si="6"/>
        <v>0</v>
      </c>
      <c r="P79" s="12">
        <f t="shared" si="7"/>
        <v>0</v>
      </c>
      <c r="Q79" s="13">
        <f t="shared" si="8"/>
        <v>0</v>
      </c>
    </row>
    <row r="80" spans="15:17" x14ac:dyDescent="0.25">
      <c r="O80" s="12">
        <f t="shared" si="6"/>
        <v>0</v>
      </c>
      <c r="P80" s="12">
        <f t="shared" si="7"/>
        <v>0</v>
      </c>
      <c r="Q80" s="13">
        <f t="shared" si="8"/>
        <v>0</v>
      </c>
    </row>
    <row r="81" spans="15:17" x14ac:dyDescent="0.25">
      <c r="O81" s="12">
        <f t="shared" si="6"/>
        <v>0</v>
      </c>
      <c r="P81" s="12">
        <f t="shared" si="7"/>
        <v>0</v>
      </c>
      <c r="Q81" s="13">
        <f t="shared" si="8"/>
        <v>0</v>
      </c>
    </row>
    <row r="82" spans="15:17" x14ac:dyDescent="0.25">
      <c r="O82" s="12">
        <f t="shared" si="6"/>
        <v>0</v>
      </c>
      <c r="P82" s="12">
        <f t="shared" si="7"/>
        <v>0</v>
      </c>
      <c r="Q82" s="13">
        <f t="shared" si="8"/>
        <v>0</v>
      </c>
    </row>
    <row r="83" spans="15:17" x14ac:dyDescent="0.25">
      <c r="O83" s="12">
        <f t="shared" si="6"/>
        <v>0</v>
      </c>
      <c r="P83" s="12">
        <f t="shared" si="7"/>
        <v>0</v>
      </c>
      <c r="Q83" s="13">
        <f t="shared" si="8"/>
        <v>0</v>
      </c>
    </row>
    <row r="84" spans="15:17" x14ac:dyDescent="0.25">
      <c r="O84" s="12">
        <f t="shared" si="6"/>
        <v>0</v>
      </c>
      <c r="P84" s="12">
        <f t="shared" si="7"/>
        <v>0</v>
      </c>
      <c r="Q84" s="13">
        <f t="shared" si="8"/>
        <v>0</v>
      </c>
    </row>
    <row r="85" spans="15:17" x14ac:dyDescent="0.25">
      <c r="O85" s="12">
        <f t="shared" si="6"/>
        <v>0</v>
      </c>
      <c r="P85" s="12">
        <f t="shared" si="7"/>
        <v>0</v>
      </c>
      <c r="Q85" s="13">
        <f t="shared" si="8"/>
        <v>0</v>
      </c>
    </row>
    <row r="86" spans="15:17" x14ac:dyDescent="0.25">
      <c r="O86" s="12">
        <f t="shared" si="6"/>
        <v>0</v>
      </c>
      <c r="P86" s="12">
        <f t="shared" si="7"/>
        <v>0</v>
      </c>
      <c r="Q86" s="13">
        <f t="shared" si="8"/>
        <v>0</v>
      </c>
    </row>
    <row r="87" spans="15:17" x14ac:dyDescent="0.25">
      <c r="O87" s="12">
        <f t="shared" si="6"/>
        <v>0</v>
      </c>
      <c r="P87" s="12">
        <f t="shared" si="7"/>
        <v>0</v>
      </c>
      <c r="Q87" s="13">
        <f t="shared" si="8"/>
        <v>0</v>
      </c>
    </row>
    <row r="88" spans="15:17" x14ac:dyDescent="0.25">
      <c r="O88" s="12">
        <f t="shared" si="6"/>
        <v>0</v>
      </c>
      <c r="P88" s="12">
        <f t="shared" si="7"/>
        <v>0</v>
      </c>
      <c r="Q88" s="13">
        <f t="shared" si="8"/>
        <v>0</v>
      </c>
    </row>
    <row r="89" spans="15:17" x14ac:dyDescent="0.25">
      <c r="O89" s="12">
        <f t="shared" si="6"/>
        <v>0</v>
      </c>
      <c r="P89" s="12">
        <f t="shared" si="7"/>
        <v>0</v>
      </c>
      <c r="Q89" s="13">
        <f t="shared" si="8"/>
        <v>0</v>
      </c>
    </row>
    <row r="90" spans="15:17" x14ac:dyDescent="0.25">
      <c r="O90" s="12">
        <f t="shared" si="6"/>
        <v>0</v>
      </c>
      <c r="P90" s="12">
        <f t="shared" si="7"/>
        <v>0</v>
      </c>
      <c r="Q90" s="13">
        <f t="shared" si="8"/>
        <v>0</v>
      </c>
    </row>
    <row r="91" spans="15:17" x14ac:dyDescent="0.25">
      <c r="O91" s="12">
        <f t="shared" ref="O91:O154" si="9">IF(G91=4,1,0)</f>
        <v>0</v>
      </c>
      <c r="P91" s="12">
        <f t="shared" ref="P91:P154" si="10">IF(H91&gt;0,1,0)</f>
        <v>0</v>
      </c>
      <c r="Q91" s="13">
        <f t="shared" ref="Q91:Q154" si="11">+IF(P91=1,100%,0)</f>
        <v>0</v>
      </c>
    </row>
    <row r="92" spans="15:17" x14ac:dyDescent="0.25">
      <c r="O92" s="12">
        <f t="shared" si="9"/>
        <v>0</v>
      </c>
      <c r="P92" s="12">
        <f t="shared" si="10"/>
        <v>0</v>
      </c>
      <c r="Q92" s="13">
        <f t="shared" si="11"/>
        <v>0</v>
      </c>
    </row>
    <row r="93" spans="15:17" x14ac:dyDescent="0.25">
      <c r="O93" s="12">
        <f t="shared" si="9"/>
        <v>0</v>
      </c>
      <c r="P93" s="12">
        <f t="shared" si="10"/>
        <v>0</v>
      </c>
      <c r="Q93" s="13">
        <f t="shared" si="11"/>
        <v>0</v>
      </c>
    </row>
    <row r="94" spans="15:17" x14ac:dyDescent="0.25">
      <c r="O94" s="12">
        <f t="shared" si="9"/>
        <v>0</v>
      </c>
      <c r="P94" s="12">
        <f t="shared" si="10"/>
        <v>0</v>
      </c>
      <c r="Q94" s="13">
        <f t="shared" si="11"/>
        <v>0</v>
      </c>
    </row>
    <row r="95" spans="15:17" x14ac:dyDescent="0.25">
      <c r="O95" s="12">
        <f t="shared" si="9"/>
        <v>0</v>
      </c>
      <c r="P95" s="12">
        <f t="shared" si="10"/>
        <v>0</v>
      </c>
      <c r="Q95" s="13">
        <f t="shared" si="11"/>
        <v>0</v>
      </c>
    </row>
    <row r="96" spans="15:17" x14ac:dyDescent="0.25">
      <c r="O96" s="12">
        <f t="shared" si="9"/>
        <v>0</v>
      </c>
      <c r="P96" s="12">
        <f t="shared" si="10"/>
        <v>0</v>
      </c>
      <c r="Q96" s="13">
        <f t="shared" si="11"/>
        <v>0</v>
      </c>
    </row>
    <row r="97" spans="15:17" x14ac:dyDescent="0.25">
      <c r="O97" s="12">
        <f t="shared" si="9"/>
        <v>0</v>
      </c>
      <c r="P97" s="12">
        <f t="shared" si="10"/>
        <v>0</v>
      </c>
      <c r="Q97" s="13">
        <f t="shared" si="11"/>
        <v>0</v>
      </c>
    </row>
    <row r="98" spans="15:17" x14ac:dyDescent="0.25">
      <c r="O98" s="12">
        <f t="shared" si="9"/>
        <v>0</v>
      </c>
      <c r="P98" s="12">
        <f t="shared" si="10"/>
        <v>0</v>
      </c>
      <c r="Q98" s="13">
        <f t="shared" si="11"/>
        <v>0</v>
      </c>
    </row>
    <row r="99" spans="15:17" x14ac:dyDescent="0.25">
      <c r="O99" s="12">
        <f t="shared" si="9"/>
        <v>0</v>
      </c>
      <c r="P99" s="12">
        <f t="shared" si="10"/>
        <v>0</v>
      </c>
      <c r="Q99" s="13">
        <f t="shared" si="11"/>
        <v>0</v>
      </c>
    </row>
    <row r="100" spans="15:17" x14ac:dyDescent="0.25">
      <c r="O100" s="12">
        <f t="shared" si="9"/>
        <v>0</v>
      </c>
      <c r="P100" s="12">
        <f t="shared" si="10"/>
        <v>0</v>
      </c>
      <c r="Q100" s="13">
        <f t="shared" si="11"/>
        <v>0</v>
      </c>
    </row>
    <row r="101" spans="15:17" x14ac:dyDescent="0.25">
      <c r="O101" s="12">
        <f t="shared" si="9"/>
        <v>0</v>
      </c>
      <c r="P101" s="12">
        <f t="shared" si="10"/>
        <v>0</v>
      </c>
      <c r="Q101" s="13">
        <f t="shared" si="11"/>
        <v>0</v>
      </c>
    </row>
    <row r="102" spans="15:17" x14ac:dyDescent="0.25">
      <c r="O102" s="12">
        <f t="shared" si="9"/>
        <v>0</v>
      </c>
      <c r="P102" s="12">
        <f t="shared" si="10"/>
        <v>0</v>
      </c>
      <c r="Q102" s="13">
        <f t="shared" si="11"/>
        <v>0</v>
      </c>
    </row>
    <row r="103" spans="15:17" x14ac:dyDescent="0.25">
      <c r="O103" s="12">
        <f t="shared" si="9"/>
        <v>0</v>
      </c>
      <c r="P103" s="12">
        <f t="shared" si="10"/>
        <v>0</v>
      </c>
      <c r="Q103" s="13">
        <f t="shared" si="11"/>
        <v>0</v>
      </c>
    </row>
    <row r="104" spans="15:17" x14ac:dyDescent="0.25">
      <c r="O104" s="12">
        <f t="shared" si="9"/>
        <v>0</v>
      </c>
      <c r="P104" s="12">
        <f t="shared" si="10"/>
        <v>0</v>
      </c>
      <c r="Q104" s="13">
        <f t="shared" si="11"/>
        <v>0</v>
      </c>
    </row>
    <row r="105" spans="15:17" x14ac:dyDescent="0.25">
      <c r="O105" s="12">
        <f t="shared" si="9"/>
        <v>0</v>
      </c>
      <c r="P105" s="12">
        <f t="shared" si="10"/>
        <v>0</v>
      </c>
      <c r="Q105" s="13">
        <f t="shared" si="11"/>
        <v>0</v>
      </c>
    </row>
    <row r="106" spans="15:17" x14ac:dyDescent="0.25">
      <c r="O106" s="12">
        <f t="shared" si="9"/>
        <v>0</v>
      </c>
      <c r="P106" s="12">
        <f t="shared" si="10"/>
        <v>0</v>
      </c>
      <c r="Q106" s="13">
        <f t="shared" si="11"/>
        <v>0</v>
      </c>
    </row>
    <row r="107" spans="15:17" x14ac:dyDescent="0.25">
      <c r="O107" s="12">
        <f t="shared" si="9"/>
        <v>0</v>
      </c>
      <c r="P107" s="12">
        <f t="shared" si="10"/>
        <v>0</v>
      </c>
      <c r="Q107" s="13">
        <f t="shared" si="11"/>
        <v>0</v>
      </c>
    </row>
    <row r="108" spans="15:17" x14ac:dyDescent="0.25">
      <c r="O108" s="12">
        <f t="shared" si="9"/>
        <v>0</v>
      </c>
      <c r="P108" s="12">
        <f t="shared" si="10"/>
        <v>0</v>
      </c>
      <c r="Q108" s="13">
        <f t="shared" si="11"/>
        <v>0</v>
      </c>
    </row>
    <row r="109" spans="15:17" x14ac:dyDescent="0.25">
      <c r="O109" s="12">
        <f t="shared" si="9"/>
        <v>0</v>
      </c>
      <c r="P109" s="12">
        <f t="shared" si="10"/>
        <v>0</v>
      </c>
      <c r="Q109" s="13">
        <f t="shared" si="11"/>
        <v>0</v>
      </c>
    </row>
    <row r="110" spans="15:17" x14ac:dyDescent="0.25">
      <c r="O110" s="12">
        <f t="shared" si="9"/>
        <v>0</v>
      </c>
      <c r="P110" s="12">
        <f t="shared" si="10"/>
        <v>0</v>
      </c>
      <c r="Q110" s="13">
        <f t="shared" si="11"/>
        <v>0</v>
      </c>
    </row>
    <row r="111" spans="15:17" x14ac:dyDescent="0.25">
      <c r="O111" s="12">
        <f t="shared" si="9"/>
        <v>0</v>
      </c>
      <c r="P111" s="12">
        <f t="shared" si="10"/>
        <v>0</v>
      </c>
      <c r="Q111" s="13">
        <f t="shared" si="11"/>
        <v>0</v>
      </c>
    </row>
    <row r="112" spans="15:17" x14ac:dyDescent="0.25">
      <c r="O112" s="12">
        <f t="shared" si="9"/>
        <v>0</v>
      </c>
      <c r="P112" s="12">
        <f t="shared" si="10"/>
        <v>0</v>
      </c>
      <c r="Q112" s="13">
        <f t="shared" si="11"/>
        <v>0</v>
      </c>
    </row>
    <row r="113" spans="15:17" x14ac:dyDescent="0.25">
      <c r="O113" s="12">
        <f t="shared" si="9"/>
        <v>0</v>
      </c>
      <c r="P113" s="12">
        <f t="shared" si="10"/>
        <v>0</v>
      </c>
      <c r="Q113" s="13">
        <f t="shared" si="11"/>
        <v>0</v>
      </c>
    </row>
    <row r="114" spans="15:17" x14ac:dyDescent="0.25">
      <c r="O114" s="12">
        <f t="shared" si="9"/>
        <v>0</v>
      </c>
      <c r="P114" s="12">
        <f t="shared" si="10"/>
        <v>0</v>
      </c>
      <c r="Q114" s="13">
        <f t="shared" si="11"/>
        <v>0</v>
      </c>
    </row>
    <row r="115" spans="15:17" x14ac:dyDescent="0.25">
      <c r="O115" s="12">
        <f t="shared" si="9"/>
        <v>0</v>
      </c>
      <c r="P115" s="12">
        <f t="shared" si="10"/>
        <v>0</v>
      </c>
      <c r="Q115" s="13">
        <f t="shared" si="11"/>
        <v>0</v>
      </c>
    </row>
    <row r="116" spans="15:17" x14ac:dyDescent="0.25">
      <c r="O116" s="12">
        <f t="shared" si="9"/>
        <v>0</v>
      </c>
      <c r="P116" s="12">
        <f t="shared" si="10"/>
        <v>0</v>
      </c>
      <c r="Q116" s="13">
        <f t="shared" si="11"/>
        <v>0</v>
      </c>
    </row>
    <row r="117" spans="15:17" x14ac:dyDescent="0.25">
      <c r="O117" s="12">
        <f t="shared" si="9"/>
        <v>0</v>
      </c>
      <c r="P117" s="12">
        <f t="shared" si="10"/>
        <v>0</v>
      </c>
      <c r="Q117" s="13">
        <f t="shared" si="11"/>
        <v>0</v>
      </c>
    </row>
    <row r="118" spans="15:17" x14ac:dyDescent="0.25">
      <c r="O118" s="12">
        <f t="shared" si="9"/>
        <v>0</v>
      </c>
      <c r="P118" s="12">
        <f t="shared" si="10"/>
        <v>0</v>
      </c>
      <c r="Q118" s="13">
        <f t="shared" si="11"/>
        <v>0</v>
      </c>
    </row>
    <row r="119" spans="15:17" x14ac:dyDescent="0.25">
      <c r="O119" s="12">
        <f t="shared" si="9"/>
        <v>0</v>
      </c>
      <c r="P119" s="12">
        <f t="shared" si="10"/>
        <v>0</v>
      </c>
      <c r="Q119" s="13">
        <f t="shared" si="11"/>
        <v>0</v>
      </c>
    </row>
    <row r="120" spans="15:17" x14ac:dyDescent="0.25">
      <c r="O120" s="12">
        <f t="shared" si="9"/>
        <v>0</v>
      </c>
      <c r="P120" s="12">
        <f t="shared" si="10"/>
        <v>0</v>
      </c>
      <c r="Q120" s="13">
        <f t="shared" si="11"/>
        <v>0</v>
      </c>
    </row>
    <row r="121" spans="15:17" x14ac:dyDescent="0.25">
      <c r="O121" s="12">
        <f t="shared" si="9"/>
        <v>0</v>
      </c>
      <c r="P121" s="12">
        <f t="shared" si="10"/>
        <v>0</v>
      </c>
      <c r="Q121" s="13">
        <f t="shared" si="11"/>
        <v>0</v>
      </c>
    </row>
    <row r="122" spans="15:17" x14ac:dyDescent="0.25">
      <c r="O122" s="12">
        <f t="shared" si="9"/>
        <v>0</v>
      </c>
      <c r="P122" s="12">
        <f t="shared" si="10"/>
        <v>0</v>
      </c>
      <c r="Q122" s="13">
        <f t="shared" si="11"/>
        <v>0</v>
      </c>
    </row>
    <row r="123" spans="15:17" x14ac:dyDescent="0.25">
      <c r="O123" s="12">
        <f t="shared" si="9"/>
        <v>0</v>
      </c>
      <c r="P123" s="12">
        <f t="shared" si="10"/>
        <v>0</v>
      </c>
      <c r="Q123" s="13">
        <f t="shared" si="11"/>
        <v>0</v>
      </c>
    </row>
    <row r="124" spans="15:17" x14ac:dyDescent="0.25">
      <c r="O124" s="12">
        <f t="shared" si="9"/>
        <v>0</v>
      </c>
      <c r="P124" s="12">
        <f t="shared" si="10"/>
        <v>0</v>
      </c>
      <c r="Q124" s="13">
        <f t="shared" si="11"/>
        <v>0</v>
      </c>
    </row>
    <row r="125" spans="15:17" x14ac:dyDescent="0.25">
      <c r="O125" s="12">
        <f t="shared" si="9"/>
        <v>0</v>
      </c>
      <c r="P125" s="12">
        <f t="shared" si="10"/>
        <v>0</v>
      </c>
      <c r="Q125" s="13">
        <f t="shared" si="11"/>
        <v>0</v>
      </c>
    </row>
    <row r="126" spans="15:17" x14ac:dyDescent="0.25">
      <c r="O126" s="12">
        <f t="shared" si="9"/>
        <v>0</v>
      </c>
      <c r="P126" s="12">
        <f t="shared" si="10"/>
        <v>0</v>
      </c>
      <c r="Q126" s="13">
        <f t="shared" si="11"/>
        <v>0</v>
      </c>
    </row>
    <row r="127" spans="15:17" x14ac:dyDescent="0.25">
      <c r="O127" s="12">
        <f t="shared" si="9"/>
        <v>0</v>
      </c>
      <c r="P127" s="12">
        <f t="shared" si="10"/>
        <v>0</v>
      </c>
      <c r="Q127" s="13">
        <f t="shared" si="11"/>
        <v>0</v>
      </c>
    </row>
    <row r="128" spans="15:17" x14ac:dyDescent="0.25">
      <c r="O128" s="12">
        <f t="shared" si="9"/>
        <v>0</v>
      </c>
      <c r="P128" s="12">
        <f t="shared" si="10"/>
        <v>0</v>
      </c>
      <c r="Q128" s="13">
        <f t="shared" si="11"/>
        <v>0</v>
      </c>
    </row>
    <row r="129" spans="15:17" x14ac:dyDescent="0.25">
      <c r="O129" s="12">
        <f t="shared" si="9"/>
        <v>0</v>
      </c>
      <c r="P129" s="12">
        <f t="shared" si="10"/>
        <v>0</v>
      </c>
      <c r="Q129" s="13">
        <f t="shared" si="11"/>
        <v>0</v>
      </c>
    </row>
    <row r="130" spans="15:17" x14ac:dyDescent="0.25">
      <c r="O130" s="12">
        <f t="shared" si="9"/>
        <v>0</v>
      </c>
      <c r="P130" s="12">
        <f t="shared" si="10"/>
        <v>0</v>
      </c>
      <c r="Q130" s="13">
        <f t="shared" si="11"/>
        <v>0</v>
      </c>
    </row>
    <row r="131" spans="15:17" x14ac:dyDescent="0.25">
      <c r="O131" s="12">
        <f t="shared" si="9"/>
        <v>0</v>
      </c>
      <c r="P131" s="12">
        <f t="shared" si="10"/>
        <v>0</v>
      </c>
      <c r="Q131" s="13">
        <f t="shared" si="11"/>
        <v>0</v>
      </c>
    </row>
    <row r="132" spans="15:17" x14ac:dyDescent="0.25">
      <c r="O132" s="12">
        <f t="shared" si="9"/>
        <v>0</v>
      </c>
      <c r="P132" s="12">
        <f t="shared" si="10"/>
        <v>0</v>
      </c>
      <c r="Q132" s="13">
        <f t="shared" si="11"/>
        <v>0</v>
      </c>
    </row>
    <row r="133" spans="15:17" x14ac:dyDescent="0.25">
      <c r="O133" s="12">
        <f t="shared" si="9"/>
        <v>0</v>
      </c>
      <c r="P133" s="12">
        <f t="shared" si="10"/>
        <v>0</v>
      </c>
      <c r="Q133" s="13">
        <f t="shared" si="11"/>
        <v>0</v>
      </c>
    </row>
    <row r="134" spans="15:17" x14ac:dyDescent="0.25">
      <c r="O134" s="12">
        <f t="shared" si="9"/>
        <v>0</v>
      </c>
      <c r="P134" s="12">
        <f t="shared" si="10"/>
        <v>0</v>
      </c>
      <c r="Q134" s="13">
        <f t="shared" si="11"/>
        <v>0</v>
      </c>
    </row>
    <row r="135" spans="15:17" x14ac:dyDescent="0.25">
      <c r="O135" s="12">
        <f t="shared" si="9"/>
        <v>0</v>
      </c>
      <c r="P135" s="12">
        <f t="shared" si="10"/>
        <v>0</v>
      </c>
      <c r="Q135" s="13">
        <f t="shared" si="11"/>
        <v>0</v>
      </c>
    </row>
    <row r="136" spans="15:17" x14ac:dyDescent="0.25">
      <c r="O136" s="12">
        <f t="shared" si="9"/>
        <v>0</v>
      </c>
      <c r="P136" s="12">
        <f t="shared" si="10"/>
        <v>0</v>
      </c>
      <c r="Q136" s="13">
        <f t="shared" si="11"/>
        <v>0</v>
      </c>
    </row>
    <row r="137" spans="15:17" x14ac:dyDescent="0.25">
      <c r="O137" s="12">
        <f t="shared" si="9"/>
        <v>0</v>
      </c>
      <c r="P137" s="12">
        <f t="shared" si="10"/>
        <v>0</v>
      </c>
      <c r="Q137" s="13">
        <f t="shared" si="11"/>
        <v>0</v>
      </c>
    </row>
    <row r="138" spans="15:17" x14ac:dyDescent="0.25">
      <c r="O138" s="12">
        <f t="shared" si="9"/>
        <v>0</v>
      </c>
      <c r="P138" s="12">
        <f t="shared" si="10"/>
        <v>0</v>
      </c>
      <c r="Q138" s="13">
        <f t="shared" si="11"/>
        <v>0</v>
      </c>
    </row>
    <row r="139" spans="15:17" x14ac:dyDescent="0.25">
      <c r="O139" s="12">
        <f t="shared" si="9"/>
        <v>0</v>
      </c>
      <c r="P139" s="12">
        <f t="shared" si="10"/>
        <v>0</v>
      </c>
      <c r="Q139" s="13">
        <f t="shared" si="11"/>
        <v>0</v>
      </c>
    </row>
    <row r="140" spans="15:17" x14ac:dyDescent="0.25">
      <c r="O140" s="12">
        <f t="shared" si="9"/>
        <v>0</v>
      </c>
      <c r="P140" s="12">
        <f t="shared" si="10"/>
        <v>0</v>
      </c>
      <c r="Q140" s="13">
        <f t="shared" si="11"/>
        <v>0</v>
      </c>
    </row>
    <row r="141" spans="15:17" x14ac:dyDescent="0.25">
      <c r="O141" s="12">
        <f t="shared" si="9"/>
        <v>0</v>
      </c>
      <c r="P141" s="12">
        <f t="shared" si="10"/>
        <v>0</v>
      </c>
      <c r="Q141" s="13">
        <f t="shared" si="11"/>
        <v>0</v>
      </c>
    </row>
    <row r="142" spans="15:17" x14ac:dyDescent="0.25">
      <c r="O142" s="12">
        <f t="shared" si="9"/>
        <v>0</v>
      </c>
      <c r="P142" s="12">
        <f t="shared" si="10"/>
        <v>0</v>
      </c>
      <c r="Q142" s="13">
        <f t="shared" si="11"/>
        <v>0</v>
      </c>
    </row>
    <row r="143" spans="15:17" x14ac:dyDescent="0.25">
      <c r="O143" s="12">
        <f t="shared" si="9"/>
        <v>0</v>
      </c>
      <c r="P143" s="12">
        <f t="shared" si="10"/>
        <v>0</v>
      </c>
      <c r="Q143" s="13">
        <f t="shared" si="11"/>
        <v>0</v>
      </c>
    </row>
    <row r="144" spans="15:17" x14ac:dyDescent="0.25">
      <c r="O144" s="12">
        <f t="shared" si="9"/>
        <v>0</v>
      </c>
      <c r="P144" s="12">
        <f t="shared" si="10"/>
        <v>0</v>
      </c>
      <c r="Q144" s="13">
        <f t="shared" si="11"/>
        <v>0</v>
      </c>
    </row>
    <row r="145" spans="15:17" x14ac:dyDescent="0.25">
      <c r="O145" s="12">
        <f t="shared" si="9"/>
        <v>0</v>
      </c>
      <c r="P145" s="12">
        <f t="shared" si="10"/>
        <v>0</v>
      </c>
      <c r="Q145" s="13">
        <f t="shared" si="11"/>
        <v>0</v>
      </c>
    </row>
    <row r="146" spans="15:17" x14ac:dyDescent="0.25">
      <c r="O146" s="12">
        <f t="shared" si="9"/>
        <v>0</v>
      </c>
      <c r="P146" s="12">
        <f t="shared" si="10"/>
        <v>0</v>
      </c>
      <c r="Q146" s="13">
        <f t="shared" si="11"/>
        <v>0</v>
      </c>
    </row>
    <row r="147" spans="15:17" x14ac:dyDescent="0.25">
      <c r="O147" s="12">
        <f t="shared" si="9"/>
        <v>0</v>
      </c>
      <c r="P147" s="12">
        <f t="shared" si="10"/>
        <v>0</v>
      </c>
      <c r="Q147" s="13">
        <f t="shared" si="11"/>
        <v>0</v>
      </c>
    </row>
    <row r="148" spans="15:17" x14ac:dyDescent="0.25">
      <c r="O148" s="12">
        <f t="shared" si="9"/>
        <v>0</v>
      </c>
      <c r="P148" s="12">
        <f t="shared" si="10"/>
        <v>0</v>
      </c>
      <c r="Q148" s="13">
        <f t="shared" si="11"/>
        <v>0</v>
      </c>
    </row>
    <row r="149" spans="15:17" x14ac:dyDescent="0.25">
      <c r="O149" s="12">
        <f t="shared" si="9"/>
        <v>0</v>
      </c>
      <c r="P149" s="12">
        <f t="shared" si="10"/>
        <v>0</v>
      </c>
      <c r="Q149" s="13">
        <f t="shared" si="11"/>
        <v>0</v>
      </c>
    </row>
    <row r="150" spans="15:17" x14ac:dyDescent="0.25">
      <c r="O150" s="12">
        <f t="shared" si="9"/>
        <v>0</v>
      </c>
      <c r="P150" s="12">
        <f t="shared" si="10"/>
        <v>0</v>
      </c>
      <c r="Q150" s="13">
        <f t="shared" si="11"/>
        <v>0</v>
      </c>
    </row>
    <row r="151" spans="15:17" x14ac:dyDescent="0.25">
      <c r="O151" s="12">
        <f t="shared" si="9"/>
        <v>0</v>
      </c>
      <c r="P151" s="12">
        <f t="shared" si="10"/>
        <v>0</v>
      </c>
      <c r="Q151" s="13">
        <f t="shared" si="11"/>
        <v>0</v>
      </c>
    </row>
    <row r="152" spans="15:17" x14ac:dyDescent="0.25">
      <c r="O152" s="12">
        <f t="shared" si="9"/>
        <v>0</v>
      </c>
      <c r="P152" s="12">
        <f t="shared" si="10"/>
        <v>0</v>
      </c>
      <c r="Q152" s="13">
        <f t="shared" si="11"/>
        <v>0</v>
      </c>
    </row>
    <row r="153" spans="15:17" x14ac:dyDescent="0.25">
      <c r="O153" s="12">
        <f t="shared" si="9"/>
        <v>0</v>
      </c>
      <c r="P153" s="12">
        <f t="shared" si="10"/>
        <v>0</v>
      </c>
      <c r="Q153" s="13">
        <f t="shared" si="11"/>
        <v>0</v>
      </c>
    </row>
    <row r="154" spans="15:17" x14ac:dyDescent="0.25">
      <c r="O154" s="12">
        <f t="shared" si="9"/>
        <v>0</v>
      </c>
      <c r="P154" s="12">
        <f t="shared" si="10"/>
        <v>0</v>
      </c>
      <c r="Q154" s="13">
        <f t="shared" si="11"/>
        <v>0</v>
      </c>
    </row>
    <row r="155" spans="15:17" x14ac:dyDescent="0.25">
      <c r="O155" s="12">
        <f t="shared" ref="O155:O218" si="12">IF(G155=4,1,0)</f>
        <v>0</v>
      </c>
      <c r="P155" s="12">
        <f t="shared" ref="P155:P218" si="13">IF(H155&gt;0,1,0)</f>
        <v>0</v>
      </c>
      <c r="Q155" s="13">
        <f t="shared" ref="Q155:Q218" si="14">+IF(P155=1,100%,0)</f>
        <v>0</v>
      </c>
    </row>
    <row r="156" spans="15:17" x14ac:dyDescent="0.25">
      <c r="O156" s="12">
        <f t="shared" si="12"/>
        <v>0</v>
      </c>
      <c r="P156" s="12">
        <f t="shared" si="13"/>
        <v>0</v>
      </c>
      <c r="Q156" s="13">
        <f t="shared" si="14"/>
        <v>0</v>
      </c>
    </row>
    <row r="157" spans="15:17" x14ac:dyDescent="0.25">
      <c r="O157" s="12">
        <f t="shared" si="12"/>
        <v>0</v>
      </c>
      <c r="P157" s="12">
        <f t="shared" si="13"/>
        <v>0</v>
      </c>
      <c r="Q157" s="13">
        <f t="shared" si="14"/>
        <v>0</v>
      </c>
    </row>
    <row r="158" spans="15:17" x14ac:dyDescent="0.25">
      <c r="O158" s="12">
        <f t="shared" si="12"/>
        <v>0</v>
      </c>
      <c r="P158" s="12">
        <f t="shared" si="13"/>
        <v>0</v>
      </c>
      <c r="Q158" s="13">
        <f t="shared" si="14"/>
        <v>0</v>
      </c>
    </row>
    <row r="159" spans="15:17" x14ac:dyDescent="0.25">
      <c r="O159" s="12">
        <f t="shared" si="12"/>
        <v>0</v>
      </c>
      <c r="P159" s="12">
        <f t="shared" si="13"/>
        <v>0</v>
      </c>
      <c r="Q159" s="13">
        <f t="shared" si="14"/>
        <v>0</v>
      </c>
    </row>
    <row r="160" spans="15:17" x14ac:dyDescent="0.25">
      <c r="O160" s="12">
        <f t="shared" si="12"/>
        <v>0</v>
      </c>
      <c r="P160" s="12">
        <f t="shared" si="13"/>
        <v>0</v>
      </c>
      <c r="Q160" s="13">
        <f t="shared" si="14"/>
        <v>0</v>
      </c>
    </row>
    <row r="161" spans="15:17" x14ac:dyDescent="0.25">
      <c r="O161" s="12">
        <f t="shared" si="12"/>
        <v>0</v>
      </c>
      <c r="P161" s="12">
        <f t="shared" si="13"/>
        <v>0</v>
      </c>
      <c r="Q161" s="13">
        <f t="shared" si="14"/>
        <v>0</v>
      </c>
    </row>
    <row r="162" spans="15:17" x14ac:dyDescent="0.25">
      <c r="O162" s="12">
        <f t="shared" si="12"/>
        <v>0</v>
      </c>
      <c r="P162" s="12">
        <f t="shared" si="13"/>
        <v>0</v>
      </c>
      <c r="Q162" s="13">
        <f t="shared" si="14"/>
        <v>0</v>
      </c>
    </row>
    <row r="163" spans="15:17" x14ac:dyDescent="0.25">
      <c r="O163" s="12">
        <f t="shared" si="12"/>
        <v>0</v>
      </c>
      <c r="P163" s="12">
        <f t="shared" si="13"/>
        <v>0</v>
      </c>
      <c r="Q163" s="13">
        <f t="shared" si="14"/>
        <v>0</v>
      </c>
    </row>
    <row r="164" spans="15:17" x14ac:dyDescent="0.25">
      <c r="O164" s="12">
        <f t="shared" si="12"/>
        <v>0</v>
      </c>
      <c r="P164" s="12">
        <f t="shared" si="13"/>
        <v>0</v>
      </c>
      <c r="Q164" s="13">
        <f t="shared" si="14"/>
        <v>0</v>
      </c>
    </row>
    <row r="165" spans="15:17" x14ac:dyDescent="0.25">
      <c r="O165" s="12">
        <f t="shared" si="12"/>
        <v>0</v>
      </c>
      <c r="P165" s="12">
        <f t="shared" si="13"/>
        <v>0</v>
      </c>
      <c r="Q165" s="13">
        <f t="shared" si="14"/>
        <v>0</v>
      </c>
    </row>
    <row r="166" spans="15:17" x14ac:dyDescent="0.25">
      <c r="O166" s="12">
        <f t="shared" si="12"/>
        <v>0</v>
      </c>
      <c r="P166" s="12">
        <f t="shared" si="13"/>
        <v>0</v>
      </c>
      <c r="Q166" s="13">
        <f t="shared" si="14"/>
        <v>0</v>
      </c>
    </row>
    <row r="167" spans="15:17" x14ac:dyDescent="0.25">
      <c r="O167" s="12">
        <f t="shared" si="12"/>
        <v>0</v>
      </c>
      <c r="P167" s="12">
        <f t="shared" si="13"/>
        <v>0</v>
      </c>
      <c r="Q167" s="13">
        <f t="shared" si="14"/>
        <v>0</v>
      </c>
    </row>
    <row r="168" spans="15:17" x14ac:dyDescent="0.25">
      <c r="O168" s="12">
        <f t="shared" si="12"/>
        <v>0</v>
      </c>
      <c r="P168" s="12">
        <f t="shared" si="13"/>
        <v>0</v>
      </c>
      <c r="Q168" s="13">
        <f t="shared" si="14"/>
        <v>0</v>
      </c>
    </row>
    <row r="169" spans="15:17" x14ac:dyDescent="0.25">
      <c r="O169" s="12">
        <f t="shared" si="12"/>
        <v>0</v>
      </c>
      <c r="P169" s="12">
        <f t="shared" si="13"/>
        <v>0</v>
      </c>
      <c r="Q169" s="13">
        <f t="shared" si="14"/>
        <v>0</v>
      </c>
    </row>
    <row r="170" spans="15:17" x14ac:dyDescent="0.25">
      <c r="O170" s="12">
        <f t="shared" si="12"/>
        <v>0</v>
      </c>
      <c r="P170" s="12">
        <f t="shared" si="13"/>
        <v>0</v>
      </c>
      <c r="Q170" s="13">
        <f t="shared" si="14"/>
        <v>0</v>
      </c>
    </row>
    <row r="171" spans="15:17" x14ac:dyDescent="0.25">
      <c r="O171" s="12">
        <f t="shared" si="12"/>
        <v>0</v>
      </c>
      <c r="P171" s="12">
        <f t="shared" si="13"/>
        <v>0</v>
      </c>
      <c r="Q171" s="13">
        <f t="shared" si="14"/>
        <v>0</v>
      </c>
    </row>
    <row r="172" spans="15:17" x14ac:dyDescent="0.25">
      <c r="O172" s="12">
        <f t="shared" si="12"/>
        <v>0</v>
      </c>
      <c r="P172" s="12">
        <f t="shared" si="13"/>
        <v>0</v>
      </c>
      <c r="Q172" s="13">
        <f t="shared" si="14"/>
        <v>0</v>
      </c>
    </row>
    <row r="173" spans="15:17" x14ac:dyDescent="0.25">
      <c r="O173" s="12">
        <f t="shared" si="12"/>
        <v>0</v>
      </c>
      <c r="P173" s="12">
        <f t="shared" si="13"/>
        <v>0</v>
      </c>
      <c r="Q173" s="13">
        <f t="shared" si="14"/>
        <v>0</v>
      </c>
    </row>
    <row r="174" spans="15:17" x14ac:dyDescent="0.25">
      <c r="O174" s="12">
        <f t="shared" si="12"/>
        <v>0</v>
      </c>
      <c r="P174" s="12">
        <f t="shared" si="13"/>
        <v>0</v>
      </c>
      <c r="Q174" s="13">
        <f t="shared" si="14"/>
        <v>0</v>
      </c>
    </row>
    <row r="175" spans="15:17" x14ac:dyDescent="0.25">
      <c r="O175" s="12">
        <f t="shared" si="12"/>
        <v>0</v>
      </c>
      <c r="P175" s="12">
        <f t="shared" si="13"/>
        <v>0</v>
      </c>
      <c r="Q175" s="13">
        <f t="shared" si="14"/>
        <v>0</v>
      </c>
    </row>
    <row r="176" spans="15:17" x14ac:dyDescent="0.25">
      <c r="O176" s="12">
        <f t="shared" si="12"/>
        <v>0</v>
      </c>
      <c r="P176" s="12">
        <f t="shared" si="13"/>
        <v>0</v>
      </c>
      <c r="Q176" s="13">
        <f t="shared" si="14"/>
        <v>0</v>
      </c>
    </row>
    <row r="177" spans="15:17" x14ac:dyDescent="0.25">
      <c r="O177" s="12">
        <f t="shared" si="12"/>
        <v>0</v>
      </c>
      <c r="P177" s="12">
        <f t="shared" si="13"/>
        <v>0</v>
      </c>
      <c r="Q177" s="13">
        <f t="shared" si="14"/>
        <v>0</v>
      </c>
    </row>
    <row r="178" spans="15:17" x14ac:dyDescent="0.25">
      <c r="O178" s="12">
        <f t="shared" si="12"/>
        <v>0</v>
      </c>
      <c r="P178" s="12">
        <f t="shared" si="13"/>
        <v>0</v>
      </c>
      <c r="Q178" s="13">
        <f t="shared" si="14"/>
        <v>0</v>
      </c>
    </row>
    <row r="179" spans="15:17" x14ac:dyDescent="0.25">
      <c r="O179" s="12">
        <f t="shared" si="12"/>
        <v>0</v>
      </c>
      <c r="P179" s="12">
        <f t="shared" si="13"/>
        <v>0</v>
      </c>
      <c r="Q179" s="13">
        <f t="shared" si="14"/>
        <v>0</v>
      </c>
    </row>
    <row r="180" spans="15:17" x14ac:dyDescent="0.25">
      <c r="O180" s="12">
        <f t="shared" si="12"/>
        <v>0</v>
      </c>
      <c r="P180" s="12">
        <f t="shared" si="13"/>
        <v>0</v>
      </c>
      <c r="Q180" s="13">
        <f t="shared" si="14"/>
        <v>0</v>
      </c>
    </row>
    <row r="181" spans="15:17" x14ac:dyDescent="0.25">
      <c r="O181" s="12">
        <f t="shared" si="12"/>
        <v>0</v>
      </c>
      <c r="P181" s="12">
        <f t="shared" si="13"/>
        <v>0</v>
      </c>
      <c r="Q181" s="13">
        <f t="shared" si="14"/>
        <v>0</v>
      </c>
    </row>
    <row r="182" spans="15:17" x14ac:dyDescent="0.25">
      <c r="O182" s="12">
        <f t="shared" si="12"/>
        <v>0</v>
      </c>
      <c r="P182" s="12">
        <f t="shared" si="13"/>
        <v>0</v>
      </c>
      <c r="Q182" s="13">
        <f t="shared" si="14"/>
        <v>0</v>
      </c>
    </row>
    <row r="183" spans="15:17" x14ac:dyDescent="0.25">
      <c r="O183" s="12">
        <f t="shared" si="12"/>
        <v>0</v>
      </c>
      <c r="P183" s="12">
        <f t="shared" si="13"/>
        <v>0</v>
      </c>
      <c r="Q183" s="13">
        <f t="shared" si="14"/>
        <v>0</v>
      </c>
    </row>
    <row r="184" spans="15:17" x14ac:dyDescent="0.25">
      <c r="O184" s="12">
        <f t="shared" si="12"/>
        <v>0</v>
      </c>
      <c r="P184" s="12">
        <f t="shared" si="13"/>
        <v>0</v>
      </c>
      <c r="Q184" s="13">
        <f t="shared" si="14"/>
        <v>0</v>
      </c>
    </row>
    <row r="185" spans="15:17" x14ac:dyDescent="0.25">
      <c r="O185" s="12">
        <f t="shared" si="12"/>
        <v>0</v>
      </c>
      <c r="P185" s="12">
        <f t="shared" si="13"/>
        <v>0</v>
      </c>
      <c r="Q185" s="13">
        <f t="shared" si="14"/>
        <v>0</v>
      </c>
    </row>
    <row r="186" spans="15:17" x14ac:dyDescent="0.25">
      <c r="O186" s="12">
        <f t="shared" si="12"/>
        <v>0</v>
      </c>
      <c r="P186" s="12">
        <f t="shared" si="13"/>
        <v>0</v>
      </c>
      <c r="Q186" s="13">
        <f t="shared" si="14"/>
        <v>0</v>
      </c>
    </row>
    <row r="187" spans="15:17" x14ac:dyDescent="0.25">
      <c r="O187" s="12">
        <f t="shared" si="12"/>
        <v>0</v>
      </c>
      <c r="P187" s="12">
        <f t="shared" si="13"/>
        <v>0</v>
      </c>
      <c r="Q187" s="13">
        <f t="shared" si="14"/>
        <v>0</v>
      </c>
    </row>
    <row r="188" spans="15:17" x14ac:dyDescent="0.25">
      <c r="O188" s="12">
        <f t="shared" si="12"/>
        <v>0</v>
      </c>
      <c r="P188" s="12">
        <f t="shared" si="13"/>
        <v>0</v>
      </c>
      <c r="Q188" s="13">
        <f t="shared" si="14"/>
        <v>0</v>
      </c>
    </row>
    <row r="189" spans="15:17" x14ac:dyDescent="0.25">
      <c r="O189" s="12">
        <f t="shared" si="12"/>
        <v>0</v>
      </c>
      <c r="P189" s="12">
        <f t="shared" si="13"/>
        <v>0</v>
      </c>
      <c r="Q189" s="13">
        <f t="shared" si="14"/>
        <v>0</v>
      </c>
    </row>
    <row r="190" spans="15:17" x14ac:dyDescent="0.25">
      <c r="O190" s="12">
        <f t="shared" si="12"/>
        <v>0</v>
      </c>
      <c r="P190" s="12">
        <f t="shared" si="13"/>
        <v>0</v>
      </c>
      <c r="Q190" s="13">
        <f t="shared" si="14"/>
        <v>0</v>
      </c>
    </row>
    <row r="191" spans="15:17" x14ac:dyDescent="0.25">
      <c r="O191" s="12">
        <f t="shared" si="12"/>
        <v>0</v>
      </c>
      <c r="P191" s="12">
        <f t="shared" si="13"/>
        <v>0</v>
      </c>
      <c r="Q191" s="13">
        <f t="shared" si="14"/>
        <v>0</v>
      </c>
    </row>
    <row r="192" spans="15:17" x14ac:dyDescent="0.25">
      <c r="O192" s="12">
        <f t="shared" si="12"/>
        <v>0</v>
      </c>
      <c r="P192" s="12">
        <f t="shared" si="13"/>
        <v>0</v>
      </c>
      <c r="Q192" s="13">
        <f t="shared" si="14"/>
        <v>0</v>
      </c>
    </row>
    <row r="193" spans="15:17" x14ac:dyDescent="0.25">
      <c r="O193" s="12">
        <f t="shared" si="12"/>
        <v>0</v>
      </c>
      <c r="P193" s="12">
        <f t="shared" si="13"/>
        <v>0</v>
      </c>
      <c r="Q193" s="13">
        <f t="shared" si="14"/>
        <v>0</v>
      </c>
    </row>
    <row r="194" spans="15:17" x14ac:dyDescent="0.25">
      <c r="O194" s="12">
        <f t="shared" si="12"/>
        <v>0</v>
      </c>
      <c r="P194" s="12">
        <f t="shared" si="13"/>
        <v>0</v>
      </c>
      <c r="Q194" s="13">
        <f t="shared" si="14"/>
        <v>0</v>
      </c>
    </row>
    <row r="195" spans="15:17" x14ac:dyDescent="0.25">
      <c r="O195" s="12">
        <f t="shared" si="12"/>
        <v>0</v>
      </c>
      <c r="P195" s="12">
        <f t="shared" si="13"/>
        <v>0</v>
      </c>
      <c r="Q195" s="13">
        <f t="shared" si="14"/>
        <v>0</v>
      </c>
    </row>
    <row r="196" spans="15:17" x14ac:dyDescent="0.25">
      <c r="O196" s="12">
        <f t="shared" si="12"/>
        <v>0</v>
      </c>
      <c r="P196" s="12">
        <f t="shared" si="13"/>
        <v>0</v>
      </c>
      <c r="Q196" s="13">
        <f t="shared" si="14"/>
        <v>0</v>
      </c>
    </row>
    <row r="197" spans="15:17" x14ac:dyDescent="0.25">
      <c r="O197" s="12">
        <f t="shared" si="12"/>
        <v>0</v>
      </c>
      <c r="P197" s="12">
        <f t="shared" si="13"/>
        <v>0</v>
      </c>
      <c r="Q197" s="13">
        <f t="shared" si="14"/>
        <v>0</v>
      </c>
    </row>
    <row r="198" spans="15:17" x14ac:dyDescent="0.25">
      <c r="O198" s="12">
        <f t="shared" si="12"/>
        <v>0</v>
      </c>
      <c r="P198" s="12">
        <f t="shared" si="13"/>
        <v>0</v>
      </c>
      <c r="Q198" s="13">
        <f t="shared" si="14"/>
        <v>0</v>
      </c>
    </row>
    <row r="199" spans="15:17" x14ac:dyDescent="0.25">
      <c r="O199" s="12">
        <f t="shared" si="12"/>
        <v>0</v>
      </c>
      <c r="P199" s="12">
        <f t="shared" si="13"/>
        <v>0</v>
      </c>
      <c r="Q199" s="13">
        <f t="shared" si="14"/>
        <v>0</v>
      </c>
    </row>
    <row r="200" spans="15:17" x14ac:dyDescent="0.25">
      <c r="O200" s="12">
        <f t="shared" si="12"/>
        <v>0</v>
      </c>
      <c r="P200" s="12">
        <f t="shared" si="13"/>
        <v>0</v>
      </c>
      <c r="Q200" s="13">
        <f t="shared" si="14"/>
        <v>0</v>
      </c>
    </row>
    <row r="201" spans="15:17" x14ac:dyDescent="0.25">
      <c r="O201" s="12">
        <f t="shared" si="12"/>
        <v>0</v>
      </c>
      <c r="P201" s="12">
        <f t="shared" si="13"/>
        <v>0</v>
      </c>
      <c r="Q201" s="13">
        <f t="shared" si="14"/>
        <v>0</v>
      </c>
    </row>
    <row r="202" spans="15:17" x14ac:dyDescent="0.25">
      <c r="O202" s="12">
        <f t="shared" si="12"/>
        <v>0</v>
      </c>
      <c r="P202" s="12">
        <f t="shared" si="13"/>
        <v>0</v>
      </c>
      <c r="Q202" s="13">
        <f t="shared" si="14"/>
        <v>0</v>
      </c>
    </row>
    <row r="203" spans="15:17" x14ac:dyDescent="0.25">
      <c r="O203" s="12">
        <f t="shared" si="12"/>
        <v>0</v>
      </c>
      <c r="P203" s="12">
        <f t="shared" si="13"/>
        <v>0</v>
      </c>
      <c r="Q203" s="13">
        <f t="shared" si="14"/>
        <v>0</v>
      </c>
    </row>
    <row r="204" spans="15:17" x14ac:dyDescent="0.25">
      <c r="O204" s="12">
        <f t="shared" si="12"/>
        <v>0</v>
      </c>
      <c r="P204" s="12">
        <f t="shared" si="13"/>
        <v>0</v>
      </c>
      <c r="Q204" s="13">
        <f t="shared" si="14"/>
        <v>0</v>
      </c>
    </row>
    <row r="205" spans="15:17" x14ac:dyDescent="0.25">
      <c r="O205" s="12">
        <f t="shared" si="12"/>
        <v>0</v>
      </c>
      <c r="P205" s="12">
        <f t="shared" si="13"/>
        <v>0</v>
      </c>
      <c r="Q205" s="13">
        <f t="shared" si="14"/>
        <v>0</v>
      </c>
    </row>
    <row r="206" spans="15:17" x14ac:dyDescent="0.25">
      <c r="O206" s="12">
        <f t="shared" si="12"/>
        <v>0</v>
      </c>
      <c r="P206" s="12">
        <f t="shared" si="13"/>
        <v>0</v>
      </c>
      <c r="Q206" s="13">
        <f t="shared" si="14"/>
        <v>0</v>
      </c>
    </row>
    <row r="207" spans="15:17" x14ac:dyDescent="0.25">
      <c r="O207" s="12">
        <f t="shared" si="12"/>
        <v>0</v>
      </c>
      <c r="P207" s="12">
        <f t="shared" si="13"/>
        <v>0</v>
      </c>
      <c r="Q207" s="13">
        <f t="shared" si="14"/>
        <v>0</v>
      </c>
    </row>
    <row r="208" spans="15:17" x14ac:dyDescent="0.25">
      <c r="O208" s="12">
        <f t="shared" si="12"/>
        <v>0</v>
      </c>
      <c r="P208" s="12">
        <f t="shared" si="13"/>
        <v>0</v>
      </c>
      <c r="Q208" s="13">
        <f t="shared" si="14"/>
        <v>0</v>
      </c>
    </row>
    <row r="209" spans="15:17" x14ac:dyDescent="0.25">
      <c r="O209" s="12">
        <f t="shared" si="12"/>
        <v>0</v>
      </c>
      <c r="P209" s="12">
        <f t="shared" si="13"/>
        <v>0</v>
      </c>
      <c r="Q209" s="13">
        <f t="shared" si="14"/>
        <v>0</v>
      </c>
    </row>
    <row r="210" spans="15:17" x14ac:dyDescent="0.25">
      <c r="O210" s="12">
        <f t="shared" si="12"/>
        <v>0</v>
      </c>
      <c r="P210" s="12">
        <f t="shared" si="13"/>
        <v>0</v>
      </c>
      <c r="Q210" s="13">
        <f t="shared" si="14"/>
        <v>0</v>
      </c>
    </row>
    <row r="211" spans="15:17" x14ac:dyDescent="0.25">
      <c r="O211" s="12">
        <f t="shared" si="12"/>
        <v>0</v>
      </c>
      <c r="P211" s="12">
        <f t="shared" si="13"/>
        <v>0</v>
      </c>
      <c r="Q211" s="13">
        <f t="shared" si="14"/>
        <v>0</v>
      </c>
    </row>
    <row r="212" spans="15:17" x14ac:dyDescent="0.25">
      <c r="O212" s="12">
        <f t="shared" si="12"/>
        <v>0</v>
      </c>
      <c r="P212" s="12">
        <f t="shared" si="13"/>
        <v>0</v>
      </c>
      <c r="Q212" s="13">
        <f t="shared" si="14"/>
        <v>0</v>
      </c>
    </row>
    <row r="213" spans="15:17" x14ac:dyDescent="0.25">
      <c r="O213" s="12">
        <f t="shared" si="12"/>
        <v>0</v>
      </c>
      <c r="P213" s="12">
        <f t="shared" si="13"/>
        <v>0</v>
      </c>
      <c r="Q213" s="13">
        <f t="shared" si="14"/>
        <v>0</v>
      </c>
    </row>
    <row r="214" spans="15:17" x14ac:dyDescent="0.25">
      <c r="O214" s="12">
        <f t="shared" si="12"/>
        <v>0</v>
      </c>
      <c r="P214" s="12">
        <f t="shared" si="13"/>
        <v>0</v>
      </c>
      <c r="Q214" s="13">
        <f t="shared" si="14"/>
        <v>0</v>
      </c>
    </row>
    <row r="215" spans="15:17" x14ac:dyDescent="0.25">
      <c r="O215" s="12">
        <f t="shared" si="12"/>
        <v>0</v>
      </c>
      <c r="P215" s="12">
        <f t="shared" si="13"/>
        <v>0</v>
      </c>
      <c r="Q215" s="13">
        <f t="shared" si="14"/>
        <v>0</v>
      </c>
    </row>
    <row r="216" spans="15:17" x14ac:dyDescent="0.25">
      <c r="O216" s="12">
        <f t="shared" si="12"/>
        <v>0</v>
      </c>
      <c r="P216" s="12">
        <f t="shared" si="13"/>
        <v>0</v>
      </c>
      <c r="Q216" s="13">
        <f t="shared" si="14"/>
        <v>0</v>
      </c>
    </row>
    <row r="217" spans="15:17" x14ac:dyDescent="0.25">
      <c r="O217" s="12">
        <f t="shared" si="12"/>
        <v>0</v>
      </c>
      <c r="P217" s="12">
        <f t="shared" si="13"/>
        <v>0</v>
      </c>
      <c r="Q217" s="13">
        <f t="shared" si="14"/>
        <v>0</v>
      </c>
    </row>
    <row r="218" spans="15:17" x14ac:dyDescent="0.25">
      <c r="O218" s="12">
        <f t="shared" si="12"/>
        <v>0</v>
      </c>
      <c r="P218" s="12">
        <f t="shared" si="13"/>
        <v>0</v>
      </c>
      <c r="Q218" s="13">
        <f t="shared" si="14"/>
        <v>0</v>
      </c>
    </row>
    <row r="219" spans="15:17" x14ac:dyDescent="0.25">
      <c r="O219" s="12">
        <f t="shared" ref="O219:O282" si="15">IF(G219=4,1,0)</f>
        <v>0</v>
      </c>
      <c r="P219" s="12">
        <f t="shared" ref="P219:P282" si="16">IF(H219&gt;0,1,0)</f>
        <v>0</v>
      </c>
      <c r="Q219" s="13">
        <f t="shared" ref="Q219:Q282" si="17">+IF(P219=1,100%,0)</f>
        <v>0</v>
      </c>
    </row>
    <row r="220" spans="15:17" x14ac:dyDescent="0.25">
      <c r="O220" s="12">
        <f t="shared" si="15"/>
        <v>0</v>
      </c>
      <c r="P220" s="12">
        <f t="shared" si="16"/>
        <v>0</v>
      </c>
      <c r="Q220" s="13">
        <f t="shared" si="17"/>
        <v>0</v>
      </c>
    </row>
    <row r="221" spans="15:17" x14ac:dyDescent="0.25">
      <c r="O221" s="12">
        <f t="shared" si="15"/>
        <v>0</v>
      </c>
      <c r="P221" s="12">
        <f t="shared" si="16"/>
        <v>0</v>
      </c>
      <c r="Q221" s="13">
        <f t="shared" si="17"/>
        <v>0</v>
      </c>
    </row>
    <row r="222" spans="15:17" x14ac:dyDescent="0.25">
      <c r="O222" s="12">
        <f t="shared" si="15"/>
        <v>0</v>
      </c>
      <c r="P222" s="12">
        <f t="shared" si="16"/>
        <v>0</v>
      </c>
      <c r="Q222" s="13">
        <f t="shared" si="17"/>
        <v>0</v>
      </c>
    </row>
    <row r="223" spans="15:17" x14ac:dyDescent="0.25">
      <c r="O223" s="12">
        <f t="shared" si="15"/>
        <v>0</v>
      </c>
      <c r="P223" s="12">
        <f t="shared" si="16"/>
        <v>0</v>
      </c>
      <c r="Q223" s="13">
        <f t="shared" si="17"/>
        <v>0</v>
      </c>
    </row>
    <row r="224" spans="15:17" x14ac:dyDescent="0.25">
      <c r="O224" s="12">
        <f t="shared" si="15"/>
        <v>0</v>
      </c>
      <c r="P224" s="12">
        <f t="shared" si="16"/>
        <v>0</v>
      </c>
      <c r="Q224" s="13">
        <f t="shared" si="17"/>
        <v>0</v>
      </c>
    </row>
    <row r="225" spans="15:17" x14ac:dyDescent="0.25">
      <c r="O225" s="12">
        <f t="shared" si="15"/>
        <v>0</v>
      </c>
      <c r="P225" s="12">
        <f t="shared" si="16"/>
        <v>0</v>
      </c>
      <c r="Q225" s="13">
        <f t="shared" si="17"/>
        <v>0</v>
      </c>
    </row>
    <row r="226" spans="15:17" x14ac:dyDescent="0.25">
      <c r="O226" s="12">
        <f t="shared" si="15"/>
        <v>0</v>
      </c>
      <c r="P226" s="12">
        <f t="shared" si="16"/>
        <v>0</v>
      </c>
      <c r="Q226" s="13">
        <f t="shared" si="17"/>
        <v>0</v>
      </c>
    </row>
    <row r="227" spans="15:17" x14ac:dyDescent="0.25">
      <c r="O227" s="12">
        <f t="shared" si="15"/>
        <v>0</v>
      </c>
      <c r="P227" s="12">
        <f t="shared" si="16"/>
        <v>0</v>
      </c>
      <c r="Q227" s="13">
        <f t="shared" si="17"/>
        <v>0</v>
      </c>
    </row>
    <row r="228" spans="15:17" x14ac:dyDescent="0.25">
      <c r="O228" s="12">
        <f t="shared" si="15"/>
        <v>0</v>
      </c>
      <c r="P228" s="12">
        <f t="shared" si="16"/>
        <v>0</v>
      </c>
      <c r="Q228" s="13">
        <f t="shared" si="17"/>
        <v>0</v>
      </c>
    </row>
    <row r="229" spans="15:17" x14ac:dyDescent="0.25">
      <c r="O229" s="12">
        <f t="shared" si="15"/>
        <v>0</v>
      </c>
      <c r="P229" s="12">
        <f t="shared" si="16"/>
        <v>0</v>
      </c>
      <c r="Q229" s="13">
        <f t="shared" si="17"/>
        <v>0</v>
      </c>
    </row>
    <row r="230" spans="15:17" x14ac:dyDescent="0.25">
      <c r="O230" s="12">
        <f t="shared" si="15"/>
        <v>0</v>
      </c>
      <c r="P230" s="12">
        <f t="shared" si="16"/>
        <v>0</v>
      </c>
      <c r="Q230" s="13">
        <f t="shared" si="17"/>
        <v>0</v>
      </c>
    </row>
    <row r="231" spans="15:17" x14ac:dyDescent="0.25">
      <c r="O231" s="12">
        <f t="shared" si="15"/>
        <v>0</v>
      </c>
      <c r="P231" s="12">
        <f t="shared" si="16"/>
        <v>0</v>
      </c>
      <c r="Q231" s="13">
        <f t="shared" si="17"/>
        <v>0</v>
      </c>
    </row>
    <row r="232" spans="15:17" x14ac:dyDescent="0.25">
      <c r="O232" s="12">
        <f t="shared" si="15"/>
        <v>0</v>
      </c>
      <c r="P232" s="12">
        <f t="shared" si="16"/>
        <v>0</v>
      </c>
      <c r="Q232" s="13">
        <f t="shared" si="17"/>
        <v>0</v>
      </c>
    </row>
    <row r="233" spans="15:17" x14ac:dyDescent="0.25">
      <c r="O233" s="12">
        <f t="shared" si="15"/>
        <v>0</v>
      </c>
      <c r="P233" s="12">
        <f t="shared" si="16"/>
        <v>0</v>
      </c>
      <c r="Q233" s="13">
        <f t="shared" si="17"/>
        <v>0</v>
      </c>
    </row>
    <row r="234" spans="15:17" x14ac:dyDescent="0.25">
      <c r="O234" s="12">
        <f t="shared" si="15"/>
        <v>0</v>
      </c>
      <c r="P234" s="12">
        <f t="shared" si="16"/>
        <v>0</v>
      </c>
      <c r="Q234" s="13">
        <f t="shared" si="17"/>
        <v>0</v>
      </c>
    </row>
    <row r="235" spans="15:17" x14ac:dyDescent="0.25">
      <c r="O235" s="12">
        <f t="shared" si="15"/>
        <v>0</v>
      </c>
      <c r="P235" s="12">
        <f t="shared" si="16"/>
        <v>0</v>
      </c>
      <c r="Q235" s="13">
        <f t="shared" si="17"/>
        <v>0</v>
      </c>
    </row>
    <row r="236" spans="15:17" x14ac:dyDescent="0.25">
      <c r="O236" s="12">
        <f t="shared" si="15"/>
        <v>0</v>
      </c>
      <c r="P236" s="12">
        <f t="shared" si="16"/>
        <v>0</v>
      </c>
      <c r="Q236" s="13">
        <f t="shared" si="17"/>
        <v>0</v>
      </c>
    </row>
    <row r="237" spans="15:17" x14ac:dyDescent="0.25">
      <c r="O237" s="12">
        <f t="shared" si="15"/>
        <v>0</v>
      </c>
      <c r="P237" s="12">
        <f t="shared" si="16"/>
        <v>0</v>
      </c>
      <c r="Q237" s="13">
        <f t="shared" si="17"/>
        <v>0</v>
      </c>
    </row>
    <row r="238" spans="15:17" x14ac:dyDescent="0.25">
      <c r="O238" s="12">
        <f t="shared" si="15"/>
        <v>0</v>
      </c>
      <c r="P238" s="12">
        <f t="shared" si="16"/>
        <v>0</v>
      </c>
      <c r="Q238" s="13">
        <f t="shared" si="17"/>
        <v>0</v>
      </c>
    </row>
    <row r="239" spans="15:17" x14ac:dyDescent="0.25">
      <c r="O239" s="12">
        <f t="shared" si="15"/>
        <v>0</v>
      </c>
      <c r="P239" s="12">
        <f t="shared" si="16"/>
        <v>0</v>
      </c>
      <c r="Q239" s="13">
        <f t="shared" si="17"/>
        <v>0</v>
      </c>
    </row>
    <row r="240" spans="15:17" x14ac:dyDescent="0.25">
      <c r="O240" s="12">
        <f t="shared" si="15"/>
        <v>0</v>
      </c>
      <c r="P240" s="12">
        <f t="shared" si="16"/>
        <v>0</v>
      </c>
      <c r="Q240" s="13">
        <f t="shared" si="17"/>
        <v>0</v>
      </c>
    </row>
    <row r="241" spans="15:17" x14ac:dyDescent="0.25">
      <c r="O241" s="12">
        <f t="shared" si="15"/>
        <v>0</v>
      </c>
      <c r="P241" s="12">
        <f t="shared" si="16"/>
        <v>0</v>
      </c>
      <c r="Q241" s="13">
        <f t="shared" si="17"/>
        <v>0</v>
      </c>
    </row>
    <row r="242" spans="15:17" x14ac:dyDescent="0.25">
      <c r="O242" s="12">
        <f t="shared" si="15"/>
        <v>0</v>
      </c>
      <c r="P242" s="12">
        <f t="shared" si="16"/>
        <v>0</v>
      </c>
      <c r="Q242" s="13">
        <f t="shared" si="17"/>
        <v>0</v>
      </c>
    </row>
    <row r="243" spans="15:17" x14ac:dyDescent="0.25">
      <c r="O243" s="12">
        <f t="shared" si="15"/>
        <v>0</v>
      </c>
      <c r="P243" s="12">
        <f t="shared" si="16"/>
        <v>0</v>
      </c>
      <c r="Q243" s="13">
        <f t="shared" si="17"/>
        <v>0</v>
      </c>
    </row>
    <row r="244" spans="15:17" x14ac:dyDescent="0.25">
      <c r="O244" s="12">
        <f t="shared" si="15"/>
        <v>0</v>
      </c>
      <c r="P244" s="12">
        <f t="shared" si="16"/>
        <v>0</v>
      </c>
      <c r="Q244" s="13">
        <f t="shared" si="17"/>
        <v>0</v>
      </c>
    </row>
    <row r="245" spans="15:17" x14ac:dyDescent="0.25">
      <c r="O245" s="12">
        <f t="shared" si="15"/>
        <v>0</v>
      </c>
      <c r="P245" s="12">
        <f t="shared" si="16"/>
        <v>0</v>
      </c>
      <c r="Q245" s="13">
        <f t="shared" si="17"/>
        <v>0</v>
      </c>
    </row>
    <row r="246" spans="15:17" x14ac:dyDescent="0.25">
      <c r="O246" s="12">
        <f t="shared" si="15"/>
        <v>0</v>
      </c>
      <c r="P246" s="12">
        <f t="shared" si="16"/>
        <v>0</v>
      </c>
      <c r="Q246" s="13">
        <f t="shared" si="17"/>
        <v>0</v>
      </c>
    </row>
    <row r="247" spans="15:17" x14ac:dyDescent="0.25">
      <c r="O247" s="12">
        <f t="shared" si="15"/>
        <v>0</v>
      </c>
      <c r="P247" s="12">
        <f t="shared" si="16"/>
        <v>0</v>
      </c>
      <c r="Q247" s="13">
        <f t="shared" si="17"/>
        <v>0</v>
      </c>
    </row>
    <row r="248" spans="15:17" x14ac:dyDescent="0.25">
      <c r="O248" s="12">
        <f t="shared" si="15"/>
        <v>0</v>
      </c>
      <c r="P248" s="12">
        <f t="shared" si="16"/>
        <v>0</v>
      </c>
      <c r="Q248" s="13">
        <f t="shared" si="17"/>
        <v>0</v>
      </c>
    </row>
    <row r="249" spans="15:17" x14ac:dyDescent="0.25">
      <c r="O249" s="12">
        <f t="shared" si="15"/>
        <v>0</v>
      </c>
      <c r="P249" s="12">
        <f t="shared" si="16"/>
        <v>0</v>
      </c>
      <c r="Q249" s="13">
        <f t="shared" si="17"/>
        <v>0</v>
      </c>
    </row>
    <row r="250" spans="15:17" x14ac:dyDescent="0.25">
      <c r="O250" s="12">
        <f t="shared" si="15"/>
        <v>0</v>
      </c>
      <c r="P250" s="12">
        <f t="shared" si="16"/>
        <v>0</v>
      </c>
      <c r="Q250" s="13">
        <f t="shared" si="17"/>
        <v>0</v>
      </c>
    </row>
    <row r="251" spans="15:17" x14ac:dyDescent="0.25">
      <c r="O251" s="12">
        <f t="shared" si="15"/>
        <v>0</v>
      </c>
      <c r="P251" s="12">
        <f t="shared" si="16"/>
        <v>0</v>
      </c>
      <c r="Q251" s="13">
        <f t="shared" si="17"/>
        <v>0</v>
      </c>
    </row>
    <row r="252" spans="15:17" x14ac:dyDescent="0.25">
      <c r="O252" s="12">
        <f t="shared" si="15"/>
        <v>0</v>
      </c>
      <c r="P252" s="12">
        <f t="shared" si="16"/>
        <v>0</v>
      </c>
      <c r="Q252" s="13">
        <f t="shared" si="17"/>
        <v>0</v>
      </c>
    </row>
    <row r="253" spans="15:17" x14ac:dyDescent="0.25">
      <c r="O253" s="12">
        <f t="shared" si="15"/>
        <v>0</v>
      </c>
      <c r="P253" s="12">
        <f t="shared" si="16"/>
        <v>0</v>
      </c>
      <c r="Q253" s="13">
        <f t="shared" si="17"/>
        <v>0</v>
      </c>
    </row>
    <row r="254" spans="15:17" x14ac:dyDescent="0.25">
      <c r="O254" s="12">
        <f t="shared" si="15"/>
        <v>0</v>
      </c>
      <c r="P254" s="12">
        <f t="shared" si="16"/>
        <v>0</v>
      </c>
      <c r="Q254" s="13">
        <f t="shared" si="17"/>
        <v>0</v>
      </c>
    </row>
    <row r="255" spans="15:17" x14ac:dyDescent="0.25">
      <c r="O255" s="12">
        <f t="shared" si="15"/>
        <v>0</v>
      </c>
      <c r="P255" s="12">
        <f t="shared" si="16"/>
        <v>0</v>
      </c>
      <c r="Q255" s="13">
        <f t="shared" si="17"/>
        <v>0</v>
      </c>
    </row>
    <row r="256" spans="15:17" x14ac:dyDescent="0.25">
      <c r="O256" s="12">
        <f t="shared" si="15"/>
        <v>0</v>
      </c>
      <c r="P256" s="12">
        <f t="shared" si="16"/>
        <v>0</v>
      </c>
      <c r="Q256" s="13">
        <f t="shared" si="17"/>
        <v>0</v>
      </c>
    </row>
    <row r="257" spans="15:17" x14ac:dyDescent="0.25">
      <c r="O257" s="12">
        <f t="shared" si="15"/>
        <v>0</v>
      </c>
      <c r="P257" s="12">
        <f t="shared" si="16"/>
        <v>0</v>
      </c>
      <c r="Q257" s="13">
        <f t="shared" si="17"/>
        <v>0</v>
      </c>
    </row>
    <row r="258" spans="15:17" x14ac:dyDescent="0.25">
      <c r="O258" s="12">
        <f t="shared" si="15"/>
        <v>0</v>
      </c>
      <c r="P258" s="12">
        <f t="shared" si="16"/>
        <v>0</v>
      </c>
      <c r="Q258" s="13">
        <f t="shared" si="17"/>
        <v>0</v>
      </c>
    </row>
    <row r="259" spans="15:17" x14ac:dyDescent="0.25">
      <c r="O259" s="12">
        <f t="shared" si="15"/>
        <v>0</v>
      </c>
      <c r="P259" s="12">
        <f t="shared" si="16"/>
        <v>0</v>
      </c>
      <c r="Q259" s="13">
        <f t="shared" si="17"/>
        <v>0</v>
      </c>
    </row>
    <row r="260" spans="15:17" x14ac:dyDescent="0.25">
      <c r="O260" s="12">
        <f t="shared" si="15"/>
        <v>0</v>
      </c>
      <c r="P260" s="12">
        <f t="shared" si="16"/>
        <v>0</v>
      </c>
      <c r="Q260" s="13">
        <f t="shared" si="17"/>
        <v>0</v>
      </c>
    </row>
    <row r="261" spans="15:17" x14ac:dyDescent="0.25">
      <c r="O261" s="12">
        <f t="shared" si="15"/>
        <v>0</v>
      </c>
      <c r="P261" s="12">
        <f t="shared" si="16"/>
        <v>0</v>
      </c>
      <c r="Q261" s="13">
        <f t="shared" si="17"/>
        <v>0</v>
      </c>
    </row>
    <row r="262" spans="15:17" x14ac:dyDescent="0.25">
      <c r="O262" s="12">
        <f t="shared" si="15"/>
        <v>0</v>
      </c>
      <c r="P262" s="12">
        <f t="shared" si="16"/>
        <v>0</v>
      </c>
      <c r="Q262" s="13">
        <f t="shared" si="17"/>
        <v>0</v>
      </c>
    </row>
    <row r="263" spans="15:17" x14ac:dyDescent="0.25">
      <c r="O263" s="12">
        <f t="shared" si="15"/>
        <v>0</v>
      </c>
      <c r="P263" s="12">
        <f t="shared" si="16"/>
        <v>0</v>
      </c>
      <c r="Q263" s="13">
        <f t="shared" si="17"/>
        <v>0</v>
      </c>
    </row>
    <row r="264" spans="15:17" x14ac:dyDescent="0.25">
      <c r="O264" s="12">
        <f t="shared" si="15"/>
        <v>0</v>
      </c>
      <c r="P264" s="12">
        <f t="shared" si="16"/>
        <v>0</v>
      </c>
      <c r="Q264" s="13">
        <f t="shared" si="17"/>
        <v>0</v>
      </c>
    </row>
    <row r="265" spans="15:17" x14ac:dyDescent="0.25">
      <c r="O265" s="12">
        <f t="shared" si="15"/>
        <v>0</v>
      </c>
      <c r="P265" s="12">
        <f t="shared" si="16"/>
        <v>0</v>
      </c>
      <c r="Q265" s="13">
        <f t="shared" si="17"/>
        <v>0</v>
      </c>
    </row>
    <row r="266" spans="15:17" x14ac:dyDescent="0.25">
      <c r="O266" s="12">
        <f t="shared" si="15"/>
        <v>0</v>
      </c>
      <c r="P266" s="12">
        <f t="shared" si="16"/>
        <v>0</v>
      </c>
      <c r="Q266" s="13">
        <f t="shared" si="17"/>
        <v>0</v>
      </c>
    </row>
    <row r="267" spans="15:17" x14ac:dyDescent="0.25">
      <c r="O267" s="12">
        <f t="shared" si="15"/>
        <v>0</v>
      </c>
      <c r="P267" s="12">
        <f t="shared" si="16"/>
        <v>0</v>
      </c>
      <c r="Q267" s="13">
        <f t="shared" si="17"/>
        <v>0</v>
      </c>
    </row>
    <row r="268" spans="15:17" x14ac:dyDescent="0.25">
      <c r="O268" s="12">
        <f t="shared" si="15"/>
        <v>0</v>
      </c>
      <c r="P268" s="12">
        <f t="shared" si="16"/>
        <v>0</v>
      </c>
      <c r="Q268" s="13">
        <f t="shared" si="17"/>
        <v>0</v>
      </c>
    </row>
    <row r="269" spans="15:17" x14ac:dyDescent="0.25">
      <c r="O269" s="12">
        <f t="shared" si="15"/>
        <v>0</v>
      </c>
      <c r="P269" s="12">
        <f t="shared" si="16"/>
        <v>0</v>
      </c>
      <c r="Q269" s="13">
        <f t="shared" si="17"/>
        <v>0</v>
      </c>
    </row>
    <row r="270" spans="15:17" x14ac:dyDescent="0.25">
      <c r="O270" s="12">
        <f t="shared" si="15"/>
        <v>0</v>
      </c>
      <c r="P270" s="12">
        <f t="shared" si="16"/>
        <v>0</v>
      </c>
      <c r="Q270" s="13">
        <f t="shared" si="17"/>
        <v>0</v>
      </c>
    </row>
    <row r="271" spans="15:17" x14ac:dyDescent="0.25">
      <c r="O271" s="12">
        <f t="shared" si="15"/>
        <v>0</v>
      </c>
      <c r="P271" s="12">
        <f t="shared" si="16"/>
        <v>0</v>
      </c>
      <c r="Q271" s="13">
        <f t="shared" si="17"/>
        <v>0</v>
      </c>
    </row>
    <row r="272" spans="15:17" x14ac:dyDescent="0.25">
      <c r="O272" s="12">
        <f t="shared" si="15"/>
        <v>0</v>
      </c>
      <c r="P272" s="12">
        <f t="shared" si="16"/>
        <v>0</v>
      </c>
      <c r="Q272" s="13">
        <f t="shared" si="17"/>
        <v>0</v>
      </c>
    </row>
    <row r="273" spans="15:17" x14ac:dyDescent="0.25">
      <c r="O273" s="12">
        <f t="shared" si="15"/>
        <v>0</v>
      </c>
      <c r="P273" s="12">
        <f t="shared" si="16"/>
        <v>0</v>
      </c>
      <c r="Q273" s="13">
        <f t="shared" si="17"/>
        <v>0</v>
      </c>
    </row>
    <row r="274" spans="15:17" x14ac:dyDescent="0.25">
      <c r="O274" s="12">
        <f t="shared" si="15"/>
        <v>0</v>
      </c>
      <c r="P274" s="12">
        <f t="shared" si="16"/>
        <v>0</v>
      </c>
      <c r="Q274" s="13">
        <f t="shared" si="17"/>
        <v>0</v>
      </c>
    </row>
    <row r="275" spans="15:17" x14ac:dyDescent="0.25">
      <c r="O275" s="12">
        <f t="shared" si="15"/>
        <v>0</v>
      </c>
      <c r="P275" s="12">
        <f t="shared" si="16"/>
        <v>0</v>
      </c>
      <c r="Q275" s="13">
        <f t="shared" si="17"/>
        <v>0</v>
      </c>
    </row>
    <row r="276" spans="15:17" x14ac:dyDescent="0.25">
      <c r="O276" s="12">
        <f t="shared" si="15"/>
        <v>0</v>
      </c>
      <c r="P276" s="12">
        <f t="shared" si="16"/>
        <v>0</v>
      </c>
      <c r="Q276" s="13">
        <f t="shared" si="17"/>
        <v>0</v>
      </c>
    </row>
    <row r="277" spans="15:17" x14ac:dyDescent="0.25">
      <c r="O277" s="12">
        <f t="shared" si="15"/>
        <v>0</v>
      </c>
      <c r="P277" s="12">
        <f t="shared" si="16"/>
        <v>0</v>
      </c>
      <c r="Q277" s="13">
        <f t="shared" si="17"/>
        <v>0</v>
      </c>
    </row>
    <row r="278" spans="15:17" x14ac:dyDescent="0.25">
      <c r="O278" s="12">
        <f t="shared" si="15"/>
        <v>0</v>
      </c>
      <c r="P278" s="12">
        <f t="shared" si="16"/>
        <v>0</v>
      </c>
      <c r="Q278" s="13">
        <f t="shared" si="17"/>
        <v>0</v>
      </c>
    </row>
    <row r="279" spans="15:17" x14ac:dyDescent="0.25">
      <c r="O279" s="12">
        <f t="shared" si="15"/>
        <v>0</v>
      </c>
      <c r="P279" s="12">
        <f t="shared" si="16"/>
        <v>0</v>
      </c>
      <c r="Q279" s="13">
        <f t="shared" si="17"/>
        <v>0</v>
      </c>
    </row>
    <row r="280" spans="15:17" x14ac:dyDescent="0.25">
      <c r="O280" s="12">
        <f t="shared" si="15"/>
        <v>0</v>
      </c>
      <c r="P280" s="12">
        <f t="shared" si="16"/>
        <v>0</v>
      </c>
      <c r="Q280" s="13">
        <f t="shared" si="17"/>
        <v>0</v>
      </c>
    </row>
    <row r="281" spans="15:17" x14ac:dyDescent="0.25">
      <c r="O281" s="12">
        <f t="shared" si="15"/>
        <v>0</v>
      </c>
      <c r="P281" s="12">
        <f t="shared" si="16"/>
        <v>0</v>
      </c>
      <c r="Q281" s="13">
        <f t="shared" si="17"/>
        <v>0</v>
      </c>
    </row>
    <row r="282" spans="15:17" x14ac:dyDescent="0.25">
      <c r="O282" s="12">
        <f t="shared" si="15"/>
        <v>0</v>
      </c>
      <c r="P282" s="12">
        <f t="shared" si="16"/>
        <v>0</v>
      </c>
      <c r="Q282" s="13">
        <f t="shared" si="17"/>
        <v>0</v>
      </c>
    </row>
    <row r="283" spans="15:17" x14ac:dyDescent="0.25">
      <c r="O283" s="12">
        <f t="shared" ref="O283:O346" si="18">IF(G283=4,1,0)</f>
        <v>0</v>
      </c>
      <c r="P283" s="12">
        <f t="shared" ref="P283:P346" si="19">IF(H283&gt;0,1,0)</f>
        <v>0</v>
      </c>
      <c r="Q283" s="13">
        <f t="shared" ref="Q283:Q346" si="20">+IF(P283=1,100%,0)</f>
        <v>0</v>
      </c>
    </row>
    <row r="284" spans="15:17" x14ac:dyDescent="0.25">
      <c r="O284" s="12">
        <f t="shared" si="18"/>
        <v>0</v>
      </c>
      <c r="P284" s="12">
        <f t="shared" si="19"/>
        <v>0</v>
      </c>
      <c r="Q284" s="13">
        <f t="shared" si="20"/>
        <v>0</v>
      </c>
    </row>
    <row r="285" spans="15:17" x14ac:dyDescent="0.25">
      <c r="O285" s="12">
        <f t="shared" si="18"/>
        <v>0</v>
      </c>
      <c r="P285" s="12">
        <f t="shared" si="19"/>
        <v>0</v>
      </c>
      <c r="Q285" s="13">
        <f t="shared" si="20"/>
        <v>0</v>
      </c>
    </row>
    <row r="286" spans="15:17" x14ac:dyDescent="0.25">
      <c r="O286" s="12">
        <f t="shared" si="18"/>
        <v>0</v>
      </c>
      <c r="P286" s="12">
        <f t="shared" si="19"/>
        <v>0</v>
      </c>
      <c r="Q286" s="13">
        <f t="shared" si="20"/>
        <v>0</v>
      </c>
    </row>
    <row r="287" spans="15:17" x14ac:dyDescent="0.25">
      <c r="O287" s="12">
        <f t="shared" si="18"/>
        <v>0</v>
      </c>
      <c r="P287" s="12">
        <f t="shared" si="19"/>
        <v>0</v>
      </c>
      <c r="Q287" s="13">
        <f t="shared" si="20"/>
        <v>0</v>
      </c>
    </row>
    <row r="288" spans="15:17" x14ac:dyDescent="0.25">
      <c r="O288" s="12">
        <f t="shared" si="18"/>
        <v>0</v>
      </c>
      <c r="P288" s="12">
        <f t="shared" si="19"/>
        <v>0</v>
      </c>
      <c r="Q288" s="13">
        <f t="shared" si="20"/>
        <v>0</v>
      </c>
    </row>
    <row r="289" spans="15:17" x14ac:dyDescent="0.25">
      <c r="O289" s="12">
        <f t="shared" si="18"/>
        <v>0</v>
      </c>
      <c r="P289" s="12">
        <f t="shared" si="19"/>
        <v>0</v>
      </c>
      <c r="Q289" s="13">
        <f t="shared" si="20"/>
        <v>0</v>
      </c>
    </row>
    <row r="290" spans="15:17" x14ac:dyDescent="0.25">
      <c r="O290" s="12">
        <f t="shared" si="18"/>
        <v>0</v>
      </c>
      <c r="P290" s="12">
        <f t="shared" si="19"/>
        <v>0</v>
      </c>
      <c r="Q290" s="13">
        <f t="shared" si="20"/>
        <v>0</v>
      </c>
    </row>
    <row r="291" spans="15:17" x14ac:dyDescent="0.25">
      <c r="O291" s="12">
        <f t="shared" si="18"/>
        <v>0</v>
      </c>
      <c r="P291" s="12">
        <f t="shared" si="19"/>
        <v>0</v>
      </c>
      <c r="Q291" s="13">
        <f t="shared" si="20"/>
        <v>0</v>
      </c>
    </row>
    <row r="292" spans="15:17" x14ac:dyDescent="0.25">
      <c r="O292" s="12">
        <f t="shared" si="18"/>
        <v>0</v>
      </c>
      <c r="P292" s="12">
        <f t="shared" si="19"/>
        <v>0</v>
      </c>
      <c r="Q292" s="13">
        <f t="shared" si="20"/>
        <v>0</v>
      </c>
    </row>
    <row r="293" spans="15:17" x14ac:dyDescent="0.25">
      <c r="O293" s="12">
        <f t="shared" si="18"/>
        <v>0</v>
      </c>
      <c r="P293" s="12">
        <f t="shared" si="19"/>
        <v>0</v>
      </c>
      <c r="Q293" s="13">
        <f t="shared" si="20"/>
        <v>0</v>
      </c>
    </row>
    <row r="294" spans="15:17" x14ac:dyDescent="0.25">
      <c r="O294" s="12">
        <f t="shared" si="18"/>
        <v>0</v>
      </c>
      <c r="P294" s="12">
        <f t="shared" si="19"/>
        <v>0</v>
      </c>
      <c r="Q294" s="13">
        <f t="shared" si="20"/>
        <v>0</v>
      </c>
    </row>
    <row r="295" spans="15:17" x14ac:dyDescent="0.25">
      <c r="O295" s="12">
        <f t="shared" si="18"/>
        <v>0</v>
      </c>
      <c r="P295" s="12">
        <f t="shared" si="19"/>
        <v>0</v>
      </c>
      <c r="Q295" s="13">
        <f t="shared" si="20"/>
        <v>0</v>
      </c>
    </row>
    <row r="296" spans="15:17" x14ac:dyDescent="0.25">
      <c r="O296" s="12">
        <f t="shared" si="18"/>
        <v>0</v>
      </c>
      <c r="P296" s="12">
        <f t="shared" si="19"/>
        <v>0</v>
      </c>
      <c r="Q296" s="13">
        <f t="shared" si="20"/>
        <v>0</v>
      </c>
    </row>
    <row r="297" spans="15:17" x14ac:dyDescent="0.25">
      <c r="O297" s="12">
        <f t="shared" si="18"/>
        <v>0</v>
      </c>
      <c r="P297" s="12">
        <f t="shared" si="19"/>
        <v>0</v>
      </c>
      <c r="Q297" s="13">
        <f t="shared" si="20"/>
        <v>0</v>
      </c>
    </row>
    <row r="298" spans="15:17" x14ac:dyDescent="0.25">
      <c r="O298" s="12">
        <f t="shared" si="18"/>
        <v>0</v>
      </c>
      <c r="P298" s="12">
        <f t="shared" si="19"/>
        <v>0</v>
      </c>
      <c r="Q298" s="13">
        <f t="shared" si="20"/>
        <v>0</v>
      </c>
    </row>
    <row r="299" spans="15:17" x14ac:dyDescent="0.25">
      <c r="O299" s="12">
        <f t="shared" si="18"/>
        <v>0</v>
      </c>
      <c r="P299" s="12">
        <f t="shared" si="19"/>
        <v>0</v>
      </c>
      <c r="Q299" s="13">
        <f t="shared" si="20"/>
        <v>0</v>
      </c>
    </row>
    <row r="300" spans="15:17" x14ac:dyDescent="0.25">
      <c r="O300" s="12">
        <f t="shared" si="18"/>
        <v>0</v>
      </c>
      <c r="P300" s="12">
        <f t="shared" si="19"/>
        <v>0</v>
      </c>
      <c r="Q300" s="13">
        <f t="shared" si="20"/>
        <v>0</v>
      </c>
    </row>
    <row r="301" spans="15:17" x14ac:dyDescent="0.25">
      <c r="O301" s="12">
        <f t="shared" si="18"/>
        <v>0</v>
      </c>
      <c r="P301" s="12">
        <f t="shared" si="19"/>
        <v>0</v>
      </c>
      <c r="Q301" s="13">
        <f t="shared" si="20"/>
        <v>0</v>
      </c>
    </row>
    <row r="302" spans="15:17" x14ac:dyDescent="0.25">
      <c r="O302" s="12">
        <f t="shared" si="18"/>
        <v>0</v>
      </c>
      <c r="P302" s="12">
        <f t="shared" si="19"/>
        <v>0</v>
      </c>
      <c r="Q302" s="13">
        <f t="shared" si="20"/>
        <v>0</v>
      </c>
    </row>
    <row r="303" spans="15:17" x14ac:dyDescent="0.25">
      <c r="O303" s="12">
        <f t="shared" si="18"/>
        <v>0</v>
      </c>
      <c r="P303" s="12">
        <f t="shared" si="19"/>
        <v>0</v>
      </c>
      <c r="Q303" s="13">
        <f t="shared" si="20"/>
        <v>0</v>
      </c>
    </row>
    <row r="304" spans="15:17" x14ac:dyDescent="0.25">
      <c r="O304" s="12">
        <f t="shared" si="18"/>
        <v>0</v>
      </c>
      <c r="P304" s="12">
        <f t="shared" si="19"/>
        <v>0</v>
      </c>
      <c r="Q304" s="13">
        <f t="shared" si="20"/>
        <v>0</v>
      </c>
    </row>
    <row r="305" spans="15:17" x14ac:dyDescent="0.25">
      <c r="O305" s="12">
        <f t="shared" si="18"/>
        <v>0</v>
      </c>
      <c r="P305" s="12">
        <f t="shared" si="19"/>
        <v>0</v>
      </c>
      <c r="Q305" s="13">
        <f t="shared" si="20"/>
        <v>0</v>
      </c>
    </row>
    <row r="306" spans="15:17" x14ac:dyDescent="0.25">
      <c r="O306" s="12">
        <f t="shared" si="18"/>
        <v>0</v>
      </c>
      <c r="P306" s="12">
        <f t="shared" si="19"/>
        <v>0</v>
      </c>
      <c r="Q306" s="13">
        <f t="shared" si="20"/>
        <v>0</v>
      </c>
    </row>
    <row r="307" spans="15:17" x14ac:dyDescent="0.25">
      <c r="O307" s="12">
        <f t="shared" si="18"/>
        <v>0</v>
      </c>
      <c r="P307" s="12">
        <f t="shared" si="19"/>
        <v>0</v>
      </c>
      <c r="Q307" s="13">
        <f t="shared" si="20"/>
        <v>0</v>
      </c>
    </row>
    <row r="308" spans="15:17" x14ac:dyDescent="0.25">
      <c r="O308" s="12">
        <f t="shared" si="18"/>
        <v>0</v>
      </c>
      <c r="P308" s="12">
        <f t="shared" si="19"/>
        <v>0</v>
      </c>
      <c r="Q308" s="13">
        <f t="shared" si="20"/>
        <v>0</v>
      </c>
    </row>
    <row r="309" spans="15:17" x14ac:dyDescent="0.25">
      <c r="O309" s="12">
        <f t="shared" si="18"/>
        <v>0</v>
      </c>
      <c r="P309" s="12">
        <f t="shared" si="19"/>
        <v>0</v>
      </c>
      <c r="Q309" s="13">
        <f t="shared" si="20"/>
        <v>0</v>
      </c>
    </row>
    <row r="310" spans="15:17" x14ac:dyDescent="0.25">
      <c r="O310" s="12">
        <f t="shared" si="18"/>
        <v>0</v>
      </c>
      <c r="P310" s="12">
        <f t="shared" si="19"/>
        <v>0</v>
      </c>
      <c r="Q310" s="13">
        <f t="shared" si="20"/>
        <v>0</v>
      </c>
    </row>
    <row r="311" spans="15:17" x14ac:dyDescent="0.25">
      <c r="O311" s="12">
        <f t="shared" si="18"/>
        <v>0</v>
      </c>
      <c r="P311" s="12">
        <f t="shared" si="19"/>
        <v>0</v>
      </c>
      <c r="Q311" s="13">
        <f t="shared" si="20"/>
        <v>0</v>
      </c>
    </row>
    <row r="312" spans="15:17" x14ac:dyDescent="0.25">
      <c r="O312" s="12">
        <f t="shared" si="18"/>
        <v>0</v>
      </c>
      <c r="P312" s="12">
        <f t="shared" si="19"/>
        <v>0</v>
      </c>
      <c r="Q312" s="13">
        <f t="shared" si="20"/>
        <v>0</v>
      </c>
    </row>
    <row r="313" spans="15:17" x14ac:dyDescent="0.25">
      <c r="O313" s="12">
        <f t="shared" si="18"/>
        <v>0</v>
      </c>
      <c r="P313" s="12">
        <f t="shared" si="19"/>
        <v>0</v>
      </c>
      <c r="Q313" s="13">
        <f t="shared" si="20"/>
        <v>0</v>
      </c>
    </row>
    <row r="314" spans="15:17" x14ac:dyDescent="0.25">
      <c r="O314" s="12">
        <f t="shared" si="18"/>
        <v>0</v>
      </c>
      <c r="P314" s="12">
        <f t="shared" si="19"/>
        <v>0</v>
      </c>
      <c r="Q314" s="13">
        <f t="shared" si="20"/>
        <v>0</v>
      </c>
    </row>
    <row r="315" spans="15:17" x14ac:dyDescent="0.25">
      <c r="O315" s="12">
        <f t="shared" si="18"/>
        <v>0</v>
      </c>
      <c r="P315" s="12">
        <f t="shared" si="19"/>
        <v>0</v>
      </c>
      <c r="Q315" s="13">
        <f t="shared" si="20"/>
        <v>0</v>
      </c>
    </row>
    <row r="316" spans="15:17" x14ac:dyDescent="0.25">
      <c r="O316" s="12">
        <f t="shared" si="18"/>
        <v>0</v>
      </c>
      <c r="P316" s="12">
        <f t="shared" si="19"/>
        <v>0</v>
      </c>
      <c r="Q316" s="13">
        <f t="shared" si="20"/>
        <v>0</v>
      </c>
    </row>
    <row r="317" spans="15:17" x14ac:dyDescent="0.25">
      <c r="O317" s="12">
        <f t="shared" si="18"/>
        <v>0</v>
      </c>
      <c r="P317" s="12">
        <f t="shared" si="19"/>
        <v>0</v>
      </c>
      <c r="Q317" s="13">
        <f t="shared" si="20"/>
        <v>0</v>
      </c>
    </row>
    <row r="318" spans="15:17" x14ac:dyDescent="0.25">
      <c r="O318" s="12">
        <f t="shared" si="18"/>
        <v>0</v>
      </c>
      <c r="P318" s="12">
        <f t="shared" si="19"/>
        <v>0</v>
      </c>
      <c r="Q318" s="13">
        <f t="shared" si="20"/>
        <v>0</v>
      </c>
    </row>
    <row r="319" spans="15:17" x14ac:dyDescent="0.25">
      <c r="O319" s="12">
        <f t="shared" si="18"/>
        <v>0</v>
      </c>
      <c r="P319" s="12">
        <f t="shared" si="19"/>
        <v>0</v>
      </c>
      <c r="Q319" s="13">
        <f t="shared" si="20"/>
        <v>0</v>
      </c>
    </row>
    <row r="320" spans="15:17" x14ac:dyDescent="0.25">
      <c r="O320" s="12">
        <f t="shared" si="18"/>
        <v>0</v>
      </c>
      <c r="P320" s="12">
        <f t="shared" si="19"/>
        <v>0</v>
      </c>
      <c r="Q320" s="13">
        <f t="shared" si="20"/>
        <v>0</v>
      </c>
    </row>
    <row r="321" spans="15:17" x14ac:dyDescent="0.25">
      <c r="O321" s="12">
        <f t="shared" si="18"/>
        <v>0</v>
      </c>
      <c r="P321" s="12">
        <f t="shared" si="19"/>
        <v>0</v>
      </c>
      <c r="Q321" s="13">
        <f t="shared" si="20"/>
        <v>0</v>
      </c>
    </row>
    <row r="322" spans="15:17" x14ac:dyDescent="0.25">
      <c r="O322" s="12">
        <f t="shared" si="18"/>
        <v>0</v>
      </c>
      <c r="P322" s="12">
        <f t="shared" si="19"/>
        <v>0</v>
      </c>
      <c r="Q322" s="13">
        <f t="shared" si="20"/>
        <v>0</v>
      </c>
    </row>
    <row r="323" spans="15:17" x14ac:dyDescent="0.25">
      <c r="O323" s="12">
        <f t="shared" si="18"/>
        <v>0</v>
      </c>
      <c r="P323" s="12">
        <f t="shared" si="19"/>
        <v>0</v>
      </c>
      <c r="Q323" s="13">
        <f t="shared" si="20"/>
        <v>0</v>
      </c>
    </row>
    <row r="324" spans="15:17" x14ac:dyDescent="0.25">
      <c r="O324" s="12">
        <f t="shared" si="18"/>
        <v>0</v>
      </c>
      <c r="P324" s="12">
        <f t="shared" si="19"/>
        <v>0</v>
      </c>
      <c r="Q324" s="13">
        <f t="shared" si="20"/>
        <v>0</v>
      </c>
    </row>
    <row r="325" spans="15:17" x14ac:dyDescent="0.25">
      <c r="O325" s="12">
        <f t="shared" si="18"/>
        <v>0</v>
      </c>
      <c r="P325" s="12">
        <f t="shared" si="19"/>
        <v>0</v>
      </c>
      <c r="Q325" s="13">
        <f t="shared" si="20"/>
        <v>0</v>
      </c>
    </row>
    <row r="326" spans="15:17" x14ac:dyDescent="0.25">
      <c r="O326" s="12">
        <f t="shared" si="18"/>
        <v>0</v>
      </c>
      <c r="P326" s="12">
        <f t="shared" si="19"/>
        <v>0</v>
      </c>
      <c r="Q326" s="13">
        <f t="shared" si="20"/>
        <v>0</v>
      </c>
    </row>
    <row r="327" spans="15:17" x14ac:dyDescent="0.25">
      <c r="O327" s="12">
        <f t="shared" si="18"/>
        <v>0</v>
      </c>
      <c r="P327" s="12">
        <f t="shared" si="19"/>
        <v>0</v>
      </c>
      <c r="Q327" s="13">
        <f t="shared" si="20"/>
        <v>0</v>
      </c>
    </row>
    <row r="328" spans="15:17" x14ac:dyDescent="0.25">
      <c r="O328" s="12">
        <f t="shared" si="18"/>
        <v>0</v>
      </c>
      <c r="P328" s="12">
        <f t="shared" si="19"/>
        <v>0</v>
      </c>
      <c r="Q328" s="13">
        <f t="shared" si="20"/>
        <v>0</v>
      </c>
    </row>
    <row r="329" spans="15:17" x14ac:dyDescent="0.25">
      <c r="O329" s="12">
        <f t="shared" si="18"/>
        <v>0</v>
      </c>
      <c r="P329" s="12">
        <f t="shared" si="19"/>
        <v>0</v>
      </c>
      <c r="Q329" s="13">
        <f t="shared" si="20"/>
        <v>0</v>
      </c>
    </row>
    <row r="330" spans="15:17" x14ac:dyDescent="0.25">
      <c r="O330" s="12">
        <f t="shared" si="18"/>
        <v>0</v>
      </c>
      <c r="P330" s="12">
        <f t="shared" si="19"/>
        <v>0</v>
      </c>
      <c r="Q330" s="13">
        <f t="shared" si="20"/>
        <v>0</v>
      </c>
    </row>
    <row r="331" spans="15:17" x14ac:dyDescent="0.25">
      <c r="O331" s="12">
        <f t="shared" si="18"/>
        <v>0</v>
      </c>
      <c r="P331" s="12">
        <f t="shared" si="19"/>
        <v>0</v>
      </c>
      <c r="Q331" s="13">
        <f t="shared" si="20"/>
        <v>0</v>
      </c>
    </row>
    <row r="332" spans="15:17" x14ac:dyDescent="0.25">
      <c r="O332" s="12">
        <f t="shared" si="18"/>
        <v>0</v>
      </c>
      <c r="P332" s="12">
        <f t="shared" si="19"/>
        <v>0</v>
      </c>
      <c r="Q332" s="13">
        <f t="shared" si="20"/>
        <v>0</v>
      </c>
    </row>
    <row r="333" spans="15:17" x14ac:dyDescent="0.25">
      <c r="O333" s="12">
        <f t="shared" si="18"/>
        <v>0</v>
      </c>
      <c r="P333" s="12">
        <f t="shared" si="19"/>
        <v>0</v>
      </c>
      <c r="Q333" s="13">
        <f t="shared" si="20"/>
        <v>0</v>
      </c>
    </row>
    <row r="334" spans="15:17" x14ac:dyDescent="0.25">
      <c r="O334" s="12">
        <f t="shared" si="18"/>
        <v>0</v>
      </c>
      <c r="P334" s="12">
        <f t="shared" si="19"/>
        <v>0</v>
      </c>
      <c r="Q334" s="13">
        <f t="shared" si="20"/>
        <v>0</v>
      </c>
    </row>
    <row r="335" spans="15:17" x14ac:dyDescent="0.25">
      <c r="O335" s="12">
        <f t="shared" si="18"/>
        <v>0</v>
      </c>
      <c r="P335" s="12">
        <f t="shared" si="19"/>
        <v>0</v>
      </c>
      <c r="Q335" s="13">
        <f t="shared" si="20"/>
        <v>0</v>
      </c>
    </row>
    <row r="336" spans="15:17" x14ac:dyDescent="0.25">
      <c r="O336" s="12">
        <f t="shared" si="18"/>
        <v>0</v>
      </c>
      <c r="P336" s="12">
        <f t="shared" si="19"/>
        <v>0</v>
      </c>
      <c r="Q336" s="13">
        <f t="shared" si="20"/>
        <v>0</v>
      </c>
    </row>
    <row r="337" spans="15:17" x14ac:dyDescent="0.25">
      <c r="O337" s="12">
        <f t="shared" si="18"/>
        <v>0</v>
      </c>
      <c r="P337" s="12">
        <f t="shared" si="19"/>
        <v>0</v>
      </c>
      <c r="Q337" s="13">
        <f t="shared" si="20"/>
        <v>0</v>
      </c>
    </row>
    <row r="338" spans="15:17" x14ac:dyDescent="0.25">
      <c r="O338" s="12">
        <f t="shared" si="18"/>
        <v>0</v>
      </c>
      <c r="P338" s="12">
        <f t="shared" si="19"/>
        <v>0</v>
      </c>
      <c r="Q338" s="13">
        <f t="shared" si="20"/>
        <v>0</v>
      </c>
    </row>
    <row r="339" spans="15:17" x14ac:dyDescent="0.25">
      <c r="O339" s="12">
        <f t="shared" si="18"/>
        <v>0</v>
      </c>
      <c r="P339" s="12">
        <f t="shared" si="19"/>
        <v>0</v>
      </c>
      <c r="Q339" s="13">
        <f t="shared" si="20"/>
        <v>0</v>
      </c>
    </row>
    <row r="340" spans="15:17" x14ac:dyDescent="0.25">
      <c r="O340" s="12">
        <f t="shared" si="18"/>
        <v>0</v>
      </c>
      <c r="P340" s="12">
        <f t="shared" si="19"/>
        <v>0</v>
      </c>
      <c r="Q340" s="13">
        <f t="shared" si="20"/>
        <v>0</v>
      </c>
    </row>
    <row r="341" spans="15:17" x14ac:dyDescent="0.25">
      <c r="O341" s="12">
        <f t="shared" si="18"/>
        <v>0</v>
      </c>
      <c r="P341" s="12">
        <f t="shared" si="19"/>
        <v>0</v>
      </c>
      <c r="Q341" s="13">
        <f t="shared" si="20"/>
        <v>0</v>
      </c>
    </row>
    <row r="342" spans="15:17" x14ac:dyDescent="0.25">
      <c r="O342" s="12">
        <f t="shared" si="18"/>
        <v>0</v>
      </c>
      <c r="P342" s="12">
        <f t="shared" si="19"/>
        <v>0</v>
      </c>
      <c r="Q342" s="13">
        <f t="shared" si="20"/>
        <v>0</v>
      </c>
    </row>
    <row r="343" spans="15:17" x14ac:dyDescent="0.25">
      <c r="O343" s="12">
        <f t="shared" si="18"/>
        <v>0</v>
      </c>
      <c r="P343" s="12">
        <f t="shared" si="19"/>
        <v>0</v>
      </c>
      <c r="Q343" s="13">
        <f t="shared" si="20"/>
        <v>0</v>
      </c>
    </row>
    <row r="344" spans="15:17" x14ac:dyDescent="0.25">
      <c r="O344" s="12">
        <f t="shared" si="18"/>
        <v>0</v>
      </c>
      <c r="P344" s="12">
        <f t="shared" si="19"/>
        <v>0</v>
      </c>
      <c r="Q344" s="13">
        <f t="shared" si="20"/>
        <v>0</v>
      </c>
    </row>
    <row r="345" spans="15:17" x14ac:dyDescent="0.25">
      <c r="O345" s="12">
        <f t="shared" si="18"/>
        <v>0</v>
      </c>
      <c r="P345" s="12">
        <f t="shared" si="19"/>
        <v>0</v>
      </c>
      <c r="Q345" s="13">
        <f t="shared" si="20"/>
        <v>0</v>
      </c>
    </row>
    <row r="346" spans="15:17" x14ac:dyDescent="0.25">
      <c r="O346" s="12">
        <f t="shared" si="18"/>
        <v>0</v>
      </c>
      <c r="P346" s="12">
        <f t="shared" si="19"/>
        <v>0</v>
      </c>
      <c r="Q346" s="13">
        <f t="shared" si="20"/>
        <v>0</v>
      </c>
    </row>
    <row r="347" spans="15:17" x14ac:dyDescent="0.25">
      <c r="O347" s="12">
        <f t="shared" ref="O347:O410" si="21">IF(G347=4,1,0)</f>
        <v>0</v>
      </c>
      <c r="P347" s="12">
        <f t="shared" ref="P347:P410" si="22">IF(H347&gt;0,1,0)</f>
        <v>0</v>
      </c>
      <c r="Q347" s="13">
        <f t="shared" ref="Q347:Q410" si="23">+IF(P347=1,100%,0)</f>
        <v>0</v>
      </c>
    </row>
    <row r="348" spans="15:17" x14ac:dyDescent="0.25">
      <c r="O348" s="12">
        <f t="shared" si="21"/>
        <v>0</v>
      </c>
      <c r="P348" s="12">
        <f t="shared" si="22"/>
        <v>0</v>
      </c>
      <c r="Q348" s="13">
        <f t="shared" si="23"/>
        <v>0</v>
      </c>
    </row>
    <row r="349" spans="15:17" x14ac:dyDescent="0.25">
      <c r="O349" s="12">
        <f t="shared" si="21"/>
        <v>0</v>
      </c>
      <c r="P349" s="12">
        <f t="shared" si="22"/>
        <v>0</v>
      </c>
      <c r="Q349" s="13">
        <f t="shared" si="23"/>
        <v>0</v>
      </c>
    </row>
    <row r="350" spans="15:17" x14ac:dyDescent="0.25">
      <c r="O350" s="12">
        <f t="shared" si="21"/>
        <v>0</v>
      </c>
      <c r="P350" s="12">
        <f t="shared" si="22"/>
        <v>0</v>
      </c>
      <c r="Q350" s="13">
        <f t="shared" si="23"/>
        <v>0</v>
      </c>
    </row>
    <row r="351" spans="15:17" x14ac:dyDescent="0.25">
      <c r="O351" s="12">
        <f t="shared" si="21"/>
        <v>0</v>
      </c>
      <c r="P351" s="12">
        <f t="shared" si="22"/>
        <v>0</v>
      </c>
      <c r="Q351" s="13">
        <f t="shared" si="23"/>
        <v>0</v>
      </c>
    </row>
    <row r="352" spans="15:17" x14ac:dyDescent="0.25">
      <c r="O352" s="12">
        <f t="shared" si="21"/>
        <v>0</v>
      </c>
      <c r="P352" s="12">
        <f t="shared" si="22"/>
        <v>0</v>
      </c>
      <c r="Q352" s="13">
        <f t="shared" si="23"/>
        <v>0</v>
      </c>
    </row>
    <row r="353" spans="15:17" x14ac:dyDescent="0.25">
      <c r="O353" s="12">
        <f t="shared" si="21"/>
        <v>0</v>
      </c>
      <c r="P353" s="12">
        <f t="shared" si="22"/>
        <v>0</v>
      </c>
      <c r="Q353" s="13">
        <f t="shared" si="23"/>
        <v>0</v>
      </c>
    </row>
    <row r="354" spans="15:17" x14ac:dyDescent="0.25">
      <c r="O354" s="12">
        <f t="shared" si="21"/>
        <v>0</v>
      </c>
      <c r="P354" s="12">
        <f t="shared" si="22"/>
        <v>0</v>
      </c>
      <c r="Q354" s="13">
        <f t="shared" si="23"/>
        <v>0</v>
      </c>
    </row>
    <row r="355" spans="15:17" x14ac:dyDescent="0.25">
      <c r="O355" s="12">
        <f t="shared" si="21"/>
        <v>0</v>
      </c>
      <c r="P355" s="12">
        <f t="shared" si="22"/>
        <v>0</v>
      </c>
      <c r="Q355" s="13">
        <f t="shared" si="23"/>
        <v>0</v>
      </c>
    </row>
    <row r="356" spans="15:17" x14ac:dyDescent="0.25">
      <c r="O356" s="12">
        <f t="shared" si="21"/>
        <v>0</v>
      </c>
      <c r="P356" s="12">
        <f t="shared" si="22"/>
        <v>0</v>
      </c>
      <c r="Q356" s="13">
        <f t="shared" si="23"/>
        <v>0</v>
      </c>
    </row>
    <row r="357" spans="15:17" x14ac:dyDescent="0.25">
      <c r="O357" s="12">
        <f t="shared" si="21"/>
        <v>0</v>
      </c>
      <c r="P357" s="12">
        <f t="shared" si="22"/>
        <v>0</v>
      </c>
      <c r="Q357" s="13">
        <f t="shared" si="23"/>
        <v>0</v>
      </c>
    </row>
    <row r="358" spans="15:17" x14ac:dyDescent="0.25">
      <c r="O358" s="12">
        <f t="shared" si="21"/>
        <v>0</v>
      </c>
      <c r="P358" s="12">
        <f t="shared" si="22"/>
        <v>0</v>
      </c>
      <c r="Q358" s="13">
        <f t="shared" si="23"/>
        <v>0</v>
      </c>
    </row>
    <row r="359" spans="15:17" x14ac:dyDescent="0.25">
      <c r="O359" s="12">
        <f t="shared" si="21"/>
        <v>0</v>
      </c>
      <c r="P359" s="12">
        <f t="shared" si="22"/>
        <v>0</v>
      </c>
      <c r="Q359" s="13">
        <f t="shared" si="23"/>
        <v>0</v>
      </c>
    </row>
    <row r="360" spans="15:17" x14ac:dyDescent="0.25">
      <c r="O360" s="12">
        <f t="shared" si="21"/>
        <v>0</v>
      </c>
      <c r="P360" s="12">
        <f t="shared" si="22"/>
        <v>0</v>
      </c>
      <c r="Q360" s="13">
        <f t="shared" si="23"/>
        <v>0</v>
      </c>
    </row>
    <row r="361" spans="15:17" x14ac:dyDescent="0.25">
      <c r="O361" s="12">
        <f t="shared" si="21"/>
        <v>0</v>
      </c>
      <c r="P361" s="12">
        <f t="shared" si="22"/>
        <v>0</v>
      </c>
      <c r="Q361" s="13">
        <f t="shared" si="23"/>
        <v>0</v>
      </c>
    </row>
    <row r="362" spans="15:17" x14ac:dyDescent="0.25">
      <c r="O362" s="12">
        <f t="shared" si="21"/>
        <v>0</v>
      </c>
      <c r="P362" s="12">
        <f t="shared" si="22"/>
        <v>0</v>
      </c>
      <c r="Q362" s="13">
        <f t="shared" si="23"/>
        <v>0</v>
      </c>
    </row>
    <row r="363" spans="15:17" x14ac:dyDescent="0.25">
      <c r="O363" s="12">
        <f t="shared" si="21"/>
        <v>0</v>
      </c>
      <c r="P363" s="12">
        <f t="shared" si="22"/>
        <v>0</v>
      </c>
      <c r="Q363" s="13">
        <f t="shared" si="23"/>
        <v>0</v>
      </c>
    </row>
    <row r="364" spans="15:17" x14ac:dyDescent="0.25">
      <c r="O364" s="12">
        <f t="shared" si="21"/>
        <v>0</v>
      </c>
      <c r="P364" s="12">
        <f t="shared" si="22"/>
        <v>0</v>
      </c>
      <c r="Q364" s="13">
        <f t="shared" si="23"/>
        <v>0</v>
      </c>
    </row>
    <row r="365" spans="15:17" x14ac:dyDescent="0.25">
      <c r="O365" s="12">
        <f t="shared" si="21"/>
        <v>0</v>
      </c>
      <c r="P365" s="12">
        <f t="shared" si="22"/>
        <v>0</v>
      </c>
      <c r="Q365" s="13">
        <f t="shared" si="23"/>
        <v>0</v>
      </c>
    </row>
    <row r="366" spans="15:17" x14ac:dyDescent="0.25">
      <c r="O366" s="12">
        <f t="shared" si="21"/>
        <v>0</v>
      </c>
      <c r="P366" s="12">
        <f t="shared" si="22"/>
        <v>0</v>
      </c>
      <c r="Q366" s="13">
        <f t="shared" si="23"/>
        <v>0</v>
      </c>
    </row>
    <row r="367" spans="15:17" x14ac:dyDescent="0.25">
      <c r="O367" s="12">
        <f t="shared" si="21"/>
        <v>0</v>
      </c>
      <c r="P367" s="12">
        <f t="shared" si="22"/>
        <v>0</v>
      </c>
      <c r="Q367" s="13">
        <f t="shared" si="23"/>
        <v>0</v>
      </c>
    </row>
    <row r="368" spans="15:17" x14ac:dyDescent="0.25">
      <c r="O368" s="12">
        <f t="shared" si="21"/>
        <v>0</v>
      </c>
      <c r="P368" s="12">
        <f t="shared" si="22"/>
        <v>0</v>
      </c>
      <c r="Q368" s="13">
        <f t="shared" si="23"/>
        <v>0</v>
      </c>
    </row>
    <row r="369" spans="15:17" x14ac:dyDescent="0.25">
      <c r="O369" s="12">
        <f t="shared" si="21"/>
        <v>0</v>
      </c>
      <c r="P369" s="12">
        <f t="shared" si="22"/>
        <v>0</v>
      </c>
      <c r="Q369" s="13">
        <f t="shared" si="23"/>
        <v>0</v>
      </c>
    </row>
    <row r="370" spans="15:17" x14ac:dyDescent="0.25">
      <c r="O370" s="12">
        <f t="shared" si="21"/>
        <v>0</v>
      </c>
      <c r="P370" s="12">
        <f t="shared" si="22"/>
        <v>0</v>
      </c>
      <c r="Q370" s="13">
        <f t="shared" si="23"/>
        <v>0</v>
      </c>
    </row>
    <row r="371" spans="15:17" x14ac:dyDescent="0.25">
      <c r="O371" s="12">
        <f t="shared" si="21"/>
        <v>0</v>
      </c>
      <c r="P371" s="12">
        <f t="shared" si="22"/>
        <v>0</v>
      </c>
      <c r="Q371" s="13">
        <f t="shared" si="23"/>
        <v>0</v>
      </c>
    </row>
    <row r="372" spans="15:17" x14ac:dyDescent="0.25">
      <c r="O372" s="12">
        <f t="shared" si="21"/>
        <v>0</v>
      </c>
      <c r="P372" s="12">
        <f t="shared" si="22"/>
        <v>0</v>
      </c>
      <c r="Q372" s="13">
        <f t="shared" si="23"/>
        <v>0</v>
      </c>
    </row>
    <row r="373" spans="15:17" x14ac:dyDescent="0.25">
      <c r="O373" s="12">
        <f t="shared" si="21"/>
        <v>0</v>
      </c>
      <c r="P373" s="12">
        <f t="shared" si="22"/>
        <v>0</v>
      </c>
      <c r="Q373" s="13">
        <f t="shared" si="23"/>
        <v>0</v>
      </c>
    </row>
    <row r="374" spans="15:17" x14ac:dyDescent="0.25">
      <c r="O374" s="12">
        <f t="shared" si="21"/>
        <v>0</v>
      </c>
      <c r="P374" s="12">
        <f t="shared" si="22"/>
        <v>0</v>
      </c>
      <c r="Q374" s="13">
        <f t="shared" si="23"/>
        <v>0</v>
      </c>
    </row>
    <row r="375" spans="15:17" x14ac:dyDescent="0.25">
      <c r="O375" s="12">
        <f t="shared" si="21"/>
        <v>0</v>
      </c>
      <c r="P375" s="12">
        <f t="shared" si="22"/>
        <v>0</v>
      </c>
      <c r="Q375" s="13">
        <f t="shared" si="23"/>
        <v>0</v>
      </c>
    </row>
    <row r="376" spans="15:17" x14ac:dyDescent="0.25">
      <c r="O376" s="12">
        <f t="shared" si="21"/>
        <v>0</v>
      </c>
      <c r="P376" s="12">
        <f t="shared" si="22"/>
        <v>0</v>
      </c>
      <c r="Q376" s="13">
        <f t="shared" si="23"/>
        <v>0</v>
      </c>
    </row>
    <row r="377" spans="15:17" x14ac:dyDescent="0.25">
      <c r="O377" s="12">
        <f t="shared" si="21"/>
        <v>0</v>
      </c>
      <c r="P377" s="12">
        <f t="shared" si="22"/>
        <v>0</v>
      </c>
      <c r="Q377" s="13">
        <f t="shared" si="23"/>
        <v>0</v>
      </c>
    </row>
    <row r="378" spans="15:17" x14ac:dyDescent="0.25">
      <c r="O378" s="12">
        <f t="shared" si="21"/>
        <v>0</v>
      </c>
      <c r="P378" s="12">
        <f t="shared" si="22"/>
        <v>0</v>
      </c>
      <c r="Q378" s="13">
        <f t="shared" si="23"/>
        <v>0</v>
      </c>
    </row>
    <row r="379" spans="15:17" x14ac:dyDescent="0.25">
      <c r="O379" s="12">
        <f t="shared" si="21"/>
        <v>0</v>
      </c>
      <c r="P379" s="12">
        <f t="shared" si="22"/>
        <v>0</v>
      </c>
      <c r="Q379" s="13">
        <f t="shared" si="23"/>
        <v>0</v>
      </c>
    </row>
    <row r="380" spans="15:17" x14ac:dyDescent="0.25">
      <c r="O380" s="12">
        <f t="shared" si="21"/>
        <v>0</v>
      </c>
      <c r="P380" s="12">
        <f t="shared" si="22"/>
        <v>0</v>
      </c>
      <c r="Q380" s="13">
        <f t="shared" si="23"/>
        <v>0</v>
      </c>
    </row>
    <row r="381" spans="15:17" x14ac:dyDescent="0.25">
      <c r="O381" s="12">
        <f t="shared" si="21"/>
        <v>0</v>
      </c>
      <c r="P381" s="12">
        <f t="shared" si="22"/>
        <v>0</v>
      </c>
      <c r="Q381" s="13">
        <f t="shared" si="23"/>
        <v>0</v>
      </c>
    </row>
    <row r="382" spans="15:17" x14ac:dyDescent="0.25">
      <c r="O382" s="12">
        <f t="shared" si="21"/>
        <v>0</v>
      </c>
      <c r="P382" s="12">
        <f t="shared" si="22"/>
        <v>0</v>
      </c>
      <c r="Q382" s="13">
        <f t="shared" si="23"/>
        <v>0</v>
      </c>
    </row>
    <row r="383" spans="15:17" x14ac:dyDescent="0.25">
      <c r="O383" s="12">
        <f t="shared" si="21"/>
        <v>0</v>
      </c>
      <c r="P383" s="12">
        <f t="shared" si="22"/>
        <v>0</v>
      </c>
      <c r="Q383" s="13">
        <f t="shared" si="23"/>
        <v>0</v>
      </c>
    </row>
    <row r="384" spans="15:17" x14ac:dyDescent="0.25">
      <c r="O384" s="12">
        <f t="shared" si="21"/>
        <v>0</v>
      </c>
      <c r="P384" s="12">
        <f t="shared" si="22"/>
        <v>0</v>
      </c>
      <c r="Q384" s="13">
        <f t="shared" si="23"/>
        <v>0</v>
      </c>
    </row>
    <row r="385" spans="15:17" x14ac:dyDescent="0.25">
      <c r="O385" s="12">
        <f t="shared" si="21"/>
        <v>0</v>
      </c>
      <c r="P385" s="12">
        <f t="shared" si="22"/>
        <v>0</v>
      </c>
      <c r="Q385" s="13">
        <f t="shared" si="23"/>
        <v>0</v>
      </c>
    </row>
    <row r="386" spans="15:17" x14ac:dyDescent="0.25">
      <c r="O386" s="12">
        <f t="shared" si="21"/>
        <v>0</v>
      </c>
      <c r="P386" s="12">
        <f t="shared" si="22"/>
        <v>0</v>
      </c>
      <c r="Q386" s="13">
        <f t="shared" si="23"/>
        <v>0</v>
      </c>
    </row>
    <row r="387" spans="15:17" x14ac:dyDescent="0.25">
      <c r="O387" s="12">
        <f t="shared" si="21"/>
        <v>0</v>
      </c>
      <c r="P387" s="12">
        <f t="shared" si="22"/>
        <v>0</v>
      </c>
      <c r="Q387" s="13">
        <f t="shared" si="23"/>
        <v>0</v>
      </c>
    </row>
    <row r="388" spans="15:17" x14ac:dyDescent="0.25">
      <c r="O388" s="12">
        <f t="shared" si="21"/>
        <v>0</v>
      </c>
      <c r="P388" s="12">
        <f t="shared" si="22"/>
        <v>0</v>
      </c>
      <c r="Q388" s="13">
        <f t="shared" si="23"/>
        <v>0</v>
      </c>
    </row>
    <row r="389" spans="15:17" x14ac:dyDescent="0.25">
      <c r="O389" s="12">
        <f t="shared" si="21"/>
        <v>0</v>
      </c>
      <c r="P389" s="12">
        <f t="shared" si="22"/>
        <v>0</v>
      </c>
      <c r="Q389" s="13">
        <f t="shared" si="23"/>
        <v>0</v>
      </c>
    </row>
    <row r="390" spans="15:17" x14ac:dyDescent="0.25">
      <c r="O390" s="12">
        <f t="shared" si="21"/>
        <v>0</v>
      </c>
      <c r="P390" s="12">
        <f t="shared" si="22"/>
        <v>0</v>
      </c>
      <c r="Q390" s="13">
        <f t="shared" si="23"/>
        <v>0</v>
      </c>
    </row>
    <row r="391" spans="15:17" x14ac:dyDescent="0.25">
      <c r="O391" s="12">
        <f t="shared" si="21"/>
        <v>0</v>
      </c>
      <c r="P391" s="12">
        <f t="shared" si="22"/>
        <v>0</v>
      </c>
      <c r="Q391" s="13">
        <f t="shared" si="23"/>
        <v>0</v>
      </c>
    </row>
    <row r="392" spans="15:17" x14ac:dyDescent="0.25">
      <c r="O392" s="12">
        <f t="shared" si="21"/>
        <v>0</v>
      </c>
      <c r="P392" s="12">
        <f t="shared" si="22"/>
        <v>0</v>
      </c>
      <c r="Q392" s="13">
        <f t="shared" si="23"/>
        <v>0</v>
      </c>
    </row>
    <row r="393" spans="15:17" x14ac:dyDescent="0.25">
      <c r="O393" s="12">
        <f t="shared" si="21"/>
        <v>0</v>
      </c>
      <c r="P393" s="12">
        <f t="shared" si="22"/>
        <v>0</v>
      </c>
      <c r="Q393" s="13">
        <f t="shared" si="23"/>
        <v>0</v>
      </c>
    </row>
    <row r="394" spans="15:17" x14ac:dyDescent="0.25">
      <c r="O394" s="12">
        <f t="shared" si="21"/>
        <v>0</v>
      </c>
      <c r="P394" s="12">
        <f t="shared" si="22"/>
        <v>0</v>
      </c>
      <c r="Q394" s="13">
        <f t="shared" si="23"/>
        <v>0</v>
      </c>
    </row>
    <row r="395" spans="15:17" x14ac:dyDescent="0.25">
      <c r="O395" s="12">
        <f t="shared" si="21"/>
        <v>0</v>
      </c>
      <c r="P395" s="12">
        <f t="shared" si="22"/>
        <v>0</v>
      </c>
      <c r="Q395" s="13">
        <f t="shared" si="23"/>
        <v>0</v>
      </c>
    </row>
    <row r="396" spans="15:17" x14ac:dyDescent="0.25">
      <c r="O396" s="12">
        <f t="shared" si="21"/>
        <v>0</v>
      </c>
      <c r="P396" s="12">
        <f t="shared" si="22"/>
        <v>0</v>
      </c>
      <c r="Q396" s="13">
        <f t="shared" si="23"/>
        <v>0</v>
      </c>
    </row>
    <row r="397" spans="15:17" x14ac:dyDescent="0.25">
      <c r="O397" s="12">
        <f t="shared" si="21"/>
        <v>0</v>
      </c>
      <c r="P397" s="12">
        <f t="shared" si="22"/>
        <v>0</v>
      </c>
      <c r="Q397" s="13">
        <f t="shared" si="23"/>
        <v>0</v>
      </c>
    </row>
    <row r="398" spans="15:17" x14ac:dyDescent="0.25">
      <c r="O398" s="12">
        <f t="shared" si="21"/>
        <v>0</v>
      </c>
      <c r="P398" s="12">
        <f t="shared" si="22"/>
        <v>0</v>
      </c>
      <c r="Q398" s="13">
        <f t="shared" si="23"/>
        <v>0</v>
      </c>
    </row>
    <row r="399" spans="15:17" x14ac:dyDescent="0.25">
      <c r="O399" s="12">
        <f t="shared" si="21"/>
        <v>0</v>
      </c>
      <c r="P399" s="12">
        <f t="shared" si="22"/>
        <v>0</v>
      </c>
      <c r="Q399" s="13">
        <f t="shared" si="23"/>
        <v>0</v>
      </c>
    </row>
    <row r="400" spans="15:17" x14ac:dyDescent="0.25">
      <c r="O400" s="12">
        <f t="shared" si="21"/>
        <v>0</v>
      </c>
      <c r="P400" s="12">
        <f t="shared" si="22"/>
        <v>0</v>
      </c>
      <c r="Q400" s="13">
        <f t="shared" si="23"/>
        <v>0</v>
      </c>
    </row>
    <row r="401" spans="15:17" x14ac:dyDescent="0.25">
      <c r="O401" s="12">
        <f t="shared" si="21"/>
        <v>0</v>
      </c>
      <c r="P401" s="12">
        <f t="shared" si="22"/>
        <v>0</v>
      </c>
      <c r="Q401" s="13">
        <f t="shared" si="23"/>
        <v>0</v>
      </c>
    </row>
    <row r="402" spans="15:17" x14ac:dyDescent="0.25">
      <c r="O402" s="12">
        <f t="shared" si="21"/>
        <v>0</v>
      </c>
      <c r="P402" s="12">
        <f t="shared" si="22"/>
        <v>0</v>
      </c>
      <c r="Q402" s="13">
        <f t="shared" si="23"/>
        <v>0</v>
      </c>
    </row>
    <row r="403" spans="15:17" x14ac:dyDescent="0.25">
      <c r="O403" s="12">
        <f t="shared" si="21"/>
        <v>0</v>
      </c>
      <c r="P403" s="12">
        <f t="shared" si="22"/>
        <v>0</v>
      </c>
      <c r="Q403" s="13">
        <f t="shared" si="23"/>
        <v>0</v>
      </c>
    </row>
    <row r="404" spans="15:17" x14ac:dyDescent="0.25">
      <c r="O404" s="12">
        <f t="shared" si="21"/>
        <v>0</v>
      </c>
      <c r="P404" s="12">
        <f t="shared" si="22"/>
        <v>0</v>
      </c>
      <c r="Q404" s="13">
        <f t="shared" si="23"/>
        <v>0</v>
      </c>
    </row>
    <row r="405" spans="15:17" x14ac:dyDescent="0.25">
      <c r="O405" s="12">
        <f t="shared" si="21"/>
        <v>0</v>
      </c>
      <c r="P405" s="12">
        <f t="shared" si="22"/>
        <v>0</v>
      </c>
      <c r="Q405" s="13">
        <f t="shared" si="23"/>
        <v>0</v>
      </c>
    </row>
    <row r="406" spans="15:17" x14ac:dyDescent="0.25">
      <c r="O406" s="12">
        <f t="shared" si="21"/>
        <v>0</v>
      </c>
      <c r="P406" s="12">
        <f t="shared" si="22"/>
        <v>0</v>
      </c>
      <c r="Q406" s="13">
        <f t="shared" si="23"/>
        <v>0</v>
      </c>
    </row>
    <row r="407" spans="15:17" x14ac:dyDescent="0.25">
      <c r="O407" s="12">
        <f t="shared" si="21"/>
        <v>0</v>
      </c>
      <c r="P407" s="12">
        <f t="shared" si="22"/>
        <v>0</v>
      </c>
      <c r="Q407" s="13">
        <f t="shared" si="23"/>
        <v>0</v>
      </c>
    </row>
    <row r="408" spans="15:17" x14ac:dyDescent="0.25">
      <c r="O408" s="12">
        <f t="shared" si="21"/>
        <v>0</v>
      </c>
      <c r="P408" s="12">
        <f t="shared" si="22"/>
        <v>0</v>
      </c>
      <c r="Q408" s="13">
        <f t="shared" si="23"/>
        <v>0</v>
      </c>
    </row>
    <row r="409" spans="15:17" x14ac:dyDescent="0.25">
      <c r="O409" s="12">
        <f t="shared" si="21"/>
        <v>0</v>
      </c>
      <c r="P409" s="12">
        <f t="shared" si="22"/>
        <v>0</v>
      </c>
      <c r="Q409" s="13">
        <f t="shared" si="23"/>
        <v>0</v>
      </c>
    </row>
    <row r="410" spans="15:17" x14ac:dyDescent="0.25">
      <c r="O410" s="12">
        <f t="shared" si="21"/>
        <v>0</v>
      </c>
      <c r="P410" s="12">
        <f t="shared" si="22"/>
        <v>0</v>
      </c>
      <c r="Q410" s="13">
        <f t="shared" si="23"/>
        <v>0</v>
      </c>
    </row>
    <row r="411" spans="15:17" x14ac:dyDescent="0.25">
      <c r="O411" s="12">
        <f t="shared" ref="O411:O474" si="24">IF(G411=4,1,0)</f>
        <v>0</v>
      </c>
      <c r="P411" s="12">
        <f t="shared" ref="P411:P474" si="25">IF(H411&gt;0,1,0)</f>
        <v>0</v>
      </c>
      <c r="Q411" s="13">
        <f t="shared" ref="Q411:Q474" si="26">+IF(P411=1,100%,0)</f>
        <v>0</v>
      </c>
    </row>
    <row r="412" spans="15:17" x14ac:dyDescent="0.25">
      <c r="O412" s="12">
        <f t="shared" si="24"/>
        <v>0</v>
      </c>
      <c r="P412" s="12">
        <f t="shared" si="25"/>
        <v>0</v>
      </c>
      <c r="Q412" s="13">
        <f t="shared" si="26"/>
        <v>0</v>
      </c>
    </row>
    <row r="413" spans="15:17" x14ac:dyDescent="0.25">
      <c r="O413" s="12">
        <f t="shared" si="24"/>
        <v>0</v>
      </c>
      <c r="P413" s="12">
        <f t="shared" si="25"/>
        <v>0</v>
      </c>
      <c r="Q413" s="13">
        <f t="shared" si="26"/>
        <v>0</v>
      </c>
    </row>
    <row r="414" spans="15:17" x14ac:dyDescent="0.25">
      <c r="O414" s="12">
        <f t="shared" si="24"/>
        <v>0</v>
      </c>
      <c r="P414" s="12">
        <f t="shared" si="25"/>
        <v>0</v>
      </c>
      <c r="Q414" s="13">
        <f t="shared" si="26"/>
        <v>0</v>
      </c>
    </row>
    <row r="415" spans="15:17" x14ac:dyDescent="0.25">
      <c r="O415" s="12">
        <f t="shared" si="24"/>
        <v>0</v>
      </c>
      <c r="P415" s="12">
        <f t="shared" si="25"/>
        <v>0</v>
      </c>
      <c r="Q415" s="13">
        <f t="shared" si="26"/>
        <v>0</v>
      </c>
    </row>
    <row r="416" spans="15:17" x14ac:dyDescent="0.25">
      <c r="O416" s="12">
        <f t="shared" si="24"/>
        <v>0</v>
      </c>
      <c r="P416" s="12">
        <f t="shared" si="25"/>
        <v>0</v>
      </c>
      <c r="Q416" s="13">
        <f t="shared" si="26"/>
        <v>0</v>
      </c>
    </row>
    <row r="417" spans="15:17" x14ac:dyDescent="0.25">
      <c r="O417" s="12">
        <f t="shared" si="24"/>
        <v>0</v>
      </c>
      <c r="P417" s="12">
        <f t="shared" si="25"/>
        <v>0</v>
      </c>
      <c r="Q417" s="13">
        <f t="shared" si="26"/>
        <v>0</v>
      </c>
    </row>
    <row r="418" spans="15:17" x14ac:dyDescent="0.25">
      <c r="O418" s="12">
        <f t="shared" si="24"/>
        <v>0</v>
      </c>
      <c r="P418" s="12">
        <f t="shared" si="25"/>
        <v>0</v>
      </c>
      <c r="Q418" s="13">
        <f t="shared" si="26"/>
        <v>0</v>
      </c>
    </row>
    <row r="419" spans="15:17" x14ac:dyDescent="0.25">
      <c r="O419" s="12">
        <f t="shared" si="24"/>
        <v>0</v>
      </c>
      <c r="P419" s="12">
        <f t="shared" si="25"/>
        <v>0</v>
      </c>
      <c r="Q419" s="13">
        <f t="shared" si="26"/>
        <v>0</v>
      </c>
    </row>
    <row r="420" spans="15:17" x14ac:dyDescent="0.25">
      <c r="O420" s="12">
        <f t="shared" si="24"/>
        <v>0</v>
      </c>
      <c r="P420" s="12">
        <f t="shared" si="25"/>
        <v>0</v>
      </c>
      <c r="Q420" s="13">
        <f t="shared" si="26"/>
        <v>0</v>
      </c>
    </row>
    <row r="421" spans="15:17" x14ac:dyDescent="0.25">
      <c r="O421" s="12">
        <f t="shared" si="24"/>
        <v>0</v>
      </c>
      <c r="P421" s="12">
        <f t="shared" si="25"/>
        <v>0</v>
      </c>
      <c r="Q421" s="13">
        <f t="shared" si="26"/>
        <v>0</v>
      </c>
    </row>
    <row r="422" spans="15:17" x14ac:dyDescent="0.25">
      <c r="O422" s="12">
        <f t="shared" si="24"/>
        <v>0</v>
      </c>
      <c r="P422" s="12">
        <f t="shared" si="25"/>
        <v>0</v>
      </c>
      <c r="Q422" s="13">
        <f t="shared" si="26"/>
        <v>0</v>
      </c>
    </row>
    <row r="423" spans="15:17" x14ac:dyDescent="0.25">
      <c r="O423" s="12">
        <f t="shared" si="24"/>
        <v>0</v>
      </c>
      <c r="P423" s="12">
        <f t="shared" si="25"/>
        <v>0</v>
      </c>
      <c r="Q423" s="13">
        <f t="shared" si="26"/>
        <v>0</v>
      </c>
    </row>
    <row r="424" spans="15:17" x14ac:dyDescent="0.25">
      <c r="O424" s="12">
        <f t="shared" si="24"/>
        <v>0</v>
      </c>
      <c r="P424" s="12">
        <f t="shared" si="25"/>
        <v>0</v>
      </c>
      <c r="Q424" s="13">
        <f t="shared" si="26"/>
        <v>0</v>
      </c>
    </row>
    <row r="425" spans="15:17" x14ac:dyDescent="0.25">
      <c r="O425" s="12">
        <f t="shared" si="24"/>
        <v>0</v>
      </c>
      <c r="P425" s="12">
        <f t="shared" si="25"/>
        <v>0</v>
      </c>
      <c r="Q425" s="13">
        <f t="shared" si="26"/>
        <v>0</v>
      </c>
    </row>
    <row r="426" spans="15:17" x14ac:dyDescent="0.25">
      <c r="O426" s="12">
        <f t="shared" si="24"/>
        <v>0</v>
      </c>
      <c r="P426" s="12">
        <f t="shared" si="25"/>
        <v>0</v>
      </c>
      <c r="Q426" s="13">
        <f t="shared" si="26"/>
        <v>0</v>
      </c>
    </row>
    <row r="427" spans="15:17" x14ac:dyDescent="0.25">
      <c r="O427" s="12">
        <f t="shared" si="24"/>
        <v>0</v>
      </c>
      <c r="P427" s="12">
        <f t="shared" si="25"/>
        <v>0</v>
      </c>
      <c r="Q427" s="13">
        <f t="shared" si="26"/>
        <v>0</v>
      </c>
    </row>
    <row r="428" spans="15:17" x14ac:dyDescent="0.25">
      <c r="O428" s="12">
        <f t="shared" si="24"/>
        <v>0</v>
      </c>
      <c r="P428" s="12">
        <f t="shared" si="25"/>
        <v>0</v>
      </c>
      <c r="Q428" s="13">
        <f t="shared" si="26"/>
        <v>0</v>
      </c>
    </row>
    <row r="429" spans="15:17" x14ac:dyDescent="0.25">
      <c r="O429" s="12">
        <f t="shared" si="24"/>
        <v>0</v>
      </c>
      <c r="P429" s="12">
        <f t="shared" si="25"/>
        <v>0</v>
      </c>
      <c r="Q429" s="13">
        <f t="shared" si="26"/>
        <v>0</v>
      </c>
    </row>
    <row r="430" spans="15:17" x14ac:dyDescent="0.25">
      <c r="O430" s="12">
        <f t="shared" si="24"/>
        <v>0</v>
      </c>
      <c r="P430" s="12">
        <f t="shared" si="25"/>
        <v>0</v>
      </c>
      <c r="Q430" s="13">
        <f t="shared" si="26"/>
        <v>0</v>
      </c>
    </row>
    <row r="431" spans="15:17" x14ac:dyDescent="0.25">
      <c r="O431" s="12">
        <f t="shared" si="24"/>
        <v>0</v>
      </c>
      <c r="P431" s="12">
        <f t="shared" si="25"/>
        <v>0</v>
      </c>
      <c r="Q431" s="13">
        <f t="shared" si="26"/>
        <v>0</v>
      </c>
    </row>
    <row r="432" spans="15:17" x14ac:dyDescent="0.25">
      <c r="O432" s="12">
        <f t="shared" si="24"/>
        <v>0</v>
      </c>
      <c r="P432" s="12">
        <f t="shared" si="25"/>
        <v>0</v>
      </c>
      <c r="Q432" s="13">
        <f t="shared" si="26"/>
        <v>0</v>
      </c>
    </row>
    <row r="433" spans="15:17" x14ac:dyDescent="0.25">
      <c r="O433" s="12">
        <f t="shared" si="24"/>
        <v>0</v>
      </c>
      <c r="P433" s="12">
        <f t="shared" si="25"/>
        <v>0</v>
      </c>
      <c r="Q433" s="13">
        <f t="shared" si="26"/>
        <v>0</v>
      </c>
    </row>
    <row r="434" spans="15:17" x14ac:dyDescent="0.25">
      <c r="O434" s="12">
        <f t="shared" si="24"/>
        <v>0</v>
      </c>
      <c r="P434" s="12">
        <f t="shared" si="25"/>
        <v>0</v>
      </c>
      <c r="Q434" s="13">
        <f t="shared" si="26"/>
        <v>0</v>
      </c>
    </row>
    <row r="435" spans="15:17" x14ac:dyDescent="0.25">
      <c r="O435" s="12">
        <f t="shared" si="24"/>
        <v>0</v>
      </c>
      <c r="P435" s="12">
        <f t="shared" si="25"/>
        <v>0</v>
      </c>
      <c r="Q435" s="13">
        <f t="shared" si="26"/>
        <v>0</v>
      </c>
    </row>
    <row r="436" spans="15:17" x14ac:dyDescent="0.25">
      <c r="O436" s="12">
        <f t="shared" si="24"/>
        <v>0</v>
      </c>
      <c r="P436" s="12">
        <f t="shared" si="25"/>
        <v>0</v>
      </c>
      <c r="Q436" s="13">
        <f t="shared" si="26"/>
        <v>0</v>
      </c>
    </row>
    <row r="437" spans="15:17" x14ac:dyDescent="0.25">
      <c r="O437" s="12">
        <f t="shared" si="24"/>
        <v>0</v>
      </c>
      <c r="P437" s="12">
        <f t="shared" si="25"/>
        <v>0</v>
      </c>
      <c r="Q437" s="13">
        <f t="shared" si="26"/>
        <v>0</v>
      </c>
    </row>
    <row r="438" spans="15:17" x14ac:dyDescent="0.25">
      <c r="O438" s="12">
        <f t="shared" si="24"/>
        <v>0</v>
      </c>
      <c r="P438" s="12">
        <f t="shared" si="25"/>
        <v>0</v>
      </c>
      <c r="Q438" s="13">
        <f t="shared" si="26"/>
        <v>0</v>
      </c>
    </row>
    <row r="439" spans="15:17" x14ac:dyDescent="0.25">
      <c r="O439" s="12">
        <f t="shared" si="24"/>
        <v>0</v>
      </c>
      <c r="P439" s="12">
        <f t="shared" si="25"/>
        <v>0</v>
      </c>
      <c r="Q439" s="13">
        <f t="shared" si="26"/>
        <v>0</v>
      </c>
    </row>
    <row r="440" spans="15:17" x14ac:dyDescent="0.25">
      <c r="O440" s="12">
        <f t="shared" si="24"/>
        <v>0</v>
      </c>
      <c r="P440" s="12">
        <f t="shared" si="25"/>
        <v>0</v>
      </c>
      <c r="Q440" s="13">
        <f t="shared" si="26"/>
        <v>0</v>
      </c>
    </row>
    <row r="441" spans="15:17" x14ac:dyDescent="0.25">
      <c r="O441" s="12">
        <f t="shared" si="24"/>
        <v>0</v>
      </c>
      <c r="P441" s="12">
        <f t="shared" si="25"/>
        <v>0</v>
      </c>
      <c r="Q441" s="13">
        <f t="shared" si="26"/>
        <v>0</v>
      </c>
    </row>
    <row r="442" spans="15:17" x14ac:dyDescent="0.25">
      <c r="O442" s="12">
        <f t="shared" si="24"/>
        <v>0</v>
      </c>
      <c r="P442" s="12">
        <f t="shared" si="25"/>
        <v>0</v>
      </c>
      <c r="Q442" s="13">
        <f t="shared" si="26"/>
        <v>0</v>
      </c>
    </row>
    <row r="443" spans="15:17" x14ac:dyDescent="0.25">
      <c r="O443" s="12">
        <f t="shared" si="24"/>
        <v>0</v>
      </c>
      <c r="P443" s="12">
        <f t="shared" si="25"/>
        <v>0</v>
      </c>
      <c r="Q443" s="13">
        <f t="shared" si="26"/>
        <v>0</v>
      </c>
    </row>
    <row r="444" spans="15:17" x14ac:dyDescent="0.25">
      <c r="O444" s="12">
        <f t="shared" si="24"/>
        <v>0</v>
      </c>
      <c r="P444" s="12">
        <f t="shared" si="25"/>
        <v>0</v>
      </c>
      <c r="Q444" s="13">
        <f t="shared" si="26"/>
        <v>0</v>
      </c>
    </row>
    <row r="445" spans="15:17" x14ac:dyDescent="0.25">
      <c r="O445" s="12">
        <f t="shared" si="24"/>
        <v>0</v>
      </c>
      <c r="P445" s="12">
        <f t="shared" si="25"/>
        <v>0</v>
      </c>
      <c r="Q445" s="13">
        <f t="shared" si="26"/>
        <v>0</v>
      </c>
    </row>
    <row r="446" spans="15:17" x14ac:dyDescent="0.25">
      <c r="O446" s="12">
        <f t="shared" si="24"/>
        <v>0</v>
      </c>
      <c r="P446" s="12">
        <f t="shared" si="25"/>
        <v>0</v>
      </c>
      <c r="Q446" s="13">
        <f t="shared" si="26"/>
        <v>0</v>
      </c>
    </row>
    <row r="447" spans="15:17" x14ac:dyDescent="0.25">
      <c r="O447" s="12">
        <f t="shared" si="24"/>
        <v>0</v>
      </c>
      <c r="P447" s="12">
        <f t="shared" si="25"/>
        <v>0</v>
      </c>
      <c r="Q447" s="13">
        <f t="shared" si="26"/>
        <v>0</v>
      </c>
    </row>
    <row r="448" spans="15:17" x14ac:dyDescent="0.25">
      <c r="O448" s="12">
        <f t="shared" si="24"/>
        <v>0</v>
      </c>
      <c r="P448" s="12">
        <f t="shared" si="25"/>
        <v>0</v>
      </c>
      <c r="Q448" s="13">
        <f t="shared" si="26"/>
        <v>0</v>
      </c>
    </row>
    <row r="449" spans="15:17" x14ac:dyDescent="0.25">
      <c r="O449" s="12">
        <f t="shared" si="24"/>
        <v>0</v>
      </c>
      <c r="P449" s="12">
        <f t="shared" si="25"/>
        <v>0</v>
      </c>
      <c r="Q449" s="13">
        <f t="shared" si="26"/>
        <v>0</v>
      </c>
    </row>
    <row r="450" spans="15:17" x14ac:dyDescent="0.25">
      <c r="O450" s="12">
        <f t="shared" si="24"/>
        <v>0</v>
      </c>
      <c r="P450" s="12">
        <f t="shared" si="25"/>
        <v>0</v>
      </c>
      <c r="Q450" s="13">
        <f t="shared" si="26"/>
        <v>0</v>
      </c>
    </row>
    <row r="451" spans="15:17" x14ac:dyDescent="0.25">
      <c r="O451" s="12">
        <f t="shared" si="24"/>
        <v>0</v>
      </c>
      <c r="P451" s="12">
        <f t="shared" si="25"/>
        <v>0</v>
      </c>
      <c r="Q451" s="13">
        <f t="shared" si="26"/>
        <v>0</v>
      </c>
    </row>
    <row r="452" spans="15:17" x14ac:dyDescent="0.25">
      <c r="O452" s="12">
        <f t="shared" si="24"/>
        <v>0</v>
      </c>
      <c r="P452" s="12">
        <f t="shared" si="25"/>
        <v>0</v>
      </c>
      <c r="Q452" s="13">
        <f t="shared" si="26"/>
        <v>0</v>
      </c>
    </row>
    <row r="453" spans="15:17" x14ac:dyDescent="0.25">
      <c r="O453" s="12">
        <f t="shared" si="24"/>
        <v>0</v>
      </c>
      <c r="P453" s="12">
        <f t="shared" si="25"/>
        <v>0</v>
      </c>
      <c r="Q453" s="13">
        <f t="shared" si="26"/>
        <v>0</v>
      </c>
    </row>
    <row r="454" spans="15:17" x14ac:dyDescent="0.25">
      <c r="O454" s="12">
        <f t="shared" si="24"/>
        <v>0</v>
      </c>
      <c r="P454" s="12">
        <f t="shared" si="25"/>
        <v>0</v>
      </c>
      <c r="Q454" s="13">
        <f t="shared" si="26"/>
        <v>0</v>
      </c>
    </row>
    <row r="455" spans="15:17" x14ac:dyDescent="0.25">
      <c r="O455" s="12">
        <f t="shared" si="24"/>
        <v>0</v>
      </c>
      <c r="P455" s="12">
        <f t="shared" si="25"/>
        <v>0</v>
      </c>
      <c r="Q455" s="13">
        <f t="shared" si="26"/>
        <v>0</v>
      </c>
    </row>
    <row r="456" spans="15:17" x14ac:dyDescent="0.25">
      <c r="O456" s="12">
        <f t="shared" si="24"/>
        <v>0</v>
      </c>
      <c r="P456" s="12">
        <f t="shared" si="25"/>
        <v>0</v>
      </c>
      <c r="Q456" s="13">
        <f t="shared" si="26"/>
        <v>0</v>
      </c>
    </row>
    <row r="457" spans="15:17" x14ac:dyDescent="0.25">
      <c r="O457" s="12">
        <f t="shared" si="24"/>
        <v>0</v>
      </c>
      <c r="P457" s="12">
        <f t="shared" si="25"/>
        <v>0</v>
      </c>
      <c r="Q457" s="13">
        <f t="shared" si="26"/>
        <v>0</v>
      </c>
    </row>
    <row r="458" spans="15:17" x14ac:dyDescent="0.25">
      <c r="O458" s="12">
        <f t="shared" si="24"/>
        <v>0</v>
      </c>
      <c r="P458" s="12">
        <f t="shared" si="25"/>
        <v>0</v>
      </c>
      <c r="Q458" s="13">
        <f t="shared" si="26"/>
        <v>0</v>
      </c>
    </row>
    <row r="459" spans="15:17" x14ac:dyDescent="0.25">
      <c r="O459" s="12">
        <f t="shared" si="24"/>
        <v>0</v>
      </c>
      <c r="P459" s="12">
        <f t="shared" si="25"/>
        <v>0</v>
      </c>
      <c r="Q459" s="13">
        <f t="shared" si="26"/>
        <v>0</v>
      </c>
    </row>
    <row r="460" spans="15:17" x14ac:dyDescent="0.25">
      <c r="O460" s="12">
        <f t="shared" si="24"/>
        <v>0</v>
      </c>
      <c r="P460" s="12">
        <f t="shared" si="25"/>
        <v>0</v>
      </c>
      <c r="Q460" s="13">
        <f t="shared" si="26"/>
        <v>0</v>
      </c>
    </row>
    <row r="461" spans="15:17" x14ac:dyDescent="0.25">
      <c r="O461" s="12">
        <f t="shared" si="24"/>
        <v>0</v>
      </c>
      <c r="P461" s="12">
        <f t="shared" si="25"/>
        <v>0</v>
      </c>
      <c r="Q461" s="13">
        <f t="shared" si="26"/>
        <v>0</v>
      </c>
    </row>
    <row r="462" spans="15:17" x14ac:dyDescent="0.25">
      <c r="O462" s="12">
        <f t="shared" si="24"/>
        <v>0</v>
      </c>
      <c r="P462" s="12">
        <f t="shared" si="25"/>
        <v>0</v>
      </c>
      <c r="Q462" s="13">
        <f t="shared" si="26"/>
        <v>0</v>
      </c>
    </row>
    <row r="463" spans="15:17" x14ac:dyDescent="0.25">
      <c r="O463" s="12">
        <f t="shared" si="24"/>
        <v>0</v>
      </c>
      <c r="P463" s="12">
        <f t="shared" si="25"/>
        <v>0</v>
      </c>
      <c r="Q463" s="13">
        <f t="shared" si="26"/>
        <v>0</v>
      </c>
    </row>
    <row r="464" spans="15:17" x14ac:dyDescent="0.25">
      <c r="O464" s="12">
        <f t="shared" si="24"/>
        <v>0</v>
      </c>
      <c r="P464" s="12">
        <f t="shared" si="25"/>
        <v>0</v>
      </c>
      <c r="Q464" s="13">
        <f t="shared" si="26"/>
        <v>0</v>
      </c>
    </row>
    <row r="465" spans="15:17" x14ac:dyDescent="0.25">
      <c r="O465" s="12">
        <f t="shared" si="24"/>
        <v>0</v>
      </c>
      <c r="P465" s="12">
        <f t="shared" si="25"/>
        <v>0</v>
      </c>
      <c r="Q465" s="13">
        <f t="shared" si="26"/>
        <v>0</v>
      </c>
    </row>
    <row r="466" spans="15:17" x14ac:dyDescent="0.25">
      <c r="O466" s="12">
        <f t="shared" si="24"/>
        <v>0</v>
      </c>
      <c r="P466" s="12">
        <f t="shared" si="25"/>
        <v>0</v>
      </c>
      <c r="Q466" s="13">
        <f t="shared" si="26"/>
        <v>0</v>
      </c>
    </row>
    <row r="467" spans="15:17" x14ac:dyDescent="0.25">
      <c r="O467" s="12">
        <f t="shared" si="24"/>
        <v>0</v>
      </c>
      <c r="P467" s="12">
        <f t="shared" si="25"/>
        <v>0</v>
      </c>
      <c r="Q467" s="13">
        <f t="shared" si="26"/>
        <v>0</v>
      </c>
    </row>
    <row r="468" spans="15:17" x14ac:dyDescent="0.25">
      <c r="O468" s="12">
        <f t="shared" si="24"/>
        <v>0</v>
      </c>
      <c r="P468" s="12">
        <f t="shared" si="25"/>
        <v>0</v>
      </c>
      <c r="Q468" s="13">
        <f t="shared" si="26"/>
        <v>0</v>
      </c>
    </row>
    <row r="469" spans="15:17" x14ac:dyDescent="0.25">
      <c r="O469" s="12">
        <f t="shared" si="24"/>
        <v>0</v>
      </c>
      <c r="P469" s="12">
        <f t="shared" si="25"/>
        <v>0</v>
      </c>
      <c r="Q469" s="13">
        <f t="shared" si="26"/>
        <v>0</v>
      </c>
    </row>
    <row r="470" spans="15:17" x14ac:dyDescent="0.25">
      <c r="O470" s="12">
        <f t="shared" si="24"/>
        <v>0</v>
      </c>
      <c r="P470" s="12">
        <f t="shared" si="25"/>
        <v>0</v>
      </c>
      <c r="Q470" s="13">
        <f t="shared" si="26"/>
        <v>0</v>
      </c>
    </row>
    <row r="471" spans="15:17" x14ac:dyDescent="0.25">
      <c r="O471" s="12">
        <f t="shared" si="24"/>
        <v>0</v>
      </c>
      <c r="P471" s="12">
        <f t="shared" si="25"/>
        <v>0</v>
      </c>
      <c r="Q471" s="13">
        <f t="shared" si="26"/>
        <v>0</v>
      </c>
    </row>
    <row r="472" spans="15:17" x14ac:dyDescent="0.25">
      <c r="O472" s="12">
        <f t="shared" si="24"/>
        <v>0</v>
      </c>
      <c r="P472" s="12">
        <f t="shared" si="25"/>
        <v>0</v>
      </c>
      <c r="Q472" s="13">
        <f t="shared" si="26"/>
        <v>0</v>
      </c>
    </row>
    <row r="473" spans="15:17" x14ac:dyDescent="0.25">
      <c r="O473" s="12">
        <f t="shared" si="24"/>
        <v>0</v>
      </c>
      <c r="P473" s="12">
        <f t="shared" si="25"/>
        <v>0</v>
      </c>
      <c r="Q473" s="13">
        <f t="shared" si="26"/>
        <v>0</v>
      </c>
    </row>
    <row r="474" spans="15:17" x14ac:dyDescent="0.25">
      <c r="O474" s="12">
        <f t="shared" si="24"/>
        <v>0</v>
      </c>
      <c r="P474" s="12">
        <f t="shared" si="25"/>
        <v>0</v>
      </c>
      <c r="Q474" s="13">
        <f t="shared" si="26"/>
        <v>0</v>
      </c>
    </row>
    <row r="475" spans="15:17" x14ac:dyDescent="0.25">
      <c r="O475" s="12">
        <f t="shared" ref="O475:O538" si="27">IF(G475=4,1,0)</f>
        <v>0</v>
      </c>
      <c r="P475" s="12">
        <f t="shared" ref="P475:P538" si="28">IF(H475&gt;0,1,0)</f>
        <v>0</v>
      </c>
      <c r="Q475" s="13">
        <f t="shared" ref="Q475:Q538" si="29">+IF(P475=1,100%,0)</f>
        <v>0</v>
      </c>
    </row>
    <row r="476" spans="15:17" x14ac:dyDescent="0.25">
      <c r="O476" s="12">
        <f t="shared" si="27"/>
        <v>0</v>
      </c>
      <c r="P476" s="12">
        <f t="shared" si="28"/>
        <v>0</v>
      </c>
      <c r="Q476" s="13">
        <f t="shared" si="29"/>
        <v>0</v>
      </c>
    </row>
    <row r="477" spans="15:17" x14ac:dyDescent="0.25">
      <c r="O477" s="12">
        <f t="shared" si="27"/>
        <v>0</v>
      </c>
      <c r="P477" s="12">
        <f t="shared" si="28"/>
        <v>0</v>
      </c>
      <c r="Q477" s="13">
        <f t="shared" si="29"/>
        <v>0</v>
      </c>
    </row>
    <row r="478" spans="15:17" x14ac:dyDescent="0.25">
      <c r="O478" s="12">
        <f t="shared" si="27"/>
        <v>0</v>
      </c>
      <c r="P478" s="12">
        <f t="shared" si="28"/>
        <v>0</v>
      </c>
      <c r="Q478" s="13">
        <f t="shared" si="29"/>
        <v>0</v>
      </c>
    </row>
    <row r="479" spans="15:17" x14ac:dyDescent="0.25">
      <c r="O479" s="12">
        <f t="shared" si="27"/>
        <v>0</v>
      </c>
      <c r="P479" s="12">
        <f t="shared" si="28"/>
        <v>0</v>
      </c>
      <c r="Q479" s="13">
        <f t="shared" si="29"/>
        <v>0</v>
      </c>
    </row>
    <row r="480" spans="15:17" x14ac:dyDescent="0.25">
      <c r="O480" s="12">
        <f t="shared" si="27"/>
        <v>0</v>
      </c>
      <c r="P480" s="12">
        <f t="shared" si="28"/>
        <v>0</v>
      </c>
      <c r="Q480" s="13">
        <f t="shared" si="29"/>
        <v>0</v>
      </c>
    </row>
    <row r="481" spans="15:17" x14ac:dyDescent="0.25">
      <c r="O481" s="12">
        <f t="shared" si="27"/>
        <v>0</v>
      </c>
      <c r="P481" s="12">
        <f t="shared" si="28"/>
        <v>0</v>
      </c>
      <c r="Q481" s="13">
        <f t="shared" si="29"/>
        <v>0</v>
      </c>
    </row>
    <row r="482" spans="15:17" x14ac:dyDescent="0.25">
      <c r="O482" s="12">
        <f t="shared" si="27"/>
        <v>0</v>
      </c>
      <c r="P482" s="12">
        <f t="shared" si="28"/>
        <v>0</v>
      </c>
      <c r="Q482" s="13">
        <f t="shared" si="29"/>
        <v>0</v>
      </c>
    </row>
    <row r="483" spans="15:17" x14ac:dyDescent="0.25">
      <c r="O483" s="12">
        <f t="shared" si="27"/>
        <v>0</v>
      </c>
      <c r="P483" s="12">
        <f t="shared" si="28"/>
        <v>0</v>
      </c>
      <c r="Q483" s="13">
        <f t="shared" si="29"/>
        <v>0</v>
      </c>
    </row>
    <row r="484" spans="15:17" x14ac:dyDescent="0.25">
      <c r="O484" s="12">
        <f t="shared" si="27"/>
        <v>0</v>
      </c>
      <c r="P484" s="12">
        <f t="shared" si="28"/>
        <v>0</v>
      </c>
      <c r="Q484" s="13">
        <f t="shared" si="29"/>
        <v>0</v>
      </c>
    </row>
    <row r="485" spans="15:17" x14ac:dyDescent="0.25">
      <c r="O485" s="12">
        <f t="shared" si="27"/>
        <v>0</v>
      </c>
      <c r="P485" s="12">
        <f t="shared" si="28"/>
        <v>0</v>
      </c>
      <c r="Q485" s="13">
        <f t="shared" si="29"/>
        <v>0</v>
      </c>
    </row>
    <row r="486" spans="15:17" x14ac:dyDescent="0.25">
      <c r="O486" s="12">
        <f t="shared" si="27"/>
        <v>0</v>
      </c>
      <c r="P486" s="12">
        <f t="shared" si="28"/>
        <v>0</v>
      </c>
      <c r="Q486" s="13">
        <f t="shared" si="29"/>
        <v>0</v>
      </c>
    </row>
    <row r="487" spans="15:17" x14ac:dyDescent="0.25">
      <c r="O487" s="12">
        <f t="shared" si="27"/>
        <v>0</v>
      </c>
      <c r="P487" s="12">
        <f t="shared" si="28"/>
        <v>0</v>
      </c>
      <c r="Q487" s="13">
        <f t="shared" si="29"/>
        <v>0</v>
      </c>
    </row>
    <row r="488" spans="15:17" x14ac:dyDescent="0.25">
      <c r="O488" s="12">
        <f t="shared" si="27"/>
        <v>0</v>
      </c>
      <c r="P488" s="12">
        <f t="shared" si="28"/>
        <v>0</v>
      </c>
      <c r="Q488" s="13">
        <f t="shared" si="29"/>
        <v>0</v>
      </c>
    </row>
    <row r="489" spans="15:17" x14ac:dyDescent="0.25">
      <c r="O489" s="12">
        <f t="shared" si="27"/>
        <v>0</v>
      </c>
      <c r="P489" s="12">
        <f t="shared" si="28"/>
        <v>0</v>
      </c>
      <c r="Q489" s="13">
        <f t="shared" si="29"/>
        <v>0</v>
      </c>
    </row>
    <row r="490" spans="15:17" x14ac:dyDescent="0.25">
      <c r="O490" s="12">
        <f t="shared" si="27"/>
        <v>0</v>
      </c>
      <c r="P490" s="12">
        <f t="shared" si="28"/>
        <v>0</v>
      </c>
      <c r="Q490" s="13">
        <f t="shared" si="29"/>
        <v>0</v>
      </c>
    </row>
    <row r="491" spans="15:17" x14ac:dyDescent="0.25">
      <c r="O491" s="12">
        <f t="shared" si="27"/>
        <v>0</v>
      </c>
      <c r="P491" s="12">
        <f t="shared" si="28"/>
        <v>0</v>
      </c>
      <c r="Q491" s="13">
        <f t="shared" si="29"/>
        <v>0</v>
      </c>
    </row>
    <row r="492" spans="15:17" x14ac:dyDescent="0.25">
      <c r="O492" s="12">
        <f t="shared" si="27"/>
        <v>0</v>
      </c>
      <c r="P492" s="12">
        <f t="shared" si="28"/>
        <v>0</v>
      </c>
      <c r="Q492" s="13">
        <f t="shared" si="29"/>
        <v>0</v>
      </c>
    </row>
    <row r="493" spans="15:17" x14ac:dyDescent="0.25">
      <c r="O493" s="12">
        <f t="shared" si="27"/>
        <v>0</v>
      </c>
      <c r="P493" s="12">
        <f t="shared" si="28"/>
        <v>0</v>
      </c>
      <c r="Q493" s="13">
        <f t="shared" si="29"/>
        <v>0</v>
      </c>
    </row>
    <row r="494" spans="15:17" x14ac:dyDescent="0.25">
      <c r="O494" s="12">
        <f t="shared" si="27"/>
        <v>0</v>
      </c>
      <c r="P494" s="12">
        <f t="shared" si="28"/>
        <v>0</v>
      </c>
      <c r="Q494" s="13">
        <f t="shared" si="29"/>
        <v>0</v>
      </c>
    </row>
    <row r="495" spans="15:17" x14ac:dyDescent="0.25">
      <c r="O495" s="12">
        <f t="shared" si="27"/>
        <v>0</v>
      </c>
      <c r="P495" s="12">
        <f t="shared" si="28"/>
        <v>0</v>
      </c>
      <c r="Q495" s="13">
        <f t="shared" si="29"/>
        <v>0</v>
      </c>
    </row>
    <row r="496" spans="15:17" x14ac:dyDescent="0.25">
      <c r="O496" s="12">
        <f t="shared" si="27"/>
        <v>0</v>
      </c>
      <c r="P496" s="12">
        <f t="shared" si="28"/>
        <v>0</v>
      </c>
      <c r="Q496" s="13">
        <f t="shared" si="29"/>
        <v>0</v>
      </c>
    </row>
    <row r="497" spans="15:17" x14ac:dyDescent="0.25">
      <c r="O497" s="12">
        <f t="shared" si="27"/>
        <v>0</v>
      </c>
      <c r="P497" s="12">
        <f t="shared" si="28"/>
        <v>0</v>
      </c>
      <c r="Q497" s="13">
        <f t="shared" si="29"/>
        <v>0</v>
      </c>
    </row>
    <row r="498" spans="15:17" x14ac:dyDescent="0.25">
      <c r="O498" s="12">
        <f t="shared" si="27"/>
        <v>0</v>
      </c>
      <c r="P498" s="12">
        <f t="shared" si="28"/>
        <v>0</v>
      </c>
      <c r="Q498" s="13">
        <f t="shared" si="29"/>
        <v>0</v>
      </c>
    </row>
    <row r="499" spans="15:17" x14ac:dyDescent="0.25">
      <c r="O499" s="12">
        <f t="shared" si="27"/>
        <v>0</v>
      </c>
      <c r="P499" s="12">
        <f t="shared" si="28"/>
        <v>0</v>
      </c>
      <c r="Q499" s="13">
        <f t="shared" si="29"/>
        <v>0</v>
      </c>
    </row>
    <row r="500" spans="15:17" x14ac:dyDescent="0.25">
      <c r="O500" s="12">
        <f t="shared" si="27"/>
        <v>0</v>
      </c>
      <c r="P500" s="12">
        <f t="shared" si="28"/>
        <v>0</v>
      </c>
      <c r="Q500" s="13">
        <f t="shared" si="29"/>
        <v>0</v>
      </c>
    </row>
    <row r="501" spans="15:17" x14ac:dyDescent="0.25">
      <c r="O501" s="12">
        <f t="shared" si="27"/>
        <v>0</v>
      </c>
      <c r="P501" s="12">
        <f t="shared" si="28"/>
        <v>0</v>
      </c>
      <c r="Q501" s="13">
        <f t="shared" si="29"/>
        <v>0</v>
      </c>
    </row>
    <row r="502" spans="15:17" x14ac:dyDescent="0.25">
      <c r="O502" s="12">
        <f t="shared" si="27"/>
        <v>0</v>
      </c>
      <c r="P502" s="12">
        <f t="shared" si="28"/>
        <v>0</v>
      </c>
      <c r="Q502" s="13">
        <f t="shared" si="29"/>
        <v>0</v>
      </c>
    </row>
    <row r="503" spans="15:17" x14ac:dyDescent="0.25">
      <c r="O503" s="12">
        <f t="shared" si="27"/>
        <v>0</v>
      </c>
      <c r="P503" s="12">
        <f t="shared" si="28"/>
        <v>0</v>
      </c>
      <c r="Q503" s="13">
        <f t="shared" si="29"/>
        <v>0</v>
      </c>
    </row>
    <row r="504" spans="15:17" x14ac:dyDescent="0.25">
      <c r="O504" s="12">
        <f t="shared" si="27"/>
        <v>0</v>
      </c>
      <c r="P504" s="12">
        <f t="shared" si="28"/>
        <v>0</v>
      </c>
      <c r="Q504" s="13">
        <f t="shared" si="29"/>
        <v>0</v>
      </c>
    </row>
    <row r="505" spans="15:17" x14ac:dyDescent="0.25">
      <c r="O505" s="12">
        <f t="shared" si="27"/>
        <v>0</v>
      </c>
      <c r="P505" s="12">
        <f t="shared" si="28"/>
        <v>0</v>
      </c>
      <c r="Q505" s="13">
        <f t="shared" si="29"/>
        <v>0</v>
      </c>
    </row>
    <row r="506" spans="15:17" x14ac:dyDescent="0.25">
      <c r="O506" s="12">
        <f t="shared" si="27"/>
        <v>0</v>
      </c>
      <c r="P506" s="12">
        <f t="shared" si="28"/>
        <v>0</v>
      </c>
      <c r="Q506" s="13">
        <f t="shared" si="29"/>
        <v>0</v>
      </c>
    </row>
    <row r="507" spans="15:17" x14ac:dyDescent="0.25">
      <c r="O507" s="12">
        <f t="shared" si="27"/>
        <v>0</v>
      </c>
      <c r="P507" s="12">
        <f t="shared" si="28"/>
        <v>0</v>
      </c>
      <c r="Q507" s="13">
        <f t="shared" si="29"/>
        <v>0</v>
      </c>
    </row>
    <row r="508" spans="15:17" x14ac:dyDescent="0.25">
      <c r="O508" s="12">
        <f t="shared" si="27"/>
        <v>0</v>
      </c>
      <c r="P508" s="12">
        <f t="shared" si="28"/>
        <v>0</v>
      </c>
      <c r="Q508" s="13">
        <f t="shared" si="29"/>
        <v>0</v>
      </c>
    </row>
    <row r="509" spans="15:17" x14ac:dyDescent="0.25">
      <c r="O509" s="12">
        <f t="shared" si="27"/>
        <v>0</v>
      </c>
      <c r="P509" s="12">
        <f t="shared" si="28"/>
        <v>0</v>
      </c>
      <c r="Q509" s="13">
        <f t="shared" si="29"/>
        <v>0</v>
      </c>
    </row>
    <row r="510" spans="15:17" x14ac:dyDescent="0.25">
      <c r="O510" s="12">
        <f t="shared" si="27"/>
        <v>0</v>
      </c>
      <c r="P510" s="12">
        <f t="shared" si="28"/>
        <v>0</v>
      </c>
      <c r="Q510" s="13">
        <f t="shared" si="29"/>
        <v>0</v>
      </c>
    </row>
    <row r="511" spans="15:17" x14ac:dyDescent="0.25">
      <c r="O511" s="12">
        <f t="shared" si="27"/>
        <v>0</v>
      </c>
      <c r="P511" s="12">
        <f t="shared" si="28"/>
        <v>0</v>
      </c>
      <c r="Q511" s="13">
        <f t="shared" si="29"/>
        <v>0</v>
      </c>
    </row>
    <row r="512" spans="15:17" x14ac:dyDescent="0.25">
      <c r="O512" s="12">
        <f t="shared" si="27"/>
        <v>0</v>
      </c>
      <c r="P512" s="12">
        <f t="shared" si="28"/>
        <v>0</v>
      </c>
      <c r="Q512" s="13">
        <f t="shared" si="29"/>
        <v>0</v>
      </c>
    </row>
    <row r="513" spans="15:17" x14ac:dyDescent="0.25">
      <c r="O513" s="12">
        <f t="shared" si="27"/>
        <v>0</v>
      </c>
      <c r="P513" s="12">
        <f t="shared" si="28"/>
        <v>0</v>
      </c>
      <c r="Q513" s="13">
        <f t="shared" si="29"/>
        <v>0</v>
      </c>
    </row>
    <row r="514" spans="15:17" x14ac:dyDescent="0.25">
      <c r="O514" s="12">
        <f t="shared" si="27"/>
        <v>0</v>
      </c>
      <c r="P514" s="12">
        <f t="shared" si="28"/>
        <v>0</v>
      </c>
      <c r="Q514" s="13">
        <f t="shared" si="29"/>
        <v>0</v>
      </c>
    </row>
    <row r="515" spans="15:17" x14ac:dyDescent="0.25">
      <c r="O515" s="12">
        <f t="shared" si="27"/>
        <v>0</v>
      </c>
      <c r="P515" s="12">
        <f t="shared" si="28"/>
        <v>0</v>
      </c>
      <c r="Q515" s="13">
        <f t="shared" si="29"/>
        <v>0</v>
      </c>
    </row>
    <row r="516" spans="15:17" x14ac:dyDescent="0.25">
      <c r="O516" s="12">
        <f t="shared" si="27"/>
        <v>0</v>
      </c>
      <c r="P516" s="12">
        <f t="shared" si="28"/>
        <v>0</v>
      </c>
      <c r="Q516" s="13">
        <f t="shared" si="29"/>
        <v>0</v>
      </c>
    </row>
    <row r="517" spans="15:17" x14ac:dyDescent="0.25">
      <c r="O517" s="12">
        <f t="shared" si="27"/>
        <v>0</v>
      </c>
      <c r="P517" s="12">
        <f t="shared" si="28"/>
        <v>0</v>
      </c>
      <c r="Q517" s="13">
        <f t="shared" si="29"/>
        <v>0</v>
      </c>
    </row>
    <row r="518" spans="15:17" x14ac:dyDescent="0.25">
      <c r="O518" s="12">
        <f t="shared" si="27"/>
        <v>0</v>
      </c>
      <c r="P518" s="12">
        <f t="shared" si="28"/>
        <v>0</v>
      </c>
      <c r="Q518" s="13">
        <f t="shared" si="29"/>
        <v>0</v>
      </c>
    </row>
    <row r="519" spans="15:17" x14ac:dyDescent="0.25">
      <c r="O519" s="12">
        <f t="shared" si="27"/>
        <v>0</v>
      </c>
      <c r="P519" s="12">
        <f t="shared" si="28"/>
        <v>0</v>
      </c>
      <c r="Q519" s="13">
        <f t="shared" si="29"/>
        <v>0</v>
      </c>
    </row>
    <row r="520" spans="15:17" x14ac:dyDescent="0.25">
      <c r="O520" s="12">
        <f t="shared" si="27"/>
        <v>0</v>
      </c>
      <c r="P520" s="12">
        <f t="shared" si="28"/>
        <v>0</v>
      </c>
      <c r="Q520" s="13">
        <f t="shared" si="29"/>
        <v>0</v>
      </c>
    </row>
    <row r="521" spans="15:17" x14ac:dyDescent="0.25">
      <c r="O521" s="12">
        <f t="shared" si="27"/>
        <v>0</v>
      </c>
      <c r="P521" s="12">
        <f t="shared" si="28"/>
        <v>0</v>
      </c>
      <c r="Q521" s="13">
        <f t="shared" si="29"/>
        <v>0</v>
      </c>
    </row>
    <row r="522" spans="15:17" x14ac:dyDescent="0.25">
      <c r="O522" s="12">
        <f t="shared" si="27"/>
        <v>0</v>
      </c>
      <c r="P522" s="12">
        <f t="shared" si="28"/>
        <v>0</v>
      </c>
      <c r="Q522" s="13">
        <f t="shared" si="29"/>
        <v>0</v>
      </c>
    </row>
    <row r="523" spans="15:17" x14ac:dyDescent="0.25">
      <c r="O523" s="12">
        <f t="shared" si="27"/>
        <v>0</v>
      </c>
      <c r="P523" s="12">
        <f t="shared" si="28"/>
        <v>0</v>
      </c>
      <c r="Q523" s="13">
        <f t="shared" si="29"/>
        <v>0</v>
      </c>
    </row>
    <row r="524" spans="15:17" x14ac:dyDescent="0.25">
      <c r="O524" s="12">
        <f t="shared" si="27"/>
        <v>0</v>
      </c>
      <c r="P524" s="12">
        <f t="shared" si="28"/>
        <v>0</v>
      </c>
      <c r="Q524" s="13">
        <f t="shared" si="29"/>
        <v>0</v>
      </c>
    </row>
    <row r="525" spans="15:17" x14ac:dyDescent="0.25">
      <c r="O525" s="12">
        <f t="shared" si="27"/>
        <v>0</v>
      </c>
      <c r="P525" s="12">
        <f t="shared" si="28"/>
        <v>0</v>
      </c>
      <c r="Q525" s="13">
        <f t="shared" si="29"/>
        <v>0</v>
      </c>
    </row>
    <row r="526" spans="15:17" x14ac:dyDescent="0.25">
      <c r="O526" s="12">
        <f t="shared" si="27"/>
        <v>0</v>
      </c>
      <c r="P526" s="12">
        <f t="shared" si="28"/>
        <v>0</v>
      </c>
      <c r="Q526" s="13">
        <f t="shared" si="29"/>
        <v>0</v>
      </c>
    </row>
    <row r="527" spans="15:17" x14ac:dyDescent="0.25">
      <c r="O527" s="12">
        <f t="shared" si="27"/>
        <v>0</v>
      </c>
      <c r="P527" s="12">
        <f t="shared" si="28"/>
        <v>0</v>
      </c>
      <c r="Q527" s="13">
        <f t="shared" si="29"/>
        <v>0</v>
      </c>
    </row>
    <row r="528" spans="15:17" x14ac:dyDescent="0.25">
      <c r="O528" s="12">
        <f t="shared" si="27"/>
        <v>0</v>
      </c>
      <c r="P528" s="12">
        <f t="shared" si="28"/>
        <v>0</v>
      </c>
      <c r="Q528" s="13">
        <f t="shared" si="29"/>
        <v>0</v>
      </c>
    </row>
    <row r="529" spans="15:17" x14ac:dyDescent="0.25">
      <c r="O529" s="12">
        <f t="shared" si="27"/>
        <v>0</v>
      </c>
      <c r="P529" s="12">
        <f t="shared" si="28"/>
        <v>0</v>
      </c>
      <c r="Q529" s="13">
        <f t="shared" si="29"/>
        <v>0</v>
      </c>
    </row>
    <row r="530" spans="15:17" x14ac:dyDescent="0.25">
      <c r="O530" s="12">
        <f t="shared" si="27"/>
        <v>0</v>
      </c>
      <c r="P530" s="12">
        <f t="shared" si="28"/>
        <v>0</v>
      </c>
      <c r="Q530" s="13">
        <f t="shared" si="29"/>
        <v>0</v>
      </c>
    </row>
    <row r="531" spans="15:17" x14ac:dyDescent="0.25">
      <c r="O531" s="12">
        <f t="shared" si="27"/>
        <v>0</v>
      </c>
      <c r="P531" s="12">
        <f t="shared" si="28"/>
        <v>0</v>
      </c>
      <c r="Q531" s="13">
        <f t="shared" si="29"/>
        <v>0</v>
      </c>
    </row>
    <row r="532" spans="15:17" x14ac:dyDescent="0.25">
      <c r="O532" s="12">
        <f t="shared" si="27"/>
        <v>0</v>
      </c>
      <c r="P532" s="12">
        <f t="shared" si="28"/>
        <v>0</v>
      </c>
      <c r="Q532" s="13">
        <f t="shared" si="29"/>
        <v>0</v>
      </c>
    </row>
    <row r="533" spans="15:17" x14ac:dyDescent="0.25">
      <c r="O533" s="12">
        <f t="shared" si="27"/>
        <v>0</v>
      </c>
      <c r="P533" s="12">
        <f t="shared" si="28"/>
        <v>0</v>
      </c>
      <c r="Q533" s="13">
        <f t="shared" si="29"/>
        <v>0</v>
      </c>
    </row>
    <row r="534" spans="15:17" x14ac:dyDescent="0.25">
      <c r="O534" s="12">
        <f t="shared" si="27"/>
        <v>0</v>
      </c>
      <c r="P534" s="12">
        <f t="shared" si="28"/>
        <v>0</v>
      </c>
      <c r="Q534" s="13">
        <f t="shared" si="29"/>
        <v>0</v>
      </c>
    </row>
    <row r="535" spans="15:17" x14ac:dyDescent="0.25">
      <c r="O535" s="12">
        <f t="shared" si="27"/>
        <v>0</v>
      </c>
      <c r="P535" s="12">
        <f t="shared" si="28"/>
        <v>0</v>
      </c>
      <c r="Q535" s="13">
        <f t="shared" si="29"/>
        <v>0</v>
      </c>
    </row>
    <row r="536" spans="15:17" x14ac:dyDescent="0.25">
      <c r="O536" s="12">
        <f t="shared" si="27"/>
        <v>0</v>
      </c>
      <c r="P536" s="12">
        <f t="shared" si="28"/>
        <v>0</v>
      </c>
      <c r="Q536" s="13">
        <f t="shared" si="29"/>
        <v>0</v>
      </c>
    </row>
    <row r="537" spans="15:17" x14ac:dyDescent="0.25">
      <c r="O537" s="12">
        <f t="shared" si="27"/>
        <v>0</v>
      </c>
      <c r="P537" s="12">
        <f t="shared" si="28"/>
        <v>0</v>
      </c>
      <c r="Q537" s="13">
        <f t="shared" si="29"/>
        <v>0</v>
      </c>
    </row>
    <row r="538" spans="15:17" x14ac:dyDescent="0.25">
      <c r="O538" s="12">
        <f t="shared" si="27"/>
        <v>0</v>
      </c>
      <c r="P538" s="12">
        <f t="shared" si="28"/>
        <v>0</v>
      </c>
      <c r="Q538" s="13">
        <f t="shared" si="29"/>
        <v>0</v>
      </c>
    </row>
    <row r="539" spans="15:17" x14ac:dyDescent="0.25">
      <c r="O539" s="12">
        <f t="shared" ref="O539:O602" si="30">IF(G539=4,1,0)</f>
        <v>0</v>
      </c>
      <c r="P539" s="12">
        <f t="shared" ref="P539:P602" si="31">IF(H539&gt;0,1,0)</f>
        <v>0</v>
      </c>
      <c r="Q539" s="13">
        <f t="shared" ref="Q539:Q602" si="32">+IF(P539=1,100%,0)</f>
        <v>0</v>
      </c>
    </row>
    <row r="540" spans="15:17" x14ac:dyDescent="0.25">
      <c r="O540" s="12">
        <f t="shared" si="30"/>
        <v>0</v>
      </c>
      <c r="P540" s="12">
        <f t="shared" si="31"/>
        <v>0</v>
      </c>
      <c r="Q540" s="13">
        <f t="shared" si="32"/>
        <v>0</v>
      </c>
    </row>
    <row r="541" spans="15:17" x14ac:dyDescent="0.25">
      <c r="O541" s="12">
        <f t="shared" si="30"/>
        <v>0</v>
      </c>
      <c r="P541" s="12">
        <f t="shared" si="31"/>
        <v>0</v>
      </c>
      <c r="Q541" s="13">
        <f t="shared" si="32"/>
        <v>0</v>
      </c>
    </row>
    <row r="542" spans="15:17" x14ac:dyDescent="0.25">
      <c r="O542" s="12">
        <f t="shared" si="30"/>
        <v>0</v>
      </c>
      <c r="P542" s="12">
        <f t="shared" si="31"/>
        <v>0</v>
      </c>
      <c r="Q542" s="13">
        <f t="shared" si="32"/>
        <v>0</v>
      </c>
    </row>
    <row r="543" spans="15:17" x14ac:dyDescent="0.25">
      <c r="O543" s="12">
        <f t="shared" si="30"/>
        <v>0</v>
      </c>
      <c r="P543" s="12">
        <f t="shared" si="31"/>
        <v>0</v>
      </c>
      <c r="Q543" s="13">
        <f t="shared" si="32"/>
        <v>0</v>
      </c>
    </row>
    <row r="544" spans="15:17" x14ac:dyDescent="0.25">
      <c r="O544" s="12">
        <f t="shared" si="30"/>
        <v>0</v>
      </c>
      <c r="P544" s="12">
        <f t="shared" si="31"/>
        <v>0</v>
      </c>
      <c r="Q544" s="13">
        <f t="shared" si="32"/>
        <v>0</v>
      </c>
    </row>
    <row r="545" spans="15:17" x14ac:dyDescent="0.25">
      <c r="O545" s="12">
        <f t="shared" si="30"/>
        <v>0</v>
      </c>
      <c r="P545" s="12">
        <f t="shared" si="31"/>
        <v>0</v>
      </c>
      <c r="Q545" s="13">
        <f t="shared" si="32"/>
        <v>0</v>
      </c>
    </row>
    <row r="546" spans="15:17" x14ac:dyDescent="0.25">
      <c r="O546" s="12">
        <f t="shared" si="30"/>
        <v>0</v>
      </c>
      <c r="P546" s="12">
        <f t="shared" si="31"/>
        <v>0</v>
      </c>
      <c r="Q546" s="13">
        <f t="shared" si="32"/>
        <v>0</v>
      </c>
    </row>
    <row r="547" spans="15:17" x14ac:dyDescent="0.25">
      <c r="O547" s="12">
        <f t="shared" si="30"/>
        <v>0</v>
      </c>
      <c r="P547" s="12">
        <f t="shared" si="31"/>
        <v>0</v>
      </c>
      <c r="Q547" s="13">
        <f t="shared" si="32"/>
        <v>0</v>
      </c>
    </row>
    <row r="548" spans="15:17" x14ac:dyDescent="0.25">
      <c r="O548" s="12">
        <f t="shared" si="30"/>
        <v>0</v>
      </c>
      <c r="P548" s="12">
        <f t="shared" si="31"/>
        <v>0</v>
      </c>
      <c r="Q548" s="13">
        <f t="shared" si="32"/>
        <v>0</v>
      </c>
    </row>
    <row r="549" spans="15:17" x14ac:dyDescent="0.25">
      <c r="O549" s="12">
        <f t="shared" si="30"/>
        <v>0</v>
      </c>
      <c r="P549" s="12">
        <f t="shared" si="31"/>
        <v>0</v>
      </c>
      <c r="Q549" s="13">
        <f t="shared" si="32"/>
        <v>0</v>
      </c>
    </row>
    <row r="550" spans="15:17" x14ac:dyDescent="0.25">
      <c r="O550" s="12">
        <f t="shared" si="30"/>
        <v>0</v>
      </c>
      <c r="P550" s="12">
        <f t="shared" si="31"/>
        <v>0</v>
      </c>
      <c r="Q550" s="13">
        <f t="shared" si="32"/>
        <v>0</v>
      </c>
    </row>
    <row r="551" spans="15:17" x14ac:dyDescent="0.25">
      <c r="O551" s="12">
        <f t="shared" si="30"/>
        <v>0</v>
      </c>
      <c r="P551" s="12">
        <f t="shared" si="31"/>
        <v>0</v>
      </c>
      <c r="Q551" s="13">
        <f t="shared" si="32"/>
        <v>0</v>
      </c>
    </row>
    <row r="552" spans="15:17" x14ac:dyDescent="0.25">
      <c r="O552" s="12">
        <f t="shared" si="30"/>
        <v>0</v>
      </c>
      <c r="P552" s="12">
        <f t="shared" si="31"/>
        <v>0</v>
      </c>
      <c r="Q552" s="13">
        <f t="shared" si="32"/>
        <v>0</v>
      </c>
    </row>
    <row r="553" spans="15:17" x14ac:dyDescent="0.25">
      <c r="O553" s="12">
        <f t="shared" si="30"/>
        <v>0</v>
      </c>
      <c r="P553" s="12">
        <f t="shared" si="31"/>
        <v>0</v>
      </c>
      <c r="Q553" s="13">
        <f t="shared" si="32"/>
        <v>0</v>
      </c>
    </row>
    <row r="554" spans="15:17" x14ac:dyDescent="0.25">
      <c r="O554" s="12">
        <f t="shared" si="30"/>
        <v>0</v>
      </c>
      <c r="P554" s="12">
        <f t="shared" si="31"/>
        <v>0</v>
      </c>
      <c r="Q554" s="13">
        <f t="shared" si="32"/>
        <v>0</v>
      </c>
    </row>
    <row r="555" spans="15:17" x14ac:dyDescent="0.25">
      <c r="O555" s="12">
        <f t="shared" si="30"/>
        <v>0</v>
      </c>
      <c r="P555" s="12">
        <f t="shared" si="31"/>
        <v>0</v>
      </c>
      <c r="Q555" s="13">
        <f t="shared" si="32"/>
        <v>0</v>
      </c>
    </row>
    <row r="556" spans="15:17" x14ac:dyDescent="0.25">
      <c r="O556" s="12">
        <f t="shared" si="30"/>
        <v>0</v>
      </c>
      <c r="P556" s="12">
        <f t="shared" si="31"/>
        <v>0</v>
      </c>
      <c r="Q556" s="13">
        <f t="shared" si="32"/>
        <v>0</v>
      </c>
    </row>
    <row r="557" spans="15:17" x14ac:dyDescent="0.25">
      <c r="O557" s="12">
        <f t="shared" si="30"/>
        <v>0</v>
      </c>
      <c r="P557" s="12">
        <f t="shared" si="31"/>
        <v>0</v>
      </c>
      <c r="Q557" s="13">
        <f t="shared" si="32"/>
        <v>0</v>
      </c>
    </row>
    <row r="558" spans="15:17" x14ac:dyDescent="0.25">
      <c r="O558" s="12">
        <f t="shared" si="30"/>
        <v>0</v>
      </c>
      <c r="P558" s="12">
        <f t="shared" si="31"/>
        <v>0</v>
      </c>
      <c r="Q558" s="13">
        <f t="shared" si="32"/>
        <v>0</v>
      </c>
    </row>
    <row r="559" spans="15:17" x14ac:dyDescent="0.25">
      <c r="O559" s="12">
        <f t="shared" si="30"/>
        <v>0</v>
      </c>
      <c r="P559" s="12">
        <f t="shared" si="31"/>
        <v>0</v>
      </c>
      <c r="Q559" s="13">
        <f t="shared" si="32"/>
        <v>0</v>
      </c>
    </row>
    <row r="560" spans="15:17" x14ac:dyDescent="0.25">
      <c r="O560" s="12">
        <f t="shared" si="30"/>
        <v>0</v>
      </c>
      <c r="P560" s="12">
        <f t="shared" si="31"/>
        <v>0</v>
      </c>
      <c r="Q560" s="13">
        <f t="shared" si="32"/>
        <v>0</v>
      </c>
    </row>
    <row r="561" spans="15:17" x14ac:dyDescent="0.25">
      <c r="O561" s="12">
        <f t="shared" si="30"/>
        <v>0</v>
      </c>
      <c r="P561" s="12">
        <f t="shared" si="31"/>
        <v>0</v>
      </c>
      <c r="Q561" s="13">
        <f t="shared" si="32"/>
        <v>0</v>
      </c>
    </row>
    <row r="562" spans="15:17" x14ac:dyDescent="0.25">
      <c r="O562" s="12">
        <f t="shared" si="30"/>
        <v>0</v>
      </c>
      <c r="P562" s="12">
        <f t="shared" si="31"/>
        <v>0</v>
      </c>
      <c r="Q562" s="13">
        <f t="shared" si="32"/>
        <v>0</v>
      </c>
    </row>
    <row r="563" spans="15:17" x14ac:dyDescent="0.25">
      <c r="O563" s="12">
        <f t="shared" si="30"/>
        <v>0</v>
      </c>
      <c r="P563" s="12">
        <f t="shared" si="31"/>
        <v>0</v>
      </c>
      <c r="Q563" s="13">
        <f t="shared" si="32"/>
        <v>0</v>
      </c>
    </row>
    <row r="564" spans="15:17" x14ac:dyDescent="0.25">
      <c r="O564" s="12">
        <f t="shared" si="30"/>
        <v>0</v>
      </c>
      <c r="P564" s="12">
        <f t="shared" si="31"/>
        <v>0</v>
      </c>
      <c r="Q564" s="13">
        <f t="shared" si="32"/>
        <v>0</v>
      </c>
    </row>
    <row r="565" spans="15:17" x14ac:dyDescent="0.25">
      <c r="O565" s="12">
        <f t="shared" si="30"/>
        <v>0</v>
      </c>
      <c r="P565" s="12">
        <f t="shared" si="31"/>
        <v>0</v>
      </c>
      <c r="Q565" s="13">
        <f t="shared" si="32"/>
        <v>0</v>
      </c>
    </row>
    <row r="566" spans="15:17" x14ac:dyDescent="0.25">
      <c r="O566" s="12">
        <f t="shared" si="30"/>
        <v>0</v>
      </c>
      <c r="P566" s="12">
        <f t="shared" si="31"/>
        <v>0</v>
      </c>
      <c r="Q566" s="13">
        <f t="shared" si="32"/>
        <v>0</v>
      </c>
    </row>
    <row r="567" spans="15:17" x14ac:dyDescent="0.25">
      <c r="O567" s="12">
        <f t="shared" si="30"/>
        <v>0</v>
      </c>
      <c r="P567" s="12">
        <f t="shared" si="31"/>
        <v>0</v>
      </c>
      <c r="Q567" s="13">
        <f t="shared" si="32"/>
        <v>0</v>
      </c>
    </row>
    <row r="568" spans="15:17" x14ac:dyDescent="0.25">
      <c r="O568" s="12">
        <f t="shared" si="30"/>
        <v>0</v>
      </c>
      <c r="P568" s="12">
        <f t="shared" si="31"/>
        <v>0</v>
      </c>
      <c r="Q568" s="13">
        <f t="shared" si="32"/>
        <v>0</v>
      </c>
    </row>
    <row r="569" spans="15:17" x14ac:dyDescent="0.25">
      <c r="O569" s="12">
        <f t="shared" si="30"/>
        <v>0</v>
      </c>
      <c r="P569" s="12">
        <f t="shared" si="31"/>
        <v>0</v>
      </c>
      <c r="Q569" s="13">
        <f t="shared" si="32"/>
        <v>0</v>
      </c>
    </row>
    <row r="570" spans="15:17" x14ac:dyDescent="0.25">
      <c r="O570" s="12">
        <f t="shared" si="30"/>
        <v>0</v>
      </c>
      <c r="P570" s="12">
        <f t="shared" si="31"/>
        <v>0</v>
      </c>
      <c r="Q570" s="13">
        <f t="shared" si="32"/>
        <v>0</v>
      </c>
    </row>
    <row r="571" spans="15:17" x14ac:dyDescent="0.25">
      <c r="O571" s="12">
        <f t="shared" si="30"/>
        <v>0</v>
      </c>
      <c r="P571" s="12">
        <f t="shared" si="31"/>
        <v>0</v>
      </c>
      <c r="Q571" s="13">
        <f t="shared" si="32"/>
        <v>0</v>
      </c>
    </row>
    <row r="572" spans="15:17" x14ac:dyDescent="0.25">
      <c r="O572" s="12">
        <f t="shared" si="30"/>
        <v>0</v>
      </c>
      <c r="P572" s="12">
        <f t="shared" si="31"/>
        <v>0</v>
      </c>
      <c r="Q572" s="13">
        <f t="shared" si="32"/>
        <v>0</v>
      </c>
    </row>
    <row r="573" spans="15:17" x14ac:dyDescent="0.25">
      <c r="O573" s="12">
        <f t="shared" si="30"/>
        <v>0</v>
      </c>
      <c r="P573" s="12">
        <f t="shared" si="31"/>
        <v>0</v>
      </c>
      <c r="Q573" s="13">
        <f t="shared" si="32"/>
        <v>0</v>
      </c>
    </row>
    <row r="574" spans="15:17" x14ac:dyDescent="0.25">
      <c r="O574" s="12">
        <f t="shared" si="30"/>
        <v>0</v>
      </c>
      <c r="P574" s="12">
        <f t="shared" si="31"/>
        <v>0</v>
      </c>
      <c r="Q574" s="13">
        <f t="shared" si="32"/>
        <v>0</v>
      </c>
    </row>
    <row r="575" spans="15:17" x14ac:dyDescent="0.25">
      <c r="O575" s="12">
        <f t="shared" si="30"/>
        <v>0</v>
      </c>
      <c r="P575" s="12">
        <f t="shared" si="31"/>
        <v>0</v>
      </c>
      <c r="Q575" s="13">
        <f t="shared" si="32"/>
        <v>0</v>
      </c>
    </row>
    <row r="576" spans="15:17" x14ac:dyDescent="0.25">
      <c r="O576" s="12">
        <f t="shared" si="30"/>
        <v>0</v>
      </c>
      <c r="P576" s="12">
        <f t="shared" si="31"/>
        <v>0</v>
      </c>
      <c r="Q576" s="13">
        <f t="shared" si="32"/>
        <v>0</v>
      </c>
    </row>
    <row r="577" spans="15:17" x14ac:dyDescent="0.25">
      <c r="O577" s="12">
        <f t="shared" si="30"/>
        <v>0</v>
      </c>
      <c r="P577" s="12">
        <f t="shared" si="31"/>
        <v>0</v>
      </c>
      <c r="Q577" s="13">
        <f t="shared" si="32"/>
        <v>0</v>
      </c>
    </row>
    <row r="578" spans="15:17" x14ac:dyDescent="0.25">
      <c r="O578" s="12">
        <f t="shared" si="30"/>
        <v>0</v>
      </c>
      <c r="P578" s="12">
        <f t="shared" si="31"/>
        <v>0</v>
      </c>
      <c r="Q578" s="13">
        <f t="shared" si="32"/>
        <v>0</v>
      </c>
    </row>
    <row r="579" spans="15:17" x14ac:dyDescent="0.25">
      <c r="O579" s="12">
        <f t="shared" si="30"/>
        <v>0</v>
      </c>
      <c r="P579" s="12">
        <f t="shared" si="31"/>
        <v>0</v>
      </c>
      <c r="Q579" s="13">
        <f t="shared" si="32"/>
        <v>0</v>
      </c>
    </row>
    <row r="580" spans="15:17" x14ac:dyDescent="0.25">
      <c r="O580" s="12">
        <f t="shared" si="30"/>
        <v>0</v>
      </c>
      <c r="P580" s="12">
        <f t="shared" si="31"/>
        <v>0</v>
      </c>
      <c r="Q580" s="13">
        <f t="shared" si="32"/>
        <v>0</v>
      </c>
    </row>
    <row r="581" spans="15:17" x14ac:dyDescent="0.25">
      <c r="O581" s="12">
        <f t="shared" si="30"/>
        <v>0</v>
      </c>
      <c r="P581" s="12">
        <f t="shared" si="31"/>
        <v>0</v>
      </c>
      <c r="Q581" s="13">
        <f t="shared" si="32"/>
        <v>0</v>
      </c>
    </row>
    <row r="582" spans="15:17" x14ac:dyDescent="0.25">
      <c r="O582" s="12">
        <f t="shared" si="30"/>
        <v>0</v>
      </c>
      <c r="P582" s="12">
        <f t="shared" si="31"/>
        <v>0</v>
      </c>
      <c r="Q582" s="13">
        <f t="shared" si="32"/>
        <v>0</v>
      </c>
    </row>
    <row r="583" spans="15:17" x14ac:dyDescent="0.25">
      <c r="O583" s="12">
        <f t="shared" si="30"/>
        <v>0</v>
      </c>
      <c r="P583" s="12">
        <f t="shared" si="31"/>
        <v>0</v>
      </c>
      <c r="Q583" s="13">
        <f t="shared" si="32"/>
        <v>0</v>
      </c>
    </row>
    <row r="584" spans="15:17" x14ac:dyDescent="0.25">
      <c r="O584" s="12">
        <f t="shared" si="30"/>
        <v>0</v>
      </c>
      <c r="P584" s="12">
        <f t="shared" si="31"/>
        <v>0</v>
      </c>
      <c r="Q584" s="13">
        <f t="shared" si="32"/>
        <v>0</v>
      </c>
    </row>
    <row r="585" spans="15:17" x14ac:dyDescent="0.25">
      <c r="O585" s="12">
        <f t="shared" si="30"/>
        <v>0</v>
      </c>
      <c r="P585" s="12">
        <f t="shared" si="31"/>
        <v>0</v>
      </c>
      <c r="Q585" s="13">
        <f t="shared" si="32"/>
        <v>0</v>
      </c>
    </row>
    <row r="586" spans="15:17" x14ac:dyDescent="0.25">
      <c r="O586" s="12">
        <f t="shared" si="30"/>
        <v>0</v>
      </c>
      <c r="P586" s="12">
        <f t="shared" si="31"/>
        <v>0</v>
      </c>
      <c r="Q586" s="13">
        <f t="shared" si="32"/>
        <v>0</v>
      </c>
    </row>
    <row r="587" spans="15:17" x14ac:dyDescent="0.25">
      <c r="O587" s="12">
        <f t="shared" si="30"/>
        <v>0</v>
      </c>
      <c r="P587" s="12">
        <f t="shared" si="31"/>
        <v>0</v>
      </c>
      <c r="Q587" s="13">
        <f t="shared" si="32"/>
        <v>0</v>
      </c>
    </row>
    <row r="588" spans="15:17" x14ac:dyDescent="0.25">
      <c r="O588" s="12">
        <f t="shared" si="30"/>
        <v>0</v>
      </c>
      <c r="P588" s="12">
        <f t="shared" si="31"/>
        <v>0</v>
      </c>
      <c r="Q588" s="13">
        <f t="shared" si="32"/>
        <v>0</v>
      </c>
    </row>
    <row r="589" spans="15:17" x14ac:dyDescent="0.25">
      <c r="O589" s="12">
        <f t="shared" si="30"/>
        <v>0</v>
      </c>
      <c r="P589" s="12">
        <f t="shared" si="31"/>
        <v>0</v>
      </c>
      <c r="Q589" s="13">
        <f t="shared" si="32"/>
        <v>0</v>
      </c>
    </row>
    <row r="590" spans="15:17" x14ac:dyDescent="0.25">
      <c r="O590" s="12">
        <f t="shared" si="30"/>
        <v>0</v>
      </c>
      <c r="P590" s="12">
        <f t="shared" si="31"/>
        <v>0</v>
      </c>
      <c r="Q590" s="13">
        <f t="shared" si="32"/>
        <v>0</v>
      </c>
    </row>
    <row r="591" spans="15:17" x14ac:dyDescent="0.25">
      <c r="O591" s="12">
        <f t="shared" si="30"/>
        <v>0</v>
      </c>
      <c r="P591" s="12">
        <f t="shared" si="31"/>
        <v>0</v>
      </c>
      <c r="Q591" s="13">
        <f t="shared" si="32"/>
        <v>0</v>
      </c>
    </row>
    <row r="592" spans="15:17" x14ac:dyDescent="0.25">
      <c r="O592" s="12">
        <f t="shared" si="30"/>
        <v>0</v>
      </c>
      <c r="P592" s="12">
        <f t="shared" si="31"/>
        <v>0</v>
      </c>
      <c r="Q592" s="13">
        <f t="shared" si="32"/>
        <v>0</v>
      </c>
    </row>
    <row r="593" spans="15:17" x14ac:dyDescent="0.25">
      <c r="O593" s="12">
        <f t="shared" si="30"/>
        <v>0</v>
      </c>
      <c r="P593" s="12">
        <f t="shared" si="31"/>
        <v>0</v>
      </c>
      <c r="Q593" s="13">
        <f t="shared" si="32"/>
        <v>0</v>
      </c>
    </row>
    <row r="594" spans="15:17" x14ac:dyDescent="0.25">
      <c r="O594" s="12">
        <f t="shared" si="30"/>
        <v>0</v>
      </c>
      <c r="P594" s="12">
        <f t="shared" si="31"/>
        <v>0</v>
      </c>
      <c r="Q594" s="13">
        <f t="shared" si="32"/>
        <v>0</v>
      </c>
    </row>
    <row r="595" spans="15:17" x14ac:dyDescent="0.25">
      <c r="O595" s="12">
        <f t="shared" si="30"/>
        <v>0</v>
      </c>
      <c r="P595" s="12">
        <f t="shared" si="31"/>
        <v>0</v>
      </c>
      <c r="Q595" s="13">
        <f t="shared" si="32"/>
        <v>0</v>
      </c>
    </row>
    <row r="596" spans="15:17" x14ac:dyDescent="0.25">
      <c r="O596" s="12">
        <f t="shared" si="30"/>
        <v>0</v>
      </c>
      <c r="P596" s="12">
        <f t="shared" si="31"/>
        <v>0</v>
      </c>
      <c r="Q596" s="13">
        <f t="shared" si="32"/>
        <v>0</v>
      </c>
    </row>
    <row r="597" spans="15:17" x14ac:dyDescent="0.25">
      <c r="O597" s="12">
        <f t="shared" si="30"/>
        <v>0</v>
      </c>
      <c r="P597" s="12">
        <f t="shared" si="31"/>
        <v>0</v>
      </c>
      <c r="Q597" s="13">
        <f t="shared" si="32"/>
        <v>0</v>
      </c>
    </row>
    <row r="598" spans="15:17" x14ac:dyDescent="0.25">
      <c r="O598" s="12">
        <f t="shared" si="30"/>
        <v>0</v>
      </c>
      <c r="P598" s="12">
        <f t="shared" si="31"/>
        <v>0</v>
      </c>
      <c r="Q598" s="13">
        <f t="shared" si="32"/>
        <v>0</v>
      </c>
    </row>
    <row r="599" spans="15:17" x14ac:dyDescent="0.25">
      <c r="O599" s="12">
        <f t="shared" si="30"/>
        <v>0</v>
      </c>
      <c r="P599" s="12">
        <f t="shared" si="31"/>
        <v>0</v>
      </c>
      <c r="Q599" s="13">
        <f t="shared" si="32"/>
        <v>0</v>
      </c>
    </row>
    <row r="600" spans="15:17" x14ac:dyDescent="0.25">
      <c r="O600" s="12">
        <f t="shared" si="30"/>
        <v>0</v>
      </c>
      <c r="P600" s="12">
        <f t="shared" si="31"/>
        <v>0</v>
      </c>
      <c r="Q600" s="13">
        <f t="shared" si="32"/>
        <v>0</v>
      </c>
    </row>
    <row r="601" spans="15:17" x14ac:dyDescent="0.25">
      <c r="O601" s="12">
        <f t="shared" si="30"/>
        <v>0</v>
      </c>
      <c r="P601" s="12">
        <f t="shared" si="31"/>
        <v>0</v>
      </c>
      <c r="Q601" s="13">
        <f t="shared" si="32"/>
        <v>0</v>
      </c>
    </row>
    <row r="602" spans="15:17" x14ac:dyDescent="0.25">
      <c r="O602" s="12">
        <f t="shared" si="30"/>
        <v>0</v>
      </c>
      <c r="P602" s="12">
        <f t="shared" si="31"/>
        <v>0</v>
      </c>
      <c r="Q602" s="13">
        <f t="shared" si="32"/>
        <v>0</v>
      </c>
    </row>
    <row r="603" spans="15:17" x14ac:dyDescent="0.25">
      <c r="O603" s="12">
        <f t="shared" ref="O603:O666" si="33">IF(G603=4,1,0)</f>
        <v>0</v>
      </c>
      <c r="P603" s="12">
        <f t="shared" ref="P603:P666" si="34">IF(H603&gt;0,1,0)</f>
        <v>0</v>
      </c>
      <c r="Q603" s="13">
        <f t="shared" ref="Q603:Q666" si="35">+IF(P603=1,100%,0)</f>
        <v>0</v>
      </c>
    </row>
    <row r="604" spans="15:17" x14ac:dyDescent="0.25">
      <c r="O604" s="12">
        <f t="shared" si="33"/>
        <v>0</v>
      </c>
      <c r="P604" s="12">
        <f t="shared" si="34"/>
        <v>0</v>
      </c>
      <c r="Q604" s="13">
        <f t="shared" si="35"/>
        <v>0</v>
      </c>
    </row>
    <row r="605" spans="15:17" x14ac:dyDescent="0.25">
      <c r="O605" s="12">
        <f t="shared" si="33"/>
        <v>0</v>
      </c>
      <c r="P605" s="12">
        <f t="shared" si="34"/>
        <v>0</v>
      </c>
      <c r="Q605" s="13">
        <f t="shared" si="35"/>
        <v>0</v>
      </c>
    </row>
    <row r="606" spans="15:17" x14ac:dyDescent="0.25">
      <c r="O606" s="12">
        <f t="shared" si="33"/>
        <v>0</v>
      </c>
      <c r="P606" s="12">
        <f t="shared" si="34"/>
        <v>0</v>
      </c>
      <c r="Q606" s="13">
        <f t="shared" si="35"/>
        <v>0</v>
      </c>
    </row>
    <row r="607" spans="15:17" x14ac:dyDescent="0.25">
      <c r="O607" s="12">
        <f t="shared" si="33"/>
        <v>0</v>
      </c>
      <c r="P607" s="12">
        <f t="shared" si="34"/>
        <v>0</v>
      </c>
      <c r="Q607" s="13">
        <f t="shared" si="35"/>
        <v>0</v>
      </c>
    </row>
    <row r="608" spans="15:17" x14ac:dyDescent="0.25">
      <c r="O608" s="12">
        <f t="shared" si="33"/>
        <v>0</v>
      </c>
      <c r="P608" s="12">
        <f t="shared" si="34"/>
        <v>0</v>
      </c>
      <c r="Q608" s="13">
        <f t="shared" si="35"/>
        <v>0</v>
      </c>
    </row>
    <row r="609" spans="15:17" x14ac:dyDescent="0.25">
      <c r="O609" s="12">
        <f t="shared" si="33"/>
        <v>0</v>
      </c>
      <c r="P609" s="12">
        <f t="shared" si="34"/>
        <v>0</v>
      </c>
      <c r="Q609" s="13">
        <f t="shared" si="35"/>
        <v>0</v>
      </c>
    </row>
    <row r="610" spans="15:17" x14ac:dyDescent="0.25">
      <c r="O610" s="12">
        <f t="shared" si="33"/>
        <v>0</v>
      </c>
      <c r="P610" s="12">
        <f t="shared" si="34"/>
        <v>0</v>
      </c>
      <c r="Q610" s="13">
        <f t="shared" si="35"/>
        <v>0</v>
      </c>
    </row>
    <row r="611" spans="15:17" x14ac:dyDescent="0.25">
      <c r="O611" s="12">
        <f t="shared" si="33"/>
        <v>0</v>
      </c>
      <c r="P611" s="12">
        <f t="shared" si="34"/>
        <v>0</v>
      </c>
      <c r="Q611" s="13">
        <f t="shared" si="35"/>
        <v>0</v>
      </c>
    </row>
    <row r="612" spans="15:17" x14ac:dyDescent="0.25">
      <c r="O612" s="12">
        <f t="shared" si="33"/>
        <v>0</v>
      </c>
      <c r="P612" s="12">
        <f t="shared" si="34"/>
        <v>0</v>
      </c>
      <c r="Q612" s="13">
        <f t="shared" si="35"/>
        <v>0</v>
      </c>
    </row>
    <row r="613" spans="15:17" x14ac:dyDescent="0.25">
      <c r="O613" s="12">
        <f t="shared" si="33"/>
        <v>0</v>
      </c>
      <c r="P613" s="12">
        <f t="shared" si="34"/>
        <v>0</v>
      </c>
      <c r="Q613" s="13">
        <f t="shared" si="35"/>
        <v>0</v>
      </c>
    </row>
    <row r="614" spans="15:17" x14ac:dyDescent="0.25">
      <c r="O614" s="12">
        <f t="shared" si="33"/>
        <v>0</v>
      </c>
      <c r="P614" s="12">
        <f t="shared" si="34"/>
        <v>0</v>
      </c>
      <c r="Q614" s="13">
        <f t="shared" si="35"/>
        <v>0</v>
      </c>
    </row>
    <row r="615" spans="15:17" x14ac:dyDescent="0.25">
      <c r="O615" s="12">
        <f t="shared" si="33"/>
        <v>0</v>
      </c>
      <c r="P615" s="12">
        <f t="shared" si="34"/>
        <v>0</v>
      </c>
      <c r="Q615" s="13">
        <f t="shared" si="35"/>
        <v>0</v>
      </c>
    </row>
    <row r="616" spans="15:17" x14ac:dyDescent="0.25">
      <c r="O616" s="12">
        <f t="shared" si="33"/>
        <v>0</v>
      </c>
      <c r="P616" s="12">
        <f t="shared" si="34"/>
        <v>0</v>
      </c>
      <c r="Q616" s="13">
        <f t="shared" si="35"/>
        <v>0</v>
      </c>
    </row>
    <row r="617" spans="15:17" x14ac:dyDescent="0.25">
      <c r="O617" s="12">
        <f t="shared" si="33"/>
        <v>0</v>
      </c>
      <c r="P617" s="12">
        <f t="shared" si="34"/>
        <v>0</v>
      </c>
      <c r="Q617" s="13">
        <f t="shared" si="35"/>
        <v>0</v>
      </c>
    </row>
    <row r="618" spans="15:17" x14ac:dyDescent="0.25">
      <c r="O618" s="12">
        <f t="shared" si="33"/>
        <v>0</v>
      </c>
      <c r="P618" s="12">
        <f t="shared" si="34"/>
        <v>0</v>
      </c>
      <c r="Q618" s="13">
        <f t="shared" si="35"/>
        <v>0</v>
      </c>
    </row>
    <row r="619" spans="15:17" x14ac:dyDescent="0.25">
      <c r="O619" s="12">
        <f t="shared" si="33"/>
        <v>0</v>
      </c>
      <c r="P619" s="12">
        <f t="shared" si="34"/>
        <v>0</v>
      </c>
      <c r="Q619" s="13">
        <f t="shared" si="35"/>
        <v>0</v>
      </c>
    </row>
    <row r="620" spans="15:17" x14ac:dyDescent="0.25">
      <c r="O620" s="12">
        <f t="shared" si="33"/>
        <v>0</v>
      </c>
      <c r="P620" s="12">
        <f t="shared" si="34"/>
        <v>0</v>
      </c>
      <c r="Q620" s="13">
        <f t="shared" si="35"/>
        <v>0</v>
      </c>
    </row>
    <row r="621" spans="15:17" x14ac:dyDescent="0.25">
      <c r="O621" s="12">
        <f t="shared" si="33"/>
        <v>0</v>
      </c>
      <c r="P621" s="12">
        <f t="shared" si="34"/>
        <v>0</v>
      </c>
      <c r="Q621" s="13">
        <f t="shared" si="35"/>
        <v>0</v>
      </c>
    </row>
    <row r="622" spans="15:17" x14ac:dyDescent="0.25">
      <c r="O622" s="12">
        <f t="shared" si="33"/>
        <v>0</v>
      </c>
      <c r="P622" s="12">
        <f t="shared" si="34"/>
        <v>0</v>
      </c>
      <c r="Q622" s="13">
        <f t="shared" si="35"/>
        <v>0</v>
      </c>
    </row>
    <row r="623" spans="15:17" x14ac:dyDescent="0.25">
      <c r="O623" s="12">
        <f t="shared" si="33"/>
        <v>0</v>
      </c>
      <c r="P623" s="12">
        <f t="shared" si="34"/>
        <v>0</v>
      </c>
      <c r="Q623" s="13">
        <f t="shared" si="35"/>
        <v>0</v>
      </c>
    </row>
    <row r="624" spans="15:17" x14ac:dyDescent="0.25">
      <c r="O624" s="12">
        <f t="shared" si="33"/>
        <v>0</v>
      </c>
      <c r="P624" s="12">
        <f t="shared" si="34"/>
        <v>0</v>
      </c>
      <c r="Q624" s="13">
        <f t="shared" si="35"/>
        <v>0</v>
      </c>
    </row>
    <row r="625" spans="15:17" x14ac:dyDescent="0.25">
      <c r="O625" s="12">
        <f t="shared" si="33"/>
        <v>0</v>
      </c>
      <c r="P625" s="12">
        <f t="shared" si="34"/>
        <v>0</v>
      </c>
      <c r="Q625" s="13">
        <f t="shared" si="35"/>
        <v>0</v>
      </c>
    </row>
    <row r="626" spans="15:17" x14ac:dyDescent="0.25">
      <c r="O626" s="12">
        <f t="shared" si="33"/>
        <v>0</v>
      </c>
      <c r="P626" s="12">
        <f t="shared" si="34"/>
        <v>0</v>
      </c>
      <c r="Q626" s="13">
        <f t="shared" si="35"/>
        <v>0</v>
      </c>
    </row>
    <row r="627" spans="15:17" x14ac:dyDescent="0.25">
      <c r="O627" s="12">
        <f t="shared" si="33"/>
        <v>0</v>
      </c>
      <c r="P627" s="12">
        <f t="shared" si="34"/>
        <v>0</v>
      </c>
      <c r="Q627" s="13">
        <f t="shared" si="35"/>
        <v>0</v>
      </c>
    </row>
    <row r="628" spans="15:17" x14ac:dyDescent="0.25">
      <c r="O628" s="12">
        <f t="shared" si="33"/>
        <v>0</v>
      </c>
      <c r="P628" s="12">
        <f t="shared" si="34"/>
        <v>0</v>
      </c>
      <c r="Q628" s="13">
        <f t="shared" si="35"/>
        <v>0</v>
      </c>
    </row>
    <row r="629" spans="15:17" x14ac:dyDescent="0.25">
      <c r="O629" s="12">
        <f t="shared" si="33"/>
        <v>0</v>
      </c>
      <c r="P629" s="12">
        <f t="shared" si="34"/>
        <v>0</v>
      </c>
      <c r="Q629" s="13">
        <f t="shared" si="35"/>
        <v>0</v>
      </c>
    </row>
    <row r="630" spans="15:17" x14ac:dyDescent="0.25">
      <c r="O630" s="12">
        <f t="shared" si="33"/>
        <v>0</v>
      </c>
      <c r="P630" s="12">
        <f t="shared" si="34"/>
        <v>0</v>
      </c>
      <c r="Q630" s="13">
        <f t="shared" si="35"/>
        <v>0</v>
      </c>
    </row>
    <row r="631" spans="15:17" x14ac:dyDescent="0.25">
      <c r="O631" s="12">
        <f t="shared" si="33"/>
        <v>0</v>
      </c>
      <c r="P631" s="12">
        <f t="shared" si="34"/>
        <v>0</v>
      </c>
      <c r="Q631" s="13">
        <f t="shared" si="35"/>
        <v>0</v>
      </c>
    </row>
    <row r="632" spans="15:17" x14ac:dyDescent="0.25">
      <c r="O632" s="12">
        <f t="shared" si="33"/>
        <v>0</v>
      </c>
      <c r="P632" s="12">
        <f t="shared" si="34"/>
        <v>0</v>
      </c>
      <c r="Q632" s="13">
        <f t="shared" si="35"/>
        <v>0</v>
      </c>
    </row>
    <row r="633" spans="15:17" x14ac:dyDescent="0.25">
      <c r="O633" s="12">
        <f t="shared" si="33"/>
        <v>0</v>
      </c>
      <c r="P633" s="12">
        <f t="shared" si="34"/>
        <v>0</v>
      </c>
      <c r="Q633" s="13">
        <f t="shared" si="35"/>
        <v>0</v>
      </c>
    </row>
    <row r="634" spans="15:17" x14ac:dyDescent="0.25">
      <c r="O634" s="12">
        <f t="shared" si="33"/>
        <v>0</v>
      </c>
      <c r="P634" s="12">
        <f t="shared" si="34"/>
        <v>0</v>
      </c>
      <c r="Q634" s="13">
        <f t="shared" si="35"/>
        <v>0</v>
      </c>
    </row>
    <row r="635" spans="15:17" x14ac:dyDescent="0.25">
      <c r="O635" s="12">
        <f t="shared" si="33"/>
        <v>0</v>
      </c>
      <c r="P635" s="12">
        <f t="shared" si="34"/>
        <v>0</v>
      </c>
      <c r="Q635" s="13">
        <f t="shared" si="35"/>
        <v>0</v>
      </c>
    </row>
    <row r="636" spans="15:17" x14ac:dyDescent="0.25">
      <c r="O636" s="12">
        <f t="shared" si="33"/>
        <v>0</v>
      </c>
      <c r="P636" s="12">
        <f t="shared" si="34"/>
        <v>0</v>
      </c>
      <c r="Q636" s="13">
        <f t="shared" si="35"/>
        <v>0</v>
      </c>
    </row>
    <row r="637" spans="15:17" x14ac:dyDescent="0.25">
      <c r="O637" s="12">
        <f t="shared" si="33"/>
        <v>0</v>
      </c>
      <c r="P637" s="12">
        <f t="shared" si="34"/>
        <v>0</v>
      </c>
      <c r="Q637" s="13">
        <f t="shared" si="35"/>
        <v>0</v>
      </c>
    </row>
    <row r="638" spans="15:17" x14ac:dyDescent="0.25">
      <c r="O638" s="12">
        <f t="shared" si="33"/>
        <v>0</v>
      </c>
      <c r="P638" s="12">
        <f t="shared" si="34"/>
        <v>0</v>
      </c>
      <c r="Q638" s="13">
        <f t="shared" si="35"/>
        <v>0</v>
      </c>
    </row>
    <row r="639" spans="15:17" x14ac:dyDescent="0.25">
      <c r="O639" s="12">
        <f t="shared" si="33"/>
        <v>0</v>
      </c>
      <c r="P639" s="12">
        <f t="shared" si="34"/>
        <v>0</v>
      </c>
      <c r="Q639" s="13">
        <f t="shared" si="35"/>
        <v>0</v>
      </c>
    </row>
    <row r="640" spans="15:17" x14ac:dyDescent="0.25">
      <c r="O640" s="12">
        <f t="shared" si="33"/>
        <v>0</v>
      </c>
      <c r="P640" s="12">
        <f t="shared" si="34"/>
        <v>0</v>
      </c>
      <c r="Q640" s="13">
        <f t="shared" si="35"/>
        <v>0</v>
      </c>
    </row>
    <row r="641" spans="15:17" x14ac:dyDescent="0.25">
      <c r="O641" s="12">
        <f t="shared" si="33"/>
        <v>0</v>
      </c>
      <c r="P641" s="12">
        <f t="shared" si="34"/>
        <v>0</v>
      </c>
      <c r="Q641" s="13">
        <f t="shared" si="35"/>
        <v>0</v>
      </c>
    </row>
    <row r="642" spans="15:17" x14ac:dyDescent="0.25">
      <c r="O642" s="12">
        <f t="shared" si="33"/>
        <v>0</v>
      </c>
      <c r="P642" s="12">
        <f t="shared" si="34"/>
        <v>0</v>
      </c>
      <c r="Q642" s="13">
        <f t="shared" si="35"/>
        <v>0</v>
      </c>
    </row>
    <row r="643" spans="15:17" x14ac:dyDescent="0.25">
      <c r="O643" s="12">
        <f t="shared" si="33"/>
        <v>0</v>
      </c>
      <c r="P643" s="12">
        <f t="shared" si="34"/>
        <v>0</v>
      </c>
      <c r="Q643" s="13">
        <f t="shared" si="35"/>
        <v>0</v>
      </c>
    </row>
    <row r="644" spans="15:17" x14ac:dyDescent="0.25">
      <c r="O644" s="12">
        <f t="shared" si="33"/>
        <v>0</v>
      </c>
      <c r="P644" s="12">
        <f t="shared" si="34"/>
        <v>0</v>
      </c>
      <c r="Q644" s="13">
        <f t="shared" si="35"/>
        <v>0</v>
      </c>
    </row>
    <row r="645" spans="15:17" x14ac:dyDescent="0.25">
      <c r="O645" s="12">
        <f t="shared" si="33"/>
        <v>0</v>
      </c>
      <c r="P645" s="12">
        <f t="shared" si="34"/>
        <v>0</v>
      </c>
      <c r="Q645" s="13">
        <f t="shared" si="35"/>
        <v>0</v>
      </c>
    </row>
    <row r="646" spans="15:17" x14ac:dyDescent="0.25">
      <c r="O646" s="12">
        <f t="shared" si="33"/>
        <v>0</v>
      </c>
      <c r="P646" s="12">
        <f t="shared" si="34"/>
        <v>0</v>
      </c>
      <c r="Q646" s="13">
        <f t="shared" si="35"/>
        <v>0</v>
      </c>
    </row>
    <row r="647" spans="15:17" x14ac:dyDescent="0.25">
      <c r="O647" s="12">
        <f t="shared" si="33"/>
        <v>0</v>
      </c>
      <c r="P647" s="12">
        <f t="shared" si="34"/>
        <v>0</v>
      </c>
      <c r="Q647" s="13">
        <f t="shared" si="35"/>
        <v>0</v>
      </c>
    </row>
    <row r="648" spans="15:17" x14ac:dyDescent="0.25">
      <c r="O648" s="12">
        <f t="shared" si="33"/>
        <v>0</v>
      </c>
      <c r="P648" s="12">
        <f t="shared" si="34"/>
        <v>0</v>
      </c>
      <c r="Q648" s="13">
        <f t="shared" si="35"/>
        <v>0</v>
      </c>
    </row>
    <row r="649" spans="15:17" x14ac:dyDescent="0.25">
      <c r="O649" s="12">
        <f t="shared" si="33"/>
        <v>0</v>
      </c>
      <c r="P649" s="12">
        <f t="shared" si="34"/>
        <v>0</v>
      </c>
      <c r="Q649" s="13">
        <f t="shared" si="35"/>
        <v>0</v>
      </c>
    </row>
    <row r="650" spans="15:17" x14ac:dyDescent="0.25">
      <c r="O650" s="12">
        <f t="shared" si="33"/>
        <v>0</v>
      </c>
      <c r="P650" s="12">
        <f t="shared" si="34"/>
        <v>0</v>
      </c>
      <c r="Q650" s="13">
        <f t="shared" si="35"/>
        <v>0</v>
      </c>
    </row>
    <row r="651" spans="15:17" x14ac:dyDescent="0.25">
      <c r="O651" s="12">
        <f t="shared" si="33"/>
        <v>0</v>
      </c>
      <c r="P651" s="12">
        <f t="shared" si="34"/>
        <v>0</v>
      </c>
      <c r="Q651" s="13">
        <f t="shared" si="35"/>
        <v>0</v>
      </c>
    </row>
    <row r="652" spans="15:17" x14ac:dyDescent="0.25">
      <c r="O652" s="12">
        <f t="shared" si="33"/>
        <v>0</v>
      </c>
      <c r="P652" s="12">
        <f t="shared" si="34"/>
        <v>0</v>
      </c>
      <c r="Q652" s="13">
        <f t="shared" si="35"/>
        <v>0</v>
      </c>
    </row>
    <row r="653" spans="15:17" x14ac:dyDescent="0.25">
      <c r="O653" s="12">
        <f t="shared" si="33"/>
        <v>0</v>
      </c>
      <c r="P653" s="12">
        <f t="shared" si="34"/>
        <v>0</v>
      </c>
      <c r="Q653" s="13">
        <f t="shared" si="35"/>
        <v>0</v>
      </c>
    </row>
    <row r="654" spans="15:17" x14ac:dyDescent="0.25">
      <c r="O654" s="12">
        <f t="shared" si="33"/>
        <v>0</v>
      </c>
      <c r="P654" s="12">
        <f t="shared" si="34"/>
        <v>0</v>
      </c>
      <c r="Q654" s="13">
        <f t="shared" si="35"/>
        <v>0</v>
      </c>
    </row>
    <row r="655" spans="15:17" x14ac:dyDescent="0.25">
      <c r="O655" s="12">
        <f t="shared" si="33"/>
        <v>0</v>
      </c>
      <c r="P655" s="12">
        <f t="shared" si="34"/>
        <v>0</v>
      </c>
      <c r="Q655" s="13">
        <f t="shared" si="35"/>
        <v>0</v>
      </c>
    </row>
    <row r="656" spans="15:17" x14ac:dyDescent="0.25">
      <c r="O656" s="12">
        <f t="shared" si="33"/>
        <v>0</v>
      </c>
      <c r="P656" s="12">
        <f t="shared" si="34"/>
        <v>0</v>
      </c>
      <c r="Q656" s="13">
        <f t="shared" si="35"/>
        <v>0</v>
      </c>
    </row>
    <row r="657" spans="15:17" x14ac:dyDescent="0.25">
      <c r="O657" s="12">
        <f t="shared" si="33"/>
        <v>0</v>
      </c>
      <c r="P657" s="12">
        <f t="shared" si="34"/>
        <v>0</v>
      </c>
      <c r="Q657" s="13">
        <f t="shared" si="35"/>
        <v>0</v>
      </c>
    </row>
    <row r="658" spans="15:17" x14ac:dyDescent="0.25">
      <c r="O658" s="12">
        <f t="shared" si="33"/>
        <v>0</v>
      </c>
      <c r="P658" s="12">
        <f t="shared" si="34"/>
        <v>0</v>
      </c>
      <c r="Q658" s="13">
        <f t="shared" si="35"/>
        <v>0</v>
      </c>
    </row>
    <row r="659" spans="15:17" x14ac:dyDescent="0.25">
      <c r="O659" s="12">
        <f t="shared" si="33"/>
        <v>0</v>
      </c>
      <c r="P659" s="12">
        <f t="shared" si="34"/>
        <v>0</v>
      </c>
      <c r="Q659" s="13">
        <f t="shared" si="35"/>
        <v>0</v>
      </c>
    </row>
    <row r="660" spans="15:17" x14ac:dyDescent="0.25">
      <c r="O660" s="12">
        <f t="shared" si="33"/>
        <v>0</v>
      </c>
      <c r="P660" s="12">
        <f t="shared" si="34"/>
        <v>0</v>
      </c>
      <c r="Q660" s="13">
        <f t="shared" si="35"/>
        <v>0</v>
      </c>
    </row>
    <row r="661" spans="15:17" x14ac:dyDescent="0.25">
      <c r="O661" s="12">
        <f t="shared" si="33"/>
        <v>0</v>
      </c>
      <c r="P661" s="12">
        <f t="shared" si="34"/>
        <v>0</v>
      </c>
      <c r="Q661" s="13">
        <f t="shared" si="35"/>
        <v>0</v>
      </c>
    </row>
    <row r="662" spans="15:17" x14ac:dyDescent="0.25">
      <c r="O662" s="12">
        <f t="shared" si="33"/>
        <v>0</v>
      </c>
      <c r="P662" s="12">
        <f t="shared" si="34"/>
        <v>0</v>
      </c>
      <c r="Q662" s="13">
        <f t="shared" si="35"/>
        <v>0</v>
      </c>
    </row>
    <row r="663" spans="15:17" x14ac:dyDescent="0.25">
      <c r="O663" s="12">
        <f t="shared" si="33"/>
        <v>0</v>
      </c>
      <c r="P663" s="12">
        <f t="shared" si="34"/>
        <v>0</v>
      </c>
      <c r="Q663" s="13">
        <f t="shared" si="35"/>
        <v>0</v>
      </c>
    </row>
    <row r="664" spans="15:17" x14ac:dyDescent="0.25">
      <c r="O664" s="12">
        <f t="shared" si="33"/>
        <v>0</v>
      </c>
      <c r="P664" s="12">
        <f t="shared" si="34"/>
        <v>0</v>
      </c>
      <c r="Q664" s="13">
        <f t="shared" si="35"/>
        <v>0</v>
      </c>
    </row>
    <row r="665" spans="15:17" x14ac:dyDescent="0.25">
      <c r="O665" s="12">
        <f t="shared" si="33"/>
        <v>0</v>
      </c>
      <c r="P665" s="12">
        <f t="shared" si="34"/>
        <v>0</v>
      </c>
      <c r="Q665" s="13">
        <f t="shared" si="35"/>
        <v>0</v>
      </c>
    </row>
    <row r="666" spans="15:17" x14ac:dyDescent="0.25">
      <c r="O666" s="12">
        <f t="shared" si="33"/>
        <v>0</v>
      </c>
      <c r="P666" s="12">
        <f t="shared" si="34"/>
        <v>0</v>
      </c>
      <c r="Q666" s="13">
        <f t="shared" si="35"/>
        <v>0</v>
      </c>
    </row>
    <row r="667" spans="15:17" x14ac:dyDescent="0.25">
      <c r="O667" s="12">
        <f t="shared" ref="O667:O730" si="36">IF(G667=4,1,0)</f>
        <v>0</v>
      </c>
      <c r="P667" s="12">
        <f t="shared" ref="P667:P730" si="37">IF(H667&gt;0,1,0)</f>
        <v>0</v>
      </c>
      <c r="Q667" s="13">
        <f t="shared" ref="Q667:Q730" si="38">+IF(P667=1,100%,0)</f>
        <v>0</v>
      </c>
    </row>
    <row r="668" spans="15:17" x14ac:dyDescent="0.25">
      <c r="O668" s="12">
        <f t="shared" si="36"/>
        <v>0</v>
      </c>
      <c r="P668" s="12">
        <f t="shared" si="37"/>
        <v>0</v>
      </c>
      <c r="Q668" s="13">
        <f t="shared" si="38"/>
        <v>0</v>
      </c>
    </row>
    <row r="669" spans="15:17" x14ac:dyDescent="0.25">
      <c r="O669" s="12">
        <f t="shared" si="36"/>
        <v>0</v>
      </c>
      <c r="P669" s="12">
        <f t="shared" si="37"/>
        <v>0</v>
      </c>
      <c r="Q669" s="13">
        <f t="shared" si="38"/>
        <v>0</v>
      </c>
    </row>
    <row r="670" spans="15:17" x14ac:dyDescent="0.25">
      <c r="O670" s="12">
        <f t="shared" si="36"/>
        <v>0</v>
      </c>
      <c r="P670" s="12">
        <f t="shared" si="37"/>
        <v>0</v>
      </c>
      <c r="Q670" s="13">
        <f t="shared" si="38"/>
        <v>0</v>
      </c>
    </row>
    <row r="671" spans="15:17" x14ac:dyDescent="0.25">
      <c r="O671" s="12">
        <f t="shared" si="36"/>
        <v>0</v>
      </c>
      <c r="P671" s="12">
        <f t="shared" si="37"/>
        <v>0</v>
      </c>
      <c r="Q671" s="13">
        <f t="shared" si="38"/>
        <v>0</v>
      </c>
    </row>
    <row r="672" spans="15:17" x14ac:dyDescent="0.25">
      <c r="O672" s="12">
        <f t="shared" si="36"/>
        <v>0</v>
      </c>
      <c r="P672" s="12">
        <f t="shared" si="37"/>
        <v>0</v>
      </c>
      <c r="Q672" s="13">
        <f t="shared" si="38"/>
        <v>0</v>
      </c>
    </row>
    <row r="673" spans="15:17" x14ac:dyDescent="0.25">
      <c r="O673" s="12">
        <f t="shared" si="36"/>
        <v>0</v>
      </c>
      <c r="P673" s="12">
        <f t="shared" si="37"/>
        <v>0</v>
      </c>
      <c r="Q673" s="13">
        <f t="shared" si="38"/>
        <v>0</v>
      </c>
    </row>
    <row r="674" spans="15:17" x14ac:dyDescent="0.25">
      <c r="O674" s="12">
        <f t="shared" si="36"/>
        <v>0</v>
      </c>
      <c r="P674" s="12">
        <f t="shared" si="37"/>
        <v>0</v>
      </c>
      <c r="Q674" s="13">
        <f t="shared" si="38"/>
        <v>0</v>
      </c>
    </row>
    <row r="675" spans="15:17" x14ac:dyDescent="0.25">
      <c r="O675" s="12">
        <f t="shared" si="36"/>
        <v>0</v>
      </c>
      <c r="P675" s="12">
        <f t="shared" si="37"/>
        <v>0</v>
      </c>
      <c r="Q675" s="13">
        <f t="shared" si="38"/>
        <v>0</v>
      </c>
    </row>
    <row r="676" spans="15:17" x14ac:dyDescent="0.25">
      <c r="O676" s="12">
        <f t="shared" si="36"/>
        <v>0</v>
      </c>
      <c r="P676" s="12">
        <f t="shared" si="37"/>
        <v>0</v>
      </c>
      <c r="Q676" s="13">
        <f t="shared" si="38"/>
        <v>0</v>
      </c>
    </row>
    <row r="677" spans="15:17" x14ac:dyDescent="0.25">
      <c r="O677" s="12">
        <f t="shared" si="36"/>
        <v>0</v>
      </c>
      <c r="P677" s="12">
        <f t="shared" si="37"/>
        <v>0</v>
      </c>
      <c r="Q677" s="13">
        <f t="shared" si="38"/>
        <v>0</v>
      </c>
    </row>
    <row r="678" spans="15:17" x14ac:dyDescent="0.25">
      <c r="O678" s="12">
        <f t="shared" si="36"/>
        <v>0</v>
      </c>
      <c r="P678" s="12">
        <f t="shared" si="37"/>
        <v>0</v>
      </c>
      <c r="Q678" s="13">
        <f t="shared" si="38"/>
        <v>0</v>
      </c>
    </row>
    <row r="679" spans="15:17" x14ac:dyDescent="0.25">
      <c r="O679" s="12">
        <f t="shared" si="36"/>
        <v>0</v>
      </c>
      <c r="P679" s="12">
        <f t="shared" si="37"/>
        <v>0</v>
      </c>
      <c r="Q679" s="13">
        <f t="shared" si="38"/>
        <v>0</v>
      </c>
    </row>
    <row r="680" spans="15:17" x14ac:dyDescent="0.25">
      <c r="O680" s="12">
        <f t="shared" si="36"/>
        <v>0</v>
      </c>
      <c r="P680" s="12">
        <f t="shared" si="37"/>
        <v>0</v>
      </c>
      <c r="Q680" s="13">
        <f t="shared" si="38"/>
        <v>0</v>
      </c>
    </row>
    <row r="681" spans="15:17" x14ac:dyDescent="0.25">
      <c r="O681" s="12">
        <f t="shared" si="36"/>
        <v>0</v>
      </c>
      <c r="P681" s="12">
        <f t="shared" si="37"/>
        <v>0</v>
      </c>
      <c r="Q681" s="13">
        <f t="shared" si="38"/>
        <v>0</v>
      </c>
    </row>
    <row r="682" spans="15:17" x14ac:dyDescent="0.25">
      <c r="O682" s="12">
        <f t="shared" si="36"/>
        <v>0</v>
      </c>
      <c r="P682" s="12">
        <f t="shared" si="37"/>
        <v>0</v>
      </c>
      <c r="Q682" s="13">
        <f t="shared" si="38"/>
        <v>0</v>
      </c>
    </row>
    <row r="683" spans="15:17" x14ac:dyDescent="0.25">
      <c r="O683" s="12">
        <f t="shared" si="36"/>
        <v>0</v>
      </c>
      <c r="P683" s="12">
        <f t="shared" si="37"/>
        <v>0</v>
      </c>
      <c r="Q683" s="13">
        <f t="shared" si="38"/>
        <v>0</v>
      </c>
    </row>
    <row r="684" spans="15:17" x14ac:dyDescent="0.25">
      <c r="O684" s="12">
        <f t="shared" si="36"/>
        <v>0</v>
      </c>
      <c r="P684" s="12">
        <f t="shared" si="37"/>
        <v>0</v>
      </c>
      <c r="Q684" s="13">
        <f t="shared" si="38"/>
        <v>0</v>
      </c>
    </row>
    <row r="685" spans="15:17" x14ac:dyDescent="0.25">
      <c r="O685" s="12">
        <f t="shared" si="36"/>
        <v>0</v>
      </c>
      <c r="P685" s="12">
        <f t="shared" si="37"/>
        <v>0</v>
      </c>
      <c r="Q685" s="13">
        <f t="shared" si="38"/>
        <v>0</v>
      </c>
    </row>
    <row r="686" spans="15:17" x14ac:dyDescent="0.25">
      <c r="O686" s="12">
        <f t="shared" si="36"/>
        <v>0</v>
      </c>
      <c r="P686" s="12">
        <f t="shared" si="37"/>
        <v>0</v>
      </c>
      <c r="Q686" s="13">
        <f t="shared" si="38"/>
        <v>0</v>
      </c>
    </row>
    <row r="687" spans="15:17" x14ac:dyDescent="0.25">
      <c r="O687" s="12">
        <f t="shared" si="36"/>
        <v>0</v>
      </c>
      <c r="P687" s="12">
        <f t="shared" si="37"/>
        <v>0</v>
      </c>
      <c r="Q687" s="13">
        <f t="shared" si="38"/>
        <v>0</v>
      </c>
    </row>
    <row r="688" spans="15:17" x14ac:dyDescent="0.25">
      <c r="O688" s="12">
        <f t="shared" si="36"/>
        <v>0</v>
      </c>
      <c r="P688" s="12">
        <f t="shared" si="37"/>
        <v>0</v>
      </c>
      <c r="Q688" s="13">
        <f t="shared" si="38"/>
        <v>0</v>
      </c>
    </row>
    <row r="689" spans="15:17" x14ac:dyDescent="0.25">
      <c r="O689" s="12">
        <f t="shared" si="36"/>
        <v>0</v>
      </c>
      <c r="P689" s="12">
        <f t="shared" si="37"/>
        <v>0</v>
      </c>
      <c r="Q689" s="13">
        <f t="shared" si="38"/>
        <v>0</v>
      </c>
    </row>
    <row r="690" spans="15:17" x14ac:dyDescent="0.25">
      <c r="O690" s="12">
        <f t="shared" si="36"/>
        <v>0</v>
      </c>
      <c r="P690" s="12">
        <f t="shared" si="37"/>
        <v>0</v>
      </c>
      <c r="Q690" s="13">
        <f t="shared" si="38"/>
        <v>0</v>
      </c>
    </row>
    <row r="691" spans="15:17" x14ac:dyDescent="0.25">
      <c r="O691" s="12">
        <f t="shared" si="36"/>
        <v>0</v>
      </c>
      <c r="P691" s="12">
        <f t="shared" si="37"/>
        <v>0</v>
      </c>
      <c r="Q691" s="13">
        <f t="shared" si="38"/>
        <v>0</v>
      </c>
    </row>
    <row r="692" spans="15:17" x14ac:dyDescent="0.25">
      <c r="O692" s="12">
        <f t="shared" si="36"/>
        <v>0</v>
      </c>
      <c r="P692" s="12">
        <f t="shared" si="37"/>
        <v>0</v>
      </c>
      <c r="Q692" s="13">
        <f t="shared" si="38"/>
        <v>0</v>
      </c>
    </row>
    <row r="693" spans="15:17" x14ac:dyDescent="0.25">
      <c r="O693" s="12">
        <f t="shared" si="36"/>
        <v>0</v>
      </c>
      <c r="P693" s="12">
        <f t="shared" si="37"/>
        <v>0</v>
      </c>
      <c r="Q693" s="13">
        <f t="shared" si="38"/>
        <v>0</v>
      </c>
    </row>
    <row r="694" spans="15:17" x14ac:dyDescent="0.25">
      <c r="O694" s="12">
        <f t="shared" si="36"/>
        <v>0</v>
      </c>
      <c r="P694" s="12">
        <f t="shared" si="37"/>
        <v>0</v>
      </c>
      <c r="Q694" s="13">
        <f t="shared" si="38"/>
        <v>0</v>
      </c>
    </row>
    <row r="695" spans="15:17" x14ac:dyDescent="0.25">
      <c r="O695" s="12">
        <f t="shared" si="36"/>
        <v>0</v>
      </c>
      <c r="P695" s="12">
        <f t="shared" si="37"/>
        <v>0</v>
      </c>
      <c r="Q695" s="13">
        <f t="shared" si="38"/>
        <v>0</v>
      </c>
    </row>
    <row r="696" spans="15:17" x14ac:dyDescent="0.25">
      <c r="O696" s="12">
        <f t="shared" si="36"/>
        <v>0</v>
      </c>
      <c r="P696" s="12">
        <f t="shared" si="37"/>
        <v>0</v>
      </c>
      <c r="Q696" s="13">
        <f t="shared" si="38"/>
        <v>0</v>
      </c>
    </row>
    <row r="697" spans="15:17" x14ac:dyDescent="0.25">
      <c r="O697" s="12">
        <f t="shared" si="36"/>
        <v>0</v>
      </c>
      <c r="P697" s="12">
        <f t="shared" si="37"/>
        <v>0</v>
      </c>
      <c r="Q697" s="13">
        <f t="shared" si="38"/>
        <v>0</v>
      </c>
    </row>
    <row r="698" spans="15:17" x14ac:dyDescent="0.25">
      <c r="O698" s="12">
        <f t="shared" si="36"/>
        <v>0</v>
      </c>
      <c r="P698" s="12">
        <f t="shared" si="37"/>
        <v>0</v>
      </c>
      <c r="Q698" s="13">
        <f t="shared" si="38"/>
        <v>0</v>
      </c>
    </row>
    <row r="699" spans="15:17" x14ac:dyDescent="0.25">
      <c r="O699" s="12">
        <f t="shared" si="36"/>
        <v>0</v>
      </c>
      <c r="P699" s="12">
        <f t="shared" si="37"/>
        <v>0</v>
      </c>
      <c r="Q699" s="13">
        <f t="shared" si="38"/>
        <v>0</v>
      </c>
    </row>
    <row r="700" spans="15:17" x14ac:dyDescent="0.25">
      <c r="O700" s="12">
        <f t="shared" si="36"/>
        <v>0</v>
      </c>
      <c r="P700" s="12">
        <f t="shared" si="37"/>
        <v>0</v>
      </c>
      <c r="Q700" s="13">
        <f t="shared" si="38"/>
        <v>0</v>
      </c>
    </row>
    <row r="701" spans="15:17" x14ac:dyDescent="0.25">
      <c r="O701" s="12">
        <f t="shared" si="36"/>
        <v>0</v>
      </c>
      <c r="P701" s="12">
        <f t="shared" si="37"/>
        <v>0</v>
      </c>
      <c r="Q701" s="13">
        <f t="shared" si="38"/>
        <v>0</v>
      </c>
    </row>
    <row r="702" spans="15:17" x14ac:dyDescent="0.25">
      <c r="O702" s="12">
        <f t="shared" si="36"/>
        <v>0</v>
      </c>
      <c r="P702" s="12">
        <f t="shared" si="37"/>
        <v>0</v>
      </c>
      <c r="Q702" s="13">
        <f t="shared" si="38"/>
        <v>0</v>
      </c>
    </row>
    <row r="703" spans="15:17" x14ac:dyDescent="0.25">
      <c r="O703" s="12">
        <f t="shared" si="36"/>
        <v>0</v>
      </c>
      <c r="P703" s="12">
        <f t="shared" si="37"/>
        <v>0</v>
      </c>
      <c r="Q703" s="13">
        <f t="shared" si="38"/>
        <v>0</v>
      </c>
    </row>
    <row r="704" spans="15:17" x14ac:dyDescent="0.25">
      <c r="O704" s="12">
        <f t="shared" si="36"/>
        <v>0</v>
      </c>
      <c r="P704" s="12">
        <f t="shared" si="37"/>
        <v>0</v>
      </c>
      <c r="Q704" s="13">
        <f t="shared" si="38"/>
        <v>0</v>
      </c>
    </row>
    <row r="705" spans="15:17" x14ac:dyDescent="0.25">
      <c r="O705" s="12">
        <f t="shared" si="36"/>
        <v>0</v>
      </c>
      <c r="P705" s="12">
        <f t="shared" si="37"/>
        <v>0</v>
      </c>
      <c r="Q705" s="13">
        <f t="shared" si="38"/>
        <v>0</v>
      </c>
    </row>
    <row r="706" spans="15:17" x14ac:dyDescent="0.25">
      <c r="O706" s="12">
        <f t="shared" si="36"/>
        <v>0</v>
      </c>
      <c r="P706" s="12">
        <f t="shared" si="37"/>
        <v>0</v>
      </c>
      <c r="Q706" s="13">
        <f t="shared" si="38"/>
        <v>0</v>
      </c>
    </row>
    <row r="707" spans="15:17" x14ac:dyDescent="0.25">
      <c r="O707" s="12">
        <f t="shared" si="36"/>
        <v>0</v>
      </c>
      <c r="P707" s="12">
        <f t="shared" si="37"/>
        <v>0</v>
      </c>
      <c r="Q707" s="13">
        <f t="shared" si="38"/>
        <v>0</v>
      </c>
    </row>
    <row r="708" spans="15:17" x14ac:dyDescent="0.25">
      <c r="O708" s="12">
        <f t="shared" si="36"/>
        <v>0</v>
      </c>
      <c r="P708" s="12">
        <f t="shared" si="37"/>
        <v>0</v>
      </c>
      <c r="Q708" s="13">
        <f t="shared" si="38"/>
        <v>0</v>
      </c>
    </row>
    <row r="709" spans="15:17" x14ac:dyDescent="0.25">
      <c r="O709" s="12">
        <f t="shared" si="36"/>
        <v>0</v>
      </c>
      <c r="P709" s="12">
        <f t="shared" si="37"/>
        <v>0</v>
      </c>
      <c r="Q709" s="13">
        <f t="shared" si="38"/>
        <v>0</v>
      </c>
    </row>
    <row r="710" spans="15:17" x14ac:dyDescent="0.25">
      <c r="O710" s="12">
        <f t="shared" si="36"/>
        <v>0</v>
      </c>
      <c r="P710" s="12">
        <f t="shared" si="37"/>
        <v>0</v>
      </c>
      <c r="Q710" s="13">
        <f t="shared" si="38"/>
        <v>0</v>
      </c>
    </row>
    <row r="711" spans="15:17" x14ac:dyDescent="0.25">
      <c r="O711" s="12">
        <f t="shared" si="36"/>
        <v>0</v>
      </c>
      <c r="P711" s="12">
        <f t="shared" si="37"/>
        <v>0</v>
      </c>
      <c r="Q711" s="13">
        <f t="shared" si="38"/>
        <v>0</v>
      </c>
    </row>
    <row r="712" spans="15:17" x14ac:dyDescent="0.25">
      <c r="O712" s="12">
        <f t="shared" si="36"/>
        <v>0</v>
      </c>
      <c r="P712" s="12">
        <f t="shared" si="37"/>
        <v>0</v>
      </c>
      <c r="Q712" s="13">
        <f t="shared" si="38"/>
        <v>0</v>
      </c>
    </row>
    <row r="713" spans="15:17" x14ac:dyDescent="0.25">
      <c r="O713" s="12">
        <f t="shared" si="36"/>
        <v>0</v>
      </c>
      <c r="P713" s="12">
        <f t="shared" si="37"/>
        <v>0</v>
      </c>
      <c r="Q713" s="13">
        <f t="shared" si="38"/>
        <v>0</v>
      </c>
    </row>
    <row r="714" spans="15:17" x14ac:dyDescent="0.25">
      <c r="O714" s="12">
        <f t="shared" si="36"/>
        <v>0</v>
      </c>
      <c r="P714" s="12">
        <f t="shared" si="37"/>
        <v>0</v>
      </c>
      <c r="Q714" s="13">
        <f t="shared" si="38"/>
        <v>0</v>
      </c>
    </row>
    <row r="715" spans="15:17" x14ac:dyDescent="0.25">
      <c r="O715" s="12">
        <f t="shared" si="36"/>
        <v>0</v>
      </c>
      <c r="P715" s="12">
        <f t="shared" si="37"/>
        <v>0</v>
      </c>
      <c r="Q715" s="13">
        <f t="shared" si="38"/>
        <v>0</v>
      </c>
    </row>
    <row r="716" spans="15:17" x14ac:dyDescent="0.25">
      <c r="O716" s="12">
        <f t="shared" si="36"/>
        <v>0</v>
      </c>
      <c r="P716" s="12">
        <f t="shared" si="37"/>
        <v>0</v>
      </c>
      <c r="Q716" s="13">
        <f t="shared" si="38"/>
        <v>0</v>
      </c>
    </row>
    <row r="717" spans="15:17" x14ac:dyDescent="0.25">
      <c r="O717" s="12">
        <f t="shared" si="36"/>
        <v>0</v>
      </c>
      <c r="P717" s="12">
        <f t="shared" si="37"/>
        <v>0</v>
      </c>
      <c r="Q717" s="13">
        <f t="shared" si="38"/>
        <v>0</v>
      </c>
    </row>
    <row r="718" spans="15:17" x14ac:dyDescent="0.25">
      <c r="O718" s="12">
        <f t="shared" si="36"/>
        <v>0</v>
      </c>
      <c r="P718" s="12">
        <f t="shared" si="37"/>
        <v>0</v>
      </c>
      <c r="Q718" s="13">
        <f t="shared" si="38"/>
        <v>0</v>
      </c>
    </row>
    <row r="719" spans="15:17" x14ac:dyDescent="0.25">
      <c r="O719" s="12">
        <f t="shared" si="36"/>
        <v>0</v>
      </c>
      <c r="P719" s="12">
        <f t="shared" si="37"/>
        <v>0</v>
      </c>
      <c r="Q719" s="13">
        <f t="shared" si="38"/>
        <v>0</v>
      </c>
    </row>
    <row r="720" spans="15:17" x14ac:dyDescent="0.25">
      <c r="O720" s="12">
        <f t="shared" si="36"/>
        <v>0</v>
      </c>
      <c r="P720" s="12">
        <f t="shared" si="37"/>
        <v>0</v>
      </c>
      <c r="Q720" s="13">
        <f t="shared" si="38"/>
        <v>0</v>
      </c>
    </row>
    <row r="721" spans="15:17" x14ac:dyDescent="0.25">
      <c r="O721" s="12">
        <f t="shared" si="36"/>
        <v>0</v>
      </c>
      <c r="P721" s="12">
        <f t="shared" si="37"/>
        <v>0</v>
      </c>
      <c r="Q721" s="13">
        <f t="shared" si="38"/>
        <v>0</v>
      </c>
    </row>
    <row r="722" spans="15:17" x14ac:dyDescent="0.25">
      <c r="O722" s="12">
        <f t="shared" si="36"/>
        <v>0</v>
      </c>
      <c r="P722" s="12">
        <f t="shared" si="37"/>
        <v>0</v>
      </c>
      <c r="Q722" s="13">
        <f t="shared" si="38"/>
        <v>0</v>
      </c>
    </row>
    <row r="723" spans="15:17" x14ac:dyDescent="0.25">
      <c r="O723" s="12">
        <f t="shared" si="36"/>
        <v>0</v>
      </c>
      <c r="P723" s="12">
        <f t="shared" si="37"/>
        <v>0</v>
      </c>
      <c r="Q723" s="13">
        <f t="shared" si="38"/>
        <v>0</v>
      </c>
    </row>
    <row r="724" spans="15:17" x14ac:dyDescent="0.25">
      <c r="O724" s="12">
        <f t="shared" si="36"/>
        <v>0</v>
      </c>
      <c r="P724" s="12">
        <f t="shared" si="37"/>
        <v>0</v>
      </c>
      <c r="Q724" s="13">
        <f t="shared" si="38"/>
        <v>0</v>
      </c>
    </row>
    <row r="725" spans="15:17" x14ac:dyDescent="0.25">
      <c r="O725" s="12">
        <f t="shared" si="36"/>
        <v>0</v>
      </c>
      <c r="P725" s="12">
        <f t="shared" si="37"/>
        <v>0</v>
      </c>
      <c r="Q725" s="13">
        <f t="shared" si="38"/>
        <v>0</v>
      </c>
    </row>
    <row r="726" spans="15:17" x14ac:dyDescent="0.25">
      <c r="O726" s="12">
        <f t="shared" si="36"/>
        <v>0</v>
      </c>
      <c r="P726" s="12">
        <f t="shared" si="37"/>
        <v>0</v>
      </c>
      <c r="Q726" s="13">
        <f t="shared" si="38"/>
        <v>0</v>
      </c>
    </row>
    <row r="727" spans="15:17" x14ac:dyDescent="0.25">
      <c r="O727" s="12">
        <f t="shared" si="36"/>
        <v>0</v>
      </c>
      <c r="P727" s="12">
        <f t="shared" si="37"/>
        <v>0</v>
      </c>
      <c r="Q727" s="13">
        <f t="shared" si="38"/>
        <v>0</v>
      </c>
    </row>
    <row r="728" spans="15:17" x14ac:dyDescent="0.25">
      <c r="O728" s="12">
        <f t="shared" si="36"/>
        <v>0</v>
      </c>
      <c r="P728" s="12">
        <f t="shared" si="37"/>
        <v>0</v>
      </c>
      <c r="Q728" s="13">
        <f t="shared" si="38"/>
        <v>0</v>
      </c>
    </row>
    <row r="729" spans="15:17" x14ac:dyDescent="0.25">
      <c r="O729" s="12">
        <f t="shared" si="36"/>
        <v>0</v>
      </c>
      <c r="P729" s="12">
        <f t="shared" si="37"/>
        <v>0</v>
      </c>
      <c r="Q729" s="13">
        <f t="shared" si="38"/>
        <v>0</v>
      </c>
    </row>
    <row r="730" spans="15:17" x14ac:dyDescent="0.25">
      <c r="O730" s="12">
        <f t="shared" si="36"/>
        <v>0</v>
      </c>
      <c r="P730" s="12">
        <f t="shared" si="37"/>
        <v>0</v>
      </c>
      <c r="Q730" s="13">
        <f t="shared" si="38"/>
        <v>0</v>
      </c>
    </row>
    <row r="731" spans="15:17" x14ac:dyDescent="0.25">
      <c r="O731" s="12">
        <f t="shared" ref="O731:O794" si="39">IF(G731=4,1,0)</f>
        <v>0</v>
      </c>
      <c r="P731" s="12">
        <f t="shared" ref="P731:P794" si="40">IF(H731&gt;0,1,0)</f>
        <v>0</v>
      </c>
      <c r="Q731" s="13">
        <f t="shared" ref="Q731:Q794" si="41">+IF(P731=1,100%,0)</f>
        <v>0</v>
      </c>
    </row>
    <row r="732" spans="15:17" x14ac:dyDescent="0.25">
      <c r="O732" s="12">
        <f t="shared" si="39"/>
        <v>0</v>
      </c>
      <c r="P732" s="12">
        <f t="shared" si="40"/>
        <v>0</v>
      </c>
      <c r="Q732" s="13">
        <f t="shared" si="41"/>
        <v>0</v>
      </c>
    </row>
    <row r="733" spans="15:17" x14ac:dyDescent="0.25">
      <c r="O733" s="12">
        <f t="shared" si="39"/>
        <v>0</v>
      </c>
      <c r="P733" s="12">
        <f t="shared" si="40"/>
        <v>0</v>
      </c>
      <c r="Q733" s="13">
        <f t="shared" si="41"/>
        <v>0</v>
      </c>
    </row>
    <row r="734" spans="15:17" x14ac:dyDescent="0.25">
      <c r="O734" s="12">
        <f t="shared" si="39"/>
        <v>0</v>
      </c>
      <c r="P734" s="12">
        <f t="shared" si="40"/>
        <v>0</v>
      </c>
      <c r="Q734" s="13">
        <f t="shared" si="41"/>
        <v>0</v>
      </c>
    </row>
    <row r="735" spans="15:17" x14ac:dyDescent="0.25">
      <c r="O735" s="12">
        <f t="shared" si="39"/>
        <v>0</v>
      </c>
      <c r="P735" s="12">
        <f t="shared" si="40"/>
        <v>0</v>
      </c>
      <c r="Q735" s="13">
        <f t="shared" si="41"/>
        <v>0</v>
      </c>
    </row>
    <row r="736" spans="15:17" x14ac:dyDescent="0.25">
      <c r="O736" s="12">
        <f t="shared" si="39"/>
        <v>0</v>
      </c>
      <c r="P736" s="12">
        <f t="shared" si="40"/>
        <v>0</v>
      </c>
      <c r="Q736" s="13">
        <f t="shared" si="41"/>
        <v>0</v>
      </c>
    </row>
    <row r="737" spans="15:17" x14ac:dyDescent="0.25">
      <c r="O737" s="12">
        <f t="shared" si="39"/>
        <v>0</v>
      </c>
      <c r="P737" s="12">
        <f t="shared" si="40"/>
        <v>0</v>
      </c>
      <c r="Q737" s="13">
        <f t="shared" si="41"/>
        <v>0</v>
      </c>
    </row>
    <row r="738" spans="15:17" x14ac:dyDescent="0.25">
      <c r="O738" s="12">
        <f t="shared" si="39"/>
        <v>0</v>
      </c>
      <c r="P738" s="12">
        <f t="shared" si="40"/>
        <v>0</v>
      </c>
      <c r="Q738" s="13">
        <f t="shared" si="41"/>
        <v>0</v>
      </c>
    </row>
    <row r="739" spans="15:17" x14ac:dyDescent="0.25">
      <c r="O739" s="12">
        <f t="shared" si="39"/>
        <v>0</v>
      </c>
      <c r="P739" s="12">
        <f t="shared" si="40"/>
        <v>0</v>
      </c>
      <c r="Q739" s="13">
        <f t="shared" si="41"/>
        <v>0</v>
      </c>
    </row>
    <row r="740" spans="15:17" x14ac:dyDescent="0.25">
      <c r="O740" s="12">
        <f t="shared" si="39"/>
        <v>0</v>
      </c>
      <c r="P740" s="12">
        <f t="shared" si="40"/>
        <v>0</v>
      </c>
      <c r="Q740" s="13">
        <f t="shared" si="41"/>
        <v>0</v>
      </c>
    </row>
    <row r="741" spans="15:17" x14ac:dyDescent="0.25">
      <c r="O741" s="12">
        <f t="shared" si="39"/>
        <v>0</v>
      </c>
      <c r="P741" s="12">
        <f t="shared" si="40"/>
        <v>0</v>
      </c>
      <c r="Q741" s="13">
        <f t="shared" si="41"/>
        <v>0</v>
      </c>
    </row>
    <row r="742" spans="15:17" x14ac:dyDescent="0.25">
      <c r="O742" s="12">
        <f t="shared" si="39"/>
        <v>0</v>
      </c>
      <c r="P742" s="12">
        <f t="shared" si="40"/>
        <v>0</v>
      </c>
      <c r="Q742" s="13">
        <f t="shared" si="41"/>
        <v>0</v>
      </c>
    </row>
    <row r="743" spans="15:17" x14ac:dyDescent="0.25">
      <c r="O743" s="12">
        <f t="shared" si="39"/>
        <v>0</v>
      </c>
      <c r="P743" s="12">
        <f t="shared" si="40"/>
        <v>0</v>
      </c>
      <c r="Q743" s="13">
        <f t="shared" si="41"/>
        <v>0</v>
      </c>
    </row>
    <row r="744" spans="15:17" x14ac:dyDescent="0.25">
      <c r="O744" s="12">
        <f t="shared" si="39"/>
        <v>0</v>
      </c>
      <c r="P744" s="12">
        <f t="shared" si="40"/>
        <v>0</v>
      </c>
      <c r="Q744" s="13">
        <f t="shared" si="41"/>
        <v>0</v>
      </c>
    </row>
    <row r="745" spans="15:17" x14ac:dyDescent="0.25">
      <c r="O745" s="12">
        <f t="shared" si="39"/>
        <v>0</v>
      </c>
      <c r="P745" s="12">
        <f t="shared" si="40"/>
        <v>0</v>
      </c>
      <c r="Q745" s="13">
        <f t="shared" si="41"/>
        <v>0</v>
      </c>
    </row>
    <row r="746" spans="15:17" x14ac:dyDescent="0.25">
      <c r="O746" s="12">
        <f t="shared" si="39"/>
        <v>0</v>
      </c>
      <c r="P746" s="12">
        <f t="shared" si="40"/>
        <v>0</v>
      </c>
      <c r="Q746" s="13">
        <f t="shared" si="41"/>
        <v>0</v>
      </c>
    </row>
    <row r="747" spans="15:17" x14ac:dyDescent="0.25">
      <c r="O747" s="12">
        <f t="shared" si="39"/>
        <v>0</v>
      </c>
      <c r="P747" s="12">
        <f t="shared" si="40"/>
        <v>0</v>
      </c>
      <c r="Q747" s="13">
        <f t="shared" si="41"/>
        <v>0</v>
      </c>
    </row>
    <row r="748" spans="15:17" x14ac:dyDescent="0.25">
      <c r="O748" s="12">
        <f t="shared" si="39"/>
        <v>0</v>
      </c>
      <c r="P748" s="12">
        <f t="shared" si="40"/>
        <v>0</v>
      </c>
      <c r="Q748" s="13">
        <f t="shared" si="41"/>
        <v>0</v>
      </c>
    </row>
    <row r="749" spans="15:17" x14ac:dyDescent="0.25">
      <c r="O749" s="12">
        <f t="shared" si="39"/>
        <v>0</v>
      </c>
      <c r="P749" s="12">
        <f t="shared" si="40"/>
        <v>0</v>
      </c>
      <c r="Q749" s="13">
        <f t="shared" si="41"/>
        <v>0</v>
      </c>
    </row>
    <row r="750" spans="15:17" x14ac:dyDescent="0.25">
      <c r="O750" s="12">
        <f t="shared" si="39"/>
        <v>0</v>
      </c>
      <c r="P750" s="12">
        <f t="shared" si="40"/>
        <v>0</v>
      </c>
      <c r="Q750" s="13">
        <f t="shared" si="41"/>
        <v>0</v>
      </c>
    </row>
    <row r="751" spans="15:17" x14ac:dyDescent="0.25">
      <c r="O751" s="12">
        <f t="shared" si="39"/>
        <v>0</v>
      </c>
      <c r="P751" s="12">
        <f t="shared" si="40"/>
        <v>0</v>
      </c>
      <c r="Q751" s="13">
        <f t="shared" si="41"/>
        <v>0</v>
      </c>
    </row>
    <row r="752" spans="15:17" x14ac:dyDescent="0.25">
      <c r="O752" s="12">
        <f t="shared" si="39"/>
        <v>0</v>
      </c>
      <c r="P752" s="12">
        <f t="shared" si="40"/>
        <v>0</v>
      </c>
      <c r="Q752" s="13">
        <f t="shared" si="41"/>
        <v>0</v>
      </c>
    </row>
    <row r="753" spans="15:17" x14ac:dyDescent="0.25">
      <c r="O753" s="12">
        <f t="shared" si="39"/>
        <v>0</v>
      </c>
      <c r="P753" s="12">
        <f t="shared" si="40"/>
        <v>0</v>
      </c>
      <c r="Q753" s="13">
        <f t="shared" si="41"/>
        <v>0</v>
      </c>
    </row>
    <row r="754" spans="15:17" x14ac:dyDescent="0.25">
      <c r="O754" s="12">
        <f t="shared" si="39"/>
        <v>0</v>
      </c>
      <c r="P754" s="12">
        <f t="shared" si="40"/>
        <v>0</v>
      </c>
      <c r="Q754" s="13">
        <f t="shared" si="41"/>
        <v>0</v>
      </c>
    </row>
    <row r="755" spans="15:17" x14ac:dyDescent="0.25">
      <c r="O755" s="12">
        <f t="shared" si="39"/>
        <v>0</v>
      </c>
      <c r="P755" s="12">
        <f t="shared" si="40"/>
        <v>0</v>
      </c>
      <c r="Q755" s="13">
        <f t="shared" si="41"/>
        <v>0</v>
      </c>
    </row>
    <row r="756" spans="15:17" x14ac:dyDescent="0.25">
      <c r="O756" s="12">
        <f t="shared" si="39"/>
        <v>0</v>
      </c>
      <c r="P756" s="12">
        <f t="shared" si="40"/>
        <v>0</v>
      </c>
      <c r="Q756" s="13">
        <f t="shared" si="41"/>
        <v>0</v>
      </c>
    </row>
    <row r="757" spans="15:17" x14ac:dyDescent="0.25">
      <c r="O757" s="12">
        <f t="shared" si="39"/>
        <v>0</v>
      </c>
      <c r="P757" s="12">
        <f t="shared" si="40"/>
        <v>0</v>
      </c>
      <c r="Q757" s="13">
        <f t="shared" si="41"/>
        <v>0</v>
      </c>
    </row>
    <row r="758" spans="15:17" x14ac:dyDescent="0.25">
      <c r="O758" s="12">
        <f t="shared" si="39"/>
        <v>0</v>
      </c>
      <c r="P758" s="12">
        <f t="shared" si="40"/>
        <v>0</v>
      </c>
      <c r="Q758" s="13">
        <f t="shared" si="41"/>
        <v>0</v>
      </c>
    </row>
    <row r="759" spans="15:17" x14ac:dyDescent="0.25">
      <c r="O759" s="12">
        <f t="shared" si="39"/>
        <v>0</v>
      </c>
      <c r="P759" s="12">
        <f t="shared" si="40"/>
        <v>0</v>
      </c>
      <c r="Q759" s="13">
        <f t="shared" si="41"/>
        <v>0</v>
      </c>
    </row>
    <row r="760" spans="15:17" x14ac:dyDescent="0.25">
      <c r="O760" s="12">
        <f t="shared" si="39"/>
        <v>0</v>
      </c>
      <c r="P760" s="12">
        <f t="shared" si="40"/>
        <v>0</v>
      </c>
      <c r="Q760" s="13">
        <f t="shared" si="41"/>
        <v>0</v>
      </c>
    </row>
    <row r="761" spans="15:17" x14ac:dyDescent="0.25">
      <c r="O761" s="12">
        <f t="shared" si="39"/>
        <v>0</v>
      </c>
      <c r="P761" s="12">
        <f t="shared" si="40"/>
        <v>0</v>
      </c>
      <c r="Q761" s="13">
        <f t="shared" si="41"/>
        <v>0</v>
      </c>
    </row>
    <row r="762" spans="15:17" x14ac:dyDescent="0.25">
      <c r="O762" s="12">
        <f t="shared" si="39"/>
        <v>0</v>
      </c>
      <c r="P762" s="12">
        <f t="shared" si="40"/>
        <v>0</v>
      </c>
      <c r="Q762" s="13">
        <f t="shared" si="41"/>
        <v>0</v>
      </c>
    </row>
    <row r="763" spans="15:17" x14ac:dyDescent="0.25">
      <c r="O763" s="12">
        <f t="shared" si="39"/>
        <v>0</v>
      </c>
      <c r="P763" s="12">
        <f t="shared" si="40"/>
        <v>0</v>
      </c>
      <c r="Q763" s="13">
        <f t="shared" si="41"/>
        <v>0</v>
      </c>
    </row>
    <row r="764" spans="15:17" x14ac:dyDescent="0.25">
      <c r="O764" s="12">
        <f t="shared" si="39"/>
        <v>0</v>
      </c>
      <c r="P764" s="12">
        <f t="shared" si="40"/>
        <v>0</v>
      </c>
      <c r="Q764" s="13">
        <f t="shared" si="41"/>
        <v>0</v>
      </c>
    </row>
    <row r="765" spans="15:17" x14ac:dyDescent="0.25">
      <c r="O765" s="12">
        <f t="shared" si="39"/>
        <v>0</v>
      </c>
      <c r="P765" s="12">
        <f t="shared" si="40"/>
        <v>0</v>
      </c>
      <c r="Q765" s="13">
        <f t="shared" si="41"/>
        <v>0</v>
      </c>
    </row>
    <row r="766" spans="15:17" x14ac:dyDescent="0.25">
      <c r="O766" s="12">
        <f t="shared" si="39"/>
        <v>0</v>
      </c>
      <c r="P766" s="12">
        <f t="shared" si="40"/>
        <v>0</v>
      </c>
      <c r="Q766" s="13">
        <f t="shared" si="41"/>
        <v>0</v>
      </c>
    </row>
    <row r="767" spans="15:17" x14ac:dyDescent="0.25">
      <c r="O767" s="12">
        <f t="shared" si="39"/>
        <v>0</v>
      </c>
      <c r="P767" s="12">
        <f t="shared" si="40"/>
        <v>0</v>
      </c>
      <c r="Q767" s="13">
        <f t="shared" si="41"/>
        <v>0</v>
      </c>
    </row>
    <row r="768" spans="15:17" x14ac:dyDescent="0.25">
      <c r="O768" s="12">
        <f t="shared" si="39"/>
        <v>0</v>
      </c>
      <c r="P768" s="12">
        <f t="shared" si="40"/>
        <v>0</v>
      </c>
      <c r="Q768" s="13">
        <f t="shared" si="41"/>
        <v>0</v>
      </c>
    </row>
    <row r="769" spans="15:17" x14ac:dyDescent="0.25">
      <c r="O769" s="12">
        <f t="shared" si="39"/>
        <v>0</v>
      </c>
      <c r="P769" s="12">
        <f t="shared" si="40"/>
        <v>0</v>
      </c>
      <c r="Q769" s="13">
        <f t="shared" si="41"/>
        <v>0</v>
      </c>
    </row>
    <row r="770" spans="15:17" x14ac:dyDescent="0.25">
      <c r="O770" s="12">
        <f t="shared" si="39"/>
        <v>0</v>
      </c>
      <c r="P770" s="12">
        <f t="shared" si="40"/>
        <v>0</v>
      </c>
      <c r="Q770" s="13">
        <f t="shared" si="41"/>
        <v>0</v>
      </c>
    </row>
    <row r="771" spans="15:17" x14ac:dyDescent="0.25">
      <c r="O771" s="12">
        <f t="shared" si="39"/>
        <v>0</v>
      </c>
      <c r="P771" s="12">
        <f t="shared" si="40"/>
        <v>0</v>
      </c>
      <c r="Q771" s="13">
        <f t="shared" si="41"/>
        <v>0</v>
      </c>
    </row>
    <row r="772" spans="15:17" x14ac:dyDescent="0.25">
      <c r="O772" s="12">
        <f t="shared" si="39"/>
        <v>0</v>
      </c>
      <c r="P772" s="12">
        <f t="shared" si="40"/>
        <v>0</v>
      </c>
      <c r="Q772" s="13">
        <f t="shared" si="41"/>
        <v>0</v>
      </c>
    </row>
    <row r="773" spans="15:17" x14ac:dyDescent="0.25">
      <c r="O773" s="12">
        <f t="shared" si="39"/>
        <v>0</v>
      </c>
      <c r="P773" s="12">
        <f t="shared" si="40"/>
        <v>0</v>
      </c>
      <c r="Q773" s="13">
        <f t="shared" si="41"/>
        <v>0</v>
      </c>
    </row>
    <row r="774" spans="15:17" x14ac:dyDescent="0.25">
      <c r="O774" s="12">
        <f t="shared" si="39"/>
        <v>0</v>
      </c>
      <c r="P774" s="12">
        <f t="shared" si="40"/>
        <v>0</v>
      </c>
      <c r="Q774" s="13">
        <f t="shared" si="41"/>
        <v>0</v>
      </c>
    </row>
    <row r="775" spans="15:17" x14ac:dyDescent="0.25">
      <c r="O775" s="12">
        <f t="shared" si="39"/>
        <v>0</v>
      </c>
      <c r="P775" s="12">
        <f t="shared" si="40"/>
        <v>0</v>
      </c>
      <c r="Q775" s="13">
        <f t="shared" si="41"/>
        <v>0</v>
      </c>
    </row>
    <row r="776" spans="15:17" x14ac:dyDescent="0.25">
      <c r="O776" s="12">
        <f t="shared" si="39"/>
        <v>0</v>
      </c>
      <c r="P776" s="12">
        <f t="shared" si="40"/>
        <v>0</v>
      </c>
      <c r="Q776" s="13">
        <f t="shared" si="41"/>
        <v>0</v>
      </c>
    </row>
    <row r="777" spans="15:17" x14ac:dyDescent="0.25">
      <c r="O777" s="12">
        <f t="shared" si="39"/>
        <v>0</v>
      </c>
      <c r="P777" s="12">
        <f t="shared" si="40"/>
        <v>0</v>
      </c>
      <c r="Q777" s="13">
        <f t="shared" si="41"/>
        <v>0</v>
      </c>
    </row>
    <row r="778" spans="15:17" x14ac:dyDescent="0.25">
      <c r="O778" s="12">
        <f t="shared" si="39"/>
        <v>0</v>
      </c>
      <c r="P778" s="12">
        <f t="shared" si="40"/>
        <v>0</v>
      </c>
      <c r="Q778" s="13">
        <f t="shared" si="41"/>
        <v>0</v>
      </c>
    </row>
    <row r="779" spans="15:17" x14ac:dyDescent="0.25">
      <c r="O779" s="12">
        <f t="shared" si="39"/>
        <v>0</v>
      </c>
      <c r="P779" s="12">
        <f t="shared" si="40"/>
        <v>0</v>
      </c>
      <c r="Q779" s="13">
        <f t="shared" si="41"/>
        <v>0</v>
      </c>
    </row>
    <row r="780" spans="15:17" x14ac:dyDescent="0.25">
      <c r="O780" s="12">
        <f t="shared" si="39"/>
        <v>0</v>
      </c>
      <c r="P780" s="12">
        <f t="shared" si="40"/>
        <v>0</v>
      </c>
      <c r="Q780" s="13">
        <f t="shared" si="41"/>
        <v>0</v>
      </c>
    </row>
    <row r="781" spans="15:17" x14ac:dyDescent="0.25">
      <c r="O781" s="12">
        <f t="shared" si="39"/>
        <v>0</v>
      </c>
      <c r="P781" s="12">
        <f t="shared" si="40"/>
        <v>0</v>
      </c>
      <c r="Q781" s="13">
        <f t="shared" si="41"/>
        <v>0</v>
      </c>
    </row>
    <row r="782" spans="15:17" x14ac:dyDescent="0.25">
      <c r="O782" s="12">
        <f t="shared" si="39"/>
        <v>0</v>
      </c>
      <c r="P782" s="12">
        <f t="shared" si="40"/>
        <v>0</v>
      </c>
      <c r="Q782" s="13">
        <f t="shared" si="41"/>
        <v>0</v>
      </c>
    </row>
    <row r="783" spans="15:17" x14ac:dyDescent="0.25">
      <c r="O783" s="12">
        <f t="shared" si="39"/>
        <v>0</v>
      </c>
      <c r="P783" s="12">
        <f t="shared" si="40"/>
        <v>0</v>
      </c>
      <c r="Q783" s="13">
        <f t="shared" si="41"/>
        <v>0</v>
      </c>
    </row>
    <row r="784" spans="15:17" x14ac:dyDescent="0.25">
      <c r="O784" s="12">
        <f t="shared" si="39"/>
        <v>0</v>
      </c>
      <c r="P784" s="12">
        <f t="shared" si="40"/>
        <v>0</v>
      </c>
      <c r="Q784" s="13">
        <f t="shared" si="41"/>
        <v>0</v>
      </c>
    </row>
    <row r="785" spans="15:17" x14ac:dyDescent="0.25">
      <c r="O785" s="12">
        <f t="shared" si="39"/>
        <v>0</v>
      </c>
      <c r="P785" s="12">
        <f t="shared" si="40"/>
        <v>0</v>
      </c>
      <c r="Q785" s="13">
        <f t="shared" si="41"/>
        <v>0</v>
      </c>
    </row>
    <row r="786" spans="15:17" x14ac:dyDescent="0.25">
      <c r="O786" s="12">
        <f t="shared" si="39"/>
        <v>0</v>
      </c>
      <c r="P786" s="12">
        <f t="shared" si="40"/>
        <v>0</v>
      </c>
      <c r="Q786" s="13">
        <f t="shared" si="41"/>
        <v>0</v>
      </c>
    </row>
    <row r="787" spans="15:17" x14ac:dyDescent="0.25">
      <c r="O787" s="12">
        <f t="shared" si="39"/>
        <v>0</v>
      </c>
      <c r="P787" s="12">
        <f t="shared" si="40"/>
        <v>0</v>
      </c>
      <c r="Q787" s="13">
        <f t="shared" si="41"/>
        <v>0</v>
      </c>
    </row>
    <row r="788" spans="15:17" x14ac:dyDescent="0.25">
      <c r="O788" s="12">
        <f t="shared" si="39"/>
        <v>0</v>
      </c>
      <c r="P788" s="12">
        <f t="shared" si="40"/>
        <v>0</v>
      </c>
      <c r="Q788" s="13">
        <f t="shared" si="41"/>
        <v>0</v>
      </c>
    </row>
    <row r="789" spans="15:17" x14ac:dyDescent="0.25">
      <c r="O789" s="12">
        <f t="shared" si="39"/>
        <v>0</v>
      </c>
      <c r="P789" s="12">
        <f t="shared" si="40"/>
        <v>0</v>
      </c>
      <c r="Q789" s="13">
        <f t="shared" si="41"/>
        <v>0</v>
      </c>
    </row>
    <row r="790" spans="15:17" x14ac:dyDescent="0.25">
      <c r="O790" s="12">
        <f t="shared" si="39"/>
        <v>0</v>
      </c>
      <c r="P790" s="12">
        <f t="shared" si="40"/>
        <v>0</v>
      </c>
      <c r="Q790" s="13">
        <f t="shared" si="41"/>
        <v>0</v>
      </c>
    </row>
    <row r="791" spans="15:17" x14ac:dyDescent="0.25">
      <c r="O791" s="12">
        <f t="shared" si="39"/>
        <v>0</v>
      </c>
      <c r="P791" s="12">
        <f t="shared" si="40"/>
        <v>0</v>
      </c>
      <c r="Q791" s="13">
        <f t="shared" si="41"/>
        <v>0</v>
      </c>
    </row>
    <row r="792" spans="15:17" x14ac:dyDescent="0.25">
      <c r="O792" s="12">
        <f t="shared" si="39"/>
        <v>0</v>
      </c>
      <c r="P792" s="12">
        <f t="shared" si="40"/>
        <v>0</v>
      </c>
      <c r="Q792" s="13">
        <f t="shared" si="41"/>
        <v>0</v>
      </c>
    </row>
    <row r="793" spans="15:17" x14ac:dyDescent="0.25">
      <c r="O793" s="12">
        <f t="shared" si="39"/>
        <v>0</v>
      </c>
      <c r="P793" s="12">
        <f t="shared" si="40"/>
        <v>0</v>
      </c>
      <c r="Q793" s="13">
        <f t="shared" si="41"/>
        <v>0</v>
      </c>
    </row>
    <row r="794" spans="15:17" x14ac:dyDescent="0.25">
      <c r="O794" s="12">
        <f t="shared" si="39"/>
        <v>0</v>
      </c>
      <c r="P794" s="12">
        <f t="shared" si="40"/>
        <v>0</v>
      </c>
      <c r="Q794" s="13">
        <f t="shared" si="41"/>
        <v>0</v>
      </c>
    </row>
    <row r="795" spans="15:17" x14ac:dyDescent="0.25">
      <c r="O795" s="12">
        <f t="shared" ref="O795:O810" si="42">IF(G795=4,1,0)</f>
        <v>0</v>
      </c>
      <c r="P795" s="12">
        <f t="shared" ref="P795:P810" si="43">IF(H795&gt;0,1,0)</f>
        <v>0</v>
      </c>
      <c r="Q795" s="13">
        <f t="shared" ref="Q795:Q810" si="44">+IF(P795=1,100%,0)</f>
        <v>0</v>
      </c>
    </row>
    <row r="796" spans="15:17" x14ac:dyDescent="0.25">
      <c r="O796" s="12">
        <f t="shared" si="42"/>
        <v>0</v>
      </c>
      <c r="P796" s="12">
        <f t="shared" si="43"/>
        <v>0</v>
      </c>
      <c r="Q796" s="13">
        <f t="shared" si="44"/>
        <v>0</v>
      </c>
    </row>
    <row r="797" spans="15:17" x14ac:dyDescent="0.25">
      <c r="O797" s="12">
        <f t="shared" si="42"/>
        <v>0</v>
      </c>
      <c r="P797" s="12">
        <f t="shared" si="43"/>
        <v>0</v>
      </c>
      <c r="Q797" s="13">
        <f t="shared" si="44"/>
        <v>0</v>
      </c>
    </row>
    <row r="798" spans="15:17" x14ac:dyDescent="0.25">
      <c r="O798" s="12">
        <f t="shared" si="42"/>
        <v>0</v>
      </c>
      <c r="P798" s="12">
        <f t="shared" si="43"/>
        <v>0</v>
      </c>
      <c r="Q798" s="13">
        <f t="shared" si="44"/>
        <v>0</v>
      </c>
    </row>
    <row r="799" spans="15:17" x14ac:dyDescent="0.25">
      <c r="O799" s="12">
        <f t="shared" si="42"/>
        <v>0</v>
      </c>
      <c r="P799" s="12">
        <f t="shared" si="43"/>
        <v>0</v>
      </c>
      <c r="Q799" s="13">
        <f t="shared" si="44"/>
        <v>0</v>
      </c>
    </row>
    <row r="800" spans="15:17" x14ac:dyDescent="0.25">
      <c r="O800" s="12">
        <f t="shared" si="42"/>
        <v>0</v>
      </c>
      <c r="P800" s="12">
        <f t="shared" si="43"/>
        <v>0</v>
      </c>
      <c r="Q800" s="13">
        <f t="shared" si="44"/>
        <v>0</v>
      </c>
    </row>
    <row r="801" spans="15:17" x14ac:dyDescent="0.25">
      <c r="O801" s="12">
        <f t="shared" si="42"/>
        <v>0</v>
      </c>
      <c r="P801" s="12">
        <f t="shared" si="43"/>
        <v>0</v>
      </c>
      <c r="Q801" s="13">
        <f t="shared" si="44"/>
        <v>0</v>
      </c>
    </row>
    <row r="802" spans="15:17" x14ac:dyDescent="0.25">
      <c r="O802" s="12">
        <f t="shared" si="42"/>
        <v>0</v>
      </c>
      <c r="P802" s="12">
        <f t="shared" si="43"/>
        <v>0</v>
      </c>
      <c r="Q802" s="13">
        <f t="shared" si="44"/>
        <v>0</v>
      </c>
    </row>
    <row r="803" spans="15:17" x14ac:dyDescent="0.25">
      <c r="O803" s="12">
        <f t="shared" si="42"/>
        <v>0</v>
      </c>
      <c r="P803" s="12">
        <f t="shared" si="43"/>
        <v>0</v>
      </c>
      <c r="Q803" s="13">
        <f t="shared" si="44"/>
        <v>0</v>
      </c>
    </row>
    <row r="804" spans="15:17" x14ac:dyDescent="0.25">
      <c r="O804" s="12">
        <f t="shared" si="42"/>
        <v>0</v>
      </c>
      <c r="P804" s="12">
        <f t="shared" si="43"/>
        <v>0</v>
      </c>
      <c r="Q804" s="13">
        <f t="shared" si="44"/>
        <v>0</v>
      </c>
    </row>
    <row r="805" spans="15:17" x14ac:dyDescent="0.25">
      <c r="O805" s="12">
        <f t="shared" si="42"/>
        <v>0</v>
      </c>
      <c r="P805" s="12">
        <f t="shared" si="43"/>
        <v>0</v>
      </c>
      <c r="Q805" s="13">
        <f t="shared" si="44"/>
        <v>0</v>
      </c>
    </row>
    <row r="806" spans="15:17" x14ac:dyDescent="0.25">
      <c r="O806" s="12">
        <f t="shared" si="42"/>
        <v>0</v>
      </c>
      <c r="P806" s="12">
        <f t="shared" si="43"/>
        <v>0</v>
      </c>
      <c r="Q806" s="13">
        <f t="shared" si="44"/>
        <v>0</v>
      </c>
    </row>
    <row r="807" spans="15:17" x14ac:dyDescent="0.25">
      <c r="O807" s="12">
        <f t="shared" si="42"/>
        <v>0</v>
      </c>
      <c r="P807" s="12">
        <f t="shared" si="43"/>
        <v>0</v>
      </c>
      <c r="Q807" s="13">
        <f t="shared" si="44"/>
        <v>0</v>
      </c>
    </row>
    <row r="808" spans="15:17" x14ac:dyDescent="0.25">
      <c r="O808" s="12">
        <f t="shared" si="42"/>
        <v>0</v>
      </c>
      <c r="P808" s="12">
        <f t="shared" si="43"/>
        <v>0</v>
      </c>
      <c r="Q808" s="13">
        <f t="shared" si="44"/>
        <v>0</v>
      </c>
    </row>
    <row r="809" spans="15:17" x14ac:dyDescent="0.25">
      <c r="O809" s="12">
        <f t="shared" si="42"/>
        <v>0</v>
      </c>
      <c r="P809" s="12">
        <f t="shared" si="43"/>
        <v>0</v>
      </c>
      <c r="Q809" s="13">
        <f t="shared" si="44"/>
        <v>0</v>
      </c>
    </row>
    <row r="810" spans="15:17" x14ac:dyDescent="0.25">
      <c r="O810" s="12">
        <f t="shared" si="42"/>
        <v>0</v>
      </c>
      <c r="P810" s="12">
        <f t="shared" si="43"/>
        <v>0</v>
      </c>
      <c r="Q810" s="13">
        <f t="shared" si="44"/>
        <v>0</v>
      </c>
    </row>
  </sheetData>
  <sortState ref="A2:Q16">
    <sortCondition ref="A2:A1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"/>
  <sheetViews>
    <sheetView workbookViewId="0">
      <selection sqref="A1:L1"/>
    </sheetView>
  </sheetViews>
  <sheetFormatPr baseColWidth="10" defaultRowHeight="15" x14ac:dyDescent="0.25"/>
  <sheetData>
    <row r="1" spans="1:12" x14ac:dyDescent="0.25">
      <c r="A1" s="3"/>
      <c r="B1" s="11"/>
      <c r="C1" s="3"/>
      <c r="D1" s="3"/>
      <c r="E1" s="3"/>
      <c r="F1" s="3"/>
      <c r="G1" s="3"/>
      <c r="H1" s="3"/>
      <c r="I1" s="3"/>
      <c r="J1" s="3"/>
      <c r="K1" s="3"/>
      <c r="L1" s="3"/>
    </row>
    <row r="3" spans="1:12" x14ac:dyDescent="0.25">
      <c r="A3" s="2"/>
      <c r="D3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4"/>
  <sheetViews>
    <sheetView workbookViewId="0">
      <selection sqref="A1:Q23"/>
    </sheetView>
  </sheetViews>
  <sheetFormatPr baseColWidth="10" defaultRowHeight="15" x14ac:dyDescent="0.25"/>
  <cols>
    <col min="1" max="1" width="11.42578125" style="16"/>
  </cols>
  <sheetData>
    <row r="1" spans="1:17" x14ac:dyDescent="0.25">
      <c r="A1" s="3" t="s">
        <v>41</v>
      </c>
      <c r="B1" s="11">
        <v>40924</v>
      </c>
      <c r="C1" s="3" t="s">
        <v>31</v>
      </c>
      <c r="D1" s="3" t="s">
        <v>40</v>
      </c>
      <c r="E1" s="3">
        <v>11</v>
      </c>
      <c r="F1" s="13">
        <v>0.18181818181818182</v>
      </c>
      <c r="G1" s="3">
        <v>4</v>
      </c>
      <c r="H1" s="3">
        <v>0</v>
      </c>
      <c r="I1" s="2"/>
      <c r="J1" s="3" t="s">
        <v>1</v>
      </c>
      <c r="K1" s="3" t="s">
        <v>1</v>
      </c>
      <c r="L1" s="2">
        <v>0.25</v>
      </c>
      <c r="M1" s="2">
        <v>0</v>
      </c>
      <c r="N1" s="3" t="s">
        <v>32</v>
      </c>
      <c r="O1" s="12">
        <f t="shared" ref="O1:O23" si="0">IF(G1=4,1,0)</f>
        <v>1</v>
      </c>
      <c r="P1" s="12">
        <f t="shared" ref="P1:P23" si="1">IF(H1&gt;0,1,0)</f>
        <v>0</v>
      </c>
      <c r="Q1" s="13">
        <f t="shared" ref="Q1:Q23" si="2">+IF(P1=1,100%,0)</f>
        <v>0</v>
      </c>
    </row>
    <row r="2" spans="1:17" x14ac:dyDescent="0.25">
      <c r="A2" s="3" t="s">
        <v>43</v>
      </c>
      <c r="B2" s="11">
        <v>40924</v>
      </c>
      <c r="C2" s="3" t="s">
        <v>31</v>
      </c>
      <c r="D2" s="3" t="s">
        <v>42</v>
      </c>
      <c r="E2" s="3">
        <v>23</v>
      </c>
      <c r="F2" s="13">
        <v>0.13043478260869565</v>
      </c>
      <c r="G2" s="3">
        <v>4</v>
      </c>
      <c r="H2" s="3">
        <v>0</v>
      </c>
      <c r="I2" s="2"/>
      <c r="J2" s="3" t="s">
        <v>1</v>
      </c>
      <c r="K2" s="3" t="s">
        <v>1</v>
      </c>
      <c r="L2" s="2">
        <v>0.25</v>
      </c>
      <c r="M2" s="2">
        <v>0</v>
      </c>
      <c r="N2" s="3" t="s">
        <v>32</v>
      </c>
      <c r="O2" s="12">
        <f t="shared" si="0"/>
        <v>1</v>
      </c>
      <c r="P2" s="12">
        <f t="shared" si="1"/>
        <v>0</v>
      </c>
      <c r="Q2" s="13">
        <f t="shared" si="2"/>
        <v>0</v>
      </c>
    </row>
    <row r="3" spans="1:17" x14ac:dyDescent="0.25">
      <c r="A3" s="3" t="s">
        <v>45</v>
      </c>
      <c r="B3" s="11">
        <v>40924</v>
      </c>
      <c r="C3" s="3" t="s">
        <v>31</v>
      </c>
      <c r="D3" s="3" t="s">
        <v>44</v>
      </c>
      <c r="E3" s="3">
        <v>11</v>
      </c>
      <c r="F3" s="13">
        <v>0.18181818181818182</v>
      </c>
      <c r="G3" s="3">
        <v>4</v>
      </c>
      <c r="H3" s="3">
        <v>0</v>
      </c>
      <c r="I3" s="2"/>
      <c r="J3" s="3" t="s">
        <v>1</v>
      </c>
      <c r="K3" s="3" t="s">
        <v>1</v>
      </c>
      <c r="L3" s="2">
        <v>0.25</v>
      </c>
      <c r="M3" s="2">
        <v>0</v>
      </c>
      <c r="N3" s="3" t="s">
        <v>32</v>
      </c>
      <c r="O3" s="12">
        <f t="shared" si="0"/>
        <v>1</v>
      </c>
      <c r="P3" s="12">
        <f t="shared" si="1"/>
        <v>0</v>
      </c>
      <c r="Q3" s="13">
        <f t="shared" si="2"/>
        <v>0</v>
      </c>
    </row>
    <row r="4" spans="1:17" x14ac:dyDescent="0.25">
      <c r="A4" s="3" t="s">
        <v>47</v>
      </c>
      <c r="B4" s="11">
        <v>40924</v>
      </c>
      <c r="C4" s="3" t="s">
        <v>30</v>
      </c>
      <c r="D4" s="3" t="s">
        <v>46</v>
      </c>
      <c r="E4" s="3">
        <v>11</v>
      </c>
      <c r="F4" s="13">
        <v>0.18181818181818182</v>
      </c>
      <c r="G4" s="3">
        <v>4</v>
      </c>
      <c r="H4" s="3">
        <v>0</v>
      </c>
      <c r="I4" s="2"/>
      <c r="J4" s="3" t="s">
        <v>1</v>
      </c>
      <c r="K4" s="3" t="s">
        <v>1</v>
      </c>
      <c r="L4" s="2">
        <v>0.25</v>
      </c>
      <c r="M4" s="2">
        <v>0</v>
      </c>
      <c r="N4" s="3" t="s">
        <v>32</v>
      </c>
      <c r="O4" s="12">
        <f t="shared" si="0"/>
        <v>1</v>
      </c>
      <c r="P4" s="12">
        <f t="shared" si="1"/>
        <v>0</v>
      </c>
      <c r="Q4" s="13">
        <f t="shared" si="2"/>
        <v>0</v>
      </c>
    </row>
    <row r="5" spans="1:17" x14ac:dyDescent="0.25">
      <c r="A5" s="3" t="s">
        <v>48</v>
      </c>
      <c r="B5" s="11">
        <v>40924</v>
      </c>
      <c r="C5" s="3" t="s">
        <v>30</v>
      </c>
      <c r="D5" s="3">
        <v>0</v>
      </c>
      <c r="E5" s="3">
        <v>10</v>
      </c>
      <c r="F5" s="13">
        <v>0.3</v>
      </c>
      <c r="G5" s="3">
        <v>4</v>
      </c>
      <c r="H5" s="3">
        <v>0</v>
      </c>
      <c r="I5" s="2"/>
      <c r="J5" s="3" t="s">
        <v>1</v>
      </c>
      <c r="K5" s="3" t="s">
        <v>1</v>
      </c>
      <c r="L5" s="2">
        <v>0.25</v>
      </c>
      <c r="M5" s="2">
        <v>0</v>
      </c>
      <c r="N5" s="3" t="s">
        <v>32</v>
      </c>
      <c r="O5" s="12">
        <f t="shared" si="0"/>
        <v>1</v>
      </c>
      <c r="P5" s="12">
        <f t="shared" si="1"/>
        <v>0</v>
      </c>
      <c r="Q5" s="13">
        <f t="shared" si="2"/>
        <v>0</v>
      </c>
    </row>
    <row r="6" spans="1:17" x14ac:dyDescent="0.25">
      <c r="A6" s="3" t="s">
        <v>49</v>
      </c>
      <c r="B6" s="11">
        <v>40924</v>
      </c>
      <c r="C6" s="3" t="s">
        <v>30</v>
      </c>
      <c r="D6" s="3">
        <v>0</v>
      </c>
      <c r="E6" s="3">
        <v>22</v>
      </c>
      <c r="F6" s="13">
        <v>0.13636363636363635</v>
      </c>
      <c r="G6" s="3">
        <v>4</v>
      </c>
      <c r="H6" s="3">
        <v>0</v>
      </c>
      <c r="I6" s="2"/>
      <c r="J6" s="3" t="s">
        <v>1</v>
      </c>
      <c r="K6" s="3" t="s">
        <v>1</v>
      </c>
      <c r="L6" s="2">
        <v>0.25</v>
      </c>
      <c r="M6" s="2">
        <v>0</v>
      </c>
      <c r="N6" s="3" t="s">
        <v>32</v>
      </c>
      <c r="O6" s="12">
        <f t="shared" si="0"/>
        <v>1</v>
      </c>
      <c r="P6" s="12">
        <f t="shared" si="1"/>
        <v>0</v>
      </c>
      <c r="Q6" s="13">
        <f t="shared" si="2"/>
        <v>0</v>
      </c>
    </row>
    <row r="7" spans="1:17" x14ac:dyDescent="0.25">
      <c r="A7" s="3" t="s">
        <v>51</v>
      </c>
      <c r="B7" s="11">
        <v>40924</v>
      </c>
      <c r="C7" s="3" t="s">
        <v>30</v>
      </c>
      <c r="D7" s="3" t="s">
        <v>50</v>
      </c>
      <c r="E7" s="3">
        <v>2</v>
      </c>
      <c r="F7" s="13">
        <v>1</v>
      </c>
      <c r="G7" s="3">
        <v>4</v>
      </c>
      <c r="H7" s="3">
        <v>0</v>
      </c>
      <c r="I7" s="2"/>
      <c r="J7" s="3" t="s">
        <v>1</v>
      </c>
      <c r="K7" s="3" t="s">
        <v>1</v>
      </c>
      <c r="L7" s="2" t="s">
        <v>52</v>
      </c>
      <c r="M7" s="2">
        <v>0</v>
      </c>
      <c r="N7" s="3" t="s">
        <v>32</v>
      </c>
      <c r="O7" s="12">
        <f t="shared" si="0"/>
        <v>1</v>
      </c>
      <c r="P7" s="12">
        <f t="shared" si="1"/>
        <v>0</v>
      </c>
      <c r="Q7" s="13">
        <f t="shared" si="2"/>
        <v>0</v>
      </c>
    </row>
    <row r="8" spans="1:17" x14ac:dyDescent="0.25">
      <c r="A8" s="3" t="s">
        <v>54</v>
      </c>
      <c r="B8" s="11">
        <v>40924</v>
      </c>
      <c r="C8" s="3" t="s">
        <v>26</v>
      </c>
      <c r="D8" s="3" t="s">
        <v>53</v>
      </c>
      <c r="E8" s="3">
        <v>30</v>
      </c>
      <c r="F8" s="13">
        <v>0.1</v>
      </c>
      <c r="G8" s="3">
        <v>4</v>
      </c>
      <c r="H8" s="3">
        <v>0</v>
      </c>
      <c r="I8" s="2"/>
      <c r="J8" s="3" t="s">
        <v>1</v>
      </c>
      <c r="K8" s="3" t="s">
        <v>1</v>
      </c>
      <c r="L8" s="2" t="s">
        <v>52</v>
      </c>
      <c r="M8" s="2">
        <v>0</v>
      </c>
      <c r="N8" s="3" t="s">
        <v>32</v>
      </c>
      <c r="O8" s="12">
        <f t="shared" si="0"/>
        <v>1</v>
      </c>
      <c r="P8" s="12">
        <f t="shared" si="1"/>
        <v>0</v>
      </c>
      <c r="Q8" s="13">
        <f t="shared" si="2"/>
        <v>0</v>
      </c>
    </row>
    <row r="9" spans="1:17" x14ac:dyDescent="0.25">
      <c r="A9" s="3" t="s">
        <v>55</v>
      </c>
      <c r="B9" s="11">
        <v>40924</v>
      </c>
      <c r="C9" s="3" t="s">
        <v>26</v>
      </c>
      <c r="D9" s="3" t="s">
        <v>50</v>
      </c>
      <c r="E9" s="3">
        <v>2</v>
      </c>
      <c r="F9" s="13">
        <v>1</v>
      </c>
      <c r="G9" s="3">
        <v>4</v>
      </c>
      <c r="H9" s="3">
        <v>0</v>
      </c>
      <c r="I9" s="2"/>
      <c r="J9" s="3" t="s">
        <v>1</v>
      </c>
      <c r="K9" s="3" t="s">
        <v>1</v>
      </c>
      <c r="L9" s="2" t="s">
        <v>52</v>
      </c>
      <c r="M9" s="2">
        <v>0</v>
      </c>
      <c r="N9" s="3" t="s">
        <v>32</v>
      </c>
      <c r="O9" s="12">
        <f t="shared" si="0"/>
        <v>1</v>
      </c>
      <c r="P9" s="12">
        <f t="shared" si="1"/>
        <v>0</v>
      </c>
      <c r="Q9" s="13">
        <f t="shared" si="2"/>
        <v>0</v>
      </c>
    </row>
    <row r="10" spans="1:17" x14ac:dyDescent="0.25">
      <c r="A10" s="3" t="s">
        <v>57</v>
      </c>
      <c r="B10" s="11">
        <v>40940</v>
      </c>
      <c r="C10" s="3" t="s">
        <v>11</v>
      </c>
      <c r="D10" s="3" t="s">
        <v>56</v>
      </c>
      <c r="E10" s="3">
        <v>22</v>
      </c>
      <c r="F10" s="13">
        <v>1</v>
      </c>
      <c r="G10" s="3">
        <v>3</v>
      </c>
      <c r="H10" s="3">
        <v>1</v>
      </c>
      <c r="I10" s="2"/>
      <c r="J10" s="3" t="s">
        <v>58</v>
      </c>
      <c r="K10" s="3" t="s">
        <v>59</v>
      </c>
      <c r="L10" s="2" t="s">
        <v>52</v>
      </c>
      <c r="M10" s="2" t="s">
        <v>52</v>
      </c>
      <c r="N10" s="3" t="s">
        <v>14</v>
      </c>
      <c r="O10" s="12">
        <f t="shared" si="0"/>
        <v>0</v>
      </c>
      <c r="P10" s="12">
        <f t="shared" si="1"/>
        <v>1</v>
      </c>
      <c r="Q10" s="13">
        <f t="shared" si="2"/>
        <v>1</v>
      </c>
    </row>
    <row r="11" spans="1:17" x14ac:dyDescent="0.25">
      <c r="A11" s="3" t="s">
        <v>61</v>
      </c>
      <c r="B11" s="11">
        <v>40948.631447106483</v>
      </c>
      <c r="C11" s="3" t="s">
        <v>0</v>
      </c>
      <c r="D11" s="3" t="s">
        <v>60</v>
      </c>
      <c r="E11" s="3">
        <v>2</v>
      </c>
      <c r="F11" s="13">
        <v>1</v>
      </c>
      <c r="G11" s="3">
        <v>3</v>
      </c>
      <c r="H11" s="3">
        <v>1</v>
      </c>
      <c r="I11" s="2"/>
      <c r="J11" s="3" t="s">
        <v>62</v>
      </c>
      <c r="K11" s="3"/>
      <c r="L11" s="2" t="s">
        <v>52</v>
      </c>
      <c r="M11" s="2" t="s">
        <v>52</v>
      </c>
      <c r="N11" s="3" t="s">
        <v>89</v>
      </c>
      <c r="O11" s="12">
        <f t="shared" si="0"/>
        <v>0</v>
      </c>
      <c r="P11" s="12">
        <f t="shared" si="1"/>
        <v>1</v>
      </c>
      <c r="Q11" s="13">
        <f t="shared" si="2"/>
        <v>1</v>
      </c>
    </row>
    <row r="12" spans="1:17" x14ac:dyDescent="0.25">
      <c r="A12" s="3" t="s">
        <v>63</v>
      </c>
      <c r="B12" s="11">
        <v>40948.701229861108</v>
      </c>
      <c r="C12" s="3" t="s">
        <v>11</v>
      </c>
      <c r="D12" s="3" t="s">
        <v>56</v>
      </c>
      <c r="E12" s="3">
        <v>1</v>
      </c>
      <c r="F12" s="13">
        <v>1</v>
      </c>
      <c r="G12" s="3">
        <v>4</v>
      </c>
      <c r="H12" s="3">
        <v>0</v>
      </c>
      <c r="I12" s="2"/>
      <c r="J12" s="3" t="s">
        <v>64</v>
      </c>
      <c r="K12" s="3" t="s">
        <v>65</v>
      </c>
      <c r="L12" s="2">
        <v>0.25</v>
      </c>
      <c r="M12" s="2"/>
      <c r="N12" s="3" t="s">
        <v>15</v>
      </c>
      <c r="O12" s="12">
        <f t="shared" si="0"/>
        <v>1</v>
      </c>
      <c r="P12" s="12">
        <f t="shared" si="1"/>
        <v>0</v>
      </c>
      <c r="Q12" s="13">
        <f t="shared" si="2"/>
        <v>0</v>
      </c>
    </row>
    <row r="13" spans="1:17" x14ac:dyDescent="0.25">
      <c r="A13" s="3" t="s">
        <v>67</v>
      </c>
      <c r="B13" s="11">
        <v>40952.427700347223</v>
      </c>
      <c r="C13" s="3" t="s">
        <v>12</v>
      </c>
      <c r="D13" s="3" t="s">
        <v>66</v>
      </c>
      <c r="E13" s="3">
        <v>50</v>
      </c>
      <c r="F13" s="13">
        <v>0.1</v>
      </c>
      <c r="G13" s="3">
        <v>4</v>
      </c>
      <c r="H13" s="3">
        <v>0</v>
      </c>
      <c r="I13" s="2"/>
      <c r="J13" s="3" t="s">
        <v>1</v>
      </c>
      <c r="K13" s="3" t="s">
        <v>1</v>
      </c>
      <c r="L13" s="2">
        <v>0.25</v>
      </c>
      <c r="M13" s="2"/>
      <c r="N13" s="3" t="s">
        <v>16</v>
      </c>
      <c r="O13" s="12">
        <f t="shared" si="0"/>
        <v>1</v>
      </c>
      <c r="P13" s="12">
        <f t="shared" si="1"/>
        <v>0</v>
      </c>
      <c r="Q13" s="13">
        <f t="shared" si="2"/>
        <v>0</v>
      </c>
    </row>
    <row r="14" spans="1:17" x14ac:dyDescent="0.25">
      <c r="A14" s="3" t="s">
        <v>69</v>
      </c>
      <c r="B14" s="11">
        <v>40952.431765856483</v>
      </c>
      <c r="C14" s="3" t="s">
        <v>12</v>
      </c>
      <c r="D14" s="3" t="s">
        <v>68</v>
      </c>
      <c r="E14" s="3">
        <v>50</v>
      </c>
      <c r="F14" s="13">
        <v>0.1</v>
      </c>
      <c r="G14" s="3">
        <v>4</v>
      </c>
      <c r="H14" s="3">
        <v>0</v>
      </c>
      <c r="I14" s="2"/>
      <c r="J14" s="3" t="s">
        <v>1</v>
      </c>
      <c r="K14" s="3" t="s">
        <v>1</v>
      </c>
      <c r="L14" s="2">
        <v>0.25</v>
      </c>
      <c r="M14" s="2"/>
      <c r="N14" s="3" t="s">
        <v>16</v>
      </c>
      <c r="O14" s="12">
        <f t="shared" si="0"/>
        <v>1</v>
      </c>
      <c r="P14" s="12">
        <f t="shared" si="1"/>
        <v>0</v>
      </c>
      <c r="Q14" s="13">
        <f t="shared" si="2"/>
        <v>0</v>
      </c>
    </row>
    <row r="15" spans="1:17" x14ac:dyDescent="0.25">
      <c r="A15" s="3" t="s">
        <v>72</v>
      </c>
      <c r="B15" s="11">
        <v>40952.410409374999</v>
      </c>
      <c r="C15" s="3" t="s">
        <v>70</v>
      </c>
      <c r="D15" s="3" t="s">
        <v>71</v>
      </c>
      <c r="E15" s="3">
        <v>2</v>
      </c>
      <c r="F15" s="13">
        <v>1</v>
      </c>
      <c r="G15" s="3">
        <v>4</v>
      </c>
      <c r="H15" s="3">
        <v>0</v>
      </c>
      <c r="I15" s="2"/>
      <c r="J15" s="3" t="s">
        <v>1</v>
      </c>
      <c r="K15" s="3" t="s">
        <v>1</v>
      </c>
      <c r="L15" s="2">
        <v>0.25</v>
      </c>
      <c r="M15" s="3"/>
      <c r="N15" s="3" t="s">
        <v>16</v>
      </c>
      <c r="O15" s="12">
        <f t="shared" si="0"/>
        <v>1</v>
      </c>
      <c r="P15" s="12">
        <f t="shared" si="1"/>
        <v>0</v>
      </c>
      <c r="Q15" s="13">
        <f t="shared" si="2"/>
        <v>0</v>
      </c>
    </row>
    <row r="16" spans="1:17" x14ac:dyDescent="0.25">
      <c r="A16" s="3" t="s">
        <v>74</v>
      </c>
      <c r="B16" s="11">
        <v>40952.413065393521</v>
      </c>
      <c r="C16" s="3" t="s">
        <v>70</v>
      </c>
      <c r="D16" s="3" t="s">
        <v>73</v>
      </c>
      <c r="E16" s="3">
        <v>5</v>
      </c>
      <c r="F16" s="13">
        <v>1</v>
      </c>
      <c r="G16" s="3">
        <v>4</v>
      </c>
      <c r="H16" s="3">
        <v>0</v>
      </c>
      <c r="I16" s="2"/>
      <c r="J16" s="3" t="s">
        <v>1</v>
      </c>
      <c r="K16" s="3" t="s">
        <v>1</v>
      </c>
      <c r="L16" s="2">
        <v>0.25</v>
      </c>
      <c r="M16" s="3"/>
      <c r="N16" s="3" t="s">
        <v>16</v>
      </c>
      <c r="O16" s="12">
        <f t="shared" si="0"/>
        <v>1</v>
      </c>
      <c r="P16" s="12">
        <f t="shared" si="1"/>
        <v>0</v>
      </c>
      <c r="Q16" s="13">
        <f t="shared" si="2"/>
        <v>0</v>
      </c>
    </row>
    <row r="17" spans="1:17" x14ac:dyDescent="0.25">
      <c r="A17" s="3" t="s">
        <v>76</v>
      </c>
      <c r="B17" s="11">
        <v>40952.418015740739</v>
      </c>
      <c r="C17" s="3" t="s">
        <v>70</v>
      </c>
      <c r="D17" s="3" t="s">
        <v>75</v>
      </c>
      <c r="E17" s="3">
        <v>1</v>
      </c>
      <c r="F17" s="13">
        <v>1</v>
      </c>
      <c r="G17" s="3">
        <v>4</v>
      </c>
      <c r="H17" s="3">
        <v>0</v>
      </c>
      <c r="I17" s="2"/>
      <c r="J17" s="3" t="s">
        <v>1</v>
      </c>
      <c r="K17" s="3" t="s">
        <v>1</v>
      </c>
      <c r="L17" s="2">
        <v>0.25</v>
      </c>
      <c r="M17" s="3"/>
      <c r="N17" s="3" t="s">
        <v>16</v>
      </c>
      <c r="O17" s="12">
        <f t="shared" si="0"/>
        <v>1</v>
      </c>
      <c r="P17" s="12">
        <f t="shared" si="1"/>
        <v>0</v>
      </c>
      <c r="Q17" s="13">
        <f t="shared" si="2"/>
        <v>0</v>
      </c>
    </row>
    <row r="18" spans="1:17" x14ac:dyDescent="0.25">
      <c r="A18" s="3" t="s">
        <v>79</v>
      </c>
      <c r="B18" s="11">
        <v>40952.435373958331</v>
      </c>
      <c r="C18" s="3" t="s">
        <v>77</v>
      </c>
      <c r="D18" s="3" t="s">
        <v>78</v>
      </c>
      <c r="E18" s="3">
        <v>22</v>
      </c>
      <c r="F18" s="13">
        <v>0.13636363636363635</v>
      </c>
      <c r="G18" s="3">
        <v>4</v>
      </c>
      <c r="H18" s="3">
        <v>0</v>
      </c>
      <c r="I18" s="2"/>
      <c r="J18" s="3" t="s">
        <v>1</v>
      </c>
      <c r="K18" s="3" t="s">
        <v>1</v>
      </c>
      <c r="L18" s="2">
        <v>0.25</v>
      </c>
      <c r="M18" s="3"/>
      <c r="N18" s="3" t="s">
        <v>16</v>
      </c>
      <c r="O18" s="12">
        <f t="shared" si="0"/>
        <v>1</v>
      </c>
      <c r="P18" s="12">
        <f t="shared" si="1"/>
        <v>0</v>
      </c>
      <c r="Q18" s="13">
        <f t="shared" si="2"/>
        <v>0</v>
      </c>
    </row>
    <row r="19" spans="1:17" x14ac:dyDescent="0.25">
      <c r="A19" s="3" t="s">
        <v>81</v>
      </c>
      <c r="B19" s="11">
        <v>40952.439442013892</v>
      </c>
      <c r="C19" s="3" t="s">
        <v>77</v>
      </c>
      <c r="D19" s="3" t="s">
        <v>80</v>
      </c>
      <c r="E19" s="3">
        <v>22</v>
      </c>
      <c r="F19" s="13">
        <v>0.13636363636363635</v>
      </c>
      <c r="G19" s="3">
        <v>4</v>
      </c>
      <c r="H19" s="3">
        <v>0</v>
      </c>
      <c r="I19" s="2"/>
      <c r="J19" s="3" t="s">
        <v>1</v>
      </c>
      <c r="K19" s="3" t="s">
        <v>1</v>
      </c>
      <c r="L19" s="2">
        <v>0.25</v>
      </c>
      <c r="M19" s="3"/>
      <c r="N19" s="3" t="s">
        <v>16</v>
      </c>
      <c r="O19" s="12">
        <f t="shared" si="0"/>
        <v>1</v>
      </c>
      <c r="P19" s="12">
        <f t="shared" si="1"/>
        <v>0</v>
      </c>
      <c r="Q19" s="13">
        <f t="shared" si="2"/>
        <v>0</v>
      </c>
    </row>
    <row r="20" spans="1:17" x14ac:dyDescent="0.25">
      <c r="A20" s="3" t="s">
        <v>83</v>
      </c>
      <c r="B20" s="11">
        <v>40952.453384143519</v>
      </c>
      <c r="C20" s="3" t="s">
        <v>77</v>
      </c>
      <c r="D20" s="3" t="s">
        <v>82</v>
      </c>
      <c r="E20" s="3">
        <v>21</v>
      </c>
      <c r="F20" s="13">
        <v>0.14285714285714285</v>
      </c>
      <c r="G20" s="3">
        <v>4</v>
      </c>
      <c r="H20" s="3">
        <v>0</v>
      </c>
      <c r="I20" s="2"/>
      <c r="J20" s="3" t="s">
        <v>1</v>
      </c>
      <c r="K20" s="3" t="s">
        <v>1</v>
      </c>
      <c r="L20" s="2">
        <v>0.25</v>
      </c>
      <c r="M20" s="3"/>
      <c r="N20" s="3" t="s">
        <v>16</v>
      </c>
      <c r="O20" s="12">
        <f t="shared" si="0"/>
        <v>1</v>
      </c>
      <c r="P20" s="12">
        <f t="shared" si="1"/>
        <v>0</v>
      </c>
      <c r="Q20" s="13">
        <f t="shared" si="2"/>
        <v>0</v>
      </c>
    </row>
    <row r="21" spans="1:17" x14ac:dyDescent="0.25">
      <c r="A21" s="3" t="s">
        <v>85</v>
      </c>
      <c r="B21" s="11">
        <v>40952.447037500002</v>
      </c>
      <c r="C21" s="3" t="s">
        <v>77</v>
      </c>
      <c r="D21" s="3" t="s">
        <v>84</v>
      </c>
      <c r="E21" s="3">
        <v>21</v>
      </c>
      <c r="F21" s="13">
        <v>0.14285714285714285</v>
      </c>
      <c r="G21" s="3">
        <v>4</v>
      </c>
      <c r="H21" s="3">
        <v>0</v>
      </c>
      <c r="I21" s="2"/>
      <c r="J21" s="3" t="s">
        <v>1</v>
      </c>
      <c r="K21" s="3" t="s">
        <v>1</v>
      </c>
      <c r="L21" s="2">
        <v>0.25</v>
      </c>
      <c r="M21" s="3"/>
      <c r="N21" s="3" t="s">
        <v>16</v>
      </c>
      <c r="O21" s="12">
        <f t="shared" si="0"/>
        <v>1</v>
      </c>
      <c r="P21" s="12">
        <f t="shared" si="1"/>
        <v>0</v>
      </c>
      <c r="Q21" s="13">
        <f t="shared" si="2"/>
        <v>0</v>
      </c>
    </row>
    <row r="22" spans="1:17" x14ac:dyDescent="0.25">
      <c r="A22" s="3" t="s">
        <v>87</v>
      </c>
      <c r="B22" s="11">
        <v>40952.455924652779</v>
      </c>
      <c r="C22" s="3" t="s">
        <v>77</v>
      </c>
      <c r="D22" s="3" t="s">
        <v>86</v>
      </c>
      <c r="E22" s="3">
        <v>21</v>
      </c>
      <c r="F22" s="13">
        <v>0.14285714285714285</v>
      </c>
      <c r="G22" s="3">
        <v>4</v>
      </c>
      <c r="H22" s="3">
        <v>0</v>
      </c>
      <c r="I22" s="2"/>
      <c r="J22" s="3" t="s">
        <v>1</v>
      </c>
      <c r="K22" s="3" t="s">
        <v>1</v>
      </c>
      <c r="L22" s="2">
        <v>0.25</v>
      </c>
      <c r="M22" s="3"/>
      <c r="N22" s="3" t="s">
        <v>16</v>
      </c>
      <c r="O22" s="12">
        <f t="shared" si="0"/>
        <v>1</v>
      </c>
      <c r="P22" s="12">
        <f t="shared" si="1"/>
        <v>0</v>
      </c>
      <c r="Q22" s="13">
        <f t="shared" si="2"/>
        <v>0</v>
      </c>
    </row>
    <row r="23" spans="1:17" x14ac:dyDescent="0.25">
      <c r="A23" s="3" t="s">
        <v>88</v>
      </c>
      <c r="B23" s="11">
        <v>40954.658663657407</v>
      </c>
      <c r="C23" s="3" t="s">
        <v>11</v>
      </c>
      <c r="D23" s="3" t="s">
        <v>56</v>
      </c>
      <c r="E23" s="3">
        <v>22</v>
      </c>
      <c r="F23" s="13">
        <v>1</v>
      </c>
      <c r="G23" s="3">
        <v>4</v>
      </c>
      <c r="H23" s="3">
        <v>0</v>
      </c>
      <c r="I23" s="2"/>
      <c r="J23" s="3" t="s">
        <v>58</v>
      </c>
      <c r="K23" s="3"/>
      <c r="L23" s="2" t="s">
        <v>52</v>
      </c>
      <c r="M23" s="3"/>
      <c r="N23" s="3" t="s">
        <v>14</v>
      </c>
      <c r="O23" s="12">
        <f t="shared" si="0"/>
        <v>1</v>
      </c>
      <c r="P23" s="12">
        <f t="shared" si="1"/>
        <v>0</v>
      </c>
      <c r="Q23" s="13">
        <f t="shared" si="2"/>
        <v>0</v>
      </c>
    </row>
    <row r="24" spans="1:17" x14ac:dyDescent="0.25">
      <c r="E24">
        <v>22</v>
      </c>
      <c r="F24">
        <v>1</v>
      </c>
      <c r="G24">
        <v>4</v>
      </c>
      <c r="I2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</vt:lpstr>
      <vt:lpstr>liste</vt:lpstr>
      <vt:lpstr>TRANSFERT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EMERY</dc:creator>
  <cp:lastModifiedBy>Jean-Pierre EMERY</cp:lastModifiedBy>
  <dcterms:created xsi:type="dcterms:W3CDTF">2012-03-02T12:36:55Z</dcterms:created>
  <dcterms:modified xsi:type="dcterms:W3CDTF">2012-03-07T12:34:47Z</dcterms:modified>
</cp:coreProperties>
</file>