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0" yWindow="60" windowWidth="19200" windowHeight="8100" activeTab="1"/>
  </bookViews>
  <sheets>
    <sheet name="Type" sheetId="2" r:id="rId1"/>
    <sheet name="Les_cdt" sheetId="3" r:id="rId2"/>
    <sheet name="TCD" sheetId="5" r:id="rId3"/>
  </sheets>
  <functionGroups builtInGroupCount="17"/>
  <definedNames>
    <definedName name="_xlnm._FilterDatabase" localSheetId="0" hidden="1">Type!$A$1:$C$78</definedName>
  </definedNames>
  <calcPr calcId="144525"/>
  <pivotCaches>
    <pivotCache cacheId="5" r:id="rId4"/>
  </pivotCaches>
</workbook>
</file>

<file path=xl/calcChain.xml><?xml version="1.0" encoding="utf-8"?>
<calcChain xmlns="http://schemas.openxmlformats.org/spreadsheetml/2006/main">
  <c r="A5" i="3" l="1"/>
  <c r="A10" i="3"/>
  <c r="A9" i="3"/>
  <c r="A8" i="3"/>
  <c r="A7" i="3"/>
  <c r="A6" i="3"/>
  <c r="A4" i="3"/>
  <c r="A3" i="3"/>
  <c r="A2" i="3"/>
</calcChain>
</file>

<file path=xl/connections.xml><?xml version="1.0" encoding="utf-8"?>
<connections xmlns="http://schemas.openxmlformats.org/spreadsheetml/2006/main">
  <connection id="1" name="Type crédit" type="6" refreshedVersion="4" background="1" saveData="1">
    <textPr prompt="0" codePage="850" sourceFile="C:\Users\486273\Desktop\Marco Crédit\Type crédit.txt" decimal="," thousands=" ">
      <textFields count="6"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<sst xmlns="http://schemas.openxmlformats.org/spreadsheetml/2006/main" count="420" uniqueCount="122">
  <si>
    <t>Code_Ag</t>
  </si>
  <si>
    <t>Racine</t>
  </si>
  <si>
    <t>Ordinal</t>
  </si>
  <si>
    <t>Clé</t>
  </si>
  <si>
    <t>ex_60THERAMAF</t>
  </si>
  <si>
    <t>Périodicité</t>
  </si>
  <si>
    <t>Référence</t>
  </si>
  <si>
    <t>Date_Valeur</t>
  </si>
  <si>
    <t>Date_Eché</t>
  </si>
  <si>
    <t>Service</t>
  </si>
  <si>
    <t>Lot</t>
  </si>
  <si>
    <t>Dev</t>
  </si>
  <si>
    <t>Date OP</t>
  </si>
  <si>
    <t>Solde Référence</t>
  </si>
  <si>
    <t>AUTO0211</t>
  </si>
  <si>
    <t>16005043</t>
  </si>
  <si>
    <t>16010876</t>
  </si>
  <si>
    <t>16006394</t>
  </si>
  <si>
    <t>16006395</t>
  </si>
  <si>
    <t>16010878</t>
  </si>
  <si>
    <t>16006399</t>
  </si>
  <si>
    <t>16006402</t>
  </si>
  <si>
    <t>16006406</t>
  </si>
  <si>
    <t>16010010</t>
  </si>
  <si>
    <t>16001480</t>
  </si>
  <si>
    <t>16005036</t>
  </si>
  <si>
    <t>16010016</t>
  </si>
  <si>
    <t>16010019</t>
  </si>
  <si>
    <t>16010873</t>
  </si>
  <si>
    <t>16010875</t>
  </si>
  <si>
    <t>16010883</t>
  </si>
  <si>
    <t>16001492</t>
  </si>
  <si>
    <t>16006400</t>
  </si>
  <si>
    <t>16006401</t>
  </si>
  <si>
    <t>16006403</t>
  </si>
  <si>
    <t>16006411</t>
  </si>
  <si>
    <t>16010012</t>
  </si>
  <si>
    <t>16010017</t>
  </si>
  <si>
    <t>16010018</t>
  </si>
  <si>
    <t>16010020</t>
  </si>
  <si>
    <t>16010021</t>
  </si>
  <si>
    <t>16001499</t>
  </si>
  <si>
    <t>16010022</t>
  </si>
  <si>
    <t>16006410</t>
  </si>
  <si>
    <t>16010013</t>
  </si>
  <si>
    <t>16010882</t>
  </si>
  <si>
    <t>16010011</t>
  </si>
  <si>
    <t>16010014</t>
  </si>
  <si>
    <t>16010877</t>
  </si>
  <si>
    <t>16005041</t>
  </si>
  <si>
    <t>16005027</t>
  </si>
  <si>
    <t>16005034</t>
  </si>
  <si>
    <t>16005032</t>
  </si>
  <si>
    <t>16010881</t>
  </si>
  <si>
    <t>16006392</t>
  </si>
  <si>
    <t>19015220</t>
  </si>
  <si>
    <t>16005025</t>
  </si>
  <si>
    <t>18016041</t>
  </si>
  <si>
    <t>16011973</t>
  </si>
  <si>
    <t>16001484</t>
  </si>
  <si>
    <t>16001485</t>
  </si>
  <si>
    <t>16001486</t>
  </si>
  <si>
    <t>16001487</t>
  </si>
  <si>
    <t>16001488</t>
  </si>
  <si>
    <t>16001491</t>
  </si>
  <si>
    <t>16001493</t>
  </si>
  <si>
    <t>16001495</t>
  </si>
  <si>
    <t>16001496</t>
  </si>
  <si>
    <t>16001497</t>
  </si>
  <si>
    <t>16001498</t>
  </si>
  <si>
    <t>16001501</t>
  </si>
  <si>
    <t>16005026</t>
  </si>
  <si>
    <t>16005028</t>
  </si>
  <si>
    <t>16005029</t>
  </si>
  <si>
    <t>16005030</t>
  </si>
  <si>
    <t>16005031</t>
  </si>
  <si>
    <t>16005033</t>
  </si>
  <si>
    <t>16005035</t>
  </si>
  <si>
    <t>16005037</t>
  </si>
  <si>
    <t>16005038</t>
  </si>
  <si>
    <t>16005039</t>
  </si>
  <si>
    <t>16005040</t>
  </si>
  <si>
    <t>16005042</t>
  </si>
  <si>
    <t>16006396</t>
  </si>
  <si>
    <t>16006397</t>
  </si>
  <si>
    <t>16006398</t>
  </si>
  <si>
    <t>16006404</t>
  </si>
  <si>
    <t>16006405</t>
  </si>
  <si>
    <t>16006407</t>
  </si>
  <si>
    <t>16006409</t>
  </si>
  <si>
    <t>16010015</t>
  </si>
  <si>
    <t>16011974</t>
  </si>
  <si>
    <t>Racine 2</t>
  </si>
  <si>
    <t>Compte</t>
  </si>
  <si>
    <t>xxxxxx</t>
  </si>
  <si>
    <t>BUC</t>
  </si>
  <si>
    <t>BOP</t>
  </si>
  <si>
    <t>Catégorie</t>
  </si>
  <si>
    <t>AVANCE 2</t>
  </si>
  <si>
    <t>AVANCE 4</t>
  </si>
  <si>
    <t>AVANCE 5</t>
  </si>
  <si>
    <t>AVANCE 3</t>
  </si>
  <si>
    <t>AVANCE 1</t>
  </si>
  <si>
    <t xml:space="preserve">LIBELLE CATEGORIE </t>
  </si>
  <si>
    <t xml:space="preserve">Référence </t>
  </si>
  <si>
    <t>LIBELLE CATEGORIE</t>
  </si>
  <si>
    <t>AVANCE 6</t>
  </si>
  <si>
    <t>#NA</t>
  </si>
  <si>
    <t>A01</t>
  </si>
  <si>
    <t>A02</t>
  </si>
  <si>
    <t>A03</t>
  </si>
  <si>
    <t>A05</t>
  </si>
  <si>
    <t>A06</t>
  </si>
  <si>
    <t>A07</t>
  </si>
  <si>
    <t>xxxxxx A01</t>
  </si>
  <si>
    <t>xxxxxx A02</t>
  </si>
  <si>
    <t>xxxxxx A03</t>
  </si>
  <si>
    <t>xxxxxx A05</t>
  </si>
  <si>
    <t>xxxxxx A06</t>
  </si>
  <si>
    <t>xxxxxx A07</t>
  </si>
  <si>
    <t>Total général</t>
  </si>
  <si>
    <t>Somme de Solde Référence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</si>
</sst>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Segoe UI"/>
      <family val="2"/>
    </font>
    <font>
      <sz val="10"/>
      <name val="Segoe UI"/>
      <family val="2"/>
    </font>
    <font>
      <b/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20">
    <xf numFmtId="0" fontId="0" fillId="0" borderId="0" xfId="0"/>
    <xf numFmtId="0" fontId="0" fillId="0" borderId="1" xfId="0" applyBorder="1"/>
    <xf numFmtId="14" fontId="0" fillId="0" borderId="1" xfId="0" applyNumberFormat="1" applyBorder="1"/>
    <xf numFmtId="4" fontId="0" fillId="0" borderId="1" xfId="0" applyNumberFormat="1" applyBorder="1"/>
    <xf numFmtId="4" fontId="0" fillId="0" borderId="0" xfId="0" applyNumberFormat="1"/>
    <xf numFmtId="0" fontId="0" fillId="3" borderId="1" xfId="0" applyFill="1" applyBorder="1"/>
    <xf numFmtId="0" fontId="0" fillId="0" borderId="1" xfId="0" applyBorder="1" applyAlignment="1">
      <alignment horizontal="left"/>
    </xf>
    <xf numFmtId="0" fontId="3" fillId="2" borderId="1" xfId="0" applyFont="1" applyFill="1" applyBorder="1" applyAlignment="1">
      <alignment horizontal="left" vertical="center"/>
    </xf>
    <xf numFmtId="14" fontId="3" fillId="2" borderId="1" xfId="0" applyNumberFormat="1" applyFont="1" applyFill="1" applyBorder="1" applyAlignment="1">
      <alignment horizontal="left" vertical="center"/>
    </xf>
    <xf numFmtId="4" fontId="3" fillId="2" borderId="1" xfId="0" applyNumberFormat="1" applyFont="1" applyFill="1" applyBorder="1" applyAlignment="1">
      <alignment horizontal="left" vertical="center"/>
    </xf>
    <xf numFmtId="0" fontId="0" fillId="0" borderId="3" xfId="0" applyBorder="1"/>
    <xf numFmtId="0" fontId="0" fillId="3" borderId="5" xfId="0" applyFill="1" applyBorder="1"/>
    <xf numFmtId="0" fontId="0" fillId="3" borderId="6" xfId="0" applyFill="1" applyBorder="1"/>
    <xf numFmtId="0" fontId="0" fillId="0" borderId="8" xfId="0" applyBorder="1"/>
    <xf numFmtId="0" fontId="0" fillId="0" borderId="9" xfId="0" applyBorder="1"/>
    <xf numFmtId="0" fontId="0" fillId="3" borderId="4" xfId="0" applyNumberFormat="1" applyFill="1" applyBorder="1"/>
    <xf numFmtId="0" fontId="0" fillId="0" borderId="2" xfId="0" applyNumberFormat="1" applyBorder="1"/>
    <xf numFmtId="0" fontId="0" fillId="0" borderId="7" xfId="0" applyNumberFormat="1" applyBorder="1"/>
    <xf numFmtId="0" fontId="0" fillId="0" borderId="0" xfId="0" applyNumberFormat="1"/>
    <xf numFmtId="0" fontId="0" fillId="0" borderId="0" xfId="0" pivotButton="1"/>
  </cellXfs>
  <cellStyles count="3">
    <cellStyle name="Normal" xfId="0" builtinId="0"/>
    <cellStyle name="Normal 2" xfId="1"/>
    <cellStyle name="Normal 3" xfId="2"/>
  </cellStyles>
  <dxfs count="7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rgb="FF00B05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88900</xdr:colOff>
      <xdr:row>4</xdr:row>
      <xdr:rowOff>158750</xdr:rowOff>
    </xdr:from>
    <xdr:to>
      <xdr:col>7</xdr:col>
      <xdr:colOff>38100</xdr:colOff>
      <xdr:row>7</xdr:row>
      <xdr:rowOff>12700</xdr:rowOff>
    </xdr:to>
    <xdr:sp macro="" textlink="">
      <xdr:nvSpPr>
        <xdr:cNvPr id="2" name="Rectangle à coins arrondis 1"/>
        <xdr:cNvSpPr/>
      </xdr:nvSpPr>
      <xdr:spPr>
        <a:xfrm>
          <a:off x="3803650" y="895350"/>
          <a:ext cx="2235200" cy="406400"/>
        </a:xfrm>
        <a:prstGeom prst="wedgeRoundRectCallout">
          <a:avLst>
            <a:gd name="adj1" fmla="val -77197"/>
            <a:gd name="adj2" fmla="val -12852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Mise sous forme</a:t>
          </a:r>
          <a:r>
            <a:rPr lang="fr-FR" sz="1100" baseline="0"/>
            <a:t> de tableau excel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19</xdr:col>
      <xdr:colOff>301823</xdr:colOff>
      <xdr:row>1</xdr:row>
      <xdr:rowOff>136122</xdr:rowOff>
    </xdr:from>
    <xdr:ext cx="806054" cy="280205"/>
    <xdr:sp macro="[0]!rechercher" textlink="">
      <xdr:nvSpPr>
        <xdr:cNvPr id="3" name="Rectangle 2"/>
        <xdr:cNvSpPr/>
      </xdr:nvSpPr>
      <xdr:spPr>
        <a:xfrm>
          <a:off x="10938073" y="504422"/>
          <a:ext cx="806054" cy="280205"/>
        </a:xfrm>
        <a:prstGeom prst="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r>
            <a:rPr lang="fr-FR" sz="1200"/>
            <a:t>Actualiser</a:t>
          </a:r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486273" refreshedDate="43982.631825810182" createdVersion="4" refreshedVersion="4" minRefreshableVersion="3" recordCount="9">
  <cacheSource type="worksheet">
    <worksheetSource ref="A1:S10" sheet="Les_cdt"/>
  </cacheSource>
  <cacheFields count="19">
    <cacheField name="Compte" numFmtId="0">
      <sharedItems count="6">
        <s v="xxxxxx A01"/>
        <s v="xxxxxx A02"/>
        <s v="xxxxxx A03"/>
        <s v="xxxxxx A05"/>
        <s v="xxxxxx A06"/>
        <s v="xxxxxx A07"/>
      </sharedItems>
    </cacheField>
    <cacheField name="Code_Ag" numFmtId="0">
      <sharedItems/>
    </cacheField>
    <cacheField name="Racine" numFmtId="0">
      <sharedItems/>
    </cacheField>
    <cacheField name="Racine 2" numFmtId="0">
      <sharedItems/>
    </cacheField>
    <cacheField name="Ordinal" numFmtId="0">
      <sharedItems/>
    </cacheField>
    <cacheField name="Clé" numFmtId="0">
      <sharedItems/>
    </cacheField>
    <cacheField name="ex_60THERAMAF" numFmtId="0">
      <sharedItems/>
    </cacheField>
    <cacheField name="Périodicité" numFmtId="0">
      <sharedItems/>
    </cacheField>
    <cacheField name="Référence" numFmtId="0">
      <sharedItems/>
    </cacheField>
    <cacheField name="Date_Valeur" numFmtId="14">
      <sharedItems/>
    </cacheField>
    <cacheField name="Date_Eché" numFmtId="14">
      <sharedItems/>
    </cacheField>
    <cacheField name="Service" numFmtId="0">
      <sharedItems/>
    </cacheField>
    <cacheField name="Lot" numFmtId="0">
      <sharedItems/>
    </cacheField>
    <cacheField name="Dev" numFmtId="0">
      <sharedItems/>
    </cacheField>
    <cacheField name="Date OP" numFmtId="14">
      <sharedItems/>
    </cacheField>
    <cacheField name="Solde Référence" numFmtId="4">
      <sharedItems containsSemiMixedTypes="0" containsString="0" containsNumber="1" minValue="-148811.93" maxValue="-148602.75"/>
    </cacheField>
    <cacheField name="Référence " numFmtId="0">
      <sharedItems containsMixedTypes="1" containsNumber="1" containsInteger="1" minValue="16001480" maxValue="19015220" count="9">
        <n v="16011973"/>
        <s v="#NA"/>
        <n v="16001480"/>
        <n v="16010873"/>
        <n v="19015220"/>
        <n v="16010010"/>
        <n v="18016041"/>
        <n v="16005025"/>
        <n v="16006392"/>
      </sharedItems>
    </cacheField>
    <cacheField name="Catégorie" numFmtId="0">
      <sharedItems count="3">
        <s v="BOP"/>
        <s v="#NA"/>
        <s v="BUC"/>
      </sharedItems>
    </cacheField>
    <cacheField name="LIBELLE CATEGORIE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s v="xxxxxx"/>
    <s v="xxxxxx"/>
    <s v="xxxxxx"/>
    <s v="A01"/>
    <s v="xxxxxx"/>
    <s v="xxxxxx"/>
    <s v="xxxxxx"/>
    <s v="16011973"/>
    <s v="xxxxxx"/>
    <s v="xxxxxx"/>
    <s v="xxxxxx"/>
    <s v="xxxxxx"/>
    <s v="xxxxxx"/>
    <s v="xxxxxx"/>
    <n v="-148602.75"/>
    <x v="0"/>
    <x v="0"/>
    <s v="AVANCE 4"/>
  </r>
  <r>
    <x v="1"/>
    <s v="xxxxxx"/>
    <s v="xxxxxx"/>
    <s v="xxxxxx"/>
    <s v="A02"/>
    <s v="xxxxxx"/>
    <s v="xxxxxx"/>
    <s v="xxxxxx"/>
    <s v="AUTO0211"/>
    <s v="xxxxxx"/>
    <s v="xxxxxx"/>
    <s v="xxxxxx"/>
    <s v="xxxxxx"/>
    <s v="xxxxxx"/>
    <s v="xxxxxx"/>
    <n v="-148602.75"/>
    <x v="1"/>
    <x v="1"/>
    <s v="#NA"/>
  </r>
  <r>
    <x v="2"/>
    <s v="xxxxxx"/>
    <s v="xxxxxx"/>
    <s v="xxxxxx"/>
    <s v="A03"/>
    <s v="xxxxxx"/>
    <s v="xxxxxx"/>
    <s v="xxxxxx"/>
    <s v="16001480"/>
    <s v="xxxxxx"/>
    <s v="xxxxxx"/>
    <s v="xxxxxx"/>
    <s v="xxxxxx"/>
    <s v="xxxxxx"/>
    <s v="xxxxxx"/>
    <n v="-148611.56"/>
    <x v="2"/>
    <x v="2"/>
    <s v="AVANCE 6"/>
  </r>
  <r>
    <x v="0"/>
    <s v="xxxxxx"/>
    <s v="xxxxxx"/>
    <s v="xxxxxx"/>
    <s v="A01"/>
    <s v="xxxxxx"/>
    <s v="xxxxxx"/>
    <s v="xxxxxx"/>
    <s v="16010873"/>
    <s v="xxxxxx"/>
    <s v="xxxxxx"/>
    <s v="xxxxxx"/>
    <s v="xxxxxx"/>
    <s v="xxxxxx"/>
    <s v="xxxxxx"/>
    <n v="-148611.56"/>
    <x v="3"/>
    <x v="2"/>
    <s v="AVANCE 6"/>
  </r>
  <r>
    <x v="3"/>
    <s v="xxxxxx"/>
    <s v="xxxxxx"/>
    <s v="xxxxxx"/>
    <s v="A05"/>
    <s v="xxxxxx"/>
    <s v="xxxxxx"/>
    <s v="xxxxxx"/>
    <s v="19015220"/>
    <s v="xxxxxx"/>
    <s v="xxxxxx"/>
    <s v="xxxxxx"/>
    <s v="xxxxxx"/>
    <s v="xxxxxx"/>
    <s v="xxxxxx"/>
    <n v="-148630.51999999999"/>
    <x v="4"/>
    <x v="0"/>
    <s v="AVANCE 3"/>
  </r>
  <r>
    <x v="4"/>
    <s v="xxxxxx"/>
    <s v="xxxxxx"/>
    <s v="xxxxxx"/>
    <s v="A06"/>
    <s v="xxxxxx"/>
    <s v="xxxxxx"/>
    <s v="xxxxxx"/>
    <s v="16010010"/>
    <s v="xxxxxx"/>
    <s v="xxxxxx"/>
    <s v="xxxxxx"/>
    <s v="xxxxxx"/>
    <s v="xxxxxx"/>
    <s v="xxxxxx"/>
    <n v="-148640.44"/>
    <x v="5"/>
    <x v="2"/>
    <s v="AVANCE 6"/>
  </r>
  <r>
    <x v="5"/>
    <s v="xxxxxx"/>
    <s v="xxxxxx"/>
    <s v="xxxxxx"/>
    <s v="A07"/>
    <s v="xxxxxx"/>
    <s v="xxxxxx"/>
    <s v="xxxxxx"/>
    <s v="18016041"/>
    <s v="xxxxxx"/>
    <s v="xxxxxx"/>
    <s v="xxxxxx"/>
    <s v="xxxxxx"/>
    <s v="xxxxxx"/>
    <s v="xxxxxx"/>
    <n v="-148735.74"/>
    <x v="6"/>
    <x v="2"/>
    <s v="AVANCE 6"/>
  </r>
  <r>
    <x v="0"/>
    <s v="xxxxxx"/>
    <s v="xxxxxx"/>
    <s v="xxxxxx"/>
    <s v="A01"/>
    <s v="xxxxxx"/>
    <s v="xxxxxx"/>
    <s v="xxxxxx"/>
    <s v="16005025"/>
    <s v="xxxxxx"/>
    <s v="xxxxxx"/>
    <s v="xxxxxx"/>
    <s v="xxxxxx"/>
    <s v="xxxxxx"/>
    <s v="xxxxxx"/>
    <n v="-148796.51999999999"/>
    <x v="7"/>
    <x v="0"/>
    <s v="AVANCE 4"/>
  </r>
  <r>
    <x v="2"/>
    <s v="xxxxxx"/>
    <s v="xxxxxx"/>
    <s v="xxxxxx"/>
    <s v="A03"/>
    <s v="xxxxxx"/>
    <s v="xxxxxx"/>
    <s v="xxxxxx"/>
    <s v="16006392"/>
    <s v="xxxxxx"/>
    <s v="xxxxxx"/>
    <s v="xxxxxx"/>
    <s v="xxxxxx"/>
    <s v="xxxxxx"/>
    <s v="xxxxxx"/>
    <n v="-148811.93"/>
    <x v="8"/>
    <x v="0"/>
    <s v="AVANCE 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multipleFieldFilters="0">
  <location ref="A3:I14" firstHeaderRow="1" firstDataRow="2" firstDataCol="2"/>
  <pivotFields count="19">
    <pivotField axis="axisCol" compact="0" outline="0" showAll="0" defaultSubtotal="0">
      <items count="6">
        <item x="0"/>
        <item x="1"/>
        <item x="2"/>
        <item x="3"/>
        <item x="4"/>
        <item x="5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numFmtId="4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9">
        <item x="2"/>
        <item x="7"/>
        <item x="8"/>
        <item x="5"/>
        <item x="3"/>
        <item x="0"/>
        <item x="6"/>
        <item x="4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3">
        <item x="1"/>
        <item x="0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17"/>
    <field x="16"/>
  </rowFields>
  <rowItems count="10">
    <i>
      <x/>
      <x v="8"/>
    </i>
    <i>
      <x v="1"/>
      <x v="1"/>
    </i>
    <i r="1">
      <x v="2"/>
    </i>
    <i r="1">
      <x v="5"/>
    </i>
    <i r="1">
      <x v="7"/>
    </i>
    <i>
      <x v="2"/>
      <x/>
    </i>
    <i r="1">
      <x v="3"/>
    </i>
    <i r="1">
      <x v="4"/>
    </i>
    <i r="1">
      <x v="6"/>
    </i>
    <i t="grand">
      <x/>
    </i>
  </rowItems>
  <colFields count="1">
    <field x="0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1">
    <dataField name="Somme de Solde Référence" fld="1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tables/table1.xml><?xml version="1.0" encoding="utf-8"?>
<table xmlns="http://schemas.openxmlformats.org/spreadsheetml/2006/main" id="1" name="Tableau1" displayName="Tableau1" ref="A1:C78" totalsRowShown="0" headerRowDxfId="6" headerRowBorderDxfId="5" tableBorderDxfId="4" totalsRowBorderDxfId="3">
  <autoFilter ref="A1:C78"/>
  <sortState ref="A2:C78">
    <sortCondition ref="A3"/>
  </sortState>
  <tableColumns count="3">
    <tableColumn id="1" name="Référence" dataDxfId="2"/>
    <tableColumn id="2" name="Catégorie" dataDxfId="1"/>
    <tableColumn id="3" name="LIBELLE CATEGORIE 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78"/>
  <sheetViews>
    <sheetView workbookViewId="0">
      <selection activeCell="F26" sqref="F26"/>
    </sheetView>
  </sheetViews>
  <sheetFormatPr baseColWidth="10" defaultRowHeight="14.4" x14ac:dyDescent="0.3"/>
  <cols>
    <col min="1" max="1" width="11.21875" style="18" customWidth="1"/>
    <col min="2" max="2" width="11.109375" bestFit="1" customWidth="1"/>
    <col min="3" max="3" width="20" bestFit="1" customWidth="1"/>
  </cols>
  <sheetData>
    <row r="1" spans="1:3" x14ac:dyDescent="0.3">
      <c r="A1" s="15" t="s">
        <v>6</v>
      </c>
      <c r="B1" s="11" t="s">
        <v>97</v>
      </c>
      <c r="C1" s="12" t="s">
        <v>103</v>
      </c>
    </row>
    <row r="2" spans="1:3" ht="14.55" x14ac:dyDescent="0.35">
      <c r="A2" s="16" t="s">
        <v>24</v>
      </c>
      <c r="B2" s="1" t="s">
        <v>95</v>
      </c>
      <c r="C2" s="10" t="s">
        <v>106</v>
      </c>
    </row>
    <row r="3" spans="1:3" ht="14.55" x14ac:dyDescent="0.35">
      <c r="A3" s="16" t="s">
        <v>59</v>
      </c>
      <c r="B3" s="1" t="s">
        <v>96</v>
      </c>
      <c r="C3" s="10" t="s">
        <v>98</v>
      </c>
    </row>
    <row r="4" spans="1:3" ht="14.55" x14ac:dyDescent="0.35">
      <c r="A4" s="16" t="s">
        <v>60</v>
      </c>
      <c r="B4" s="1" t="s">
        <v>96</v>
      </c>
      <c r="C4" s="10" t="s">
        <v>98</v>
      </c>
    </row>
    <row r="5" spans="1:3" ht="14.55" x14ac:dyDescent="0.35">
      <c r="A5" s="16" t="s">
        <v>61</v>
      </c>
      <c r="B5" s="1" t="s">
        <v>96</v>
      </c>
      <c r="C5" s="10" t="s">
        <v>102</v>
      </c>
    </row>
    <row r="6" spans="1:3" ht="14.55" x14ac:dyDescent="0.35">
      <c r="A6" s="16" t="s">
        <v>62</v>
      </c>
      <c r="B6" s="1" t="s">
        <v>96</v>
      </c>
      <c r="C6" s="10" t="s">
        <v>102</v>
      </c>
    </row>
    <row r="7" spans="1:3" ht="14.55" x14ac:dyDescent="0.35">
      <c r="A7" s="16" t="s">
        <v>63</v>
      </c>
      <c r="B7" s="1" t="s">
        <v>96</v>
      </c>
      <c r="C7" s="10" t="s">
        <v>102</v>
      </c>
    </row>
    <row r="8" spans="1:3" ht="14.55" x14ac:dyDescent="0.35">
      <c r="A8" s="16" t="s">
        <v>64</v>
      </c>
      <c r="B8" s="1" t="s">
        <v>96</v>
      </c>
      <c r="C8" s="10" t="s">
        <v>98</v>
      </c>
    </row>
    <row r="9" spans="1:3" ht="14.55" x14ac:dyDescent="0.35">
      <c r="A9" s="16" t="s">
        <v>31</v>
      </c>
      <c r="B9" s="1" t="s">
        <v>95</v>
      </c>
      <c r="C9" s="10" t="s">
        <v>106</v>
      </c>
    </row>
    <row r="10" spans="1:3" ht="14.55" x14ac:dyDescent="0.35">
      <c r="A10" s="16" t="s">
        <v>65</v>
      </c>
      <c r="B10" s="1" t="s">
        <v>96</v>
      </c>
      <c r="C10" s="10" t="s">
        <v>102</v>
      </c>
    </row>
    <row r="11" spans="1:3" ht="14.55" x14ac:dyDescent="0.35">
      <c r="A11" s="16" t="s">
        <v>66</v>
      </c>
      <c r="B11" s="1" t="s">
        <v>96</v>
      </c>
      <c r="C11" s="10" t="s">
        <v>102</v>
      </c>
    </row>
    <row r="12" spans="1:3" ht="14.55" x14ac:dyDescent="0.35">
      <c r="A12" s="16" t="s">
        <v>67</v>
      </c>
      <c r="B12" s="1" t="s">
        <v>95</v>
      </c>
      <c r="C12" s="10" t="s">
        <v>106</v>
      </c>
    </row>
    <row r="13" spans="1:3" ht="14.55" x14ac:dyDescent="0.35">
      <c r="A13" s="16" t="s">
        <v>68</v>
      </c>
      <c r="B13" s="1" t="s">
        <v>96</v>
      </c>
      <c r="C13" s="10" t="s">
        <v>98</v>
      </c>
    </row>
    <row r="14" spans="1:3" ht="14.55" x14ac:dyDescent="0.35">
      <c r="A14" s="16" t="s">
        <v>69</v>
      </c>
      <c r="B14" s="1" t="s">
        <v>96</v>
      </c>
      <c r="C14" s="10" t="s">
        <v>102</v>
      </c>
    </row>
    <row r="15" spans="1:3" ht="14.55" x14ac:dyDescent="0.35">
      <c r="A15" s="16" t="s">
        <v>41</v>
      </c>
      <c r="B15" s="1" t="s">
        <v>95</v>
      </c>
      <c r="C15" s="10" t="s">
        <v>106</v>
      </c>
    </row>
    <row r="16" spans="1:3" ht="14.55" x14ac:dyDescent="0.35">
      <c r="A16" s="16" t="s">
        <v>70</v>
      </c>
      <c r="B16" s="1" t="s">
        <v>96</v>
      </c>
      <c r="C16" s="10" t="s">
        <v>102</v>
      </c>
    </row>
    <row r="17" spans="1:3" ht="14.55" x14ac:dyDescent="0.35">
      <c r="A17" s="16" t="s">
        <v>56</v>
      </c>
      <c r="B17" s="1" t="s">
        <v>96</v>
      </c>
      <c r="C17" s="10" t="s">
        <v>99</v>
      </c>
    </row>
    <row r="18" spans="1:3" ht="14.55" x14ac:dyDescent="0.35">
      <c r="A18" s="16" t="s">
        <v>71</v>
      </c>
      <c r="B18" s="1" t="s">
        <v>96</v>
      </c>
      <c r="C18" s="10" t="s">
        <v>98</v>
      </c>
    </row>
    <row r="19" spans="1:3" ht="14.55" x14ac:dyDescent="0.35">
      <c r="A19" s="16" t="s">
        <v>50</v>
      </c>
      <c r="B19" s="1" t="s">
        <v>96</v>
      </c>
      <c r="C19" s="10" t="s">
        <v>101</v>
      </c>
    </row>
    <row r="20" spans="1:3" ht="14.55" x14ac:dyDescent="0.35">
      <c r="A20" s="16" t="s">
        <v>72</v>
      </c>
      <c r="B20" s="1" t="s">
        <v>96</v>
      </c>
      <c r="C20" s="10" t="s">
        <v>98</v>
      </c>
    </row>
    <row r="21" spans="1:3" ht="14.55" x14ac:dyDescent="0.35">
      <c r="A21" s="16" t="s">
        <v>73</v>
      </c>
      <c r="B21" s="1" t="s">
        <v>95</v>
      </c>
      <c r="C21" s="10" t="s">
        <v>106</v>
      </c>
    </row>
    <row r="22" spans="1:3" ht="14.55" x14ac:dyDescent="0.35">
      <c r="A22" s="16" t="s">
        <v>74</v>
      </c>
      <c r="B22" s="1" t="s">
        <v>96</v>
      </c>
      <c r="C22" s="10" t="s">
        <v>102</v>
      </c>
    </row>
    <row r="23" spans="1:3" ht="14.55" x14ac:dyDescent="0.35">
      <c r="A23" s="16" t="s">
        <v>75</v>
      </c>
      <c r="B23" s="1" t="s">
        <v>96</v>
      </c>
      <c r="C23" s="10" t="s">
        <v>102</v>
      </c>
    </row>
    <row r="24" spans="1:3" ht="14.55" x14ac:dyDescent="0.35">
      <c r="A24" s="16" t="s">
        <v>52</v>
      </c>
      <c r="B24" s="1" t="s">
        <v>96</v>
      </c>
      <c r="C24" s="10" t="s">
        <v>101</v>
      </c>
    </row>
    <row r="25" spans="1:3" ht="14.55" x14ac:dyDescent="0.35">
      <c r="A25" s="16" t="s">
        <v>76</v>
      </c>
      <c r="B25" s="1" t="s">
        <v>96</v>
      </c>
      <c r="C25" s="10" t="s">
        <v>102</v>
      </c>
    </row>
    <row r="26" spans="1:3" x14ac:dyDescent="0.3">
      <c r="A26" s="16" t="s">
        <v>51</v>
      </c>
      <c r="B26" s="1" t="s">
        <v>96</v>
      </c>
      <c r="C26" s="10" t="s">
        <v>101</v>
      </c>
    </row>
    <row r="27" spans="1:3" x14ac:dyDescent="0.3">
      <c r="A27" s="16" t="s">
        <v>77</v>
      </c>
      <c r="B27" s="1" t="s">
        <v>96</v>
      </c>
      <c r="C27" s="10" t="s">
        <v>102</v>
      </c>
    </row>
    <row r="28" spans="1:3" x14ac:dyDescent="0.3">
      <c r="A28" s="16" t="s">
        <v>25</v>
      </c>
      <c r="B28" s="1" t="s">
        <v>95</v>
      </c>
      <c r="C28" s="10" t="s">
        <v>106</v>
      </c>
    </row>
    <row r="29" spans="1:3" x14ac:dyDescent="0.3">
      <c r="A29" s="16" t="s">
        <v>78</v>
      </c>
      <c r="B29" s="1" t="s">
        <v>96</v>
      </c>
      <c r="C29" s="10" t="s">
        <v>102</v>
      </c>
    </row>
    <row r="30" spans="1:3" x14ac:dyDescent="0.3">
      <c r="A30" s="16" t="s">
        <v>79</v>
      </c>
      <c r="B30" s="1" t="s">
        <v>96</v>
      </c>
      <c r="C30" s="10" t="s">
        <v>100</v>
      </c>
    </row>
    <row r="31" spans="1:3" x14ac:dyDescent="0.3">
      <c r="A31" s="16" t="s">
        <v>80</v>
      </c>
      <c r="B31" s="1" t="s">
        <v>96</v>
      </c>
      <c r="C31" s="10" t="s">
        <v>102</v>
      </c>
    </row>
    <row r="32" spans="1:3" x14ac:dyDescent="0.3">
      <c r="A32" s="16" t="s">
        <v>81</v>
      </c>
      <c r="B32" s="1" t="s">
        <v>96</v>
      </c>
      <c r="C32" s="10" t="s">
        <v>102</v>
      </c>
    </row>
    <row r="33" spans="1:3" x14ac:dyDescent="0.3">
      <c r="A33" s="16" t="s">
        <v>49</v>
      </c>
      <c r="B33" s="1" t="s">
        <v>96</v>
      </c>
      <c r="C33" s="10" t="s">
        <v>99</v>
      </c>
    </row>
    <row r="34" spans="1:3" x14ac:dyDescent="0.3">
      <c r="A34" s="16" t="s">
        <v>82</v>
      </c>
      <c r="B34" s="1" t="s">
        <v>96</v>
      </c>
      <c r="C34" s="10" t="s">
        <v>102</v>
      </c>
    </row>
    <row r="35" spans="1:3" x14ac:dyDescent="0.3">
      <c r="A35" s="16" t="s">
        <v>15</v>
      </c>
      <c r="B35" s="1" t="s">
        <v>95</v>
      </c>
      <c r="C35" s="10" t="s">
        <v>106</v>
      </c>
    </row>
    <row r="36" spans="1:3" x14ac:dyDescent="0.3">
      <c r="A36" s="16" t="s">
        <v>54</v>
      </c>
      <c r="B36" s="1" t="s">
        <v>96</v>
      </c>
      <c r="C36" s="10" t="s">
        <v>100</v>
      </c>
    </row>
    <row r="37" spans="1:3" x14ac:dyDescent="0.3">
      <c r="A37" s="16" t="s">
        <v>17</v>
      </c>
      <c r="B37" s="1" t="s">
        <v>95</v>
      </c>
      <c r="C37" s="10" t="s">
        <v>106</v>
      </c>
    </row>
    <row r="38" spans="1:3" x14ac:dyDescent="0.3">
      <c r="A38" s="16" t="s">
        <v>18</v>
      </c>
      <c r="B38" s="1" t="s">
        <v>95</v>
      </c>
      <c r="C38" s="10" t="s">
        <v>106</v>
      </c>
    </row>
    <row r="39" spans="1:3" x14ac:dyDescent="0.3">
      <c r="A39" s="16" t="s">
        <v>83</v>
      </c>
      <c r="B39" s="1" t="s">
        <v>96</v>
      </c>
      <c r="C39" s="10" t="s">
        <v>100</v>
      </c>
    </row>
    <row r="40" spans="1:3" x14ac:dyDescent="0.3">
      <c r="A40" s="16" t="s">
        <v>84</v>
      </c>
      <c r="B40" s="1" t="s">
        <v>96</v>
      </c>
      <c r="C40" s="10" t="s">
        <v>102</v>
      </c>
    </row>
    <row r="41" spans="1:3" x14ac:dyDescent="0.3">
      <c r="A41" s="16" t="s">
        <v>85</v>
      </c>
      <c r="B41" s="1" t="s">
        <v>96</v>
      </c>
      <c r="C41" s="10" t="s">
        <v>98</v>
      </c>
    </row>
    <row r="42" spans="1:3" x14ac:dyDescent="0.3">
      <c r="A42" s="16" t="s">
        <v>20</v>
      </c>
      <c r="B42" s="1" t="s">
        <v>95</v>
      </c>
      <c r="C42" s="10" t="s">
        <v>106</v>
      </c>
    </row>
    <row r="43" spans="1:3" x14ac:dyDescent="0.3">
      <c r="A43" s="16" t="s">
        <v>32</v>
      </c>
      <c r="B43" s="1" t="s">
        <v>95</v>
      </c>
      <c r="C43" s="10" t="s">
        <v>106</v>
      </c>
    </row>
    <row r="44" spans="1:3" x14ac:dyDescent="0.3">
      <c r="A44" s="16" t="s">
        <v>33</v>
      </c>
      <c r="B44" s="1" t="s">
        <v>95</v>
      </c>
      <c r="C44" s="10" t="s">
        <v>106</v>
      </c>
    </row>
    <row r="45" spans="1:3" x14ac:dyDescent="0.3">
      <c r="A45" s="16" t="s">
        <v>21</v>
      </c>
      <c r="B45" s="1" t="s">
        <v>95</v>
      </c>
      <c r="C45" s="10" t="s">
        <v>106</v>
      </c>
    </row>
    <row r="46" spans="1:3" x14ac:dyDescent="0.3">
      <c r="A46" s="16" t="s">
        <v>34</v>
      </c>
      <c r="B46" s="1" t="s">
        <v>95</v>
      </c>
      <c r="C46" s="10" t="s">
        <v>106</v>
      </c>
    </row>
    <row r="47" spans="1:3" x14ac:dyDescent="0.3">
      <c r="A47" s="16" t="s">
        <v>86</v>
      </c>
      <c r="B47" s="1" t="s">
        <v>96</v>
      </c>
      <c r="C47" s="10" t="s">
        <v>102</v>
      </c>
    </row>
    <row r="48" spans="1:3" x14ac:dyDescent="0.3">
      <c r="A48" s="16" t="s">
        <v>87</v>
      </c>
      <c r="B48" s="1" t="s">
        <v>96</v>
      </c>
      <c r="C48" s="10" t="s">
        <v>102</v>
      </c>
    </row>
    <row r="49" spans="1:3" x14ac:dyDescent="0.3">
      <c r="A49" s="16" t="s">
        <v>22</v>
      </c>
      <c r="B49" s="1" t="s">
        <v>95</v>
      </c>
      <c r="C49" s="10" t="s">
        <v>106</v>
      </c>
    </row>
    <row r="50" spans="1:3" x14ac:dyDescent="0.3">
      <c r="A50" s="16" t="s">
        <v>88</v>
      </c>
      <c r="B50" s="1" t="s">
        <v>95</v>
      </c>
      <c r="C50" s="10" t="s">
        <v>106</v>
      </c>
    </row>
    <row r="51" spans="1:3" x14ac:dyDescent="0.3">
      <c r="A51" s="16" t="s">
        <v>89</v>
      </c>
      <c r="B51" s="1" t="s">
        <v>96</v>
      </c>
      <c r="C51" s="10" t="s">
        <v>102</v>
      </c>
    </row>
    <row r="52" spans="1:3" x14ac:dyDescent="0.3">
      <c r="A52" s="16" t="s">
        <v>43</v>
      </c>
      <c r="B52" s="1" t="s">
        <v>95</v>
      </c>
      <c r="C52" s="10" t="s">
        <v>106</v>
      </c>
    </row>
    <row r="53" spans="1:3" x14ac:dyDescent="0.3">
      <c r="A53" s="16" t="s">
        <v>35</v>
      </c>
      <c r="B53" s="1" t="s">
        <v>95</v>
      </c>
      <c r="C53" s="10" t="s">
        <v>106</v>
      </c>
    </row>
    <row r="54" spans="1:3" x14ac:dyDescent="0.3">
      <c r="A54" s="16" t="s">
        <v>23</v>
      </c>
      <c r="B54" s="1" t="s">
        <v>95</v>
      </c>
      <c r="C54" s="10" t="s">
        <v>106</v>
      </c>
    </row>
    <row r="55" spans="1:3" x14ac:dyDescent="0.3">
      <c r="A55" s="16" t="s">
        <v>46</v>
      </c>
      <c r="B55" s="1" t="s">
        <v>95</v>
      </c>
      <c r="C55" s="10" t="s">
        <v>106</v>
      </c>
    </row>
    <row r="56" spans="1:3" x14ac:dyDescent="0.3">
      <c r="A56" s="16" t="s">
        <v>36</v>
      </c>
      <c r="B56" s="1" t="s">
        <v>95</v>
      </c>
      <c r="C56" s="10" t="s">
        <v>106</v>
      </c>
    </row>
    <row r="57" spans="1:3" x14ac:dyDescent="0.3">
      <c r="A57" s="16" t="s">
        <v>44</v>
      </c>
      <c r="B57" s="1" t="s">
        <v>95</v>
      </c>
      <c r="C57" s="10" t="s">
        <v>106</v>
      </c>
    </row>
    <row r="58" spans="1:3" x14ac:dyDescent="0.3">
      <c r="A58" s="16" t="s">
        <v>47</v>
      </c>
      <c r="B58" s="1" t="s">
        <v>95</v>
      </c>
      <c r="C58" s="10" t="s">
        <v>106</v>
      </c>
    </row>
    <row r="59" spans="1:3" x14ac:dyDescent="0.3">
      <c r="A59" s="16" t="s">
        <v>90</v>
      </c>
      <c r="B59" s="1" t="s">
        <v>95</v>
      </c>
      <c r="C59" s="10" t="s">
        <v>106</v>
      </c>
    </row>
    <row r="60" spans="1:3" x14ac:dyDescent="0.3">
      <c r="A60" s="16" t="s">
        <v>26</v>
      </c>
      <c r="B60" s="1" t="s">
        <v>95</v>
      </c>
      <c r="C60" s="10" t="s">
        <v>106</v>
      </c>
    </row>
    <row r="61" spans="1:3" x14ac:dyDescent="0.3">
      <c r="A61" s="16" t="s">
        <v>37</v>
      </c>
      <c r="B61" s="1" t="s">
        <v>95</v>
      </c>
      <c r="C61" s="10" t="s">
        <v>106</v>
      </c>
    </row>
    <row r="62" spans="1:3" x14ac:dyDescent="0.3">
      <c r="A62" s="16" t="s">
        <v>38</v>
      </c>
      <c r="B62" s="1" t="s">
        <v>95</v>
      </c>
      <c r="C62" s="10" t="s">
        <v>106</v>
      </c>
    </row>
    <row r="63" spans="1:3" x14ac:dyDescent="0.3">
      <c r="A63" s="16" t="s">
        <v>27</v>
      </c>
      <c r="B63" s="1" t="s">
        <v>95</v>
      </c>
      <c r="C63" s="10" t="s">
        <v>106</v>
      </c>
    </row>
    <row r="64" spans="1:3" x14ac:dyDescent="0.3">
      <c r="A64" s="16" t="s">
        <v>39</v>
      </c>
      <c r="B64" s="1" t="s">
        <v>95</v>
      </c>
      <c r="C64" s="10" t="s">
        <v>106</v>
      </c>
    </row>
    <row r="65" spans="1:3" x14ac:dyDescent="0.3">
      <c r="A65" s="16" t="s">
        <v>40</v>
      </c>
      <c r="B65" s="1" t="s">
        <v>95</v>
      </c>
      <c r="C65" s="10" t="s">
        <v>106</v>
      </c>
    </row>
    <row r="66" spans="1:3" x14ac:dyDescent="0.3">
      <c r="A66" s="16" t="s">
        <v>42</v>
      </c>
      <c r="B66" s="1" t="s">
        <v>95</v>
      </c>
      <c r="C66" s="10" t="s">
        <v>106</v>
      </c>
    </row>
    <row r="67" spans="1:3" x14ac:dyDescent="0.3">
      <c r="A67" s="16" t="s">
        <v>28</v>
      </c>
      <c r="B67" s="1" t="s">
        <v>95</v>
      </c>
      <c r="C67" s="10" t="s">
        <v>106</v>
      </c>
    </row>
    <row r="68" spans="1:3" x14ac:dyDescent="0.3">
      <c r="A68" s="16" t="s">
        <v>29</v>
      </c>
      <c r="B68" s="1" t="s">
        <v>95</v>
      </c>
      <c r="C68" s="10" t="s">
        <v>106</v>
      </c>
    </row>
    <row r="69" spans="1:3" x14ac:dyDescent="0.3">
      <c r="A69" s="16" t="s">
        <v>16</v>
      </c>
      <c r="B69" s="1" t="s">
        <v>96</v>
      </c>
      <c r="C69" s="10" t="s">
        <v>101</v>
      </c>
    </row>
    <row r="70" spans="1:3" x14ac:dyDescent="0.3">
      <c r="A70" s="16" t="s">
        <v>48</v>
      </c>
      <c r="B70" s="1" t="s">
        <v>95</v>
      </c>
      <c r="C70" s="10" t="s">
        <v>106</v>
      </c>
    </row>
    <row r="71" spans="1:3" x14ac:dyDescent="0.3">
      <c r="A71" s="16" t="s">
        <v>19</v>
      </c>
      <c r="B71" s="1" t="s">
        <v>95</v>
      </c>
      <c r="C71" s="10" t="s">
        <v>106</v>
      </c>
    </row>
    <row r="72" spans="1:3" x14ac:dyDescent="0.3">
      <c r="A72" s="16" t="s">
        <v>53</v>
      </c>
      <c r="B72" s="1" t="s">
        <v>96</v>
      </c>
      <c r="C72" s="10" t="s">
        <v>101</v>
      </c>
    </row>
    <row r="73" spans="1:3" x14ac:dyDescent="0.3">
      <c r="A73" s="16" t="s">
        <v>45</v>
      </c>
      <c r="B73" s="1" t="s">
        <v>95</v>
      </c>
      <c r="C73" s="10" t="s">
        <v>106</v>
      </c>
    </row>
    <row r="74" spans="1:3" x14ac:dyDescent="0.3">
      <c r="A74" s="16" t="s">
        <v>30</v>
      </c>
      <c r="B74" s="1" t="s">
        <v>95</v>
      </c>
      <c r="C74" s="10" t="s">
        <v>106</v>
      </c>
    </row>
    <row r="75" spans="1:3" x14ac:dyDescent="0.3">
      <c r="A75" s="16" t="s">
        <v>58</v>
      </c>
      <c r="B75" s="1" t="s">
        <v>96</v>
      </c>
      <c r="C75" s="10" t="s">
        <v>99</v>
      </c>
    </row>
    <row r="76" spans="1:3" x14ac:dyDescent="0.3">
      <c r="A76" s="16" t="s">
        <v>91</v>
      </c>
      <c r="B76" s="1" t="s">
        <v>96</v>
      </c>
      <c r="C76" s="10" t="s">
        <v>102</v>
      </c>
    </row>
    <row r="77" spans="1:3" x14ac:dyDescent="0.3">
      <c r="A77" s="16" t="s">
        <v>57</v>
      </c>
      <c r="B77" s="1" t="s">
        <v>95</v>
      </c>
      <c r="C77" s="10" t="s">
        <v>106</v>
      </c>
    </row>
    <row r="78" spans="1:3" x14ac:dyDescent="0.3">
      <c r="A78" s="17" t="s">
        <v>55</v>
      </c>
      <c r="B78" s="13" t="s">
        <v>96</v>
      </c>
      <c r="C78" s="14" t="s">
        <v>101</v>
      </c>
    </row>
  </sheetData>
  <sortState ref="A2:D85274">
    <sortCondition ref="A1"/>
  </sortState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S10"/>
  <sheetViews>
    <sheetView tabSelected="1" workbookViewId="0">
      <selection sqref="A1:S10"/>
    </sheetView>
  </sheetViews>
  <sheetFormatPr baseColWidth="10" defaultRowHeight="14.4" x14ac:dyDescent="0.3"/>
  <cols>
    <col min="1" max="1" width="10.44140625" customWidth="1"/>
    <col min="2" max="6" width="6.21875" bestFit="1" customWidth="1"/>
    <col min="7" max="7" width="11.109375" bestFit="1" customWidth="1"/>
    <col min="8" max="8" width="7.33203125" bestFit="1" customWidth="1"/>
    <col min="9" max="9" width="9.6640625" bestFit="1" customWidth="1"/>
    <col min="10" max="10" width="8.21875" bestFit="1" customWidth="1"/>
    <col min="11" max="11" width="7.21875" bestFit="1" customWidth="1"/>
    <col min="12" max="15" width="6.21875" bestFit="1" customWidth="1"/>
    <col min="16" max="16" width="10.6640625" style="4" bestFit="1" customWidth="1"/>
    <col min="17" max="17" width="9.6640625" bestFit="1" customWidth="1"/>
    <col min="18" max="18" width="8.77734375" bestFit="1" customWidth="1"/>
    <col min="19" max="19" width="17" bestFit="1" customWidth="1"/>
  </cols>
  <sheetData>
    <row r="1" spans="1:19" x14ac:dyDescent="0.3">
      <c r="A1" s="7" t="s">
        <v>93</v>
      </c>
      <c r="B1" s="7" t="s">
        <v>0</v>
      </c>
      <c r="C1" s="7" t="s">
        <v>1</v>
      </c>
      <c r="D1" s="7" t="s">
        <v>92</v>
      </c>
      <c r="E1" s="7" t="s">
        <v>2</v>
      </c>
      <c r="F1" s="7" t="s">
        <v>3</v>
      </c>
      <c r="G1" s="7" t="s">
        <v>4</v>
      </c>
      <c r="H1" s="7" t="s">
        <v>5</v>
      </c>
      <c r="I1" s="7" t="s">
        <v>6</v>
      </c>
      <c r="J1" s="8" t="s">
        <v>7</v>
      </c>
      <c r="K1" s="8" t="s">
        <v>8</v>
      </c>
      <c r="L1" s="7" t="s">
        <v>9</v>
      </c>
      <c r="M1" s="7" t="s">
        <v>10</v>
      </c>
      <c r="N1" s="7" t="s">
        <v>11</v>
      </c>
      <c r="O1" s="8" t="s">
        <v>12</v>
      </c>
      <c r="P1" s="9" t="s">
        <v>13</v>
      </c>
      <c r="Q1" s="5" t="s">
        <v>104</v>
      </c>
      <c r="R1" s="5" t="s">
        <v>97</v>
      </c>
      <c r="S1" s="5" t="s">
        <v>105</v>
      </c>
    </row>
    <row r="2" spans="1:19" x14ac:dyDescent="0.3">
      <c r="A2" s="1" t="str">
        <f t="shared" ref="A2:A10" si="0">D2&amp;" "&amp;E2</f>
        <v>xxxxxx A01</v>
      </c>
      <c r="B2" s="1" t="s">
        <v>94</v>
      </c>
      <c r="C2" s="1" t="s">
        <v>94</v>
      </c>
      <c r="D2" s="1" t="s">
        <v>94</v>
      </c>
      <c r="E2" s="1" t="s">
        <v>108</v>
      </c>
      <c r="F2" s="1" t="s">
        <v>94</v>
      </c>
      <c r="G2" s="1" t="s">
        <v>94</v>
      </c>
      <c r="H2" s="1" t="s">
        <v>94</v>
      </c>
      <c r="I2" s="5" t="s">
        <v>58</v>
      </c>
      <c r="J2" s="2" t="s">
        <v>94</v>
      </c>
      <c r="K2" s="2" t="s">
        <v>94</v>
      </c>
      <c r="L2" s="1" t="s">
        <v>94</v>
      </c>
      <c r="M2" s="1" t="s">
        <v>94</v>
      </c>
      <c r="N2" s="1" t="s">
        <v>94</v>
      </c>
      <c r="O2" s="2" t="s">
        <v>94</v>
      </c>
      <c r="P2" s="3">
        <v>-148602.75</v>
      </c>
      <c r="Q2" s="6">
        <v>16011973</v>
      </c>
      <c r="R2" s="6" t="s">
        <v>96</v>
      </c>
      <c r="S2" s="6" t="s">
        <v>99</v>
      </c>
    </row>
    <row r="3" spans="1:19" x14ac:dyDescent="0.3">
      <c r="A3" s="1" t="str">
        <f t="shared" si="0"/>
        <v>xxxxxx A02</v>
      </c>
      <c r="B3" s="1" t="s">
        <v>94</v>
      </c>
      <c r="C3" s="1" t="s">
        <v>94</v>
      </c>
      <c r="D3" s="1" t="s">
        <v>94</v>
      </c>
      <c r="E3" s="1" t="s">
        <v>109</v>
      </c>
      <c r="F3" s="1" t="s">
        <v>94</v>
      </c>
      <c r="G3" s="1" t="s">
        <v>94</v>
      </c>
      <c r="H3" s="1" t="s">
        <v>94</v>
      </c>
      <c r="I3" s="5" t="s">
        <v>14</v>
      </c>
      <c r="J3" s="2" t="s">
        <v>94</v>
      </c>
      <c r="K3" s="2" t="s">
        <v>94</v>
      </c>
      <c r="L3" s="1" t="s">
        <v>94</v>
      </c>
      <c r="M3" s="1" t="s">
        <v>94</v>
      </c>
      <c r="N3" s="1" t="s">
        <v>94</v>
      </c>
      <c r="O3" s="2" t="s">
        <v>94</v>
      </c>
      <c r="P3" s="3">
        <v>-148602.75</v>
      </c>
      <c r="Q3" s="6" t="s">
        <v>107</v>
      </c>
      <c r="R3" s="6" t="s">
        <v>107</v>
      </c>
      <c r="S3" s="6" t="s">
        <v>107</v>
      </c>
    </row>
    <row r="4" spans="1:19" x14ac:dyDescent="0.3">
      <c r="A4" s="1" t="str">
        <f t="shared" si="0"/>
        <v>xxxxxx A03</v>
      </c>
      <c r="B4" s="1" t="s">
        <v>94</v>
      </c>
      <c r="C4" s="1" t="s">
        <v>94</v>
      </c>
      <c r="D4" s="1" t="s">
        <v>94</v>
      </c>
      <c r="E4" s="1" t="s">
        <v>110</v>
      </c>
      <c r="F4" s="1" t="s">
        <v>94</v>
      </c>
      <c r="G4" s="1" t="s">
        <v>94</v>
      </c>
      <c r="H4" s="1" t="s">
        <v>94</v>
      </c>
      <c r="I4" s="5" t="s">
        <v>24</v>
      </c>
      <c r="J4" s="2" t="s">
        <v>94</v>
      </c>
      <c r="K4" s="2" t="s">
        <v>94</v>
      </c>
      <c r="L4" s="1" t="s">
        <v>94</v>
      </c>
      <c r="M4" s="1" t="s">
        <v>94</v>
      </c>
      <c r="N4" s="1" t="s">
        <v>94</v>
      </c>
      <c r="O4" s="2" t="s">
        <v>94</v>
      </c>
      <c r="P4" s="3">
        <v>-148611.56</v>
      </c>
      <c r="Q4" s="6">
        <v>16001480</v>
      </c>
      <c r="R4" s="6" t="s">
        <v>95</v>
      </c>
      <c r="S4" s="6" t="s">
        <v>106</v>
      </c>
    </row>
    <row r="5" spans="1:19" x14ac:dyDescent="0.3">
      <c r="A5" s="1" t="str">
        <f t="shared" si="0"/>
        <v>xxxxxx A01</v>
      </c>
      <c r="B5" s="1" t="s">
        <v>94</v>
      </c>
      <c r="C5" s="1" t="s">
        <v>94</v>
      </c>
      <c r="D5" s="1" t="s">
        <v>94</v>
      </c>
      <c r="E5" s="1" t="s">
        <v>108</v>
      </c>
      <c r="F5" s="1" t="s">
        <v>94</v>
      </c>
      <c r="G5" s="1" t="s">
        <v>94</v>
      </c>
      <c r="H5" s="1" t="s">
        <v>94</v>
      </c>
      <c r="I5" s="5" t="s">
        <v>28</v>
      </c>
      <c r="J5" s="2" t="s">
        <v>94</v>
      </c>
      <c r="K5" s="2" t="s">
        <v>94</v>
      </c>
      <c r="L5" s="1" t="s">
        <v>94</v>
      </c>
      <c r="M5" s="1" t="s">
        <v>94</v>
      </c>
      <c r="N5" s="1" t="s">
        <v>94</v>
      </c>
      <c r="O5" s="2" t="s">
        <v>94</v>
      </c>
      <c r="P5" s="3">
        <v>-148611.56</v>
      </c>
      <c r="Q5" s="6">
        <v>16010873</v>
      </c>
      <c r="R5" s="6" t="s">
        <v>95</v>
      </c>
      <c r="S5" s="6" t="s">
        <v>106</v>
      </c>
    </row>
    <row r="6" spans="1:19" x14ac:dyDescent="0.3">
      <c r="A6" s="1" t="str">
        <f t="shared" si="0"/>
        <v>xxxxxx A05</v>
      </c>
      <c r="B6" s="1" t="s">
        <v>94</v>
      </c>
      <c r="C6" s="1" t="s">
        <v>94</v>
      </c>
      <c r="D6" s="1" t="s">
        <v>94</v>
      </c>
      <c r="E6" s="1" t="s">
        <v>111</v>
      </c>
      <c r="F6" s="1" t="s">
        <v>94</v>
      </c>
      <c r="G6" s="1" t="s">
        <v>94</v>
      </c>
      <c r="H6" s="1" t="s">
        <v>94</v>
      </c>
      <c r="I6" s="5" t="s">
        <v>55</v>
      </c>
      <c r="J6" s="2" t="s">
        <v>94</v>
      </c>
      <c r="K6" s="2" t="s">
        <v>94</v>
      </c>
      <c r="L6" s="1" t="s">
        <v>94</v>
      </c>
      <c r="M6" s="1" t="s">
        <v>94</v>
      </c>
      <c r="N6" s="1" t="s">
        <v>94</v>
      </c>
      <c r="O6" s="2" t="s">
        <v>94</v>
      </c>
      <c r="P6" s="3">
        <v>-148630.51999999999</v>
      </c>
      <c r="Q6" s="6">
        <v>19015220</v>
      </c>
      <c r="R6" s="6" t="s">
        <v>96</v>
      </c>
      <c r="S6" s="6" t="s">
        <v>101</v>
      </c>
    </row>
    <row r="7" spans="1:19" x14ac:dyDescent="0.3">
      <c r="A7" s="1" t="str">
        <f t="shared" si="0"/>
        <v>xxxxxx A06</v>
      </c>
      <c r="B7" s="1" t="s">
        <v>94</v>
      </c>
      <c r="C7" s="1" t="s">
        <v>94</v>
      </c>
      <c r="D7" s="1" t="s">
        <v>94</v>
      </c>
      <c r="E7" s="1" t="s">
        <v>112</v>
      </c>
      <c r="F7" s="1" t="s">
        <v>94</v>
      </c>
      <c r="G7" s="1" t="s">
        <v>94</v>
      </c>
      <c r="H7" s="1" t="s">
        <v>94</v>
      </c>
      <c r="I7" s="5" t="s">
        <v>23</v>
      </c>
      <c r="J7" s="2" t="s">
        <v>94</v>
      </c>
      <c r="K7" s="2" t="s">
        <v>94</v>
      </c>
      <c r="L7" s="1" t="s">
        <v>94</v>
      </c>
      <c r="M7" s="1" t="s">
        <v>94</v>
      </c>
      <c r="N7" s="1" t="s">
        <v>94</v>
      </c>
      <c r="O7" s="2" t="s">
        <v>94</v>
      </c>
      <c r="P7" s="3">
        <v>-148640.44</v>
      </c>
      <c r="Q7" s="6">
        <v>16010010</v>
      </c>
      <c r="R7" s="6" t="s">
        <v>95</v>
      </c>
      <c r="S7" s="6" t="s">
        <v>106</v>
      </c>
    </row>
    <row r="8" spans="1:19" x14ac:dyDescent="0.3">
      <c r="A8" s="1" t="str">
        <f t="shared" si="0"/>
        <v>xxxxxx A07</v>
      </c>
      <c r="B8" s="1" t="s">
        <v>94</v>
      </c>
      <c r="C8" s="1" t="s">
        <v>94</v>
      </c>
      <c r="D8" s="1" t="s">
        <v>94</v>
      </c>
      <c r="E8" s="1" t="s">
        <v>113</v>
      </c>
      <c r="F8" s="1" t="s">
        <v>94</v>
      </c>
      <c r="G8" s="1" t="s">
        <v>94</v>
      </c>
      <c r="H8" s="1" t="s">
        <v>94</v>
      </c>
      <c r="I8" s="5" t="s">
        <v>57</v>
      </c>
      <c r="J8" s="2" t="s">
        <v>94</v>
      </c>
      <c r="K8" s="2" t="s">
        <v>94</v>
      </c>
      <c r="L8" s="1" t="s">
        <v>94</v>
      </c>
      <c r="M8" s="1" t="s">
        <v>94</v>
      </c>
      <c r="N8" s="1" t="s">
        <v>94</v>
      </c>
      <c r="O8" s="2" t="s">
        <v>94</v>
      </c>
      <c r="P8" s="3">
        <v>-148735.74</v>
      </c>
      <c r="Q8" s="6">
        <v>18016041</v>
      </c>
      <c r="R8" s="6" t="s">
        <v>95</v>
      </c>
      <c r="S8" s="6" t="s">
        <v>106</v>
      </c>
    </row>
    <row r="9" spans="1:19" x14ac:dyDescent="0.3">
      <c r="A9" s="1" t="str">
        <f t="shared" si="0"/>
        <v>xxxxxx A01</v>
      </c>
      <c r="B9" s="1" t="s">
        <v>94</v>
      </c>
      <c r="C9" s="1" t="s">
        <v>94</v>
      </c>
      <c r="D9" s="1" t="s">
        <v>94</v>
      </c>
      <c r="E9" s="1" t="s">
        <v>108</v>
      </c>
      <c r="F9" s="1" t="s">
        <v>94</v>
      </c>
      <c r="G9" s="1" t="s">
        <v>94</v>
      </c>
      <c r="H9" s="1" t="s">
        <v>94</v>
      </c>
      <c r="I9" s="5" t="s">
        <v>56</v>
      </c>
      <c r="J9" s="2" t="s">
        <v>94</v>
      </c>
      <c r="K9" s="2" t="s">
        <v>94</v>
      </c>
      <c r="L9" s="1" t="s">
        <v>94</v>
      </c>
      <c r="M9" s="1" t="s">
        <v>94</v>
      </c>
      <c r="N9" s="1" t="s">
        <v>94</v>
      </c>
      <c r="O9" s="2" t="s">
        <v>94</v>
      </c>
      <c r="P9" s="3">
        <v>-148796.51999999999</v>
      </c>
      <c r="Q9" s="6">
        <v>16005025</v>
      </c>
      <c r="R9" s="6" t="s">
        <v>96</v>
      </c>
      <c r="S9" s="6" t="s">
        <v>99</v>
      </c>
    </row>
    <row r="10" spans="1:19" x14ac:dyDescent="0.3">
      <c r="A10" s="1" t="str">
        <f t="shared" si="0"/>
        <v>xxxxxx A03</v>
      </c>
      <c r="B10" s="1" t="s">
        <v>94</v>
      </c>
      <c r="C10" s="1" t="s">
        <v>94</v>
      </c>
      <c r="D10" s="1" t="s">
        <v>94</v>
      </c>
      <c r="E10" s="1" t="s">
        <v>110</v>
      </c>
      <c r="F10" s="1" t="s">
        <v>94</v>
      </c>
      <c r="G10" s="1" t="s">
        <v>94</v>
      </c>
      <c r="H10" s="1" t="s">
        <v>94</v>
      </c>
      <c r="I10" s="5" t="s">
        <v>54</v>
      </c>
      <c r="J10" s="2" t="s">
        <v>94</v>
      </c>
      <c r="K10" s="2" t="s">
        <v>94</v>
      </c>
      <c r="L10" s="1" t="s">
        <v>94</v>
      </c>
      <c r="M10" s="1" t="s">
        <v>94</v>
      </c>
      <c r="N10" s="1" t="s">
        <v>94</v>
      </c>
      <c r="O10" s="2" t="s">
        <v>94</v>
      </c>
      <c r="P10" s="4">
        <v>-148811.93</v>
      </c>
      <c r="Q10" s="6">
        <v>16006392</v>
      </c>
      <c r="R10" s="6" t="s">
        <v>96</v>
      </c>
      <c r="S10" s="6" t="s">
        <v>100</v>
      </c>
    </row>
  </sheetData>
  <pageMargins left="0.7" right="0.7" top="0.75" bottom="0.75" header="0.3" footer="0.3"/>
  <pageSetup paperSize="9" orientation="portrait" verticalDpi="597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I14"/>
  <sheetViews>
    <sheetView workbookViewId="0">
      <selection activeCell="E22" sqref="E22"/>
    </sheetView>
  </sheetViews>
  <sheetFormatPr baseColWidth="10" defaultRowHeight="14.4" x14ac:dyDescent="0.3"/>
  <cols>
    <col min="1" max="1" width="24.21875" customWidth="1"/>
    <col min="2" max="2" width="12.109375" customWidth="1"/>
    <col min="3" max="8" width="10.6640625" customWidth="1"/>
    <col min="9" max="9" width="11.88671875" bestFit="1" customWidth="1"/>
  </cols>
  <sheetData>
    <row r="3" spans="1:9" x14ac:dyDescent="0.3">
      <c r="A3" s="19" t="s">
        <v>121</v>
      </c>
      <c r="C3" s="19" t="s">
        <v>93</v>
      </c>
    </row>
    <row r="4" spans="1:9" x14ac:dyDescent="0.3">
      <c r="A4" s="19" t="s">
        <v>97</v>
      </c>
      <c r="B4" s="19" t="s">
        <v>104</v>
      </c>
      <c r="C4" t="s">
        <v>114</v>
      </c>
      <c r="D4" t="s">
        <v>115</v>
      </c>
      <c r="E4" t="s">
        <v>116</v>
      </c>
      <c r="F4" t="s">
        <v>117</v>
      </c>
      <c r="G4" t="s">
        <v>118</v>
      </c>
      <c r="H4" t="s">
        <v>119</v>
      </c>
      <c r="I4" t="s">
        <v>120</v>
      </c>
    </row>
    <row r="5" spans="1:9" x14ac:dyDescent="0.3">
      <c r="A5" t="s">
        <v>107</v>
      </c>
      <c r="B5" t="s">
        <v>107</v>
      </c>
      <c r="C5" s="18"/>
      <c r="D5" s="18">
        <v>-148602.75</v>
      </c>
      <c r="E5" s="18"/>
      <c r="F5" s="18"/>
      <c r="G5" s="18"/>
      <c r="H5" s="18"/>
      <c r="I5" s="18">
        <v>-148602.75</v>
      </c>
    </row>
    <row r="6" spans="1:9" x14ac:dyDescent="0.3">
      <c r="A6" t="s">
        <v>96</v>
      </c>
      <c r="B6">
        <v>16005025</v>
      </c>
      <c r="C6" s="18">
        <v>-148796.51999999999</v>
      </c>
      <c r="D6" s="18"/>
      <c r="E6" s="18"/>
      <c r="F6" s="18"/>
      <c r="G6" s="18"/>
      <c r="H6" s="18"/>
      <c r="I6" s="18">
        <v>-148796.51999999999</v>
      </c>
    </row>
    <row r="7" spans="1:9" x14ac:dyDescent="0.3">
      <c r="A7" t="s">
        <v>96</v>
      </c>
      <c r="B7">
        <v>16006392</v>
      </c>
      <c r="C7" s="18"/>
      <c r="D7" s="18"/>
      <c r="E7" s="18">
        <v>-148811.93</v>
      </c>
      <c r="F7" s="18"/>
      <c r="G7" s="18"/>
      <c r="H7" s="18"/>
      <c r="I7" s="18">
        <v>-148811.93</v>
      </c>
    </row>
    <row r="8" spans="1:9" x14ac:dyDescent="0.3">
      <c r="A8" t="s">
        <v>96</v>
      </c>
      <c r="B8">
        <v>16011973</v>
      </c>
      <c r="C8" s="18">
        <v>-148602.75</v>
      </c>
      <c r="D8" s="18"/>
      <c r="E8" s="18"/>
      <c r="F8" s="18"/>
      <c r="G8" s="18"/>
      <c r="H8" s="18"/>
      <c r="I8" s="18">
        <v>-148602.75</v>
      </c>
    </row>
    <row r="9" spans="1:9" x14ac:dyDescent="0.3">
      <c r="A9" t="s">
        <v>96</v>
      </c>
      <c r="B9">
        <v>19015220</v>
      </c>
      <c r="C9" s="18"/>
      <c r="D9" s="18"/>
      <c r="E9" s="18"/>
      <c r="F9" s="18">
        <v>-148630.51999999999</v>
      </c>
      <c r="G9" s="18"/>
      <c r="H9" s="18"/>
      <c r="I9" s="18">
        <v>-148630.51999999999</v>
      </c>
    </row>
    <row r="10" spans="1:9" x14ac:dyDescent="0.3">
      <c r="A10" t="s">
        <v>95</v>
      </c>
      <c r="B10">
        <v>16001480</v>
      </c>
      <c r="C10" s="18"/>
      <c r="D10" s="18"/>
      <c r="E10" s="18">
        <v>-148611.56</v>
      </c>
      <c r="F10" s="18"/>
      <c r="G10" s="18"/>
      <c r="H10" s="18"/>
      <c r="I10" s="18">
        <v>-148611.56</v>
      </c>
    </row>
    <row r="11" spans="1:9" x14ac:dyDescent="0.3">
      <c r="A11" t="s">
        <v>95</v>
      </c>
      <c r="B11">
        <v>16010010</v>
      </c>
      <c r="C11" s="18"/>
      <c r="D11" s="18"/>
      <c r="E11" s="18"/>
      <c r="F11" s="18"/>
      <c r="G11" s="18">
        <v>-148640.44</v>
      </c>
      <c r="H11" s="18"/>
      <c r="I11" s="18">
        <v>-148640.44</v>
      </c>
    </row>
    <row r="12" spans="1:9" x14ac:dyDescent="0.3">
      <c r="A12" t="s">
        <v>95</v>
      </c>
      <c r="B12">
        <v>16010873</v>
      </c>
      <c r="C12" s="18">
        <v>-148611.56</v>
      </c>
      <c r="D12" s="18"/>
      <c r="E12" s="18"/>
      <c r="F12" s="18"/>
      <c r="G12" s="18"/>
      <c r="H12" s="18"/>
      <c r="I12" s="18">
        <v>-148611.56</v>
      </c>
    </row>
    <row r="13" spans="1:9" x14ac:dyDescent="0.3">
      <c r="A13" t="s">
        <v>95</v>
      </c>
      <c r="B13">
        <v>18016041</v>
      </c>
      <c r="C13" s="18"/>
      <c r="D13" s="18"/>
      <c r="E13" s="18"/>
      <c r="F13" s="18"/>
      <c r="G13" s="18"/>
      <c r="H13" s="18">
        <v>-148735.74</v>
      </c>
      <c r="I13" s="18">
        <v>-148735.74</v>
      </c>
    </row>
    <row r="14" spans="1:9" x14ac:dyDescent="0.3">
      <c r="A14" t="s">
        <v>120</v>
      </c>
      <c r="C14" s="18">
        <v>-446010.83</v>
      </c>
      <c r="D14" s="18">
        <v>-148602.75</v>
      </c>
      <c r="E14" s="18">
        <v>-297423.49</v>
      </c>
      <c r="F14" s="18">
        <v>-148630.51999999999</v>
      </c>
      <c r="G14" s="18">
        <v>-148640.44</v>
      </c>
      <c r="H14" s="18">
        <v>-148735.74</v>
      </c>
      <c r="I14" s="18">
        <v>-1338043.77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Type</vt:lpstr>
      <vt:lpstr>Les_cdt</vt:lpstr>
      <vt:lpstr>TCD</vt:lpstr>
    </vt:vector>
  </TitlesOfParts>
  <Company>BNP Paribas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486273</dc:creator>
  <cp:lastModifiedBy>486273</cp:lastModifiedBy>
  <dcterms:created xsi:type="dcterms:W3CDTF">2020-05-07T11:31:56Z</dcterms:created>
  <dcterms:modified xsi:type="dcterms:W3CDTF">2020-05-31T14:14:07Z</dcterms:modified>
</cp:coreProperties>
</file>