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cretariat\Desktop\"/>
    </mc:Choice>
  </mc:AlternateContent>
  <bookViews>
    <workbookView xWindow="-120" yWindow="-120" windowWidth="29040" windowHeight="15840" tabRatio="858" activeTab="3"/>
  </bookViews>
  <sheets>
    <sheet name="RESULTAT" sheetId="14" r:id="rId1"/>
    <sheet name="CALENDRIER_ACTIVITE" sheetId="20" r:id="rId2"/>
    <sheet name="FICHE_A.S" sheetId="15" r:id="rId3"/>
    <sheet name="ACCUEIL" sheetId="22" r:id="rId4"/>
    <sheet name="Feuil1" sheetId="23" r:id="rId5"/>
    <sheet name="Feuil2" sheetId="24" r:id="rId6"/>
  </sheets>
  <functionGroups builtInGroupCount="18"/>
  <definedNames>
    <definedName name="SortieEx">OFFSET(CALENDRIER_ACTIVITE!$A$3,,,COUNTA(CALENDRIER_ACTIVITE!$B:$B)-1)</definedName>
    <definedName name="_xlnm.Print_Area" localSheetId="2">FICHE_A.S!$A$2:$D$51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20" l="1"/>
  <c r="I4" i="20"/>
  <c r="I5" i="20"/>
  <c r="D41" i="15" l="1"/>
</calcChain>
</file>

<file path=xl/sharedStrings.xml><?xml version="1.0" encoding="utf-8"?>
<sst xmlns="http://schemas.openxmlformats.org/spreadsheetml/2006/main" count="112" uniqueCount="82">
  <si>
    <t>DateNaissance</t>
  </si>
  <si>
    <t>NomPrenom</t>
  </si>
  <si>
    <t>Ville</t>
  </si>
  <si>
    <t>CP</t>
  </si>
  <si>
    <t>Tph1</t>
  </si>
  <si>
    <t>Tph2</t>
  </si>
  <si>
    <t>Adhésion_payé</t>
  </si>
  <si>
    <t>Droit_Image</t>
  </si>
  <si>
    <t xml:space="preserve"> </t>
  </si>
  <si>
    <t>Facture</t>
  </si>
  <si>
    <t>Autorisation_Sortie</t>
  </si>
  <si>
    <t>Email1</t>
  </si>
  <si>
    <t>Email2</t>
  </si>
  <si>
    <t>Adresse</t>
  </si>
  <si>
    <t>Oui</t>
  </si>
  <si>
    <t>Je soussigné·e,</t>
  </si>
  <si>
    <t>à participer à la sortie</t>
  </si>
  <si>
    <t>N° de téléphone :</t>
  </si>
  <si>
    <t>Nom de la Sortie :</t>
  </si>
  <si>
    <t>Date de la Sortie le :</t>
  </si>
  <si>
    <t>à Lieu de la Sortie :</t>
  </si>
  <si>
    <t xml:space="preserve">Rendez-vous à la MJC à [Heure de départ] : </t>
  </si>
  <si>
    <t>Retour à la MJC à [Heure de retour] :</t>
  </si>
  <si>
    <t>Horaire de la Sortie :</t>
  </si>
  <si>
    <t xml:space="preserve">AUTORISATION DE SORTIE </t>
  </si>
  <si>
    <t>Autres [Conditions, matériel à prévoir, pique-nique etc.]</t>
  </si>
  <si>
    <t>autorise mon enfant</t>
  </si>
  <si>
    <t xml:space="preserve">Fait à  Igny, le </t>
  </si>
  <si>
    <t>F</t>
  </si>
  <si>
    <t>sexe</t>
  </si>
  <si>
    <t>NomResponsable</t>
  </si>
  <si>
    <t>Signature :</t>
  </si>
  <si>
    <t>RDV_MJC</t>
  </si>
  <si>
    <t>Heure_Sortie</t>
  </si>
  <si>
    <t>Nom_Sortie</t>
  </si>
  <si>
    <t>Lieu_Sortie</t>
  </si>
  <si>
    <t>Retour_MJC</t>
  </si>
  <si>
    <t>Date_Sortie</t>
  </si>
  <si>
    <t>Activité</t>
  </si>
  <si>
    <t>Adhésion€</t>
  </si>
  <si>
    <t>Age</t>
  </si>
  <si>
    <t>06 66 95 55 33</t>
  </si>
  <si>
    <t>dddd</t>
  </si>
  <si>
    <t>Thèmes</t>
  </si>
  <si>
    <t>Activités</t>
  </si>
  <si>
    <t>01 69 30 00 05</t>
  </si>
  <si>
    <t>51 rue d'estienne d'orves</t>
  </si>
  <si>
    <t>Participation_Payé</t>
  </si>
  <si>
    <t>Lieu</t>
  </si>
  <si>
    <t>8-10ans</t>
  </si>
  <si>
    <t>Heure De
Ecrire: 10:10</t>
  </si>
  <si>
    <t>Heure A
Ecrire: 15:30</t>
  </si>
  <si>
    <t>Descriptif</t>
  </si>
  <si>
    <t>Ecrire ici
L'activité</t>
  </si>
  <si>
    <t>mar. 12/05/20</t>
  </si>
  <si>
    <t>aaaaa_stephanie@gmail.com</t>
  </si>
  <si>
    <t>10-14ans</t>
  </si>
  <si>
    <t>Chatillon</t>
  </si>
  <si>
    <t>Sarthe</t>
  </si>
  <si>
    <t>Retour MJC  
[Heure de retour]
Ecrire 14:45</t>
  </si>
  <si>
    <t>Rendez-vous MJC  
[Heure de départ] 
Ecrire 14:45</t>
  </si>
  <si>
    <t>Participation €
Ecrire 3</t>
  </si>
  <si>
    <t>Date
Ecrire: 
12/05/20</t>
  </si>
  <si>
    <t>A Partir de
Ecrire: 
8-10ans</t>
  </si>
  <si>
    <t xml:space="preserve">Autorisation de Sortie
</t>
  </si>
  <si>
    <t>A.S [Oui]</t>
  </si>
  <si>
    <t>Thèmes des Vacances</t>
  </si>
  <si>
    <t>Vacances de Noël - Thème Star Wars 2019</t>
  </si>
  <si>
    <t>Adhésion</t>
  </si>
  <si>
    <t>Rafting</t>
  </si>
  <si>
    <t>Patinoire</t>
  </si>
  <si>
    <t xml:space="preserve">Ne pas Cocher </t>
  </si>
  <si>
    <t>B Sandrine</t>
  </si>
  <si>
    <t>mer. 13/05/20</t>
  </si>
  <si>
    <t>ROUGE Stephanie</t>
  </si>
  <si>
    <t>Vacances de Noël - Thème Star Wars 2019;</t>
  </si>
  <si>
    <t>rouge_stephanie@gmail.com</t>
  </si>
  <si>
    <t>rouge1_stephanie@gmail.com</t>
  </si>
  <si>
    <t>Antony</t>
  </si>
  <si>
    <t>Stephanie_Rouge@gmail.com</t>
  </si>
  <si>
    <t>eee</t>
  </si>
  <si>
    <t>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</si>
</sst>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d\ \ \ \ \ dd/mm/yy"/>
    <numFmt numFmtId="165" formatCode="0.00\ &quot;€&quot;"/>
    <numFmt numFmtId="166" formatCode="[h]:mm"/>
    <numFmt numFmtId="167" formatCode="[hh]:mm"/>
    <numFmt numFmtId="168" formatCode="0#&quot; &quot;##&quot; &quot;##&quot; &quot;##&quot; &quot;##"/>
    <numFmt numFmtId="169" formatCode="00000"/>
    <numFmt numFmtId="170" formatCode="ddd\ \ dd/mm/yy"/>
    <numFmt numFmtId="171" formatCode="m/d/yyyy"/>
  </numFmts>
  <fonts count="24" x14ac:knownFonts="1">
    <font>
      <sz val="10"/>
      <name val="Arial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u/>
      <sz val="10"/>
      <color theme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u/>
      <sz val="9"/>
      <color theme="10"/>
      <name val="Times New Roman"/>
      <family val="1"/>
    </font>
    <font>
      <b/>
      <i/>
      <sz val="11"/>
      <name val="Times New Roman"/>
      <family val="1"/>
    </font>
    <font>
      <b/>
      <sz val="9"/>
      <name val="Times New Roman"/>
    </font>
    <font>
      <b/>
      <u/>
      <sz val="9"/>
      <color theme="10"/>
      <name val="Times New Roman"/>
    </font>
    <font>
      <b/>
      <sz val="10"/>
      <color rgb="FF0070C0"/>
      <name val="Times New Roman"/>
      <family val="1"/>
    </font>
    <font>
      <b/>
      <sz val="10"/>
      <name val="Arial"/>
      <family val="2"/>
    </font>
    <font>
      <b/>
      <sz val="8"/>
      <name val="Times New Roman"/>
      <family val="1"/>
    </font>
    <font>
      <b/>
      <sz val="8"/>
      <color theme="4" tint="0.39997558519241921"/>
      <name val="Times New Roman"/>
      <family val="1"/>
    </font>
    <font>
      <b/>
      <sz val="8"/>
      <color rgb="FF0070C0"/>
      <name val="Times New Roman"/>
      <family val="1"/>
    </font>
    <font>
      <b/>
      <sz val="10"/>
      <color rgb="FF00B050"/>
      <name val="Times New Roman"/>
      <family val="1"/>
    </font>
    <font>
      <b/>
      <sz val="2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0" fontId="6" fillId="0" borderId="0"/>
  </cellStyleXfs>
  <cellXfs count="108">
    <xf numFmtId="0" fontId="0" fillId="0" borderId="0" xfId="0"/>
    <xf numFmtId="0" fontId="7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Protection="1"/>
    <xf numFmtId="0" fontId="2" fillId="0" borderId="0" xfId="0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center"/>
    </xf>
    <xf numFmtId="0" fontId="7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Protection="1"/>
    <xf numFmtId="0" fontId="2" fillId="0" borderId="0" xfId="0" applyFont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right" vertical="center"/>
    </xf>
    <xf numFmtId="14" fontId="2" fillId="0" borderId="0" xfId="0" applyNumberFormat="1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right" vertical="center" indent="2"/>
    </xf>
    <xf numFmtId="0" fontId="9" fillId="0" borderId="0" xfId="0" applyFont="1" applyProtection="1">
      <protection locked="0"/>
    </xf>
    <xf numFmtId="0" fontId="9" fillId="0" borderId="0" xfId="0" applyNumberFormat="1" applyFont="1" applyAlignment="1" applyProtection="1">
      <alignment horizontal="center" vertical="center" wrapText="1"/>
      <protection locked="0"/>
    </xf>
    <xf numFmtId="164" fontId="9" fillId="0" borderId="0" xfId="0" applyNumberFormat="1" applyFont="1" applyAlignment="1" applyProtection="1">
      <alignment horizontal="left" vertical="center" wrapText="1"/>
      <protection locked="0"/>
    </xf>
    <xf numFmtId="167" fontId="9" fillId="0" borderId="0" xfId="0" applyNumberFormat="1" applyFont="1" applyAlignment="1" applyProtection="1">
      <alignment horizontal="right" vertical="center" wrapText="1"/>
      <protection locked="0"/>
    </xf>
    <xf numFmtId="167" fontId="9" fillId="0" borderId="0" xfId="0" applyNumberFormat="1" applyFont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165" fontId="9" fillId="0" borderId="0" xfId="0" applyNumberFormat="1" applyFont="1" applyAlignment="1" applyProtection="1">
      <alignment horizontal="center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167" fontId="9" fillId="0" borderId="0" xfId="0" applyNumberFormat="1" applyFont="1" applyAlignment="1" applyProtection="1">
      <alignment horizontal="right" vertical="center"/>
      <protection locked="0"/>
    </xf>
    <xf numFmtId="167" fontId="9" fillId="0" borderId="0" xfId="0" applyNumberFormat="1" applyFont="1" applyAlignment="1" applyProtection="1">
      <alignment horizontal="left" vertical="center"/>
      <protection locked="0"/>
    </xf>
    <xf numFmtId="0" fontId="9" fillId="0" borderId="0" xfId="0" applyNumberFormat="1" applyFont="1" applyAlignment="1" applyProtection="1">
      <alignment horizontal="center" vertical="center"/>
      <protection locked="0"/>
    </xf>
    <xf numFmtId="164" fontId="9" fillId="3" borderId="0" xfId="0" applyNumberFormat="1" applyFont="1" applyFill="1" applyAlignment="1" applyProtection="1">
      <alignment horizontal="left" vertical="center"/>
    </xf>
    <xf numFmtId="167" fontId="9" fillId="3" borderId="0" xfId="0" applyNumberFormat="1" applyFont="1" applyFill="1" applyAlignment="1" applyProtection="1">
      <alignment horizontal="right" vertical="center"/>
    </xf>
    <xf numFmtId="167" fontId="9" fillId="3" borderId="0" xfId="0" applyNumberFormat="1" applyFont="1" applyFill="1" applyAlignment="1" applyProtection="1">
      <alignment horizontal="left" vertical="center"/>
    </xf>
    <xf numFmtId="0" fontId="9" fillId="3" borderId="0" xfId="0" applyNumberFormat="1" applyFont="1" applyFill="1" applyAlignment="1" applyProtection="1">
      <alignment horizontal="center" vertical="center"/>
    </xf>
    <xf numFmtId="0" fontId="9" fillId="3" borderId="0" xfId="0" applyFont="1" applyFill="1" applyAlignment="1" applyProtection="1">
      <alignment horizontal="left" vertical="center" wrapText="1"/>
    </xf>
    <xf numFmtId="0" fontId="9" fillId="3" borderId="0" xfId="0" applyFont="1" applyFill="1" applyAlignment="1" applyProtection="1">
      <alignment horizontal="center" vertical="center"/>
    </xf>
    <xf numFmtId="165" fontId="9" fillId="3" borderId="0" xfId="0" applyNumberFormat="1" applyFont="1" applyFill="1" applyAlignment="1" applyProtection="1">
      <alignment horizontal="center" vertical="center"/>
    </xf>
    <xf numFmtId="0" fontId="1" fillId="0" borderId="0" xfId="0" applyFont="1" applyProtection="1">
      <protection locked="0"/>
    </xf>
    <xf numFmtId="0" fontId="9" fillId="0" borderId="0" xfId="0" applyFont="1" applyAlignment="1" applyProtection="1">
      <alignment horizontal="left" vertical="center" wrapText="1"/>
    </xf>
    <xf numFmtId="0" fontId="16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Protection="1"/>
    <xf numFmtId="0" fontId="1" fillId="0" borderId="0" xfId="0" applyFont="1" applyProtection="1"/>
    <xf numFmtId="0" fontId="15" fillId="0" borderId="0" xfId="0" applyFont="1" applyProtection="1"/>
    <xf numFmtId="0" fontId="2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horizontal="left" vertical="center"/>
      <protection locked="0"/>
    </xf>
    <xf numFmtId="0" fontId="12" fillId="0" borderId="0" xfId="0" quotePrefix="1" applyFont="1" applyFill="1" applyAlignment="1" applyProtection="1">
      <alignment horizontal="left" vertical="center"/>
      <protection locked="0"/>
    </xf>
    <xf numFmtId="0" fontId="2" fillId="0" borderId="0" xfId="0" quotePrefix="1" applyFont="1" applyFill="1" applyAlignment="1" applyProtection="1">
      <alignment horizontal="left" vertical="center"/>
      <protection locked="0"/>
    </xf>
    <xf numFmtId="14" fontId="3" fillId="0" borderId="0" xfId="0" applyNumberFormat="1" applyFont="1" applyFill="1" applyAlignment="1" applyProtection="1">
      <alignment horizontal="left" vertical="center"/>
      <protection locked="0"/>
    </xf>
    <xf numFmtId="166" fontId="3" fillId="0" borderId="0" xfId="0" applyNumberFormat="1" applyFont="1" applyFill="1" applyAlignment="1" applyProtection="1">
      <alignment horizontal="left" vertical="center"/>
      <protection locked="0"/>
    </xf>
    <xf numFmtId="166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165" fontId="17" fillId="0" borderId="0" xfId="0" applyNumberFormat="1" applyFont="1" applyAlignment="1" applyProtection="1">
      <alignment horizontal="center" vertical="center" wrapText="1"/>
    </xf>
    <xf numFmtId="164" fontId="17" fillId="0" borderId="0" xfId="0" applyNumberFormat="1" applyFont="1" applyAlignment="1" applyProtection="1">
      <alignment horizontal="center" vertical="center" wrapText="1"/>
    </xf>
    <xf numFmtId="167" fontId="17" fillId="0" borderId="0" xfId="0" applyNumberFormat="1" applyFont="1" applyAlignment="1" applyProtection="1">
      <alignment horizontal="center" vertical="center" wrapText="1"/>
    </xf>
    <xf numFmtId="0" fontId="17" fillId="0" borderId="0" xfId="0" applyNumberFormat="1" applyFont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</xf>
    <xf numFmtId="0" fontId="17" fillId="0" borderId="0" xfId="0" applyFont="1" applyAlignment="1" applyProtection="1">
      <alignment horizontal="center" vertical="center" wrapText="1"/>
    </xf>
    <xf numFmtId="0" fontId="17" fillId="0" borderId="0" xfId="0" applyFont="1" applyAlignment="1" applyProtection="1">
      <alignment horizontal="left" vertical="center"/>
    </xf>
    <xf numFmtId="0" fontId="19" fillId="0" borderId="0" xfId="0" applyFont="1" applyAlignment="1" applyProtection="1">
      <alignment vertical="center"/>
    </xf>
    <xf numFmtId="0" fontId="17" fillId="0" borderId="0" xfId="0" applyFont="1" applyAlignment="1" applyProtection="1">
      <alignment horizontal="center" vertical="center"/>
    </xf>
    <xf numFmtId="0" fontId="0" fillId="0" borderId="0" xfId="0" applyProtection="1"/>
    <xf numFmtId="0" fontId="10" fillId="2" borderId="0" xfId="0" applyNumberFormat="1" applyFont="1" applyFill="1" applyAlignment="1" applyProtection="1">
      <alignment horizontal="center" vertical="top" wrapText="1"/>
    </xf>
    <xf numFmtId="0" fontId="10" fillId="0" borderId="0" xfId="0" applyNumberFormat="1" applyFont="1" applyAlignment="1" applyProtection="1">
      <alignment horizontal="center" vertical="top"/>
    </xf>
    <xf numFmtId="0" fontId="10" fillId="0" borderId="0" xfId="0" applyFont="1" applyAlignment="1" applyProtection="1">
      <alignment horizontal="center" vertical="center" wrapText="1"/>
    </xf>
    <xf numFmtId="14" fontId="10" fillId="0" borderId="0" xfId="0" applyNumberFormat="1" applyFont="1" applyAlignment="1" applyProtection="1">
      <alignment horizontal="center" vertical="center" wrapText="1"/>
    </xf>
    <xf numFmtId="0" fontId="10" fillId="0" borderId="0" xfId="0" applyNumberFormat="1" applyFont="1" applyAlignment="1" applyProtection="1">
      <alignment horizontal="center" vertical="center" wrapText="1"/>
    </xf>
    <xf numFmtId="165" fontId="10" fillId="0" borderId="0" xfId="0" applyNumberFormat="1" applyFont="1" applyAlignment="1" applyProtection="1">
      <alignment horizontal="center" vertical="center" wrapText="1"/>
    </xf>
    <xf numFmtId="170" fontId="10" fillId="0" borderId="0" xfId="0" applyNumberFormat="1" applyFont="1" applyAlignment="1" applyProtection="1">
      <alignment horizontal="center" vertical="center" wrapText="1"/>
    </xf>
    <xf numFmtId="167" fontId="10" fillId="0" borderId="0" xfId="0" applyNumberFormat="1" applyFont="1" applyAlignment="1" applyProtection="1">
      <alignment horizontal="center" vertical="center" wrapText="1"/>
    </xf>
    <xf numFmtId="169" fontId="10" fillId="0" borderId="0" xfId="0" applyNumberFormat="1" applyFont="1" applyAlignment="1" applyProtection="1">
      <alignment horizontal="center" vertical="center" wrapText="1"/>
    </xf>
    <xf numFmtId="168" fontId="10" fillId="0" borderId="0" xfId="0" applyNumberFormat="1" applyFont="1" applyAlignment="1" applyProtection="1">
      <alignment horizontal="center" vertical="center" wrapText="1"/>
    </xf>
    <xf numFmtId="0" fontId="10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left" vertical="center" wrapText="1"/>
    </xf>
    <xf numFmtId="0" fontId="13" fillId="0" borderId="0" xfId="0" applyNumberFormat="1" applyFont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center" wrapText="1"/>
    </xf>
    <xf numFmtId="165" fontId="13" fillId="0" borderId="0" xfId="0" applyNumberFormat="1" applyFont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center"/>
    </xf>
    <xf numFmtId="170" fontId="13" fillId="0" borderId="0" xfId="0" applyNumberFormat="1" applyFont="1" applyAlignment="1" applyProtection="1">
      <alignment horizontal="center" vertical="center" wrapText="1"/>
    </xf>
    <xf numFmtId="167" fontId="13" fillId="0" borderId="0" xfId="0" applyNumberFormat="1" applyFont="1" applyAlignment="1" applyProtection="1">
      <alignment horizontal="center" vertical="center" wrapText="1"/>
    </xf>
    <xf numFmtId="169" fontId="13" fillId="0" borderId="0" xfId="0" applyNumberFormat="1" applyFont="1" applyAlignment="1" applyProtection="1">
      <alignment horizontal="center" vertical="center" wrapText="1"/>
    </xf>
    <xf numFmtId="0" fontId="14" fillId="0" borderId="0" xfId="1" applyFont="1" applyAlignment="1" applyProtection="1">
      <alignment horizontal="center" vertical="center" wrapText="1"/>
    </xf>
    <xf numFmtId="0" fontId="10" fillId="0" borderId="0" xfId="0" applyFont="1" applyProtection="1"/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horizontal="center" vertical="center"/>
    </xf>
    <xf numFmtId="168" fontId="10" fillId="0" borderId="0" xfId="0" quotePrefix="1" applyNumberFormat="1" applyFont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 wrapText="1"/>
    </xf>
    <xf numFmtId="171" fontId="13" fillId="0" borderId="0" xfId="0" applyNumberFormat="1" applyFont="1" applyAlignment="1" applyProtection="1">
      <alignment horizontal="center" vertical="center" wrapText="1"/>
    </xf>
    <xf numFmtId="168" fontId="13" fillId="0" borderId="0" xfId="0" quotePrefix="1" applyNumberFormat="1" applyFont="1" applyAlignment="1" applyProtection="1">
      <alignment horizontal="center" vertical="center" wrapText="1"/>
    </xf>
    <xf numFmtId="0" fontId="9" fillId="0" borderId="0" xfId="0" applyNumberFormat="1" applyFont="1" applyAlignment="1" applyProtection="1">
      <alignment horizontal="center" vertical="center"/>
    </xf>
    <xf numFmtId="0" fontId="20" fillId="0" borderId="0" xfId="0" applyFont="1" applyAlignment="1" applyProtection="1">
      <alignment horizontal="left" vertical="center" wrapText="1"/>
      <protection locked="0"/>
    </xf>
    <xf numFmtId="165" fontId="20" fillId="0" borderId="0" xfId="0" applyNumberFormat="1" applyFont="1" applyAlignment="1" applyProtection="1">
      <alignment horizontal="center" vertical="center"/>
      <protection locked="0"/>
    </xf>
    <xf numFmtId="164" fontId="20" fillId="0" borderId="0" xfId="0" applyNumberFormat="1" applyFont="1" applyAlignment="1" applyProtection="1">
      <alignment horizontal="left" vertical="center" wrapText="1"/>
      <protection locked="0"/>
    </xf>
    <xf numFmtId="167" fontId="20" fillId="0" borderId="0" xfId="0" applyNumberFormat="1" applyFont="1" applyAlignment="1" applyProtection="1">
      <alignment horizontal="right" vertical="center" wrapText="1"/>
      <protection locked="0"/>
    </xf>
    <xf numFmtId="167" fontId="20" fillId="0" borderId="0" xfId="0" applyNumberFormat="1" applyFont="1" applyAlignment="1" applyProtection="1">
      <alignment horizontal="left" vertical="center" wrapText="1"/>
      <protection locked="0"/>
    </xf>
    <xf numFmtId="0" fontId="20" fillId="0" borderId="0" xfId="0" applyNumberFormat="1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left" vertical="center" wrapText="1"/>
    </xf>
    <xf numFmtId="0" fontId="20" fillId="0" borderId="0" xfId="0" applyFont="1" applyAlignment="1" applyProtection="1">
      <alignment horizontal="center" vertical="center"/>
      <protection locked="0"/>
    </xf>
    <xf numFmtId="0" fontId="21" fillId="0" borderId="0" xfId="0" applyFont="1"/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1" fillId="0" borderId="0" xfId="0" applyFont="1"/>
    <xf numFmtId="0" fontId="8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</cellXfs>
  <cellStyles count="4">
    <cellStyle name="Lien hypertexte" xfId="1" builtinId="8"/>
    <cellStyle name="Normal" xfId="0" builtinId="0"/>
    <cellStyle name="Normal 2 2" xfId="2"/>
    <cellStyle name="Normal 4" xfId="3"/>
  </cellStyles>
  <dxfs count="7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0"/>
      </font>
      <alignment horizontal="left" vertical="center" textRotation="0" wrapText="1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left" vertical="center" textRotation="0" wrapText="1" 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7" formatCode="[hh]:mm"/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7" formatCode="[hh]:mm"/>
      <alignment horizontal="right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7" formatCode="[hh]:mm"/>
      <alignment horizontal="left" vertical="center" textRotation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7" formatCode="[hh]:mm"/>
      <alignment horizontal="right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4" formatCode="ddd\ \ \ \ \ dd/mm/yy"/>
      <alignment horizontal="left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5" formatCode="0.00\ &quot;€&quot;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</font>
      <protection locked="0" hidden="0"/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alignment vertical="center" textRotation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8"/>
        <color auto="1"/>
        <name val="Times New Roman"/>
        <scheme val="none"/>
      </font>
      <alignment horizontal="left" vertical="center" textRotation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vertAlign val="baseline"/>
        <sz val="9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numFmt numFmtId="168" formatCode="0#&quot; &quot;##&quot; &quot;##&quot; &quot;##&quot; &quot;##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numFmt numFmtId="168" formatCode="0#&quot; &quot;##&quot; &quot;##&quot; &quot;##&quot; &quot;##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numFmt numFmtId="169" formatCode="00000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167" formatCode="[hh]:mm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167" formatCode="[hh]:mm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167" formatCode="[hh]:mm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numFmt numFmtId="170" formatCode="ddd\ \ dd/mm/yy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numFmt numFmtId="165" formatCode="0.00\ &quot;€&quot;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165" formatCode="0.00\ &quot;€&quot;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0" formatCode="General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numFmt numFmtId="171" formatCode="m/d/yyyy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1" hidden="0"/>
    </dxf>
    <dxf>
      <font>
        <b/>
        <i val="0"/>
        <strike val="0"/>
        <outline val="0"/>
        <shadow val="0"/>
        <vertAlign val="baseline"/>
        <sz val="9"/>
        <name val="Times New Roman"/>
        <scheme val="none"/>
      </font>
      <protection locked="1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6666FF"/>
      <color rgb="FFFFFFEF"/>
      <color rgb="FFFFFF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961336</xdr:colOff>
      <xdr:row>0</xdr:row>
      <xdr:rowOff>41277</xdr:rowOff>
    </xdr:from>
    <xdr:to>
      <xdr:col>2</xdr:col>
      <xdr:colOff>161236</xdr:colOff>
      <xdr:row>0</xdr:row>
      <xdr:rowOff>425451</xdr:rowOff>
    </xdr:to>
    <xdr:sp macro="[0]!VACANCES_FORMULAIRE.Vacances_Formulaire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748999" y="41277"/>
          <a:ext cx="987563" cy="384174"/>
        </a:xfrm>
        <a:prstGeom prst="rect">
          <a:avLst/>
        </a:prstGeom>
        <a:gradFill flip="none" rotWithShape="1">
          <a:gsLst>
            <a:gs pos="0">
              <a:schemeClr val="accent4">
                <a:lumMod val="40000"/>
                <a:lumOff val="60000"/>
              </a:schemeClr>
            </a:gs>
            <a:gs pos="81000">
              <a:schemeClr val="bg1">
                <a:lumMod val="65000"/>
              </a:schemeClr>
            </a:gs>
            <a:gs pos="100000">
              <a:schemeClr val="accent4">
                <a:lumMod val="75000"/>
              </a:schemeClr>
            </a:gs>
          </a:gsLst>
          <a:lin ang="2700000" scaled="1"/>
          <a:tileRect/>
        </a:gradFill>
        <a:ln w="19050" cmpd="dbl">
          <a:solidFill>
            <a:schemeClr val="bg1">
              <a:lumMod val="50000"/>
            </a:schemeClr>
          </a:solidFill>
        </a:ln>
        <a:effectLst>
          <a:outerShdw blurRad="190500" dir="2160000" sx="1000" sy="1000" algn="tl" rotWithShape="0">
            <a:srgbClr val="7030A0">
              <a:alpha val="18000"/>
            </a:srgbClr>
          </a:outerShdw>
          <a:reflection blurRad="38100" stA="91000" endPos="45000" dist="381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INSCRIPTION FORMULAIRE</a:t>
          </a:r>
        </a:p>
      </xdr:txBody>
    </xdr:sp>
    <xdr:clientData/>
  </xdr:twoCellAnchor>
  <xdr:twoCellAnchor editAs="oneCell">
    <xdr:from>
      <xdr:col>10</xdr:col>
      <xdr:colOff>6211405</xdr:colOff>
      <xdr:row>0</xdr:row>
      <xdr:rowOff>52457</xdr:rowOff>
    </xdr:from>
    <xdr:to>
      <xdr:col>10</xdr:col>
      <xdr:colOff>7202005</xdr:colOff>
      <xdr:row>0</xdr:row>
      <xdr:rowOff>436631</xdr:rowOff>
    </xdr:to>
    <xdr:sp macro="[0]!VACANCES_FORMULAIRE.Vacances_Formulaire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5322275" y="52457"/>
          <a:ext cx="990600" cy="384174"/>
        </a:xfrm>
        <a:prstGeom prst="rect">
          <a:avLst/>
        </a:prstGeom>
        <a:gradFill flip="none" rotWithShape="1">
          <a:gsLst>
            <a:gs pos="0">
              <a:schemeClr val="accent4">
                <a:lumMod val="40000"/>
                <a:lumOff val="60000"/>
              </a:schemeClr>
            </a:gs>
            <a:gs pos="81000">
              <a:schemeClr val="bg1">
                <a:lumMod val="65000"/>
              </a:schemeClr>
            </a:gs>
            <a:gs pos="100000">
              <a:schemeClr val="accent4">
                <a:lumMod val="75000"/>
              </a:schemeClr>
            </a:gs>
          </a:gsLst>
          <a:lin ang="2700000" scaled="1"/>
          <a:tileRect/>
        </a:gradFill>
        <a:ln w="19050" cmpd="dbl">
          <a:solidFill>
            <a:schemeClr val="bg1">
              <a:lumMod val="50000"/>
            </a:schemeClr>
          </a:solidFill>
        </a:ln>
        <a:effectLst>
          <a:outerShdw blurRad="190500" dir="2160000" sx="1000" sy="1000" algn="tl" rotWithShape="0">
            <a:srgbClr val="7030A0">
              <a:alpha val="18000"/>
            </a:srgbClr>
          </a:outerShdw>
          <a:reflection blurRad="38100" stA="91000" endPos="45000" dist="381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INSCRIPTION FORMULAIRE</a:t>
          </a:r>
        </a:p>
      </xdr:txBody>
    </xdr:sp>
    <xdr:clientData/>
  </xdr:twoCellAnchor>
  <xdr:twoCellAnchor editAs="oneCell">
    <xdr:from>
      <xdr:col>23</xdr:col>
      <xdr:colOff>1327150</xdr:colOff>
      <xdr:row>0</xdr:row>
      <xdr:rowOff>44450</xdr:rowOff>
    </xdr:from>
    <xdr:to>
      <xdr:col>24</xdr:col>
      <xdr:colOff>603250</xdr:colOff>
      <xdr:row>0</xdr:row>
      <xdr:rowOff>428624</xdr:rowOff>
    </xdr:to>
    <xdr:sp macro="[0]!VACANCES_FORMULAIRE.Vacances_Formulaire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31165800" y="44450"/>
          <a:ext cx="990600" cy="384174"/>
        </a:xfrm>
        <a:prstGeom prst="rect">
          <a:avLst/>
        </a:prstGeom>
        <a:gradFill flip="none" rotWithShape="1">
          <a:gsLst>
            <a:gs pos="0">
              <a:schemeClr val="accent4">
                <a:lumMod val="40000"/>
                <a:lumOff val="60000"/>
              </a:schemeClr>
            </a:gs>
            <a:gs pos="81000">
              <a:schemeClr val="bg1">
                <a:lumMod val="65000"/>
              </a:schemeClr>
            </a:gs>
            <a:gs pos="100000">
              <a:schemeClr val="accent4">
                <a:lumMod val="75000"/>
              </a:schemeClr>
            </a:gs>
          </a:gsLst>
          <a:lin ang="2700000" scaled="1"/>
          <a:tileRect/>
        </a:gradFill>
        <a:ln w="19050" cmpd="dbl">
          <a:solidFill>
            <a:schemeClr val="bg1">
              <a:lumMod val="50000"/>
            </a:schemeClr>
          </a:solidFill>
        </a:ln>
        <a:effectLst>
          <a:outerShdw blurRad="190500" dir="2160000" sx="1000" sy="1000" algn="tl" rotWithShape="0">
            <a:srgbClr val="7030A0">
              <a:alpha val="18000"/>
            </a:srgbClr>
          </a:outerShdw>
          <a:reflection blurRad="38100" stA="91000" endPos="45000" dist="381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INSCRIPTION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463550</xdr:colOff>
      <xdr:row>0</xdr:row>
      <xdr:rowOff>133350</xdr:rowOff>
    </xdr:from>
    <xdr:to>
      <xdr:col>8</xdr:col>
      <xdr:colOff>946150</xdr:colOff>
      <xdr:row>0</xdr:row>
      <xdr:rowOff>958850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1"/>
        <a:srcRect l="1346" t="1" r="75006" b="45274"/>
        <a:stretch/>
      </xdr:blipFill>
      <xdr:spPr>
        <a:xfrm>
          <a:off x="7562850" y="133350"/>
          <a:ext cx="482600" cy="825500"/>
        </a:xfrm>
        <a:prstGeom prst="rect">
          <a:avLst/>
        </a:prstGeom>
        <a:effectLst>
          <a:reflection blurRad="6350" stA="50000" endPos="31000" dir="5400000" sy="-100000" algn="bl" rotWithShape="0"/>
        </a:effectLst>
      </xdr:spPr>
    </xdr:pic>
    <xdr:clientData/>
  </xdr:twoCellAnchor>
  <xdr:twoCellAnchor editAs="oneCell">
    <xdr:from>
      <xdr:col>8</xdr:col>
      <xdr:colOff>581024</xdr:colOff>
      <xdr:row>1</xdr:row>
      <xdr:rowOff>2362</xdr:rowOff>
    </xdr:from>
    <xdr:to>
      <xdr:col>8</xdr:col>
      <xdr:colOff>869950</xdr:colOff>
      <xdr:row>1</xdr:row>
      <xdr:rowOff>341249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accent5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4500"/>
                  </a14:imgEffect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37374" y="1069162"/>
          <a:ext cx="288926" cy="338887"/>
        </a:xfrm>
        <a:prstGeom prst="rect">
          <a:avLst/>
        </a:prstGeom>
        <a:effectLst>
          <a:reflection blurRad="6350" stA="50000" endA="300" endPos="55000" dir="5400000" sy="-100000" algn="bl" rotWithShape="0"/>
        </a:effectLst>
      </xdr:spPr>
    </xdr:pic>
    <xdr:clientData/>
  </xdr:twoCellAnchor>
  <xdr:twoCellAnchor>
    <xdr:from>
      <xdr:col>5</xdr:col>
      <xdr:colOff>835024</xdr:colOff>
      <xdr:row>0</xdr:row>
      <xdr:rowOff>238125</xdr:rowOff>
    </xdr:from>
    <xdr:to>
      <xdr:col>8</xdr:col>
      <xdr:colOff>463550</xdr:colOff>
      <xdr:row>0</xdr:row>
      <xdr:rowOff>869950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5121274" y="238125"/>
          <a:ext cx="2441576" cy="63182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Times New Roman" panose="02020603050405020304" pitchFamily="18" charset="0"/>
              <a:cs typeface="Times New Roman" panose="02020603050405020304" pitchFamily="18" charset="0"/>
            </a:rPr>
            <a:t>CALENDRIER</a:t>
          </a:r>
          <a:r>
            <a:rPr lang="fr-F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 ACTIVITES </a:t>
          </a:r>
        </a:p>
      </xdr:txBody>
    </xdr:sp>
    <xdr:clientData/>
  </xdr:twoCellAnchor>
  <xdr:twoCellAnchor editAs="absolute">
    <xdr:from>
      <xdr:col>8</xdr:col>
      <xdr:colOff>1028700</xdr:colOff>
      <xdr:row>0</xdr:row>
      <xdr:rowOff>209550</xdr:rowOff>
    </xdr:from>
    <xdr:to>
      <xdr:col>9</xdr:col>
      <xdr:colOff>781050</xdr:colOff>
      <xdr:row>0</xdr:row>
      <xdr:rowOff>812800</xdr:rowOff>
    </xdr:to>
    <xdr:sp macro="[0]!VACANCES_FORMULAIRE.Vacances_Formulaire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7518400" y="209550"/>
          <a:ext cx="1187450" cy="603250"/>
        </a:xfrm>
        <a:prstGeom prst="rect">
          <a:avLst/>
        </a:prstGeom>
        <a:gradFill flip="none" rotWithShape="1">
          <a:gsLst>
            <a:gs pos="0">
              <a:schemeClr val="accent5">
                <a:lumMod val="20000"/>
                <a:lumOff val="80000"/>
              </a:schemeClr>
            </a:gs>
            <a:gs pos="81000">
              <a:srgbClr val="002060"/>
            </a:gs>
          </a:gsLst>
          <a:lin ang="2700000" scaled="1"/>
          <a:tileRect/>
        </a:gradFill>
        <a:ln w="19050" cmpd="dbl">
          <a:solidFill>
            <a:schemeClr val="bg1">
              <a:lumMod val="50000"/>
            </a:schemeClr>
          </a:solidFill>
        </a:ln>
        <a:effectLst>
          <a:outerShdw blurRad="190500" dir="2160000" sx="1000" sy="1000" algn="tl" rotWithShape="0">
            <a:srgbClr val="7030A0">
              <a:alpha val="18000"/>
            </a:srgbClr>
          </a:outerShdw>
          <a:reflection blurRad="38100" stA="91000" endPos="45000" dist="381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INSCRIPTION FORMULAIRE</a:t>
          </a:r>
        </a:p>
      </xdr:txBody>
    </xdr:sp>
    <xdr:clientData/>
  </xdr:twoCellAnchor>
  <xdr:twoCellAnchor>
    <xdr:from>
      <xdr:col>13</xdr:col>
      <xdr:colOff>965200</xdr:colOff>
      <xdr:row>0</xdr:row>
      <xdr:rowOff>171450</xdr:rowOff>
    </xdr:from>
    <xdr:to>
      <xdr:col>13</xdr:col>
      <xdr:colOff>2822576</xdr:colOff>
      <xdr:row>0</xdr:row>
      <xdr:rowOff>806449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13379450" y="171450"/>
          <a:ext cx="1857376" cy="634999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Times New Roman" panose="02020603050405020304" pitchFamily="18" charset="0"/>
              <a:cs typeface="Times New Roman" panose="02020603050405020304" pitchFamily="18" charset="0"/>
            </a:rPr>
            <a:t>CALENDRIER</a:t>
          </a:r>
          <a:r>
            <a:rPr lang="fr-F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 THEMES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10</xdr:col>
          <xdr:colOff>63500</xdr:colOff>
          <xdr:row>2</xdr:row>
          <xdr:rowOff>107950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504825</xdr:colOff>
      <xdr:row>6</xdr:row>
      <xdr:rowOff>0</xdr:rowOff>
    </xdr:from>
    <xdr:to>
      <xdr:col>12</xdr:col>
      <xdr:colOff>228600</xdr:colOff>
      <xdr:row>16</xdr:row>
      <xdr:rowOff>133350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D8D41081-7F52-49E6-A9CB-84932BD70646}"/>
            </a:ext>
          </a:extLst>
        </xdr:cNvPr>
        <xdr:cNvSpPr txBox="1"/>
      </xdr:nvSpPr>
      <xdr:spPr>
        <a:xfrm>
          <a:off x="3552825" y="1114425"/>
          <a:ext cx="5819775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V2.7</a:t>
          </a:r>
          <a:r>
            <a:rPr lang="fr-FR" sz="1100" baseline="0"/>
            <a:t> avec </a:t>
          </a:r>
        </a:p>
        <a:p>
          <a:r>
            <a:rPr lang="fr-FR" sz="1100" baseline="0"/>
            <a:t>1) vérif avant impression pdf si le nom est sélectionné ou non</a:t>
          </a:r>
        </a:p>
        <a:p>
          <a:r>
            <a:rPr lang="fr-FR" sz="1100" baseline="0"/>
            <a:t>2) ajout de la cellule B28 dans le nom du fichier car si tu fais du rafting ou autre 2 ou 3 jours de suite ??? tu fais comment pour touvver le bon document??</a:t>
          </a:r>
        </a:p>
        <a:p>
          <a:r>
            <a:rPr lang="fr-FR" sz="1100" baseline="0"/>
            <a:t>3) vérification de la feuille sélectionnée avant impression pdf</a:t>
          </a:r>
        </a:p>
        <a:p>
          <a:r>
            <a:rPr lang="fr-FR" sz="1100" baseline="0"/>
            <a:t>voilà et maintenant je touche plus car je saios que cela ne servira à rien comme les listes que j'avais fait et que tu as supprimée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B_RESULTAT" displayName="TB_RESULTAT" ref="A2:Z4" headerRowDxfId="71" dataDxfId="70" totalsRowDxfId="69">
  <autoFilter ref="A2:Z4"/>
  <tableColumns count="26">
    <tableColumn id="1" name="NomPrenom" totalsRowLabel="Total" dataDxfId="68" totalsRowDxfId="67"/>
    <tableColumn id="17" name="NomResponsable" dataDxfId="66" totalsRowDxfId="65"/>
    <tableColumn id="2" name="DateNaissance" dataDxfId="64" totalsRowDxfId="63"/>
    <tableColumn id="26" name="Age" dataDxfId="62" totalsRowDxfId="61"/>
    <tableColumn id="3" name="sexe" dataDxfId="60" totalsRowDxfId="59"/>
    <tableColumn id="25" name="Adhésion€" dataDxfId="58" totalsRowDxfId="57"/>
    <tableColumn id="24" name="Participation_Payé" dataDxfId="56" totalsRowDxfId="55"/>
    <tableColumn id="4" name="Adhésion_payé" dataDxfId="54" totalsRowDxfId="53"/>
    <tableColumn id="5" name="Droit_Image" dataDxfId="52" totalsRowDxfId="51"/>
    <tableColumn id="6" name="Thèmes" dataDxfId="50" totalsRowDxfId="49"/>
    <tableColumn id="23" name="Activités" dataDxfId="48" totalsRowDxfId="47"/>
    <tableColumn id="7" name="Date_Sortie" dataDxfId="46" totalsRowDxfId="45"/>
    <tableColumn id="18" name="Heure_Sortie" dataDxfId="44" totalsRowDxfId="43"/>
    <tableColumn id="19" name="Nom_Sortie" dataDxfId="42" totalsRowDxfId="41"/>
    <tableColumn id="20" name="Lieu_Sortie" dataDxfId="40" totalsRowDxfId="39"/>
    <tableColumn id="21" name="RDV_MJC" dataDxfId="38" totalsRowDxfId="37"/>
    <tableColumn id="22" name="Retour_MJC" dataDxfId="36" totalsRowDxfId="35"/>
    <tableColumn id="8" name="Autorisation_Sortie" dataDxfId="34" totalsRowDxfId="33"/>
    <tableColumn id="16" name="Adresse" dataDxfId="32" totalsRowDxfId="31"/>
    <tableColumn id="9" name="Ville" dataDxfId="30" totalsRowDxfId="29"/>
    <tableColumn id="10" name="CP" dataDxfId="28" totalsRowDxfId="27"/>
    <tableColumn id="11" name="Tph1" dataDxfId="26" totalsRowDxfId="25"/>
    <tableColumn id="12" name="Tph2" dataDxfId="24" totalsRowDxfId="23"/>
    <tableColumn id="13" name="Email1" dataDxfId="22" totalsRowDxfId="21" dataCellStyle="Lien hypertexte"/>
    <tableColumn id="14" name="Email2" dataDxfId="20" totalsRowDxfId="19"/>
    <tableColumn id="15" name="Facture" totalsRowFunction="count" dataDxfId="18" totalsRowDxfId="17"/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id="10" name="TB_ACTIVITE" displayName="TB_ACTIVITE" ref="A2:L5" totalsRowShown="0" headerRowDxfId="16" dataDxfId="15">
  <autoFilter ref="A2:L5"/>
  <tableColumns count="12">
    <tableColumn id="13" name="Ecrire ici_x000a_L'activité" dataDxfId="14"/>
    <tableColumn id="1" name="Participation €_x000a_Ecrire 3" dataDxfId="13"/>
    <tableColumn id="10" name="Date_x000a_Ecrire: _x000a_12/05/20" dataDxfId="12"/>
    <tableColumn id="2" name="Heure De_x000a_Ecrire: 10:10" dataDxfId="11"/>
    <tableColumn id="3" name="Heure A_x000a_Ecrire: 15:30" dataDxfId="10"/>
    <tableColumn id="11" name="Rendez-vous MJC  _x000a_[Heure de départ] _x000a_Ecrire 14:45" dataDxfId="9"/>
    <tableColumn id="12" name="Retour MJC  _x000a_[Heure de retour]_x000a_Ecrire 14:45" dataDxfId="8"/>
    <tableColumn id="4" name="A Partir de_x000a_Ecrire: _x000a_8-10ans" dataDxfId="7"/>
    <tableColumn id="5" name="Activité" dataDxfId="6">
      <calculatedColumnFormula>TEXT(TB_ACTIVITE[Ecrire ici
L''activité],";;")</calculatedColumnFormula>
    </tableColumn>
    <tableColumn id="9" name="Descriptif" dataDxfId="5"/>
    <tableColumn id="8" name="Lieu" dataDxfId="4"/>
    <tableColumn id="6" name="Autorisation de Sortie_x000a_" dataDxfId="3"/>
  </tableColumns>
  <tableStyleInfo name="TableStyleMedium13" showFirstColumn="0" showLastColumn="0" showRowStripes="0" showColumnStripes="1"/>
</table>
</file>

<file path=xl/tables/table3.xml><?xml version="1.0" encoding="utf-8"?>
<table xmlns="http://schemas.openxmlformats.org/spreadsheetml/2006/main" id="1" name="TB_THEMES" displayName="TB_THEMES" ref="N2:N4" totalsRowShown="0" headerRowDxfId="2" dataDxfId="1">
  <autoFilter ref="N2:N4"/>
  <tableColumns count="1">
    <tableColumn id="1" name="Thèmes des Vacances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2"/>
  <sheetViews>
    <sheetView zoomScale="92" zoomScaleNormal="92" workbookViewId="0">
      <selection activeCell="C2" sqref="C2"/>
    </sheetView>
  </sheetViews>
  <sheetFormatPr baseColWidth="10" defaultColWidth="10.81640625" defaultRowHeight="12.5" x14ac:dyDescent="0.25"/>
  <cols>
    <col min="1" max="2" width="25.54296875" style="86" customWidth="1"/>
    <col min="3" max="3" width="14.453125" style="68" customWidth="1"/>
    <col min="4" max="4" width="5.54296875" style="69" customWidth="1"/>
    <col min="5" max="5" width="5.1796875" style="67" customWidth="1"/>
    <col min="6" max="6" width="7.54296875" style="70" customWidth="1"/>
    <col min="7" max="7" width="12.1796875" style="70" customWidth="1"/>
    <col min="8" max="8" width="11.54296875" style="67" customWidth="1"/>
    <col min="9" max="9" width="11.26953125" style="67" customWidth="1"/>
    <col min="10" max="10" width="33.54296875" style="67" customWidth="1"/>
    <col min="11" max="11" width="118.54296875" style="85" customWidth="1"/>
    <col min="12" max="12" width="12.453125" style="71" customWidth="1"/>
    <col min="13" max="13" width="5.81640625" style="72" customWidth="1"/>
    <col min="14" max="14" width="15.26953125" style="67" customWidth="1"/>
    <col min="15" max="15" width="15.7265625" style="67" customWidth="1"/>
    <col min="16" max="16" width="7.7265625" style="72" customWidth="1"/>
    <col min="17" max="17" width="8.81640625" style="72" customWidth="1"/>
    <col min="18" max="18" width="10.453125" style="67" customWidth="1"/>
    <col min="19" max="20" width="20.7265625" style="67" customWidth="1"/>
    <col min="21" max="21" width="10.453125" style="73" customWidth="1"/>
    <col min="22" max="23" width="21" style="74" customWidth="1"/>
    <col min="24" max="24" width="24.54296875" style="67" customWidth="1"/>
    <col min="25" max="25" width="29.1796875" style="67" customWidth="1"/>
    <col min="26" max="26" width="8" style="67" customWidth="1"/>
    <col min="27" max="28" width="10.81640625" style="64"/>
    <col min="29" max="16384" width="10.81640625" style="85"/>
  </cols>
  <sheetData>
    <row r="1" spans="1:26" s="66" customFormat="1" ht="39" customHeight="1" x14ac:dyDescent="0.25">
      <c r="A1" s="65">
        <v>1</v>
      </c>
      <c r="B1" s="65">
        <v>2</v>
      </c>
      <c r="C1" s="65">
        <v>3</v>
      </c>
      <c r="D1" s="65">
        <v>4</v>
      </c>
      <c r="E1" s="65">
        <v>5</v>
      </c>
      <c r="F1" s="65">
        <v>6</v>
      </c>
      <c r="G1" s="65">
        <v>7</v>
      </c>
      <c r="H1" s="65">
        <v>8</v>
      </c>
      <c r="I1" s="65">
        <v>9</v>
      </c>
      <c r="J1" s="65">
        <v>10</v>
      </c>
      <c r="K1" s="65">
        <v>11</v>
      </c>
      <c r="L1" s="65">
        <v>12</v>
      </c>
      <c r="M1" s="65">
        <v>13</v>
      </c>
      <c r="N1" s="65">
        <v>14</v>
      </c>
      <c r="O1" s="65">
        <v>15</v>
      </c>
      <c r="P1" s="65">
        <v>16</v>
      </c>
      <c r="Q1" s="65">
        <v>17</v>
      </c>
      <c r="R1" s="65">
        <v>18</v>
      </c>
      <c r="S1" s="65">
        <v>19</v>
      </c>
      <c r="T1" s="65">
        <v>20</v>
      </c>
      <c r="U1" s="65">
        <v>21</v>
      </c>
      <c r="V1" s="65">
        <v>22</v>
      </c>
      <c r="W1" s="65">
        <v>23</v>
      </c>
      <c r="X1" s="65">
        <v>24</v>
      </c>
      <c r="Y1" s="65">
        <v>25</v>
      </c>
      <c r="Z1" s="65">
        <v>26</v>
      </c>
    </row>
    <row r="2" spans="1:26" s="75" customFormat="1" ht="34" customHeight="1" x14ac:dyDescent="0.25">
      <c r="A2" s="67" t="s">
        <v>1</v>
      </c>
      <c r="B2" s="67" t="s">
        <v>30</v>
      </c>
      <c r="C2" s="68" t="s">
        <v>0</v>
      </c>
      <c r="D2" s="69" t="s">
        <v>40</v>
      </c>
      <c r="E2" s="67" t="s">
        <v>29</v>
      </c>
      <c r="F2" s="70" t="s">
        <v>39</v>
      </c>
      <c r="G2" s="70" t="s">
        <v>47</v>
      </c>
      <c r="H2" s="67" t="s">
        <v>6</v>
      </c>
      <c r="I2" s="67" t="s">
        <v>7</v>
      </c>
      <c r="J2" s="67" t="s">
        <v>43</v>
      </c>
      <c r="K2" s="67" t="s">
        <v>44</v>
      </c>
      <c r="L2" s="71" t="s">
        <v>37</v>
      </c>
      <c r="M2" s="72" t="s">
        <v>33</v>
      </c>
      <c r="N2" s="67" t="s">
        <v>34</v>
      </c>
      <c r="O2" s="67" t="s">
        <v>35</v>
      </c>
      <c r="P2" s="72" t="s">
        <v>32</v>
      </c>
      <c r="Q2" s="72" t="s">
        <v>36</v>
      </c>
      <c r="R2" s="67" t="s">
        <v>10</v>
      </c>
      <c r="S2" s="67" t="s">
        <v>13</v>
      </c>
      <c r="T2" s="67" t="s">
        <v>2</v>
      </c>
      <c r="U2" s="73" t="s">
        <v>3</v>
      </c>
      <c r="V2" s="74" t="s">
        <v>4</v>
      </c>
      <c r="W2" s="74" t="s">
        <v>5</v>
      </c>
      <c r="X2" s="67" t="s">
        <v>11</v>
      </c>
      <c r="Y2" s="67" t="s">
        <v>12</v>
      </c>
      <c r="Z2" s="67" t="s">
        <v>9</v>
      </c>
    </row>
    <row r="3" spans="1:26" x14ac:dyDescent="0.25">
      <c r="A3" s="76" t="s">
        <v>74</v>
      </c>
      <c r="B3" s="76" t="s">
        <v>72</v>
      </c>
      <c r="C3" s="90">
        <v>33005</v>
      </c>
      <c r="D3" s="77">
        <v>30</v>
      </c>
      <c r="E3" s="78" t="s">
        <v>28</v>
      </c>
      <c r="F3" s="79"/>
      <c r="G3" s="79" t="s">
        <v>14</v>
      </c>
      <c r="H3" s="78" t="s">
        <v>14</v>
      </c>
      <c r="I3" s="78" t="s">
        <v>14</v>
      </c>
      <c r="J3" s="78" t="s">
        <v>75</v>
      </c>
      <c r="K3" s="80"/>
      <c r="L3" s="81" t="s">
        <v>73</v>
      </c>
      <c r="M3" s="82">
        <v>0.4375</v>
      </c>
      <c r="N3" s="78" t="s">
        <v>69</v>
      </c>
      <c r="O3" s="78" t="s">
        <v>58</v>
      </c>
      <c r="P3" s="82">
        <v>0.41666666666666669</v>
      </c>
      <c r="Q3" s="82">
        <v>0.83333333333333337</v>
      </c>
      <c r="R3" s="78" t="s">
        <v>14</v>
      </c>
      <c r="S3" s="78" t="s">
        <v>46</v>
      </c>
      <c r="T3" s="78" t="s">
        <v>78</v>
      </c>
      <c r="U3" s="83">
        <v>92000</v>
      </c>
      <c r="V3" s="91" t="s">
        <v>41</v>
      </c>
      <c r="W3" s="91" t="s">
        <v>45</v>
      </c>
      <c r="X3" s="84" t="s">
        <v>76</v>
      </c>
      <c r="Y3" s="78" t="s">
        <v>77</v>
      </c>
      <c r="Z3" s="78"/>
    </row>
    <row r="4" spans="1:26" x14ac:dyDescent="0.25">
      <c r="A4" s="86" t="s">
        <v>74</v>
      </c>
      <c r="B4" s="86" t="s">
        <v>72</v>
      </c>
      <c r="C4" s="68">
        <v>33005</v>
      </c>
      <c r="D4" s="69">
        <v>30</v>
      </c>
      <c r="E4" s="67" t="s">
        <v>28</v>
      </c>
      <c r="G4" s="70" t="s">
        <v>14</v>
      </c>
      <c r="H4" s="67" t="s">
        <v>14</v>
      </c>
      <c r="I4" s="67" t="s">
        <v>14</v>
      </c>
      <c r="K4" s="87"/>
      <c r="L4" s="71" t="s">
        <v>54</v>
      </c>
      <c r="M4" s="72">
        <v>0.4375</v>
      </c>
      <c r="N4" s="67" t="s">
        <v>70</v>
      </c>
      <c r="O4" s="67" t="s">
        <v>57</v>
      </c>
      <c r="P4" s="72">
        <v>0.41666666666666669</v>
      </c>
      <c r="Q4" s="72">
        <v>0.70833333333333337</v>
      </c>
      <c r="R4" s="67" t="s">
        <v>14</v>
      </c>
      <c r="S4" s="67" t="s">
        <v>46</v>
      </c>
      <c r="T4" s="67" t="s">
        <v>78</v>
      </c>
      <c r="U4" s="73">
        <v>92000</v>
      </c>
      <c r="V4" s="88" t="s">
        <v>41</v>
      </c>
      <c r="W4" s="88" t="s">
        <v>45</v>
      </c>
      <c r="X4" s="89" t="s">
        <v>55</v>
      </c>
      <c r="Y4" s="67" t="s">
        <v>79</v>
      </c>
    </row>
    <row r="8" spans="1:26" x14ac:dyDescent="0.25">
      <c r="F8" s="70" t="s">
        <v>8</v>
      </c>
    </row>
    <row r="12" spans="1:26" x14ac:dyDescent="0.25">
      <c r="I12" s="67" t="s">
        <v>8</v>
      </c>
    </row>
  </sheetData>
  <sheetProtection selectLockedCells="1" sort="0" autoFilter="0"/>
  <sortState ref="A3:Z4">
    <sortCondition ref="A3"/>
  </sortState>
  <pageMargins left="0.70866141732283472" right="0.70866141732283472" top="0.74803149606299213" bottom="0.74803149606299213" header="0.31496062992125984" footer="0.31496062992125984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Y5"/>
  <sheetViews>
    <sheetView zoomScaleNormal="100" workbookViewId="0">
      <selection activeCell="G12" sqref="G12"/>
    </sheetView>
  </sheetViews>
  <sheetFormatPr baseColWidth="10" defaultColWidth="11.453125" defaultRowHeight="13" x14ac:dyDescent="0.3"/>
  <cols>
    <col min="1" max="1" width="14.453125" style="35" customWidth="1"/>
    <col min="2" max="2" width="11.453125" style="37" customWidth="1"/>
    <col min="3" max="3" width="12.7265625" style="54" customWidth="1"/>
    <col min="4" max="4" width="8.1796875" style="24" customWidth="1"/>
    <col min="5" max="5" width="8.1796875" style="25" customWidth="1"/>
    <col min="6" max="6" width="14.1796875" style="26" customWidth="1"/>
    <col min="7" max="7" width="13" style="25" customWidth="1"/>
    <col min="8" max="8" width="10.81640625" style="26" customWidth="1"/>
    <col min="9" max="9" width="20.54296875" style="92" customWidth="1"/>
    <col min="10" max="10" width="27.26953125" style="21" customWidth="1"/>
    <col min="11" max="11" width="16.453125" style="21" customWidth="1"/>
    <col min="12" max="12" width="9.54296875" style="21" customWidth="1"/>
    <col min="13" max="13" width="11.1796875" style="22" customWidth="1"/>
    <col min="14" max="14" width="53.7265625" style="22" customWidth="1"/>
    <col min="15" max="18" width="11.453125" style="16"/>
    <col min="19" max="19" width="11.453125" style="35"/>
    <col min="20" max="16384" width="11.453125" style="16"/>
  </cols>
  <sheetData>
    <row r="1" spans="1:25" s="38" customFormat="1" ht="84" customHeight="1" x14ac:dyDescent="0.3">
      <c r="A1" s="32"/>
      <c r="B1" s="34"/>
      <c r="C1" s="28"/>
      <c r="D1" s="29"/>
      <c r="E1" s="30"/>
      <c r="F1" s="29"/>
      <c r="G1" s="30"/>
      <c r="H1" s="31"/>
      <c r="I1" s="32"/>
      <c r="J1" s="32"/>
      <c r="K1" s="32"/>
      <c r="L1" s="33"/>
      <c r="N1" s="33"/>
      <c r="R1" s="39"/>
      <c r="Y1" s="40" t="s">
        <v>65</v>
      </c>
    </row>
    <row r="2" spans="1:25" s="61" customFormat="1" ht="31.5" x14ac:dyDescent="0.25">
      <c r="A2" s="60" t="s">
        <v>53</v>
      </c>
      <c r="B2" s="55" t="s">
        <v>61</v>
      </c>
      <c r="C2" s="56" t="s">
        <v>62</v>
      </c>
      <c r="D2" s="57" t="s">
        <v>50</v>
      </c>
      <c r="E2" s="57" t="s">
        <v>51</v>
      </c>
      <c r="F2" s="57" t="s">
        <v>60</v>
      </c>
      <c r="G2" s="57" t="s">
        <v>59</v>
      </c>
      <c r="H2" s="58" t="s">
        <v>63</v>
      </c>
      <c r="I2" s="59" t="s">
        <v>38</v>
      </c>
      <c r="J2" s="60" t="s">
        <v>52</v>
      </c>
      <c r="K2" s="60" t="s">
        <v>48</v>
      </c>
      <c r="L2" s="60" t="s">
        <v>64</v>
      </c>
      <c r="N2" s="63" t="s">
        <v>66</v>
      </c>
      <c r="Y2" s="62"/>
    </row>
    <row r="3" spans="1:25" x14ac:dyDescent="0.3">
      <c r="A3" s="93" t="s">
        <v>68</v>
      </c>
      <c r="B3" s="94">
        <v>3</v>
      </c>
      <c r="C3" s="95" t="s">
        <v>71</v>
      </c>
      <c r="D3" s="96"/>
      <c r="E3" s="97"/>
      <c r="F3" s="96"/>
      <c r="G3" s="97"/>
      <c r="H3" s="98"/>
      <c r="I3" s="99" t="str">
        <f>TEXT(TB_ACTIVITE[Ecrire ici
L''activité],";;")</f>
        <v>Adhésion</v>
      </c>
      <c r="J3" s="93"/>
      <c r="K3" s="93"/>
      <c r="L3" s="100"/>
      <c r="M3" s="16"/>
      <c r="N3" s="22" t="s">
        <v>67</v>
      </c>
      <c r="R3" s="35"/>
      <c r="S3" s="16"/>
    </row>
    <row r="4" spans="1:25" x14ac:dyDescent="0.3">
      <c r="A4" s="18" t="s">
        <v>69</v>
      </c>
      <c r="B4" s="23">
        <v>10.5</v>
      </c>
      <c r="C4" s="24">
        <v>43964</v>
      </c>
      <c r="D4" s="25">
        <v>0.4375</v>
      </c>
      <c r="E4" s="26">
        <v>0.79166666666666663</v>
      </c>
      <c r="F4" s="25">
        <v>0.41666666666666669</v>
      </c>
      <c r="G4" s="26">
        <v>0.83333333333333337</v>
      </c>
      <c r="H4" s="27" t="s">
        <v>56</v>
      </c>
      <c r="I4" s="36" t="str">
        <f>TEXT(TB_ACTIVITE[Ecrire ici
L''activité],";;")</f>
        <v>Rafting</v>
      </c>
      <c r="K4" s="21" t="s">
        <v>58</v>
      </c>
      <c r="L4" s="22" t="s">
        <v>65</v>
      </c>
      <c r="M4" s="16"/>
      <c r="R4" s="35"/>
      <c r="S4" s="16"/>
    </row>
    <row r="5" spans="1:25" x14ac:dyDescent="0.3">
      <c r="A5" s="21" t="s">
        <v>70</v>
      </c>
      <c r="B5" s="23">
        <v>5</v>
      </c>
      <c r="C5" s="18">
        <v>43963</v>
      </c>
      <c r="D5" s="19">
        <v>0.4375</v>
      </c>
      <c r="E5" s="20">
        <v>0.6875</v>
      </c>
      <c r="F5" s="19">
        <v>0.41666666666666669</v>
      </c>
      <c r="G5" s="20">
        <v>0.70833333333333337</v>
      </c>
      <c r="H5" s="17" t="s">
        <v>49</v>
      </c>
      <c r="I5" s="36" t="str">
        <f>TEXT(TB_ACTIVITE[Ecrire ici
L''activité],";;")</f>
        <v>Patinoire</v>
      </c>
      <c r="J5" s="21" t="s">
        <v>42</v>
      </c>
      <c r="K5" s="21" t="s">
        <v>57</v>
      </c>
      <c r="L5" s="22" t="s">
        <v>65</v>
      </c>
      <c r="M5" s="16"/>
      <c r="R5" s="35"/>
      <c r="S5" s="16"/>
    </row>
  </sheetData>
  <sheetProtection algorithmName="SHA-512" hashValue="xUha+KvD0QFylotsuI4A4lC/yEfP0NU0S0B5nFyEox086e8gRhgx2yvm4iCx/TQp9qGFUveOmoWTj+9tORN/Og==" saltValue="rVeRKanBf+2BuHeIc4+4lg==" spinCount="100000" sheet="1" objects="1" scenarios="1" selectLockedCells="1" sort="0" autoFilter="0"/>
  <dataValidations count="1">
    <dataValidation type="list" allowBlank="1" showInputMessage="1" showErrorMessage="1" sqref="L3:L5">
      <formula1>$Y$1:$Y$2</formula1>
    </dataValidation>
  </dataValidations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51"/>
  <sheetViews>
    <sheetView topLeftCell="A19" zoomScale="145" zoomScaleNormal="145" workbookViewId="0">
      <selection activeCell="A27" sqref="A27"/>
    </sheetView>
  </sheetViews>
  <sheetFormatPr baseColWidth="10" defaultColWidth="10.81640625" defaultRowHeight="14" x14ac:dyDescent="0.25"/>
  <cols>
    <col min="1" max="1" width="18.7265625" style="42" customWidth="1"/>
    <col min="2" max="2" width="26.81640625" style="43" customWidth="1"/>
    <col min="3" max="3" width="17.54296875" style="43" customWidth="1"/>
    <col min="4" max="4" width="30.54296875" style="43" customWidth="1"/>
    <col min="5" max="5" width="10.81640625" style="52"/>
    <col min="6" max="16384" width="10.81640625" style="44"/>
  </cols>
  <sheetData>
    <row r="1" spans="1:5" s="41" customFormat="1" x14ac:dyDescent="0.3">
      <c r="A1" s="1"/>
      <c r="B1" s="2"/>
      <c r="C1" s="2"/>
      <c r="D1" s="2"/>
      <c r="E1" s="3"/>
    </row>
    <row r="2" spans="1:5" s="4" customFormat="1" x14ac:dyDescent="0.3">
      <c r="A2" s="5"/>
      <c r="B2" s="6"/>
      <c r="C2" s="6"/>
      <c r="D2" s="6"/>
      <c r="E2" s="3"/>
    </row>
    <row r="3" spans="1:5" s="10" customFormat="1" x14ac:dyDescent="0.3">
      <c r="A3" s="7"/>
      <c r="B3" s="8"/>
      <c r="C3" s="8"/>
      <c r="D3" s="8"/>
      <c r="E3" s="9"/>
    </row>
    <row r="4" spans="1:5" s="10" customFormat="1" x14ac:dyDescent="0.3">
      <c r="A4" s="7"/>
      <c r="B4" s="8"/>
      <c r="C4" s="8"/>
      <c r="D4" s="8"/>
      <c r="E4" s="9"/>
    </row>
    <row r="5" spans="1:5" s="10" customFormat="1" x14ac:dyDescent="0.3">
      <c r="A5" s="7"/>
      <c r="B5" s="8"/>
      <c r="C5" s="8"/>
      <c r="D5" s="8"/>
      <c r="E5" s="9"/>
    </row>
    <row r="6" spans="1:5" s="10" customFormat="1" x14ac:dyDescent="0.3">
      <c r="A6" s="7"/>
      <c r="B6" s="8"/>
      <c r="C6" s="8"/>
      <c r="D6" s="8"/>
      <c r="E6" s="9"/>
    </row>
    <row r="7" spans="1:5" s="10" customFormat="1" x14ac:dyDescent="0.3">
      <c r="A7" s="7"/>
      <c r="B7" s="8"/>
      <c r="C7" s="8"/>
      <c r="D7" s="8"/>
      <c r="E7" s="9"/>
    </row>
    <row r="8" spans="1:5" s="10" customFormat="1" x14ac:dyDescent="0.3">
      <c r="A8" s="7"/>
      <c r="B8" s="8"/>
      <c r="C8" s="8"/>
      <c r="D8" s="8"/>
      <c r="E8" s="9"/>
    </row>
    <row r="9" spans="1:5" s="10" customFormat="1" x14ac:dyDescent="0.3">
      <c r="A9" s="7"/>
      <c r="B9" s="8"/>
      <c r="C9" s="8"/>
      <c r="D9" s="8"/>
      <c r="E9" s="9"/>
    </row>
    <row r="10" spans="1:5" s="10" customFormat="1" x14ac:dyDescent="0.25">
      <c r="A10" s="7"/>
      <c r="B10" s="8"/>
      <c r="C10" s="8"/>
      <c r="D10" s="8"/>
      <c r="E10" s="11"/>
    </row>
    <row r="11" spans="1:5" s="10" customFormat="1" x14ac:dyDescent="0.25">
      <c r="A11" s="7"/>
      <c r="B11" s="8"/>
      <c r="C11" s="8"/>
      <c r="D11" s="8"/>
      <c r="E11" s="11"/>
    </row>
    <row r="12" spans="1:5" s="10" customFormat="1" x14ac:dyDescent="0.25">
      <c r="A12" s="7"/>
      <c r="B12" s="8"/>
      <c r="C12" s="8"/>
      <c r="D12" s="8"/>
      <c r="E12" s="11"/>
    </row>
    <row r="13" spans="1:5" s="10" customFormat="1" ht="18" x14ac:dyDescent="0.25">
      <c r="A13" s="107" t="s">
        <v>24</v>
      </c>
      <c r="B13" s="107"/>
      <c r="C13" s="107"/>
      <c r="D13" s="107"/>
      <c r="E13" s="11"/>
    </row>
    <row r="14" spans="1:5" s="10" customFormat="1" ht="18" x14ac:dyDescent="0.25">
      <c r="A14" s="107"/>
      <c r="B14" s="107"/>
      <c r="C14" s="107"/>
      <c r="D14" s="107"/>
      <c r="E14" s="11"/>
    </row>
    <row r="15" spans="1:5" s="10" customFormat="1" x14ac:dyDescent="0.25">
      <c r="A15" s="7"/>
      <c r="B15" s="8"/>
      <c r="C15" s="8"/>
      <c r="D15" s="8"/>
      <c r="E15" s="11"/>
    </row>
    <row r="16" spans="1:5" s="10" customFormat="1" x14ac:dyDescent="0.25">
      <c r="A16" s="7"/>
      <c r="B16" s="8"/>
      <c r="C16" s="8"/>
      <c r="D16" s="8"/>
      <c r="E16" s="11"/>
    </row>
    <row r="17" spans="1:5" s="10" customFormat="1" x14ac:dyDescent="0.25">
      <c r="A17" s="7"/>
      <c r="B17" s="8"/>
      <c r="C17" s="8"/>
      <c r="D17" s="8"/>
      <c r="E17" s="11"/>
    </row>
    <row r="18" spans="1:5" s="10" customFormat="1" x14ac:dyDescent="0.25">
      <c r="A18" s="7"/>
      <c r="B18" s="8"/>
      <c r="C18" s="8"/>
      <c r="D18" s="8"/>
      <c r="E18" s="11"/>
    </row>
    <row r="19" spans="1:5" s="10" customFormat="1" x14ac:dyDescent="0.25">
      <c r="A19" s="7"/>
      <c r="B19" s="8"/>
      <c r="C19" s="8"/>
      <c r="D19" s="8"/>
      <c r="E19" s="11"/>
    </row>
    <row r="20" spans="1:5" s="10" customFormat="1" x14ac:dyDescent="0.25">
      <c r="A20" s="7"/>
      <c r="B20" s="8"/>
      <c r="C20" s="8"/>
      <c r="D20" s="8" t="s">
        <v>8</v>
      </c>
      <c r="E20" s="11"/>
    </row>
    <row r="21" spans="1:5" ht="16" customHeight="1" x14ac:dyDescent="0.25">
      <c r="A21" s="8" t="s">
        <v>15</v>
      </c>
      <c r="B21" s="46" t="s">
        <v>72</v>
      </c>
      <c r="C21" s="8" t="s">
        <v>26</v>
      </c>
      <c r="D21" s="47" t="s">
        <v>74</v>
      </c>
      <c r="E21" s="45"/>
    </row>
    <row r="22" spans="1:5" ht="16" customHeight="1" x14ac:dyDescent="0.25">
      <c r="A22" s="43"/>
      <c r="D22" s="48"/>
      <c r="E22" s="45"/>
    </row>
    <row r="23" spans="1:5" ht="16" customHeight="1" x14ac:dyDescent="0.25">
      <c r="A23" s="8" t="s">
        <v>17</v>
      </c>
      <c r="B23" s="46" t="s">
        <v>41</v>
      </c>
      <c r="C23" s="8" t="s">
        <v>16</v>
      </c>
      <c r="E23" s="45"/>
    </row>
    <row r="24" spans="1:5" s="10" customFormat="1" ht="16" customHeight="1" x14ac:dyDescent="0.25">
      <c r="A24" s="8"/>
      <c r="B24" s="8"/>
      <c r="C24" s="8"/>
      <c r="D24" s="8"/>
      <c r="E24" s="11"/>
    </row>
    <row r="25" spans="1:5" s="10" customFormat="1" ht="16" customHeight="1" x14ac:dyDescent="0.25">
      <c r="A25" s="8"/>
      <c r="B25" s="8" t="s">
        <v>8</v>
      </c>
      <c r="C25" s="8"/>
      <c r="D25" s="8"/>
      <c r="E25" s="11"/>
    </row>
    <row r="26" spans="1:5" ht="16" customHeight="1" x14ac:dyDescent="0.25">
      <c r="A26" s="8" t="s">
        <v>18</v>
      </c>
      <c r="B26" s="46" t="s">
        <v>70</v>
      </c>
      <c r="C26" s="8" t="s">
        <v>20</v>
      </c>
      <c r="D26" s="46" t="s">
        <v>57</v>
      </c>
      <c r="E26" s="45"/>
    </row>
    <row r="27" spans="1:5" ht="16" customHeight="1" x14ac:dyDescent="0.25">
      <c r="A27" s="43"/>
      <c r="E27" s="45"/>
    </row>
    <row r="28" spans="1:5" ht="16" customHeight="1" x14ac:dyDescent="0.25">
      <c r="A28" s="8" t="s">
        <v>19</v>
      </c>
      <c r="B28" s="49" t="s">
        <v>54</v>
      </c>
      <c r="C28" s="8" t="s">
        <v>23</v>
      </c>
      <c r="D28" s="50">
        <v>0.4375</v>
      </c>
      <c r="E28" s="45"/>
    </row>
    <row r="29" spans="1:5" ht="16" customHeight="1" x14ac:dyDescent="0.25">
      <c r="A29" s="43"/>
      <c r="E29" s="45"/>
    </row>
    <row r="30" spans="1:5" ht="16" customHeight="1" x14ac:dyDescent="0.25">
      <c r="A30" s="8" t="s">
        <v>25</v>
      </c>
      <c r="E30" s="45"/>
    </row>
    <row r="31" spans="1:5" ht="16" customHeight="1" x14ac:dyDescent="0.25">
      <c r="A31" s="43"/>
      <c r="E31" s="45"/>
    </row>
    <row r="32" spans="1:5" ht="16" customHeight="1" x14ac:dyDescent="0.25">
      <c r="A32" s="43"/>
      <c r="E32" s="45"/>
    </row>
    <row r="33" spans="1:5" ht="16" customHeight="1" x14ac:dyDescent="0.25">
      <c r="A33" s="8" t="s">
        <v>21</v>
      </c>
      <c r="C33" s="50">
        <v>0.41666666666666669</v>
      </c>
      <c r="E33" s="45"/>
    </row>
    <row r="34" spans="1:5" ht="16" customHeight="1" x14ac:dyDescent="0.25">
      <c r="A34" s="43"/>
      <c r="C34" s="51"/>
      <c r="E34" s="45"/>
    </row>
    <row r="35" spans="1:5" ht="16" customHeight="1" x14ac:dyDescent="0.25">
      <c r="A35" s="8" t="s">
        <v>22</v>
      </c>
      <c r="C35" s="50">
        <v>0.70833333333333337</v>
      </c>
      <c r="E35" s="45"/>
    </row>
    <row r="36" spans="1:5" x14ac:dyDescent="0.25">
      <c r="A36" s="43"/>
      <c r="E36" s="45"/>
    </row>
    <row r="37" spans="1:5" x14ac:dyDescent="0.25">
      <c r="B37" s="42"/>
      <c r="D37" s="42"/>
      <c r="E37" s="45"/>
    </row>
    <row r="38" spans="1:5" x14ac:dyDescent="0.25">
      <c r="B38" s="42"/>
      <c r="D38" s="42"/>
      <c r="E38" s="45"/>
    </row>
    <row r="39" spans="1:5" x14ac:dyDescent="0.25">
      <c r="B39" s="42"/>
      <c r="C39" s="42"/>
      <c r="D39" s="52"/>
    </row>
    <row r="40" spans="1:5" x14ac:dyDescent="0.25">
      <c r="B40" s="42"/>
      <c r="C40" s="44"/>
      <c r="D40" s="45"/>
      <c r="E40" s="52" t="s">
        <v>8</v>
      </c>
    </row>
    <row r="41" spans="1:5" s="10" customFormat="1" ht="16" customHeight="1" x14ac:dyDescent="0.25">
      <c r="A41" s="7"/>
      <c r="B41" s="7"/>
      <c r="C41" s="13" t="s">
        <v>27</v>
      </c>
      <c r="D41" s="14">
        <f ca="1">TODAY()</f>
        <v>43985</v>
      </c>
      <c r="E41" s="12"/>
    </row>
    <row r="42" spans="1:5" s="10" customFormat="1" ht="16" customHeight="1" x14ac:dyDescent="0.25">
      <c r="A42" s="7"/>
      <c r="B42" s="7"/>
      <c r="C42" s="7"/>
      <c r="D42" s="14"/>
      <c r="E42" s="12"/>
    </row>
    <row r="43" spans="1:5" s="10" customFormat="1" ht="16" customHeight="1" x14ac:dyDescent="0.25">
      <c r="A43" s="7"/>
      <c r="B43" s="7"/>
      <c r="C43" s="15" t="s">
        <v>31</v>
      </c>
      <c r="D43" s="11"/>
      <c r="E43" s="11"/>
    </row>
    <row r="44" spans="1:5" s="10" customFormat="1" x14ac:dyDescent="0.25">
      <c r="A44" s="7"/>
      <c r="B44" s="7"/>
      <c r="C44" s="7"/>
      <c r="D44" s="7"/>
      <c r="E44" s="11"/>
    </row>
    <row r="45" spans="1:5" s="10" customFormat="1" x14ac:dyDescent="0.25">
      <c r="A45" s="7"/>
      <c r="B45" s="7"/>
      <c r="C45" s="7"/>
      <c r="D45" s="7"/>
      <c r="E45" s="11"/>
    </row>
    <row r="46" spans="1:5" s="10" customFormat="1" x14ac:dyDescent="0.25">
      <c r="A46" s="7"/>
      <c r="B46" s="7"/>
      <c r="C46" s="7"/>
      <c r="D46" s="7"/>
      <c r="E46" s="11"/>
    </row>
    <row r="47" spans="1:5" s="10" customFormat="1" x14ac:dyDescent="0.25">
      <c r="A47" s="7"/>
      <c r="B47" s="7"/>
      <c r="C47" s="7"/>
      <c r="D47" s="7"/>
      <c r="E47" s="11"/>
    </row>
    <row r="48" spans="1:5" s="10" customFormat="1" x14ac:dyDescent="0.25">
      <c r="A48" s="106"/>
      <c r="B48" s="106"/>
      <c r="C48" s="106"/>
      <c r="D48" s="106"/>
      <c r="E48" s="11"/>
    </row>
    <row r="49" spans="1:5" s="10" customFormat="1" x14ac:dyDescent="0.25">
      <c r="A49" s="106"/>
      <c r="B49" s="106"/>
      <c r="C49" s="106"/>
      <c r="D49" s="106"/>
      <c r="E49" s="11"/>
    </row>
    <row r="50" spans="1:5" s="10" customFormat="1" x14ac:dyDescent="0.25">
      <c r="A50" s="106"/>
      <c r="B50" s="106"/>
      <c r="C50" s="106"/>
      <c r="D50" s="106"/>
      <c r="E50" s="11"/>
    </row>
    <row r="51" spans="1:5" x14ac:dyDescent="0.25">
      <c r="A51" s="53"/>
      <c r="B51" s="53"/>
      <c r="C51" s="53"/>
      <c r="D51" s="53"/>
    </row>
  </sheetData>
  <sheetProtection selectLockedCells="1"/>
  <mergeCells count="5">
    <mergeCell ref="A49:D49"/>
    <mergeCell ref="A50:D50"/>
    <mergeCell ref="A48:D48"/>
    <mergeCell ref="A13:D13"/>
    <mergeCell ref="A14:D14"/>
  </mergeCells>
  <printOptions horizontalCentered="1" verticalCentered="1"/>
  <pageMargins left="0" right="0" top="0" bottom="0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F2:I14"/>
  <sheetViews>
    <sheetView tabSelected="1" workbookViewId="0">
      <selection activeCell="N3" sqref="N3"/>
    </sheetView>
  </sheetViews>
  <sheetFormatPr baseColWidth="10" defaultRowHeight="12.5" x14ac:dyDescent="0.25"/>
  <sheetData>
    <row r="2" spans="6:9" ht="14.5" x14ac:dyDescent="0.25">
      <c r="H2" s="102"/>
    </row>
    <row r="3" spans="6:9" ht="14.5" x14ac:dyDescent="0.25">
      <c r="H3" s="103"/>
      <c r="I3" s="102"/>
    </row>
    <row r="4" spans="6:9" ht="14.5" x14ac:dyDescent="0.25">
      <c r="H4" s="102"/>
      <c r="I4" s="103"/>
    </row>
    <row r="5" spans="6:9" ht="14.5" x14ac:dyDescent="0.25">
      <c r="H5" s="104"/>
      <c r="I5" s="102"/>
    </row>
    <row r="6" spans="6:9" ht="14.5" x14ac:dyDescent="0.25">
      <c r="H6" s="104"/>
      <c r="I6" s="104"/>
    </row>
    <row r="7" spans="6:9" ht="14.5" x14ac:dyDescent="0.25">
      <c r="H7" s="102"/>
      <c r="I7" s="104"/>
    </row>
    <row r="8" spans="6:9" ht="14.5" x14ac:dyDescent="0.25">
      <c r="H8" s="104"/>
      <c r="I8" s="102"/>
    </row>
    <row r="9" spans="6:9" ht="25" x14ac:dyDescent="0.5">
      <c r="F9" s="101"/>
      <c r="H9" s="104"/>
      <c r="I9" s="104"/>
    </row>
    <row r="10" spans="6:9" ht="14.5" x14ac:dyDescent="0.25">
      <c r="H10" s="102"/>
      <c r="I10" s="104"/>
    </row>
    <row r="11" spans="6:9" ht="14.5" x14ac:dyDescent="0.25">
      <c r="H11" s="104"/>
      <c r="I11" s="102"/>
    </row>
    <row r="12" spans="6:9" ht="14.5" x14ac:dyDescent="0.25">
      <c r="H12" s="104"/>
      <c r="I12" s="104"/>
    </row>
    <row r="13" spans="6:9" ht="14.5" x14ac:dyDescent="0.25">
      <c r="H13" s="104"/>
      <c r="I13" s="104"/>
    </row>
    <row r="14" spans="6:9" ht="14.5" x14ac:dyDescent="0.25">
      <c r="I14" s="104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Bt1">
          <controlPr defaultSize="0" autoLine="0" r:id="rId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10</xdr:col>
                <xdr:colOff>63500</xdr:colOff>
                <xdr:row>2</xdr:row>
                <xdr:rowOff>107950</xdr:rowOff>
              </to>
            </anchor>
          </controlPr>
        </control>
      </mc:Choice>
      <mc:Fallback>
        <control shapeId="3073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2"/>
  <sheetViews>
    <sheetView workbookViewId="0">
      <selection activeCell="C18" sqref="C18"/>
    </sheetView>
  </sheetViews>
  <sheetFormatPr baseColWidth="10" defaultRowHeight="12.5" x14ac:dyDescent="0.25"/>
  <sheetData>
    <row r="12" spans="2:2" x14ac:dyDescent="0.25">
      <c r="B12" s="105" t="s">
        <v>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3"/>
  <sheetViews>
    <sheetView workbookViewId="0">
      <selection activeCell="C18" sqref="C18"/>
    </sheetView>
  </sheetViews>
  <sheetFormatPr baseColWidth="10" defaultRowHeight="12.5" x14ac:dyDescent="0.25"/>
  <sheetData>
    <row r="13" spans="2:2" x14ac:dyDescent="0.25">
      <c r="B13" s="10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RESULTAT</vt:lpstr>
      <vt:lpstr>CALENDRIER_ACTIVITE</vt:lpstr>
      <vt:lpstr>FICHE_A.S</vt:lpstr>
      <vt:lpstr>ACCUEIL</vt:lpstr>
      <vt:lpstr>Feuil1</vt:lpstr>
      <vt:lpstr>Feuil2</vt:lpstr>
      <vt:lpstr>FICHE_A.S!Zone_d_impression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Secretariat</cp:lastModifiedBy>
  <cp:lastPrinted>2020-06-03T07:13:27Z</cp:lastPrinted>
  <dcterms:created xsi:type="dcterms:W3CDTF">2015-03-05T16:59:16Z</dcterms:created>
  <dcterms:modified xsi:type="dcterms:W3CDTF">2020-06-03T07:24:17Z</dcterms:modified>
</cp:coreProperties>
</file>