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828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K:\ControleBar\gestion\"/>
    </mc:Choice>
  </mc:AlternateContent>
  <bookViews>
    <workbookView xWindow="0" yWindow="0" windowWidth="16665" windowHeight="7650" tabRatio="813" activeTab="1"/>
  </bookViews>
  <sheets>
    <sheet name="Accueil" sheetId="5" r:id="rId1"/>
    <sheet name="ÉTAT DES STOCKS" sheetId="1" r:id="rId2"/>
    <sheet name="ENTRÉE" sheetId="2" r:id="rId3"/>
    <sheet name="SORTIE" sheetId="3" r:id="rId4"/>
    <sheet name="RÉFÉRENCE + DÉSIGNATION" sheetId="4" r:id="rId5"/>
    <sheet name="Lisez-moi" sheetId="6" r:id="rId6"/>
  </sheets>
  <definedNames>
    <definedName name="_xlnm._FilterDatabase" localSheetId="4" hidden="1">'RÉFÉRENCE + DÉSIGNATION'!$A$1:$B$6</definedName>
    <definedName name="REFERENCE">OFFSET('RÉFÉRENCE + DÉSIGNATION'!$A$2,,,COUNTA('RÉFÉRENCE + DÉSIGNATION'!$A:$A)-1)</definedName>
  </definedNames>
  <calcPr calcId="162913"/>
</workbook>
</file>

<file path=xl/calcChain.xml><?xml version="1.0" encoding="utf-8"?>
<calcChain xmlns="http://schemas.openxmlformats.org/spreadsheetml/2006/main">
  <c r="B18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2" i="1"/>
</calcChain>
</file>

<file path=xl/sharedStrings.xml><?xml version="1.0" encoding="utf-8"?>
<sst xmlns="http://schemas.openxmlformats.org/spreadsheetml/2006/main" count="85" uniqueCount="52">
  <si>
    <t>RÉFÉRENCE</t>
  </si>
  <si>
    <t>DÉSIGNATION</t>
  </si>
  <si>
    <t xml:space="preserve">ÉTAT </t>
  </si>
  <si>
    <t>STOCK RÉEL</t>
  </si>
  <si>
    <t xml:space="preserve">REFERENCE </t>
  </si>
  <si>
    <t>DESIGNATION</t>
  </si>
  <si>
    <t>Ref 1</t>
  </si>
  <si>
    <t>Ref 2</t>
  </si>
  <si>
    <t>Ref 3</t>
  </si>
  <si>
    <t>Ref 4</t>
  </si>
  <si>
    <t>Ref 5</t>
  </si>
  <si>
    <t>Ref 6</t>
  </si>
  <si>
    <t>Ref 7</t>
  </si>
  <si>
    <t>Ref 8</t>
  </si>
  <si>
    <t>Ref 9</t>
  </si>
  <si>
    <t>Ref 10</t>
  </si>
  <si>
    <t>Ref 11</t>
  </si>
  <si>
    <t>Ref 12</t>
  </si>
  <si>
    <t>Ref 13</t>
  </si>
  <si>
    <t>Ref 14</t>
  </si>
  <si>
    <t>Ref 15</t>
  </si>
  <si>
    <t>Ref 16</t>
  </si>
  <si>
    <t>Ref 17</t>
  </si>
  <si>
    <t>Ref 18</t>
  </si>
  <si>
    <t>Ref 19</t>
  </si>
  <si>
    <t>Date</t>
  </si>
  <si>
    <t>Stock mini</t>
  </si>
  <si>
    <t>Dernière modif</t>
  </si>
  <si>
    <t>STOCKS INITIAL</t>
  </si>
  <si>
    <t>Initialisation</t>
  </si>
  <si>
    <t>Au départ, la première chose à faire est d'initialiser la feuille ETAT DES STOCKS</t>
  </si>
  <si>
    <t>Pour cela, il faut saisir les quantités disponibles dans la colonne D</t>
  </si>
  <si>
    <t xml:space="preserve">Il ne faudra plus toucher manuellement à ces données ensuite, tout </t>
  </si>
  <si>
    <t>se fera par la boite de dialogue "Mouvement"</t>
  </si>
  <si>
    <t>dernière
ENTRÉE</t>
  </si>
  <si>
    <t>Dernière
sortie</t>
  </si>
  <si>
    <t>Il faut également effacer les données d'essai sur les feuilles ENTREE et SORTIE</t>
  </si>
  <si>
    <t>Blanc</t>
  </si>
  <si>
    <t>Rosé</t>
  </si>
  <si>
    <t>St Nicolas</t>
  </si>
  <si>
    <t>Perrier</t>
  </si>
  <si>
    <t>Orangina</t>
  </si>
  <si>
    <t>Ricqlès</t>
  </si>
  <si>
    <t>Schweippes</t>
  </si>
  <si>
    <t>Mousseux</t>
  </si>
  <si>
    <t>Coca</t>
  </si>
  <si>
    <t>Eau Alix</t>
  </si>
  <si>
    <t>Saumur Tradition</t>
  </si>
  <si>
    <t>Eau 1,5 l</t>
  </si>
  <si>
    <t>Bières</t>
  </si>
  <si>
    <t>Mousseux offert</t>
  </si>
  <si>
    <t>Vin offert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</si>
</sst>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FF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/>
    <xf numFmtId="0" fontId="5" fillId="0" borderId="1" xfId="0" applyFont="1" applyBorder="1" applyAlignment="1">
      <alignment horizontal="center" vertical="center"/>
    </xf>
    <xf numFmtId="164" fontId="2" fillId="0" borderId="1" xfId="1" applyNumberFormat="1" applyFont="1" applyBorder="1"/>
    <xf numFmtId="0" fontId="2" fillId="0" borderId="1" xfId="1" applyNumberFormat="1" applyFont="1" applyBorder="1"/>
    <xf numFmtId="0" fontId="0" fillId="0" borderId="0" xfId="0" applyBorder="1"/>
    <xf numFmtId="0" fontId="4" fillId="0" borderId="2" xfId="0" applyFont="1" applyFill="1" applyBorder="1" applyAlignment="1">
      <alignment horizontal="center" vertical="center"/>
    </xf>
    <xf numFmtId="0" fontId="6" fillId="0" borderId="0" xfId="2"/>
    <xf numFmtId="0" fontId="0" fillId="0" borderId="0" xfId="0" applyAlignment="1">
      <alignment horizontal="center" vertical="center"/>
    </xf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3">
    <cellStyle name="Lien hypertexte" xfId="2" builtinId="8"/>
    <cellStyle name="Milliers" xfId="1" builtinId="3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381000</xdr:colOff>
      <xdr:row>9</xdr:row>
      <xdr:rowOff>66675</xdr:rowOff>
    </xdr:from>
    <xdr:to>
      <xdr:col>8</xdr:col>
      <xdr:colOff>66675</xdr:colOff>
      <xdr:row>11</xdr:row>
      <xdr:rowOff>66675</xdr:rowOff>
    </xdr:to>
    <xdr:sp macro="[0]!Menu" textlink="">
      <xdr:nvSpPr>
        <xdr:cNvPr id="2" name="ZoneTexte 1"/>
        <xdr:cNvSpPr txBox="1"/>
      </xdr:nvSpPr>
      <xdr:spPr>
        <a:xfrm>
          <a:off x="4953000" y="1781175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438150</xdr:colOff>
          <xdr:row>12</xdr:row>
          <xdr:rowOff>161925</xdr:rowOff>
        </xdr:from>
        <xdr:to>
          <xdr:col>8</xdr:col>
          <xdr:colOff>76200</xdr:colOff>
          <xdr:row>14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FF"/>
                  </a:solidFill>
                  <a:latin typeface="Calibri"/>
                </a:rPr>
                <a:t>Mouvement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28575</xdr:colOff>
      <xdr:row>0</xdr:row>
      <xdr:rowOff>114300</xdr:rowOff>
    </xdr:from>
    <xdr:to>
      <xdr:col>8</xdr:col>
      <xdr:colOff>742950</xdr:colOff>
      <xdr:row>1</xdr:row>
      <xdr:rowOff>47625</xdr:rowOff>
    </xdr:to>
    <xdr:sp macro="[0]!Accueil" textlink="">
      <xdr:nvSpPr>
        <xdr:cNvPr id="2" name="ZoneTexte 1"/>
        <xdr:cNvSpPr txBox="1"/>
      </xdr:nvSpPr>
      <xdr:spPr>
        <a:xfrm>
          <a:off x="11525250" y="114300"/>
          <a:ext cx="714375" cy="2381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Accueil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742950</xdr:colOff>
          <xdr:row>1</xdr:row>
          <xdr:rowOff>219075</xdr:rowOff>
        </xdr:from>
        <xdr:to>
          <xdr:col>9</xdr:col>
          <xdr:colOff>381000</xdr:colOff>
          <xdr:row>3</xdr:row>
          <xdr:rowOff>123825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FF"/>
                  </a:solidFill>
                  <a:latin typeface="Calibri"/>
                </a:rPr>
                <a:t>Mouvement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171450</xdr:colOff>
      <xdr:row>0</xdr:row>
      <xdr:rowOff>28575</xdr:rowOff>
    </xdr:from>
    <xdr:to>
      <xdr:col>5</xdr:col>
      <xdr:colOff>123825</xdr:colOff>
      <xdr:row>0</xdr:row>
      <xdr:rowOff>266700</xdr:rowOff>
    </xdr:to>
    <xdr:sp macro="[0]!Accueil" textlink="">
      <xdr:nvSpPr>
        <xdr:cNvPr id="2" name="ZoneTexte 1"/>
        <xdr:cNvSpPr txBox="1"/>
      </xdr:nvSpPr>
      <xdr:spPr>
        <a:xfrm>
          <a:off x="5295900" y="28575"/>
          <a:ext cx="714375" cy="2381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Accueil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152400</xdr:colOff>
          <xdr:row>0</xdr:row>
          <xdr:rowOff>371475</xdr:rowOff>
        </xdr:from>
        <xdr:to>
          <xdr:col>5</xdr:col>
          <xdr:colOff>552450</xdr:colOff>
          <xdr:row>2</xdr:row>
          <xdr:rowOff>171450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FF"/>
                  </a:solidFill>
                  <a:latin typeface="Calibri"/>
                </a:rPr>
                <a:t>Mouvement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228600</xdr:colOff>
      <xdr:row>0</xdr:row>
      <xdr:rowOff>76200</xdr:rowOff>
    </xdr:from>
    <xdr:to>
      <xdr:col>5</xdr:col>
      <xdr:colOff>104775</xdr:colOff>
      <xdr:row>0</xdr:row>
      <xdr:rowOff>314325</xdr:rowOff>
    </xdr:to>
    <xdr:sp macro="[0]!Accueil" textlink="">
      <xdr:nvSpPr>
        <xdr:cNvPr id="2" name="ZoneTexte 1"/>
        <xdr:cNvSpPr txBox="1"/>
      </xdr:nvSpPr>
      <xdr:spPr>
        <a:xfrm>
          <a:off x="5457825" y="76200"/>
          <a:ext cx="638175" cy="2381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Accueil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190500</xdr:colOff>
          <xdr:row>1</xdr:row>
          <xdr:rowOff>0</xdr:rowOff>
        </xdr:from>
        <xdr:to>
          <xdr:col>5</xdr:col>
          <xdr:colOff>590550</xdr:colOff>
          <xdr:row>3</xdr:row>
          <xdr:rowOff>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FF"/>
                  </a:solidFill>
                  <a:latin typeface="Calibri"/>
                </a:rPr>
                <a:t>Mouvement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133351</xdr:colOff>
      <xdr:row>0</xdr:row>
      <xdr:rowOff>114300</xdr:rowOff>
    </xdr:from>
    <xdr:to>
      <xdr:col>3</xdr:col>
      <xdr:colOff>19051</xdr:colOff>
      <xdr:row>0</xdr:row>
      <xdr:rowOff>352425</xdr:rowOff>
    </xdr:to>
    <xdr:sp macro="[0]!Accueil" textlink="">
      <xdr:nvSpPr>
        <xdr:cNvPr id="2" name="ZoneTexte 1"/>
        <xdr:cNvSpPr txBox="1"/>
      </xdr:nvSpPr>
      <xdr:spPr>
        <a:xfrm>
          <a:off x="3257551" y="114300"/>
          <a:ext cx="647700" cy="2381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Accueil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F6"/>
  <sheetViews>
    <sheetView showGridLines="0" showRowColHeaders="0" topLeftCell="A4" workbookViewId="0">
      <selection activeCell="E8" sqref="E8"/>
    </sheetView>
  </sheetViews>
  <sheetFormatPr baseColWidth="10" defaultRowHeight="15" x14ac:dyDescent="0.25"/>
  <sheetData>
    <row r="6" spans="6:6" x14ac:dyDescent="0.25">
      <c r="F6" s="10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uvement">
                <anchor moveWithCells="1" sizeWithCells="1">
                  <from>
                    <xdr:col>6</xdr:col>
                    <xdr:colOff>438150</xdr:colOff>
                    <xdr:row>12</xdr:row>
                    <xdr:rowOff>161925</xdr:rowOff>
                  </from>
                  <to>
                    <xdr:col>8</xdr:col>
                    <xdr:colOff>76200</xdr:colOff>
                    <xdr:row>14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18"/>
  <sheetViews>
    <sheetView tabSelected="1" workbookViewId="0">
      <pane ySplit="1" topLeftCell="A2" activePane="bottomLeft" state="frozen"/>
      <selection pane="bottomLeft" activeCell="B1" sqref="B1:B15"/>
    </sheetView>
  </sheetViews>
  <sheetFormatPr baseColWidth="10" defaultRowHeight="15" x14ac:dyDescent="0.25"/>
  <cols>
    <col min="1" max="1" width="19" customWidth="1"/>
    <col min="2" max="2" width="41.140625" customWidth="1"/>
    <col min="3" max="5" width="19.7109375" customWidth="1"/>
    <col min="6" max="6" width="25.140625" customWidth="1"/>
    <col min="7" max="7" width="16.5703125" style="15" customWidth="1"/>
  </cols>
  <sheetData>
    <row r="1" spans="1:7" ht="24" customHeight="1" x14ac:dyDescent="0.25">
      <c r="A1" s="3" t="s">
        <v>0</v>
      </c>
      <c r="B1" s="3" t="s">
        <v>1</v>
      </c>
      <c r="C1" s="3" t="s">
        <v>28</v>
      </c>
      <c r="D1" s="3" t="s">
        <v>3</v>
      </c>
      <c r="E1" s="3" t="s">
        <v>26</v>
      </c>
      <c r="F1" s="3" t="s">
        <v>2</v>
      </c>
      <c r="G1" s="9" t="s">
        <v>27</v>
      </c>
    </row>
    <row r="2" spans="1:7" ht="18.75" x14ac:dyDescent="0.25">
      <c r="A2" s="2" t="s">
        <v>6</v>
      </c>
      <c r="B2" s="2" t="s">
        <v>39</v>
      </c>
      <c r="C2" s="2">
        <v>53</v>
      </c>
      <c r="D2" s="2">
        <v>53</v>
      </c>
      <c r="E2" s="2">
        <v>40</v>
      </c>
      <c r="F2" s="5" t="str">
        <f>IF(D2 = "","",IF(D2&lt;=E2,"A COMMANDER",""))</f>
        <v/>
      </c>
    </row>
    <row r="3" spans="1:7" ht="18.75" x14ac:dyDescent="0.25">
      <c r="A3" s="2" t="s">
        <v>7</v>
      </c>
      <c r="B3" s="2" t="s">
        <v>38</v>
      </c>
      <c r="C3" s="2">
        <v>69</v>
      </c>
      <c r="D3" s="2">
        <v>69</v>
      </c>
      <c r="E3" s="2">
        <v>40</v>
      </c>
      <c r="F3" s="5" t="str">
        <f t="shared" ref="F3:F18" si="0">IF(D3 = "","",IF(D3&lt;=E3,"A COMMANDER",""))</f>
        <v/>
      </c>
    </row>
    <row r="4" spans="1:7" ht="18.75" x14ac:dyDescent="0.25">
      <c r="A4" s="2" t="s">
        <v>8</v>
      </c>
      <c r="B4" s="2" t="s">
        <v>37</v>
      </c>
      <c r="C4" s="2">
        <v>62</v>
      </c>
      <c r="D4" s="2">
        <v>62</v>
      </c>
      <c r="E4" s="2">
        <v>40</v>
      </c>
      <c r="F4" s="5" t="str">
        <f t="shared" si="0"/>
        <v/>
      </c>
    </row>
    <row r="5" spans="1:7" ht="18.75" x14ac:dyDescent="0.25">
      <c r="A5" s="2" t="s">
        <v>9</v>
      </c>
      <c r="B5" s="25" t="s">
        <v>49</v>
      </c>
      <c r="C5" s="2">
        <v>120</v>
      </c>
      <c r="D5" s="2">
        <v>120</v>
      </c>
      <c r="E5" s="2">
        <v>24</v>
      </c>
      <c r="F5" s="5" t="str">
        <f t="shared" si="0"/>
        <v/>
      </c>
    </row>
    <row r="6" spans="1:7" ht="18.75" x14ac:dyDescent="0.25">
      <c r="A6" s="2" t="s">
        <v>10</v>
      </c>
      <c r="B6" s="24" t="s">
        <v>45</v>
      </c>
      <c r="C6" s="2"/>
      <c r="D6" s="2"/>
      <c r="E6" s="2">
        <v>0</v>
      </c>
      <c r="F6" s="5" t="str">
        <f t="shared" si="0"/>
        <v/>
      </c>
    </row>
    <row r="7" spans="1:7" ht="18.75" x14ac:dyDescent="0.25">
      <c r="A7" s="2" t="s">
        <v>11</v>
      </c>
      <c r="B7" s="23" t="s">
        <v>42</v>
      </c>
      <c r="C7" s="2"/>
      <c r="D7" s="2"/>
      <c r="E7" s="2">
        <v>0</v>
      </c>
      <c r="F7" s="5" t="str">
        <f t="shared" si="0"/>
        <v/>
      </c>
    </row>
    <row r="8" spans="1:7" ht="18.75" x14ac:dyDescent="0.25">
      <c r="A8" s="2" t="s">
        <v>12</v>
      </c>
      <c r="B8" s="2" t="s">
        <v>46</v>
      </c>
      <c r="C8" s="2">
        <v>58</v>
      </c>
      <c r="D8" s="2">
        <v>58</v>
      </c>
      <c r="E8" s="2">
        <v>12</v>
      </c>
      <c r="F8" s="5" t="str">
        <f t="shared" si="0"/>
        <v/>
      </c>
    </row>
    <row r="9" spans="1:7" ht="18.75" x14ac:dyDescent="0.25">
      <c r="A9" s="2" t="s">
        <v>13</v>
      </c>
      <c r="B9" s="2" t="s">
        <v>40</v>
      </c>
      <c r="C9" s="2">
        <v>120</v>
      </c>
      <c r="D9" s="2">
        <v>120</v>
      </c>
      <c r="E9" s="2">
        <v>24</v>
      </c>
      <c r="F9" s="5" t="str">
        <f t="shared" si="0"/>
        <v/>
      </c>
    </row>
    <row r="10" spans="1:7" ht="18.75" x14ac:dyDescent="0.25">
      <c r="A10" s="2" t="s">
        <v>14</v>
      </c>
      <c r="B10" s="2" t="s">
        <v>41</v>
      </c>
      <c r="C10" s="2">
        <v>74</v>
      </c>
      <c r="D10" s="2">
        <v>74</v>
      </c>
      <c r="E10" s="2">
        <v>39</v>
      </c>
      <c r="F10" s="5" t="str">
        <f t="shared" si="0"/>
        <v/>
      </c>
    </row>
    <row r="11" spans="1:7" ht="18.75" x14ac:dyDescent="0.25">
      <c r="A11" s="2" t="s">
        <v>15</v>
      </c>
      <c r="B11" s="2" t="s">
        <v>44</v>
      </c>
      <c r="C11" s="2">
        <v>15</v>
      </c>
      <c r="D11" s="2">
        <v>15</v>
      </c>
      <c r="E11" s="2">
        <v>12</v>
      </c>
      <c r="F11" s="5" t="str">
        <f t="shared" si="0"/>
        <v/>
      </c>
    </row>
    <row r="12" spans="1:7" ht="18.75" x14ac:dyDescent="0.25">
      <c r="A12" s="2" t="s">
        <v>16</v>
      </c>
      <c r="B12" s="2" t="s">
        <v>47</v>
      </c>
      <c r="C12" s="2">
        <v>48</v>
      </c>
      <c r="D12" s="2">
        <v>48</v>
      </c>
      <c r="E12" s="2">
        <v>40</v>
      </c>
      <c r="F12" s="5" t="str">
        <f t="shared" si="0"/>
        <v/>
      </c>
    </row>
    <row r="13" spans="1:7" ht="18.75" x14ac:dyDescent="0.25">
      <c r="A13" s="2" t="s">
        <v>18</v>
      </c>
      <c r="B13" s="2" t="s">
        <v>48</v>
      </c>
      <c r="C13" s="2">
        <v>8</v>
      </c>
      <c r="D13" s="2">
        <v>8</v>
      </c>
      <c r="E13" s="2">
        <v>0</v>
      </c>
      <c r="F13" s="5" t="str">
        <f t="shared" si="0"/>
        <v/>
      </c>
    </row>
    <row r="14" spans="1:7" ht="18.75" x14ac:dyDescent="0.25">
      <c r="A14" s="2" t="s">
        <v>19</v>
      </c>
      <c r="B14" s="2" t="s">
        <v>50</v>
      </c>
      <c r="C14" s="2">
        <v>14</v>
      </c>
      <c r="D14" s="2">
        <v>14</v>
      </c>
      <c r="E14" s="2">
        <v>1</v>
      </c>
      <c r="F14" s="5" t="str">
        <f t="shared" si="0"/>
        <v/>
      </c>
    </row>
    <row r="15" spans="1:7" ht="18.75" x14ac:dyDescent="0.25">
      <c r="A15" s="2" t="s">
        <v>20</v>
      </c>
      <c r="B15" s="2" t="s">
        <v>51</v>
      </c>
      <c r="C15" s="2">
        <v>7</v>
      </c>
      <c r="D15" s="2">
        <v>7</v>
      </c>
      <c r="E15" s="2">
        <v>0</v>
      </c>
      <c r="F15" s="5" t="str">
        <f t="shared" si="0"/>
        <v/>
      </c>
    </row>
    <row r="16" spans="1:7" ht="18.75" x14ac:dyDescent="0.25">
      <c r="A16" s="2"/>
      <c r="B16" s="2"/>
      <c r="C16" s="2"/>
      <c r="D16" s="2"/>
      <c r="E16" s="2"/>
      <c r="F16" s="5" t="str">
        <f t="shared" si="0"/>
        <v/>
      </c>
    </row>
    <row r="17" spans="1:6" ht="18.75" x14ac:dyDescent="0.25">
      <c r="A17" s="2"/>
      <c r="B17" s="2"/>
      <c r="C17" s="2"/>
      <c r="D17" s="2"/>
      <c r="E17" s="2"/>
      <c r="F17" s="5" t="str">
        <f t="shared" si="0"/>
        <v/>
      </c>
    </row>
    <row r="18" spans="1:6" ht="18.75" x14ac:dyDescent="0.25">
      <c r="A18" s="2"/>
      <c r="B18" s="2" t="str">
        <f>IFERROR(VLOOKUP(A18,'RÉFÉRENCE + DÉSIGNATION'!A:B,2,0),"")</f>
        <v/>
      </c>
      <c r="C18" s="2"/>
      <c r="D18" s="2"/>
      <c r="E18" s="2"/>
      <c r="F18" s="5" t="str">
        <f t="shared" si="0"/>
        <v/>
      </c>
    </row>
  </sheetData>
  <conditionalFormatting sqref="F2:F18">
    <cfRule type="containsText" dxfId="1" priority="1" operator="containsText" text="COMMANDE">
      <formula>NOT(ISERROR(SEARCH("COMMANDE",F2)))</formula>
    </cfRule>
    <cfRule type="containsText" dxfId="0" priority="2" operator="containsText" text="&quot;COMMANDE&quot;">
      <formula>NOT(ISERROR(SEARCH("""COMMANDE""",F2)))</formula>
    </cfRule>
  </conditionalFormatting>
  <dataValidations count="1">
    <dataValidation type="list" allowBlank="1" showInputMessage="1" showErrorMessage="1" sqref="A2:A18">
      <formula1>REFERENCE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4" r:id="rId4" name="Button 6">
              <controlPr defaultSize="0" print="0" autoFill="0" autoPict="0" macro="[0]!Mouvement">
                <anchor moveWithCells="1" sizeWithCells="1">
                  <from>
                    <xdr:col>7</xdr:col>
                    <xdr:colOff>742950</xdr:colOff>
                    <xdr:row>1</xdr:row>
                    <xdr:rowOff>219075</xdr:rowOff>
                  </from>
                  <to>
                    <xdr:col>9</xdr:col>
                    <xdr:colOff>381000</xdr:colOff>
                    <xdr:row>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GD22"/>
  <sheetViews>
    <sheetView workbookViewId="0">
      <pane ySplit="1" topLeftCell="A2" activePane="bottomLeft" state="frozenSplit"/>
      <selection pane="bottomLeft" activeCell="G11" sqref="G11"/>
    </sheetView>
  </sheetViews>
  <sheetFormatPr baseColWidth="10" defaultRowHeight="15" x14ac:dyDescent="0.25"/>
  <cols>
    <col min="1" max="1" width="20.7109375" customWidth="1"/>
    <col min="2" max="2" width="26.42578125" customWidth="1"/>
    <col min="3" max="4" width="14.85546875" style="15" customWidth="1"/>
  </cols>
  <sheetData>
    <row r="1" spans="1:186" ht="30.75" customHeight="1" x14ac:dyDescent="0.25">
      <c r="A1" s="3" t="s">
        <v>0</v>
      </c>
      <c r="B1" s="3" t="s">
        <v>1</v>
      </c>
      <c r="C1" s="13" t="s">
        <v>34</v>
      </c>
      <c r="D1" s="3" t="s">
        <v>25</v>
      </c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</row>
    <row r="2" spans="1:186" x14ac:dyDescent="0.25">
      <c r="A2" s="7"/>
      <c r="B2" s="4"/>
      <c r="C2" s="14"/>
      <c r="D2" s="14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</row>
    <row r="3" spans="1:186" x14ac:dyDescent="0.25">
      <c r="A3" s="4"/>
      <c r="B3" s="4"/>
      <c r="C3" s="14"/>
      <c r="D3" s="14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</row>
    <row r="4" spans="1:186" x14ac:dyDescent="0.25">
      <c r="A4" s="6"/>
      <c r="B4" s="4"/>
      <c r="C4" s="14"/>
      <c r="D4" s="14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</row>
    <row r="5" spans="1:186" x14ac:dyDescent="0.25">
      <c r="A5" s="6"/>
      <c r="B5" s="4"/>
      <c r="C5" s="14"/>
      <c r="D5" s="14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</row>
    <row r="6" spans="1:186" x14ac:dyDescent="0.25">
      <c r="A6" s="6"/>
      <c r="B6" s="4"/>
      <c r="C6" s="14"/>
      <c r="D6" s="14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</row>
    <row r="7" spans="1:186" x14ac:dyDescent="0.25">
      <c r="A7" s="6"/>
      <c r="B7" s="4"/>
      <c r="C7" s="14"/>
      <c r="D7" s="14"/>
    </row>
    <row r="8" spans="1:186" x14ac:dyDescent="0.25">
      <c r="A8" s="6"/>
      <c r="B8" s="4"/>
      <c r="C8" s="14"/>
      <c r="D8" s="14"/>
    </row>
    <row r="9" spans="1:186" x14ac:dyDescent="0.25">
      <c r="A9" s="6"/>
      <c r="B9" s="4"/>
      <c r="C9" s="14"/>
      <c r="D9" s="14"/>
    </row>
    <row r="10" spans="1:186" x14ac:dyDescent="0.25">
      <c r="A10" s="6"/>
      <c r="B10" s="4"/>
      <c r="C10" s="14"/>
      <c r="D10" s="14"/>
    </row>
    <row r="11" spans="1:186" x14ac:dyDescent="0.25">
      <c r="A11" s="6"/>
      <c r="B11" s="4"/>
      <c r="C11" s="14"/>
      <c r="D11" s="14"/>
    </row>
    <row r="12" spans="1:186" x14ac:dyDescent="0.25">
      <c r="A12" s="6"/>
      <c r="B12" s="4"/>
      <c r="C12" s="14"/>
      <c r="D12" s="14"/>
    </row>
    <row r="13" spans="1:186" x14ac:dyDescent="0.25">
      <c r="A13" s="6"/>
      <c r="B13" s="4"/>
      <c r="C13" s="14"/>
      <c r="D13" s="14"/>
    </row>
    <row r="14" spans="1:186" x14ac:dyDescent="0.25">
      <c r="A14" s="6"/>
      <c r="B14" s="4"/>
      <c r="C14" s="14"/>
      <c r="D14" s="14"/>
    </row>
    <row r="15" spans="1:186" x14ac:dyDescent="0.25">
      <c r="A15" s="6"/>
      <c r="B15" s="4"/>
      <c r="C15" s="14"/>
      <c r="D15" s="14"/>
    </row>
    <row r="16" spans="1:186" x14ac:dyDescent="0.25">
      <c r="A16" s="6"/>
      <c r="B16" s="4"/>
      <c r="C16" s="14"/>
      <c r="D16" s="14"/>
    </row>
    <row r="17" spans="1:4" x14ac:dyDescent="0.25">
      <c r="A17" s="6"/>
      <c r="B17" s="4"/>
      <c r="C17" s="14"/>
      <c r="D17" s="14"/>
    </row>
    <row r="18" spans="1:4" x14ac:dyDescent="0.25">
      <c r="A18" s="6"/>
      <c r="B18" s="4"/>
      <c r="C18" s="14"/>
      <c r="D18" s="14"/>
    </row>
    <row r="19" spans="1:4" x14ac:dyDescent="0.25">
      <c r="A19" s="6"/>
      <c r="B19" s="4"/>
      <c r="C19" s="14"/>
      <c r="D19" s="14"/>
    </row>
    <row r="20" spans="1:4" x14ac:dyDescent="0.25">
      <c r="A20" s="6"/>
      <c r="B20" s="4"/>
      <c r="C20" s="14"/>
      <c r="D20" s="14"/>
    </row>
    <row r="21" spans="1:4" x14ac:dyDescent="0.25">
      <c r="A21" s="6"/>
      <c r="B21" s="4"/>
      <c r="C21" s="14"/>
      <c r="D21" s="14"/>
    </row>
    <row r="22" spans="1:4" x14ac:dyDescent="0.25">
      <c r="A22" s="6"/>
      <c r="B22" s="4"/>
      <c r="C22" s="14"/>
      <c r="D22" s="14"/>
    </row>
  </sheetData>
  <dataValidations count="1">
    <dataValidation type="list" allowBlank="1" showInputMessage="1" showErrorMessage="1" sqref="B2:B22">
      <formula1>DESIGNATION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3" name="Button 2">
              <controlPr defaultSize="0" print="0" autoFill="0" autoPict="0" macro="[0]!Mouvement">
                <anchor moveWithCells="1" sizeWithCells="1">
                  <from>
                    <xdr:col>4</xdr:col>
                    <xdr:colOff>152400</xdr:colOff>
                    <xdr:row>0</xdr:row>
                    <xdr:rowOff>371475</xdr:rowOff>
                  </from>
                  <to>
                    <xdr:col>5</xdr:col>
                    <xdr:colOff>552450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D24"/>
  <sheetViews>
    <sheetView workbookViewId="0">
      <pane ySplit="1" topLeftCell="A2" activePane="bottomLeft" state="frozen"/>
      <selection pane="bottomLeft" activeCell="G16" sqref="G16"/>
    </sheetView>
  </sheetViews>
  <sheetFormatPr baseColWidth="10" defaultRowHeight="15" x14ac:dyDescent="0.25"/>
  <cols>
    <col min="1" max="1" width="24.42578125" customWidth="1"/>
    <col min="2" max="2" width="23.42578125" customWidth="1"/>
    <col min="3" max="3" width="14.5703125" customWidth="1"/>
    <col min="4" max="4" width="16" style="11" customWidth="1"/>
  </cols>
  <sheetData>
    <row r="1" spans="1:4" ht="30.75" customHeight="1" thickBot="1" x14ac:dyDescent="0.3">
      <c r="A1" s="19" t="s">
        <v>0</v>
      </c>
      <c r="B1" s="20" t="s">
        <v>1</v>
      </c>
      <c r="C1" s="21" t="s">
        <v>35</v>
      </c>
      <c r="D1" s="22" t="s">
        <v>25</v>
      </c>
    </row>
    <row r="2" spans="1:4" x14ac:dyDescent="0.25">
      <c r="A2" s="17"/>
      <c r="B2" s="17"/>
      <c r="C2" s="18"/>
      <c r="D2" s="18"/>
    </row>
    <row r="3" spans="1:4" x14ac:dyDescent="0.25">
      <c r="A3" s="1"/>
      <c r="B3" s="1"/>
      <c r="C3" s="16"/>
      <c r="D3" s="16"/>
    </row>
    <row r="4" spans="1:4" x14ac:dyDescent="0.25">
      <c r="A4" s="1"/>
      <c r="B4" s="1"/>
      <c r="C4" s="16"/>
      <c r="D4" s="16"/>
    </row>
    <row r="5" spans="1:4" x14ac:dyDescent="0.25">
      <c r="A5" s="1"/>
      <c r="B5" s="1"/>
      <c r="C5" s="16"/>
      <c r="D5" s="16"/>
    </row>
    <row r="6" spans="1:4" x14ac:dyDescent="0.25">
      <c r="A6" s="1"/>
      <c r="B6" s="1"/>
      <c r="C6" s="16"/>
      <c r="D6" s="16"/>
    </row>
    <row r="7" spans="1:4" x14ac:dyDescent="0.25">
      <c r="A7" s="1"/>
      <c r="B7" s="1"/>
      <c r="C7" s="16"/>
      <c r="D7" s="16"/>
    </row>
    <row r="8" spans="1:4" x14ac:dyDescent="0.25">
      <c r="A8" s="1"/>
      <c r="B8" s="1"/>
      <c r="C8" s="16"/>
      <c r="D8" s="16"/>
    </row>
    <row r="9" spans="1:4" x14ac:dyDescent="0.25">
      <c r="A9" s="1"/>
      <c r="B9" s="1"/>
      <c r="C9" s="16"/>
      <c r="D9" s="16"/>
    </row>
    <row r="10" spans="1:4" x14ac:dyDescent="0.25">
      <c r="A10" s="1"/>
      <c r="B10" s="1"/>
      <c r="C10" s="16"/>
      <c r="D10" s="16"/>
    </row>
    <row r="11" spans="1:4" x14ac:dyDescent="0.25">
      <c r="A11" s="1"/>
      <c r="B11" s="1"/>
      <c r="C11" s="16"/>
      <c r="D11" s="16"/>
    </row>
    <row r="12" spans="1:4" x14ac:dyDescent="0.25">
      <c r="A12" s="1"/>
      <c r="B12" s="1"/>
      <c r="C12" s="16"/>
      <c r="D12" s="16"/>
    </row>
    <row r="13" spans="1:4" x14ac:dyDescent="0.25">
      <c r="A13" s="1"/>
      <c r="B13" s="1"/>
      <c r="C13" s="16"/>
      <c r="D13" s="16"/>
    </row>
    <row r="14" spans="1:4" x14ac:dyDescent="0.25">
      <c r="A14" s="1"/>
      <c r="B14" s="1"/>
      <c r="C14" s="16"/>
      <c r="D14" s="16"/>
    </row>
    <row r="15" spans="1:4" x14ac:dyDescent="0.25">
      <c r="A15" s="1"/>
      <c r="B15" s="1"/>
      <c r="C15" s="16"/>
      <c r="D15" s="16"/>
    </row>
    <row r="16" spans="1:4" x14ac:dyDescent="0.25">
      <c r="A16" s="1"/>
      <c r="B16" s="1"/>
      <c r="C16" s="16"/>
      <c r="D16" s="16"/>
    </row>
    <row r="17" spans="1:4" x14ac:dyDescent="0.25">
      <c r="A17" s="1"/>
      <c r="B17" s="1"/>
      <c r="C17" s="16"/>
      <c r="D17" s="16"/>
    </row>
    <row r="18" spans="1:4" x14ac:dyDescent="0.25">
      <c r="A18" s="1"/>
      <c r="B18" s="1"/>
      <c r="C18" s="16"/>
      <c r="D18" s="16"/>
    </row>
    <row r="19" spans="1:4" x14ac:dyDescent="0.25">
      <c r="A19" s="1"/>
      <c r="B19" s="1"/>
      <c r="C19" s="16"/>
      <c r="D19" s="16"/>
    </row>
    <row r="20" spans="1:4" x14ac:dyDescent="0.25">
      <c r="A20" s="1"/>
      <c r="B20" s="1"/>
      <c r="C20" s="16"/>
      <c r="D20" s="16"/>
    </row>
    <row r="21" spans="1:4" x14ac:dyDescent="0.25">
      <c r="A21" s="1"/>
      <c r="B21" s="1"/>
      <c r="C21" s="16"/>
      <c r="D21" s="16"/>
    </row>
    <row r="22" spans="1:4" x14ac:dyDescent="0.25">
      <c r="A22" s="1"/>
      <c r="B22" s="1"/>
      <c r="C22" s="16"/>
      <c r="D22" s="16"/>
    </row>
    <row r="23" spans="1:4" x14ac:dyDescent="0.25">
      <c r="A23" s="1"/>
      <c r="B23" s="1"/>
      <c r="C23" s="16"/>
      <c r="D23" s="16"/>
    </row>
    <row r="24" spans="1:4" x14ac:dyDescent="0.25">
      <c r="A24" s="1"/>
      <c r="B24" s="1"/>
      <c r="C24" s="16"/>
      <c r="D24" s="16"/>
    </row>
  </sheetData>
  <dataValidations count="1">
    <dataValidation type="list" allowBlank="1" showInputMessage="1" showErrorMessage="1" sqref="B2:B24">
      <formula1>DÉSIGNATION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3" name="Button 2">
              <controlPr defaultSize="0" print="0" autoFill="0" autoPict="0" macro="[0]!Mouvement">
                <anchor moveWithCells="1" sizeWithCells="1">
                  <from>
                    <xdr:col>4</xdr:col>
                    <xdr:colOff>190500</xdr:colOff>
                    <xdr:row>1</xdr:row>
                    <xdr:rowOff>0</xdr:rowOff>
                  </from>
                  <to>
                    <xdr:col>5</xdr:col>
                    <xdr:colOff>590550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20"/>
  <sheetViews>
    <sheetView workbookViewId="0">
      <pane ySplit="1" topLeftCell="A2" activePane="bottomLeft" state="frozenSplit"/>
      <selection pane="bottomLeft" activeCell="H8" sqref="H8"/>
    </sheetView>
  </sheetViews>
  <sheetFormatPr baseColWidth="10" defaultRowHeight="15" x14ac:dyDescent="0.25"/>
  <cols>
    <col min="1" max="1" width="24.28515625" customWidth="1"/>
    <col min="2" max="2" width="22.5703125" customWidth="1"/>
  </cols>
  <sheetData>
    <row r="1" spans="1:2" s="11" customFormat="1" ht="30" customHeight="1" x14ac:dyDescent="0.25">
      <c r="A1" s="3" t="s">
        <v>4</v>
      </c>
      <c r="B1" s="3" t="s">
        <v>5</v>
      </c>
    </row>
    <row r="2" spans="1:2" x14ac:dyDescent="0.25">
      <c r="A2" s="1" t="s">
        <v>6</v>
      </c>
      <c r="B2" s="1" t="s">
        <v>39</v>
      </c>
    </row>
    <row r="3" spans="1:2" x14ac:dyDescent="0.25">
      <c r="A3" s="1" t="s">
        <v>7</v>
      </c>
      <c r="B3" s="1" t="s">
        <v>38</v>
      </c>
    </row>
    <row r="4" spans="1:2" x14ac:dyDescent="0.25">
      <c r="A4" s="1" t="s">
        <v>8</v>
      </c>
      <c r="B4" s="1" t="s">
        <v>37</v>
      </c>
    </row>
    <row r="5" spans="1:2" x14ac:dyDescent="0.25">
      <c r="A5" s="1" t="s">
        <v>9</v>
      </c>
      <c r="B5" s="1" t="s">
        <v>49</v>
      </c>
    </row>
    <row r="6" spans="1:2" x14ac:dyDescent="0.25">
      <c r="A6" s="1" t="s">
        <v>10</v>
      </c>
      <c r="B6" s="1" t="s">
        <v>45</v>
      </c>
    </row>
    <row r="7" spans="1:2" x14ac:dyDescent="0.25">
      <c r="A7" s="1" t="s">
        <v>11</v>
      </c>
      <c r="B7" s="1" t="s">
        <v>42</v>
      </c>
    </row>
    <row r="8" spans="1:2" x14ac:dyDescent="0.25">
      <c r="A8" s="1" t="s">
        <v>12</v>
      </c>
      <c r="B8" s="1" t="s">
        <v>46</v>
      </c>
    </row>
    <row r="9" spans="1:2" x14ac:dyDescent="0.25">
      <c r="A9" s="1" t="s">
        <v>13</v>
      </c>
      <c r="B9" s="1" t="s">
        <v>40</v>
      </c>
    </row>
    <row r="10" spans="1:2" x14ac:dyDescent="0.25">
      <c r="A10" s="1" t="s">
        <v>14</v>
      </c>
      <c r="B10" s="1" t="s">
        <v>41</v>
      </c>
    </row>
    <row r="11" spans="1:2" x14ac:dyDescent="0.25">
      <c r="A11" s="1" t="s">
        <v>15</v>
      </c>
      <c r="B11" s="1" t="s">
        <v>44</v>
      </c>
    </row>
    <row r="12" spans="1:2" x14ac:dyDescent="0.25">
      <c r="A12" s="1" t="s">
        <v>16</v>
      </c>
      <c r="B12" s="1" t="s">
        <v>47</v>
      </c>
    </row>
    <row r="13" spans="1:2" x14ac:dyDescent="0.25">
      <c r="A13" s="1" t="s">
        <v>17</v>
      </c>
      <c r="B13" s="1" t="s">
        <v>43</v>
      </c>
    </row>
    <row r="14" spans="1:2" x14ac:dyDescent="0.25">
      <c r="A14" s="1" t="s">
        <v>18</v>
      </c>
      <c r="B14" s="1" t="s">
        <v>48</v>
      </c>
    </row>
    <row r="15" spans="1:2" x14ac:dyDescent="0.25">
      <c r="A15" s="1" t="s">
        <v>19</v>
      </c>
      <c r="B15" s="1" t="s">
        <v>50</v>
      </c>
    </row>
    <row r="16" spans="1:2" x14ac:dyDescent="0.25">
      <c r="A16" s="1" t="s">
        <v>20</v>
      </c>
      <c r="B16" s="1" t="s">
        <v>51</v>
      </c>
    </row>
    <row r="17" spans="1:2" x14ac:dyDescent="0.25">
      <c r="A17" s="1" t="s">
        <v>21</v>
      </c>
      <c r="B17" s="1"/>
    </row>
    <row r="18" spans="1:2" x14ac:dyDescent="0.25">
      <c r="A18" s="1" t="s">
        <v>22</v>
      </c>
      <c r="B18" s="1"/>
    </row>
    <row r="19" spans="1:2" x14ac:dyDescent="0.25">
      <c r="A19" s="1" t="s">
        <v>23</v>
      </c>
      <c r="B19" s="1"/>
    </row>
    <row r="20" spans="1:2" x14ac:dyDescent="0.25">
      <c r="A20" s="1" t="s">
        <v>24</v>
      </c>
      <c r="B20" s="1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92D050"/>
  </sheetPr>
  <dimension ref="B3:D11"/>
  <sheetViews>
    <sheetView workbookViewId="0">
      <selection activeCell="D15" sqref="D15"/>
    </sheetView>
  </sheetViews>
  <sheetFormatPr baseColWidth="10" defaultRowHeight="15" x14ac:dyDescent="0.25"/>
  <sheetData>
    <row r="3" spans="2:4" x14ac:dyDescent="0.25">
      <c r="B3" s="12" t="s">
        <v>29</v>
      </c>
    </row>
    <row r="4" spans="2:4" x14ac:dyDescent="0.25">
      <c r="C4" t="s">
        <v>30</v>
      </c>
    </row>
    <row r="6" spans="2:4" x14ac:dyDescent="0.25">
      <c r="C6" t="s">
        <v>31</v>
      </c>
    </row>
    <row r="8" spans="2:4" x14ac:dyDescent="0.25">
      <c r="C8" t="s">
        <v>36</v>
      </c>
    </row>
    <row r="10" spans="2:4" x14ac:dyDescent="0.25">
      <c r="C10" t="s">
        <v>32</v>
      </c>
    </row>
    <row r="11" spans="2:4" x14ac:dyDescent="0.25">
      <c r="D11" t="s">
        <v>33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Accueil</vt:lpstr>
      <vt:lpstr>ÉTAT DES STOCKS</vt:lpstr>
      <vt:lpstr>ENTRÉE</vt:lpstr>
      <vt:lpstr>SORTIE</vt:lpstr>
      <vt:lpstr>RÉFÉRENCE + DÉSIGNATION</vt:lpstr>
      <vt:lpstr>Lisez-moi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Maëva</dc:creator>
  <cp:lastModifiedBy>Michel Pidou</cp:lastModifiedBy>
  <dcterms:created xsi:type="dcterms:W3CDTF">2016-02-12T09:12:30Z</dcterms:created>
  <dcterms:modified xsi:type="dcterms:W3CDTF">2016-05-16T16:33:03Z</dcterms:modified>
</cp:coreProperties>
</file>