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ichel\Downloads\"/>
    </mc:Choice>
  </mc:AlternateContent>
  <bookViews>
    <workbookView xWindow="0" yWindow="0" windowWidth="24000" windowHeight="9630"/>
  </bookViews>
  <sheets>
    <sheet name="Feuil1" sheetId="1" r:id="rId1"/>
  </sheet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H5" i="1" l="1"/>
  <c r="H6" i="1"/>
  <c r="H4" i="1"/>
  <c r="K3" i="1" s="1"/>
  <c r="J4" i="1"/>
  <c r="J5" i="1"/>
  <c r="J3" i="1"/>
  <c r="K4" i="1" l="1"/>
  <c r="L4" i="1" s="1"/>
  <c r="L3" i="1"/>
  <c r="K5" i="1"/>
  <c r="L5" i="1" s="1"/>
  <c r="M5" i="1" l="1"/>
  <c r="M3" i="1"/>
  <c r="M4" i="1"/>
</calcChain>
</file>

<file path=xl/sharedStrings.xml><?xml version="1.0" encoding="utf-8"?>
<sst xmlns="http://schemas.openxmlformats.org/spreadsheetml/2006/main" count="27" uniqueCount="12">
  <si>
    <t>Pts</t>
  </si>
  <si>
    <t>Points Encaissés</t>
  </si>
  <si>
    <t>Différence</t>
  </si>
  <si>
    <t>Equipe</t>
  </si>
  <si>
    <t>x</t>
  </si>
  <si>
    <t>à</t>
  </si>
  <si>
    <t>A1</t>
  </si>
  <si>
    <t>A2</t>
  </si>
  <si>
    <t>A3</t>
  </si>
  <si>
    <t>Classement</t>
  </si>
  <si>
    <t>poule A</t>
  </si>
  <si>
    <t>perdants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</si>
</sst>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theme="1"/>
      <name val="Calibri"/>
      <family val="2"/>
      <scheme val="minor"/>
    </font>
    <font>
      <b/>
      <sz val="14"/>
      <name val="Arial"/>
      <family val="2"/>
    </font>
    <font>
      <sz val="10"/>
      <name val="Arial"/>
      <family val="2"/>
    </font>
    <font>
      <sz val="10"/>
      <name val="Arial Unicode MS"/>
      <family val="2"/>
    </font>
  </fonts>
  <fills count="3">
    <fill>
      <patternFill patternType="none"/>
    </fill>
    <fill>
      <patternFill patternType="gray125"/>
    </fill>
    <fill>
      <patternFill patternType="solid">
        <fgColor theme="0" tint="-0.14996795556505021"/>
        <bgColor indexed="64"/>
      </patternFill>
    </fill>
  </fills>
  <borders count="27">
    <border>
      <left/>
      <right/>
      <top/>
      <bottom/>
      <diagonal/>
    </border>
    <border>
      <left style="thick">
        <color indexed="64"/>
      </left>
      <right/>
      <top style="thick">
        <color indexed="64"/>
      </top>
      <bottom style="thick">
        <color indexed="64"/>
      </bottom>
      <diagonal/>
    </border>
    <border>
      <left/>
      <right/>
      <top style="thick">
        <color indexed="64"/>
      </top>
      <bottom style="thick">
        <color indexed="64"/>
      </bottom>
      <diagonal/>
    </border>
    <border>
      <left/>
      <right style="thick">
        <color indexed="64"/>
      </right>
      <top style="thick">
        <color indexed="64"/>
      </top>
      <bottom style="thick">
        <color indexed="64"/>
      </bottom>
      <diagonal/>
    </border>
    <border>
      <left style="thick">
        <color indexed="64"/>
      </left>
      <right/>
      <top style="thick">
        <color indexed="64"/>
      </top>
      <bottom style="thin">
        <color indexed="64"/>
      </bottom>
      <diagonal/>
    </border>
    <border>
      <left/>
      <right/>
      <top style="thick">
        <color indexed="64"/>
      </top>
      <bottom style="thin">
        <color indexed="64"/>
      </bottom>
      <diagonal/>
    </border>
    <border>
      <left style="thin">
        <color indexed="64"/>
      </left>
      <right style="thin">
        <color indexed="64"/>
      </right>
      <top style="thick">
        <color indexed="64"/>
      </top>
      <bottom style="thin">
        <color indexed="64"/>
      </bottom>
      <diagonal/>
    </border>
    <border>
      <left style="thin">
        <color indexed="64"/>
      </left>
      <right/>
      <top style="thick">
        <color indexed="64"/>
      </top>
      <bottom style="thin">
        <color indexed="64"/>
      </bottom>
      <diagonal/>
    </border>
    <border>
      <left style="thick">
        <color indexed="64"/>
      </left>
      <right style="thin">
        <color indexed="64"/>
      </right>
      <top/>
      <bottom style="thin">
        <color indexed="64"/>
      </bottom>
      <diagonal/>
    </border>
    <border>
      <left style="thin">
        <color indexed="64"/>
      </left>
      <right style="thin">
        <color indexed="64"/>
      </right>
      <top/>
      <bottom/>
      <diagonal/>
    </border>
    <border>
      <left style="thin">
        <color indexed="64"/>
      </left>
      <right style="medium">
        <color indexed="64"/>
      </right>
      <top/>
      <bottom style="thin">
        <color indexed="64"/>
      </bottom>
      <diagonal/>
    </border>
    <border>
      <left style="medium">
        <color indexed="64"/>
      </left>
      <right style="medium">
        <color indexed="64"/>
      </right>
      <top/>
      <bottom/>
      <diagonal/>
    </border>
    <border>
      <left style="thick">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medium">
        <color indexed="64"/>
      </right>
      <top style="thin">
        <color indexed="64"/>
      </top>
      <bottom style="thin">
        <color indexed="64"/>
      </bottom>
      <diagonal/>
    </border>
    <border>
      <left style="thick">
        <color indexed="64"/>
      </left>
      <right style="thin">
        <color indexed="64"/>
      </right>
      <top style="thin">
        <color indexed="64"/>
      </top>
      <bottom style="thick">
        <color indexed="64"/>
      </bottom>
      <diagonal/>
    </border>
    <border>
      <left/>
      <right/>
      <top/>
      <bottom style="thick">
        <color indexed="64"/>
      </bottom>
      <diagonal/>
    </border>
    <border>
      <left style="thin">
        <color indexed="64"/>
      </left>
      <right style="thin">
        <color indexed="64"/>
      </right>
      <top style="thin">
        <color indexed="64"/>
      </top>
      <bottom style="thick">
        <color indexed="64"/>
      </bottom>
      <diagonal/>
    </border>
    <border>
      <left style="thin">
        <color indexed="64"/>
      </left>
      <right style="thin">
        <color indexed="64"/>
      </right>
      <top/>
      <bottom style="thick">
        <color indexed="64"/>
      </bottom>
      <diagonal/>
    </border>
    <border>
      <left style="thin">
        <color indexed="64"/>
      </left>
      <right style="medium">
        <color indexed="64"/>
      </right>
      <top/>
      <bottom style="thick">
        <color indexed="64"/>
      </bottom>
      <diagonal/>
    </border>
    <border>
      <left style="medium">
        <color indexed="64"/>
      </left>
      <right style="medium">
        <color indexed="64"/>
      </right>
      <top/>
      <bottom style="thick">
        <color indexed="64"/>
      </bottom>
      <diagonal/>
    </border>
    <border>
      <left style="thin">
        <color auto="1"/>
      </left>
      <right style="thin">
        <color auto="1"/>
      </right>
      <top style="thin">
        <color auto="1"/>
      </top>
      <bottom style="thin">
        <color auto="1"/>
      </bottom>
      <diagonal/>
    </border>
    <border>
      <left/>
      <right/>
      <top style="thin">
        <color auto="1"/>
      </top>
      <bottom/>
      <diagonal/>
    </border>
    <border>
      <left style="medium">
        <color indexed="64"/>
      </left>
      <right/>
      <top/>
      <bottom style="thin">
        <color indexed="64"/>
      </bottom>
      <diagonal/>
    </border>
    <border>
      <left style="medium">
        <color indexed="64"/>
      </left>
      <right/>
      <top style="thin">
        <color indexed="64"/>
      </top>
      <bottom style="thin">
        <color indexed="64"/>
      </bottom>
      <diagonal/>
    </border>
    <border>
      <left style="thin">
        <color indexed="64"/>
      </left>
      <right/>
      <top/>
      <bottom style="thick">
        <color indexed="64"/>
      </bottom>
      <diagonal/>
    </border>
    <border>
      <left/>
      <right style="thin">
        <color auto="1"/>
      </right>
      <top style="thin">
        <color auto="1"/>
      </top>
      <bottom style="thin">
        <color auto="1"/>
      </bottom>
      <diagonal/>
    </border>
  </borders>
  <cellStyleXfs count="1">
    <xf numFmtId="0" fontId="0" fillId="0" borderId="0"/>
  </cellStyleXfs>
  <cellXfs count="32">
    <xf numFmtId="0" fontId="0" fillId="0" borderId="0" xfId="0"/>
    <xf numFmtId="0" fontId="2" fillId="0" borderId="4" xfId="0" applyFont="1" applyBorder="1" applyAlignment="1">
      <alignment horizontal="center" vertical="center"/>
    </xf>
    <xf numFmtId="0" fontId="2" fillId="0" borderId="5" xfId="0" applyFont="1" applyBorder="1" applyAlignment="1">
      <alignment horizontal="center" vertical="center"/>
    </xf>
    <xf numFmtId="0" fontId="2" fillId="0" borderId="6" xfId="0" applyFont="1" applyBorder="1"/>
    <xf numFmtId="0" fontId="0" fillId="0" borderId="8" xfId="0" applyBorder="1" applyAlignment="1">
      <alignment horizontal="center" vertical="center"/>
    </xf>
    <xf numFmtId="0" fontId="2" fillId="0" borderId="0" xfId="0" applyFont="1" applyBorder="1" applyAlignment="1">
      <alignment horizontal="center" vertical="center"/>
    </xf>
    <xf numFmtId="0" fontId="0" fillId="0" borderId="9" xfId="0" applyBorder="1" applyAlignment="1">
      <alignment horizontal="center" vertical="center"/>
    </xf>
    <xf numFmtId="0" fontId="0" fillId="0" borderId="10" xfId="0" applyBorder="1" applyAlignment="1">
      <alignment horizontal="center" vertical="center"/>
    </xf>
    <xf numFmtId="0" fontId="2" fillId="0" borderId="11" xfId="0" applyFont="1" applyBorder="1" applyAlignment="1">
      <alignment horizontal="center" vertical="center"/>
    </xf>
    <xf numFmtId="0" fontId="0" fillId="0" borderId="12" xfId="0" applyBorder="1" applyAlignment="1">
      <alignment horizontal="center" vertical="center"/>
    </xf>
    <xf numFmtId="0" fontId="0" fillId="0" borderId="13" xfId="0" applyBorder="1" applyAlignment="1">
      <alignment horizontal="center" vertical="center"/>
    </xf>
    <xf numFmtId="0" fontId="0" fillId="0" borderId="14" xfId="0" applyBorder="1" applyAlignment="1">
      <alignment horizontal="center" vertical="center"/>
    </xf>
    <xf numFmtId="0" fontId="0" fillId="0" borderId="15" xfId="0" applyBorder="1" applyAlignment="1">
      <alignment horizontal="center" vertical="center"/>
    </xf>
    <xf numFmtId="0" fontId="2" fillId="0" borderId="16" xfId="0" applyFont="1" applyBorder="1" applyAlignment="1">
      <alignment horizontal="center" vertical="center"/>
    </xf>
    <xf numFmtId="0" fontId="0" fillId="0" borderId="17" xfId="0" applyBorder="1" applyAlignment="1">
      <alignment horizontal="center" vertical="center"/>
    </xf>
    <xf numFmtId="0" fontId="0" fillId="0" borderId="18" xfId="0" applyBorder="1" applyAlignment="1">
      <alignment horizontal="center" vertical="center"/>
    </xf>
    <xf numFmtId="0" fontId="0" fillId="0" borderId="19" xfId="0" applyBorder="1" applyAlignment="1">
      <alignment horizontal="center" vertical="center"/>
    </xf>
    <xf numFmtId="0" fontId="2" fillId="0" borderId="20" xfId="0" applyFont="1" applyBorder="1" applyAlignment="1">
      <alignment horizontal="center" vertical="center"/>
    </xf>
    <xf numFmtId="0" fontId="0" fillId="0" borderId="21" xfId="0" applyBorder="1" applyAlignment="1">
      <alignment horizontal="center" vertical="center" wrapText="1"/>
    </xf>
    <xf numFmtId="0" fontId="0" fillId="0" borderId="21" xfId="0" applyBorder="1"/>
    <xf numFmtId="0" fontId="3" fillId="0" borderId="21" xfId="0" applyFont="1" applyBorder="1"/>
    <xf numFmtId="0" fontId="0" fillId="0" borderId="22" xfId="0" applyBorder="1"/>
    <xf numFmtId="0" fontId="2" fillId="0" borderId="7" xfId="0" applyFont="1" applyBorder="1" applyAlignment="1">
      <alignment horizontal="center" vertical="center" wrapText="1"/>
    </xf>
    <xf numFmtId="0" fontId="0" fillId="0" borderId="5" xfId="0" applyBorder="1" applyAlignment="1">
      <alignment horizontal="center" vertical="center" wrapText="1"/>
    </xf>
    <xf numFmtId="0" fontId="0" fillId="0" borderId="23" xfId="0" applyBorder="1" applyAlignment="1">
      <alignment horizontal="center" vertical="center"/>
    </xf>
    <xf numFmtId="0" fontId="0" fillId="0" borderId="24" xfId="0" applyBorder="1" applyAlignment="1">
      <alignment horizontal="center" vertical="center"/>
    </xf>
    <xf numFmtId="0" fontId="0" fillId="0" borderId="25" xfId="0" applyBorder="1" applyAlignment="1">
      <alignment horizontal="center" vertical="center"/>
    </xf>
    <xf numFmtId="0" fontId="0" fillId="0" borderId="26" xfId="0" applyBorder="1" applyAlignment="1">
      <alignment horizontal="center" vertical="center"/>
    </xf>
    <xf numFmtId="0" fontId="0" fillId="0" borderId="21" xfId="0" applyBorder="1" applyAlignment="1">
      <alignment horizontal="center"/>
    </xf>
    <xf numFmtId="0" fontId="1" fillId="2" borderId="1" xfId="0" applyFont="1" applyFill="1" applyBorder="1" applyAlignment="1">
      <alignment horizontal="center" vertical="center"/>
    </xf>
    <xf numFmtId="0" fontId="1" fillId="2" borderId="2" xfId="0" applyFont="1" applyFill="1" applyBorder="1" applyAlignment="1">
      <alignment horizontal="center" vertical="center"/>
    </xf>
    <xf numFmtId="0" fontId="1" fillId="2" borderId="3" xfId="0" applyFont="1" applyFill="1" applyBorder="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8</xdr:col>
      <xdr:colOff>1028700</xdr:colOff>
      <xdr:row>9</xdr:row>
      <xdr:rowOff>85725</xdr:rowOff>
    </xdr:from>
    <xdr:to>
      <xdr:col>12</xdr:col>
      <xdr:colOff>552450</xdr:colOff>
      <xdr:row>17</xdr:row>
      <xdr:rowOff>9525</xdr:rowOff>
    </xdr:to>
    <xdr:sp macro="" textlink="">
      <xdr:nvSpPr>
        <xdr:cNvPr id="2" name="ZoneTexte 1"/>
        <xdr:cNvSpPr txBox="1"/>
      </xdr:nvSpPr>
      <xdr:spPr>
        <a:xfrm>
          <a:off x="5105400" y="2076450"/>
          <a:ext cx="2847975" cy="14478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comment</a:t>
          </a:r>
          <a:r>
            <a:rPr lang="fr-FR" sz="1100" baseline="0"/>
            <a:t> reproter le nom du gagnaznt dans la cellule N5 pour le 1er, le nom du deuxiéme dans la cellule n3 et le nom du 3eme dans la cellule N3. En fait reporter le contenu (nom des participants) des cellules I3, I4, et i6 pour pouvoir les reporter en suite dans un autre concours </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7"/>
  <sheetViews>
    <sheetView tabSelected="1" workbookViewId="0">
      <selection activeCell="N5" sqref="N5"/>
    </sheetView>
  </sheetViews>
  <sheetFormatPr baseColWidth="10" defaultRowHeight="15" x14ac:dyDescent="0.25"/>
  <cols>
    <col min="2" max="2" width="2" bestFit="1" customWidth="1"/>
    <col min="4" max="4" width="2" bestFit="1" customWidth="1"/>
    <col min="6" max="6" width="2" bestFit="1" customWidth="1"/>
    <col min="8" max="8" width="9.42578125" customWidth="1"/>
    <col min="9" max="9" width="15.5703125" customWidth="1"/>
  </cols>
  <sheetData>
    <row r="1" spans="1:14" ht="15.75" thickBot="1" x14ac:dyDescent="0.3"/>
    <row r="2" spans="1:14" ht="31.5" thickTop="1" thickBot="1" x14ac:dyDescent="0.3">
      <c r="A2" s="29" t="s">
        <v>10</v>
      </c>
      <c r="B2" s="30"/>
      <c r="C2" s="30"/>
      <c r="D2" s="30"/>
      <c r="E2" s="30"/>
      <c r="F2" s="30"/>
      <c r="G2" s="31"/>
      <c r="J2" s="18" t="s">
        <v>0</v>
      </c>
      <c r="K2" s="18" t="s">
        <v>1</v>
      </c>
      <c r="L2" s="18" t="s">
        <v>2</v>
      </c>
      <c r="M2" s="18" t="s">
        <v>9</v>
      </c>
    </row>
    <row r="3" spans="1:14" ht="16.5" thickTop="1" x14ac:dyDescent="0.3">
      <c r="A3" s="1" t="s">
        <v>3</v>
      </c>
      <c r="B3" s="2" t="s">
        <v>4</v>
      </c>
      <c r="C3" s="2" t="s">
        <v>3</v>
      </c>
      <c r="D3" s="3"/>
      <c r="E3" s="22"/>
      <c r="F3" s="23"/>
      <c r="G3" s="23"/>
      <c r="H3" s="28" t="s">
        <v>11</v>
      </c>
      <c r="I3" s="27" t="s">
        <v>6</v>
      </c>
      <c r="J3" s="20">
        <f>SUMPRODUCT((A$4:A$6=I3)*(E$4:E$6)+(C$4:C$6=I3)*(G$4:G$6))</f>
        <v>18</v>
      </c>
      <c r="K3" s="19">
        <f>ABS(SUMPRODUCT((H$4:H$6=I3)*ABS(E$4:E$6-G$4:G$6)))</f>
        <v>2</v>
      </c>
      <c r="L3" s="19">
        <f>J3-K3</f>
        <v>16</v>
      </c>
      <c r="M3" s="19">
        <f>RANK(L3,L$3:L$5)</f>
        <v>2</v>
      </c>
      <c r="N3" t="s">
        <v>6</v>
      </c>
    </row>
    <row r="4" spans="1:14" ht="15.75" x14ac:dyDescent="0.3">
      <c r="A4" s="4" t="s">
        <v>6</v>
      </c>
      <c r="B4" s="5" t="s">
        <v>4</v>
      </c>
      <c r="C4" s="6" t="s">
        <v>7</v>
      </c>
      <c r="D4" s="6"/>
      <c r="E4" s="7">
        <v>10</v>
      </c>
      <c r="F4" s="8" t="s">
        <v>5</v>
      </c>
      <c r="G4" s="24">
        <v>9</v>
      </c>
      <c r="H4" s="28" t="str">
        <f>INDEX(A4:C4,MATCH(MIN(E4:G4),E4:G4,0))</f>
        <v>A2</v>
      </c>
      <c r="I4" s="27" t="s">
        <v>7</v>
      </c>
      <c r="J4" s="20">
        <f t="shared" ref="J4:J5" si="0">SUMPRODUCT((A$4:A$6=I4)*(E$4:E$6)+(C$4:C$6=I4)*(G$4:G$6))</f>
        <v>11</v>
      </c>
      <c r="K4" s="19">
        <f>ABS(SUMPRODUCT((H$4:H$6=I4)*ABS(E$4:E$6-G$4:G$6)))</f>
        <v>9</v>
      </c>
      <c r="L4" s="19">
        <f>J4-K4</f>
        <v>2</v>
      </c>
      <c r="M4" s="19">
        <f t="shared" ref="M4:M5" si="1">RANK(L4,L$3:L$5)</f>
        <v>3</v>
      </c>
      <c r="N4" t="s">
        <v>7</v>
      </c>
    </row>
    <row r="5" spans="1:14" ht="15.75" x14ac:dyDescent="0.3">
      <c r="A5" s="9" t="s">
        <v>6</v>
      </c>
      <c r="B5" s="5" t="s">
        <v>4</v>
      </c>
      <c r="C5" s="10" t="s">
        <v>8</v>
      </c>
      <c r="D5" s="6"/>
      <c r="E5" s="11">
        <v>8</v>
      </c>
      <c r="F5" s="8" t="s">
        <v>5</v>
      </c>
      <c r="G5" s="25">
        <v>10</v>
      </c>
      <c r="H5" s="28" t="str">
        <f t="shared" ref="H5:H6" si="2">INDEX(A5:C5,MATCH(MIN(E5:G5),E5:G5,0))</f>
        <v>A1</v>
      </c>
      <c r="I5" s="27" t="s">
        <v>8</v>
      </c>
      <c r="J5" s="20">
        <f t="shared" si="0"/>
        <v>20</v>
      </c>
      <c r="K5" s="19">
        <f>ABS(SUMPRODUCT((H$4:H$6=I5)*ABS(E$4:E$6-G$4:G$6)))</f>
        <v>0</v>
      </c>
      <c r="L5" s="19">
        <f>J5-K5</f>
        <v>20</v>
      </c>
      <c r="M5" s="19">
        <f t="shared" si="1"/>
        <v>1</v>
      </c>
      <c r="N5" t="s">
        <v>8</v>
      </c>
    </row>
    <row r="6" spans="1:14" ht="15.75" thickBot="1" x14ac:dyDescent="0.3">
      <c r="A6" s="12" t="s">
        <v>7</v>
      </c>
      <c r="B6" s="13" t="s">
        <v>4</v>
      </c>
      <c r="C6" s="14" t="s">
        <v>8</v>
      </c>
      <c r="D6" s="15"/>
      <c r="E6" s="16">
        <v>2</v>
      </c>
      <c r="F6" s="17" t="s">
        <v>5</v>
      </c>
      <c r="G6" s="26">
        <v>10</v>
      </c>
      <c r="H6" s="28" t="str">
        <f t="shared" si="2"/>
        <v>A2</v>
      </c>
      <c r="I6" s="21"/>
      <c r="J6" s="21"/>
      <c r="K6" s="21"/>
      <c r="L6" s="21"/>
      <c r="M6" s="21"/>
    </row>
    <row r="7" spans="1:14" ht="15.75" thickTop="1" x14ac:dyDescent="0.25"/>
  </sheetData>
  <mergeCells count="1">
    <mergeCell ref="A2:G2"/>
  </mergeCells>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Michel Pidou</dc:creator>
  <cp:lastModifiedBy>Michel Pidou</cp:lastModifiedBy>
  <dcterms:created xsi:type="dcterms:W3CDTF">2015-12-11T18:56:37Z</dcterms:created>
  <dcterms:modified xsi:type="dcterms:W3CDTF">2015-12-12T21:47:19Z</dcterms:modified>
</cp:coreProperties>
</file>