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ément\Desktop\"/>
    </mc:Choice>
  </mc:AlternateContent>
  <xr:revisionPtr revIDLastSave="0" documentId="8_{20986E8B-6099-479D-9172-4C1A33BA7281}" xr6:coauthVersionLast="45" xr6:coauthVersionMax="45" xr10:uidLastSave="{00000000-0000-0000-0000-000000000000}"/>
  <bookViews>
    <workbookView xWindow="-110" yWindow="-110" windowWidth="19420" windowHeight="10420" xr2:uid="{DF89C4F6-7FAA-4190-8D66-601C92A59CFC}"/>
  </bookViews>
  <sheets>
    <sheet name="Feuil1" sheetId="1" r:id="rId1"/>
    <sheet name="janvier" sheetId="3" r:id="rId2"/>
    <sheet name="février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1" l="1"/>
  <c r="H11" i="1"/>
  <c r="H21" i="1"/>
  <c r="H12" i="1"/>
  <c r="H13" i="1"/>
  <c r="H14" i="1"/>
  <c r="H15" i="1"/>
  <c r="H16" i="1"/>
  <c r="H17" i="1"/>
  <c r="H18" i="1"/>
  <c r="H19" i="1"/>
  <c r="H20" i="1"/>
  <c r="D2" i="1"/>
  <c r="H3" i="1" s="1"/>
  <c r="I3" i="1" l="1"/>
  <c r="J3" i="1"/>
  <c r="K3" i="1"/>
</calcChain>
</file>

<file path=xl/sharedStrings.xml><?xml version="1.0" encoding="utf-8"?>
<sst xmlns="http://schemas.openxmlformats.org/spreadsheetml/2006/main" count="375" uniqueCount="77">
  <si>
    <t>A</t>
  </si>
  <si>
    <t>Samsung</t>
  </si>
  <si>
    <t>Apple</t>
  </si>
  <si>
    <t>Nokia</t>
  </si>
  <si>
    <t>Honor</t>
  </si>
  <si>
    <t>Marque</t>
  </si>
  <si>
    <t>Mois</t>
  </si>
  <si>
    <t>Date</t>
  </si>
  <si>
    <t>Type de jour</t>
  </si>
  <si>
    <t>janvier</t>
  </si>
  <si>
    <t>1</t>
  </si>
  <si>
    <t>2</t>
  </si>
  <si>
    <t>me</t>
  </si>
  <si>
    <t>3</t>
  </si>
  <si>
    <t>je</t>
  </si>
  <si>
    <t>4</t>
  </si>
  <si>
    <t>ve</t>
  </si>
  <si>
    <t>5</t>
  </si>
  <si>
    <t>sa</t>
  </si>
  <si>
    <t>6</t>
  </si>
  <si>
    <t>di</t>
  </si>
  <si>
    <t>7</t>
  </si>
  <si>
    <t>lu</t>
  </si>
  <si>
    <t>8</t>
  </si>
  <si>
    <t>ma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</si>
  <si>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</si>
  <si>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</si>
  <si>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</si>
  <si>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</si>
  <si>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</si>
  <si>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</si>
  <si>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</si>
  <si>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</si>
  <si>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</si>
  <si>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</si>
  <si>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</si>
  <si>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</si>
  <si>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</si>
  <si>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</si>
  <si>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</si>
  <si>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</si>
  <si>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</si>
  <si>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</si>
  <si>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</si>
  <si>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</si>
  <si>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</si>
  <si>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</si>
  <si>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</si>
  <si>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février</t>
  </si>
  <si>
    <t>Heure</t>
  </si>
  <si>
    <t>Client</t>
  </si>
  <si>
    <t>10h00</t>
  </si>
  <si>
    <t>11h01</t>
  </si>
  <si>
    <t>11h15</t>
  </si>
  <si>
    <t>11h17</t>
  </si>
  <si>
    <t>14h00</t>
  </si>
  <si>
    <t>15h00</t>
  </si>
  <si>
    <t>15h15</t>
  </si>
  <si>
    <t>15h17</t>
  </si>
  <si>
    <t>17h00</t>
  </si>
  <si>
    <t>10h05</t>
  </si>
  <si>
    <t>11h13</t>
  </si>
  <si>
    <t>12h24</t>
  </si>
  <si>
    <t>15h45</t>
  </si>
  <si>
    <t>15h58</t>
  </si>
  <si>
    <t>17h34</t>
  </si>
  <si>
    <t>07h00</t>
  </si>
  <si>
    <t>08h00</t>
  </si>
  <si>
    <t>09h00</t>
  </si>
  <si>
    <t>11h00</t>
  </si>
  <si>
    <t>12h00</t>
  </si>
  <si>
    <t>13h00</t>
  </si>
  <si>
    <t>16h00</t>
  </si>
  <si>
    <t>18h00</t>
  </si>
  <si>
    <t>Nombre de client
 Apple ou Samsung</t>
  </si>
  <si>
    <t>Nombre de client Apple / Samsung par heure</t>
  </si>
  <si>
    <t>jour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</si>
</sst>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7A179-6361-46A3-B492-000F16583345}">
  <dimension ref="A1:K60"/>
  <sheetViews>
    <sheetView tabSelected="1" workbookViewId="0">
      <selection activeCell="E14" sqref="E14"/>
    </sheetView>
  </sheetViews>
  <sheetFormatPr baseColWidth="10" defaultRowHeight="14.5" x14ac:dyDescent="0.35"/>
  <cols>
    <col min="4" max="4" width="32.90625" customWidth="1"/>
    <col min="5" max="5" width="24.26953125" customWidth="1"/>
    <col min="6" max="6" width="11.36328125" customWidth="1"/>
  </cols>
  <sheetData>
    <row r="1" spans="1:11" ht="29" x14ac:dyDescent="0.35">
      <c r="A1" s="4" t="s">
        <v>6</v>
      </c>
      <c r="B1" s="4" t="s">
        <v>7</v>
      </c>
      <c r="C1" s="4" t="s">
        <v>8</v>
      </c>
      <c r="D1" s="5" t="s">
        <v>74</v>
      </c>
      <c r="E1" s="1"/>
      <c r="F1" s="1"/>
    </row>
    <row r="2" spans="1:11" x14ac:dyDescent="0.35">
      <c r="A2" s="4" t="s">
        <v>9</v>
      </c>
      <c r="B2" s="4" t="s">
        <v>10</v>
      </c>
      <c r="C2" s="4" t="s">
        <v>24</v>
      </c>
      <c r="D2" s="4">
        <f>COUNTIFS(janvier!$B$4:$B$12,"A",janvier!$AG$4:$AG$12,"Apple")+COUNTIFS(janvier!$B$4:$B$12,"A",janvier!$AG$4:$AG$12,"Samsung")</f>
        <v>3</v>
      </c>
    </row>
    <row r="3" spans="1:11" x14ac:dyDescent="0.35">
      <c r="A3" s="4" t="s">
        <v>9</v>
      </c>
      <c r="B3" s="4" t="s">
        <v>11</v>
      </c>
      <c r="C3" s="4" t="s">
        <v>12</v>
      </c>
      <c r="D3" s="4"/>
      <c r="G3" t="s">
        <v>76</v>
      </c>
      <c r="H3" s="2">
        <f>MAX(D2:D60)</f>
        <v>3</v>
      </c>
      <c r="I3" s="3" t="str">
        <f>INDEX(C:C,MATCH(H3,D:D,0))</f>
        <v>ma</v>
      </c>
      <c r="J3" s="3" t="str">
        <f>INDEX(B:B,MATCH(H3,D:D,0))</f>
        <v>1</v>
      </c>
      <c r="K3" s="3" t="str">
        <f>INDEX(A:A,MATCH(H3,D:D,0))</f>
        <v>janvier</v>
      </c>
    </row>
    <row r="4" spans="1:11" x14ac:dyDescent="0.35">
      <c r="A4" s="4" t="s">
        <v>9</v>
      </c>
      <c r="B4" s="4" t="s">
        <v>13</v>
      </c>
      <c r="C4" s="4" t="s">
        <v>14</v>
      </c>
      <c r="D4" s="4"/>
    </row>
    <row r="5" spans="1:11" x14ac:dyDescent="0.35">
      <c r="A5" s="4" t="s">
        <v>9</v>
      </c>
      <c r="B5" s="4" t="s">
        <v>15</v>
      </c>
      <c r="C5" s="4" t="s">
        <v>16</v>
      </c>
      <c r="D5" s="4"/>
    </row>
    <row r="6" spans="1:11" x14ac:dyDescent="0.35">
      <c r="A6" s="4" t="s">
        <v>9</v>
      </c>
      <c r="B6" s="4" t="s">
        <v>17</v>
      </c>
      <c r="C6" s="4" t="s">
        <v>18</v>
      </c>
      <c r="D6" s="4"/>
    </row>
    <row r="7" spans="1:11" x14ac:dyDescent="0.35">
      <c r="A7" s="4" t="s">
        <v>9</v>
      </c>
      <c r="B7" s="4" t="s">
        <v>19</v>
      </c>
      <c r="C7" s="4" t="s">
        <v>20</v>
      </c>
      <c r="D7" s="4"/>
    </row>
    <row r="8" spans="1:11" x14ac:dyDescent="0.35">
      <c r="A8" s="4" t="s">
        <v>9</v>
      </c>
      <c r="B8" s="4" t="s">
        <v>21</v>
      </c>
      <c r="C8" s="4" t="s">
        <v>22</v>
      </c>
      <c r="D8" s="4"/>
    </row>
    <row r="9" spans="1:11" x14ac:dyDescent="0.35">
      <c r="A9" s="4" t="s">
        <v>9</v>
      </c>
      <c r="B9" s="4" t="s">
        <v>23</v>
      </c>
      <c r="C9" s="4" t="s">
        <v>24</v>
      </c>
      <c r="D9" s="4"/>
      <c r="G9" s="4"/>
      <c r="H9" s="4" t="s">
        <v>75</v>
      </c>
    </row>
    <row r="10" spans="1:11" x14ac:dyDescent="0.35">
      <c r="A10" s="4" t="s">
        <v>9</v>
      </c>
      <c r="B10" s="4" t="s">
        <v>25</v>
      </c>
      <c r="C10" s="4" t="s">
        <v>12</v>
      </c>
      <c r="D10" s="4"/>
      <c r="G10" s="4" t="s">
        <v>66</v>
      </c>
      <c r="H10" s="4">
        <f>COUNTIFS(janvier!$B$4:$B$12,"A",janvier!$AG$4:$AG$12,"Apple",janvier!$B$4:$B$12,"&lt;="&amp;G10,janvier!$B$4:$B$12,"&gt;"&amp;G11)+COUNTIFS(janvier!$B$4:$B$12,"A",janvier!$AG$4:$AG$12,"Samsung",janvier!$B$4:$B$12,"&lt;="&amp;G10,janvier!$B$4:$B$12,"&gt;"&amp;G11)</f>
        <v>0</v>
      </c>
    </row>
    <row r="11" spans="1:11" x14ac:dyDescent="0.35">
      <c r="A11" s="4" t="s">
        <v>9</v>
      </c>
      <c r="B11" s="4" t="s">
        <v>26</v>
      </c>
      <c r="C11" s="4" t="s">
        <v>14</v>
      </c>
      <c r="D11" s="4"/>
      <c r="G11" s="4" t="s">
        <v>67</v>
      </c>
      <c r="H11" s="4">
        <f>COUNTIFS(janvier!$B$4:$B$12,"A",janvier!$AG$4:$AG$12,"Apple",janvier!$B$4:$B$12,"&lt;="&amp;G11,janvier!$B$4:$B$12,"&gt;"&amp;G12)+COUNTIFS(janvier!$B$4:$B$12,"A",janvier!$AG$4:$AG$12,"Samsung",janvier!$B$4:$B$12,"&lt;="&amp;G11,janvier!$B$4:$B$12,"&gt;"&amp;G12)</f>
        <v>0</v>
      </c>
    </row>
    <row r="12" spans="1:11" x14ac:dyDescent="0.35">
      <c r="A12" s="4" t="s">
        <v>9</v>
      </c>
      <c r="B12" s="4" t="s">
        <v>27</v>
      </c>
      <c r="C12" s="4" t="s">
        <v>16</v>
      </c>
      <c r="D12" s="4"/>
      <c r="G12" s="4" t="s">
        <v>68</v>
      </c>
      <c r="H12" s="4">
        <f>COUNTIFS(janvier!$B$4:$B$12,"A",janvier!$AG$4:$AG$12,"Apple",janvier!$B$4:$B$12,"&lt;="&amp;G12,janvier!$B$4:$B$12,"&gt;"&amp;G13)+COUNTIFS(janvier!$B$4:$B$12,"A",janvier!$AG$4:$AG$12,"Samsung",janvier!$B$4:$B$12,"&lt;="&amp;G12,janvier!$B$4:$B$12,"&gt;"&amp;G13)</f>
        <v>0</v>
      </c>
    </row>
    <row r="13" spans="1:11" x14ac:dyDescent="0.35">
      <c r="A13" s="4" t="s">
        <v>9</v>
      </c>
      <c r="B13" s="4" t="s">
        <v>28</v>
      </c>
      <c r="C13" s="4" t="s">
        <v>18</v>
      </c>
      <c r="D13" s="4"/>
      <c r="G13" s="4" t="s">
        <v>51</v>
      </c>
      <c r="H13" s="4">
        <f>COUNTIFS(janvier!$B$4:$B$12,"A",janvier!$AG$4:$AG$12,"Apple",janvier!$B$4:$B$12,"&lt;="&amp;G13,janvier!$B$4:$B$12,"&gt;"&amp;G14)+COUNTIFS(janvier!$B$4:$B$12,"A",janvier!$AG$4:$AG$12,"Samsung",janvier!$B$4:$B$12,"&lt;="&amp;G13,janvier!$B$4:$B$12,"&gt;"&amp;G14)</f>
        <v>0</v>
      </c>
    </row>
    <row r="14" spans="1:11" x14ac:dyDescent="0.35">
      <c r="A14" s="4" t="s">
        <v>9</v>
      </c>
      <c r="B14" s="4" t="s">
        <v>29</v>
      </c>
      <c r="C14" s="4" t="s">
        <v>20</v>
      </c>
      <c r="D14" s="4"/>
      <c r="G14" s="4" t="s">
        <v>69</v>
      </c>
      <c r="H14" s="4">
        <f>COUNTIFS(janvier!$B$4:$B$12,"A",janvier!$AG$4:$AG$12,"Apple",janvier!$B$4:$B$12,"&lt;="&amp;G14,janvier!$B$4:$B$12,"&gt;"&amp;G15)+COUNTIFS(janvier!$B$4:$B$12,"A",janvier!$AG$4:$AG$12,"Samsung",janvier!$B$4:$B$12,"&lt;="&amp;G14,janvier!$B$4:$B$12,"&gt;"&amp;G15)</f>
        <v>0</v>
      </c>
    </row>
    <row r="15" spans="1:11" x14ac:dyDescent="0.35">
      <c r="A15" s="4" t="s">
        <v>9</v>
      </c>
      <c r="B15" s="4" t="s">
        <v>30</v>
      </c>
      <c r="C15" s="4" t="s">
        <v>22</v>
      </c>
      <c r="D15" s="4"/>
      <c r="G15" s="4" t="s">
        <v>70</v>
      </c>
      <c r="H15" s="4">
        <f>COUNTIFS(janvier!$B$4:$B$12,"A",janvier!$AG$4:$AG$12,"Apple",janvier!$B$4:$B$12,"&lt;="&amp;G15,janvier!$B$4:$B$12,"&gt;"&amp;G16)+COUNTIFS(janvier!$B$4:$B$12,"A",janvier!$AG$4:$AG$12,"Samsung",janvier!$B$4:$B$12,"&lt;="&amp;G15,janvier!$B$4:$B$12,"&gt;"&amp;G16)</f>
        <v>0</v>
      </c>
    </row>
    <row r="16" spans="1:11" x14ac:dyDescent="0.35">
      <c r="A16" s="4" t="s">
        <v>9</v>
      </c>
      <c r="B16" s="4" t="s">
        <v>31</v>
      </c>
      <c r="C16" s="4" t="s">
        <v>24</v>
      </c>
      <c r="D16" s="4"/>
      <c r="G16" s="4" t="s">
        <v>71</v>
      </c>
      <c r="H16" s="4">
        <f>COUNTIFS(janvier!$B$4:$B$12,"A",janvier!$AG$4:$AG$12,"Apple",janvier!$B$4:$B$12,"&lt;="&amp;G16,janvier!$B$4:$B$12,"&gt;"&amp;G17)+COUNTIFS(janvier!$B$4:$B$12,"A",janvier!$AG$4:$AG$12,"Samsung",janvier!$B$4:$B$12,"&lt;="&amp;G16,janvier!$B$4:$B$12,"&gt;"&amp;G17)</f>
        <v>0</v>
      </c>
    </row>
    <row r="17" spans="1:8" x14ac:dyDescent="0.35">
      <c r="A17" s="4" t="s">
        <v>9</v>
      </c>
      <c r="B17" s="4" t="s">
        <v>32</v>
      </c>
      <c r="C17" s="4" t="s">
        <v>12</v>
      </c>
      <c r="D17" s="4"/>
      <c r="G17" s="4" t="s">
        <v>55</v>
      </c>
      <c r="H17" s="4">
        <f>COUNTIFS(janvier!$B$4:$B$12,"A",janvier!$AG$4:$AG$12,"Apple",janvier!$B$4:$B$12,"&lt;="&amp;G17,janvier!$B$4:$B$12,"&gt;"&amp;G18)+COUNTIFS(janvier!$B$4:$B$12,"A",janvier!$AG$4:$AG$12,"Samsung",janvier!$B$4:$B$12,"&lt;="&amp;G17,janvier!$B$4:$B$12,"&gt;"&amp;G18)</f>
        <v>0</v>
      </c>
    </row>
    <row r="18" spans="1:8" x14ac:dyDescent="0.35">
      <c r="A18" s="4" t="s">
        <v>9</v>
      </c>
      <c r="B18" s="4" t="s">
        <v>33</v>
      </c>
      <c r="C18" s="4" t="s">
        <v>14</v>
      </c>
      <c r="D18" s="4"/>
      <c r="G18" s="4" t="s">
        <v>56</v>
      </c>
      <c r="H18" s="4">
        <f>COUNTIFS(janvier!$B$4:$B$12,"A",janvier!$AG$4:$AG$12,"Apple",janvier!$B$4:$B$12,"&lt;="&amp;G18,janvier!$B$4:$B$12,"&gt;"&amp;G19)+COUNTIFS(janvier!$B$4:$B$12,"A",janvier!$AG$4:$AG$12,"Samsung",janvier!$B$4:$B$12,"&lt;="&amp;G18,janvier!$B$4:$B$12,"&gt;"&amp;G19)</f>
        <v>0</v>
      </c>
    </row>
    <row r="19" spans="1:8" x14ac:dyDescent="0.35">
      <c r="A19" s="4" t="s">
        <v>9</v>
      </c>
      <c r="B19" s="4" t="s">
        <v>34</v>
      </c>
      <c r="C19" s="4" t="s">
        <v>16</v>
      </c>
      <c r="D19" s="4"/>
      <c r="G19" s="4" t="s">
        <v>72</v>
      </c>
      <c r="H19" s="4">
        <f>COUNTIFS(janvier!$B$4:$B$12,"A",janvier!$AG$4:$AG$12,"Apple",janvier!$B$4:$B$12,"&lt;="&amp;G19,janvier!$B$4:$B$12,"&gt;"&amp;G20)+COUNTIFS(janvier!$B$4:$B$12,"A",janvier!$AG$4:$AG$12,"Samsung",janvier!$B$4:$B$12,"&lt;="&amp;G19,janvier!$B$4:$B$12,"&gt;"&amp;G20)</f>
        <v>0</v>
      </c>
    </row>
    <row r="20" spans="1:8" x14ac:dyDescent="0.35">
      <c r="A20" s="4" t="s">
        <v>9</v>
      </c>
      <c r="B20" s="4" t="s">
        <v>35</v>
      </c>
      <c r="C20" s="4" t="s">
        <v>18</v>
      </c>
      <c r="D20" s="4"/>
      <c r="G20" s="4" t="s">
        <v>59</v>
      </c>
      <c r="H20" s="4">
        <f>COUNTIFS(janvier!$B$4:$B$12,"A",janvier!$AG$4:$AG$12,"Apple",janvier!$B$4:$B$12,"&lt;="&amp;G20,janvier!$B$4:$B$12,"&gt;"&amp;G21)+COUNTIFS(janvier!$B$4:$B$12,"A",janvier!$AG$4:$AG$12,"Samsung",janvier!$B$4:$B$12,"&lt;="&amp;G20,janvier!$B$4:$B$12,"&gt;"&amp;G21)</f>
        <v>0</v>
      </c>
    </row>
    <row r="21" spans="1:8" x14ac:dyDescent="0.35">
      <c r="A21" s="4" t="s">
        <v>9</v>
      </c>
      <c r="B21" s="4" t="s">
        <v>36</v>
      </c>
      <c r="C21" s="4" t="s">
        <v>20</v>
      </c>
      <c r="D21" s="4"/>
      <c r="G21" s="4" t="s">
        <v>73</v>
      </c>
      <c r="H21" s="4">
        <f>COUNTIFS(janvier!$B$4:$B$12,"A",janvier!$AG$4:$AG$12,"Apple",janvier!$B$4:$B$12,"&lt;="&amp;G21,janvier!$B$4:$B$12,"&gt;"&amp;G22)+COUNTIFS(janvier!$B$4:$B$12,"A",janvier!$AG$4:$AG$12,"Samsung",janvier!$B$4:$B$12,"&lt;="&amp;G21,janvier!$B$4:$B$12,"&gt;"&amp;G22)</f>
        <v>0</v>
      </c>
    </row>
    <row r="22" spans="1:8" x14ac:dyDescent="0.35">
      <c r="A22" s="4" t="s">
        <v>9</v>
      </c>
      <c r="B22" s="4" t="s">
        <v>37</v>
      </c>
      <c r="C22" s="4" t="s">
        <v>22</v>
      </c>
      <c r="D22" s="4"/>
    </row>
    <row r="23" spans="1:8" x14ac:dyDescent="0.35">
      <c r="A23" s="4" t="s">
        <v>9</v>
      </c>
      <c r="B23" s="4" t="s">
        <v>38</v>
      </c>
      <c r="C23" s="4" t="s">
        <v>24</v>
      </c>
      <c r="D23" s="4"/>
    </row>
    <row r="24" spans="1:8" x14ac:dyDescent="0.35">
      <c r="A24" s="4" t="s">
        <v>9</v>
      </c>
      <c r="B24" s="4" t="s">
        <v>39</v>
      </c>
      <c r="C24" s="4" t="s">
        <v>12</v>
      </c>
      <c r="D24" s="4"/>
    </row>
    <row r="25" spans="1:8" x14ac:dyDescent="0.35">
      <c r="A25" s="4" t="s">
        <v>9</v>
      </c>
      <c r="B25" s="4" t="s">
        <v>40</v>
      </c>
      <c r="C25" s="4" t="s">
        <v>14</v>
      </c>
      <c r="D25" s="4"/>
    </row>
    <row r="26" spans="1:8" x14ac:dyDescent="0.35">
      <c r="A26" s="4" t="s">
        <v>9</v>
      </c>
      <c r="B26" s="4" t="s">
        <v>41</v>
      </c>
      <c r="C26" s="4" t="s">
        <v>16</v>
      </c>
      <c r="D26" s="4"/>
    </row>
    <row r="27" spans="1:8" x14ac:dyDescent="0.35">
      <c r="A27" s="4" t="s">
        <v>9</v>
      </c>
      <c r="B27" s="4" t="s">
        <v>42</v>
      </c>
      <c r="C27" s="4" t="s">
        <v>18</v>
      </c>
      <c r="D27" s="4"/>
    </row>
    <row r="28" spans="1:8" x14ac:dyDescent="0.35">
      <c r="A28" s="4" t="s">
        <v>9</v>
      </c>
      <c r="B28" s="4" t="s">
        <v>43</v>
      </c>
      <c r="C28" s="4" t="s">
        <v>20</v>
      </c>
      <c r="D28" s="4"/>
    </row>
    <row r="29" spans="1:8" x14ac:dyDescent="0.35">
      <c r="A29" s="4" t="s">
        <v>9</v>
      </c>
      <c r="B29" s="4" t="s">
        <v>44</v>
      </c>
      <c r="C29" s="4" t="s">
        <v>22</v>
      </c>
      <c r="D29" s="4"/>
    </row>
    <row r="30" spans="1:8" x14ac:dyDescent="0.35">
      <c r="A30" s="4" t="s">
        <v>9</v>
      </c>
      <c r="B30" s="4" t="s">
        <v>45</v>
      </c>
      <c r="C30" s="4" t="s">
        <v>24</v>
      </c>
      <c r="D30" s="4"/>
    </row>
    <row r="31" spans="1:8" x14ac:dyDescent="0.35">
      <c r="A31" s="4" t="s">
        <v>9</v>
      </c>
      <c r="B31" s="4" t="s">
        <v>46</v>
      </c>
      <c r="C31" s="4" t="s">
        <v>12</v>
      </c>
      <c r="D31" s="4"/>
    </row>
    <row r="32" spans="1:8" x14ac:dyDescent="0.35">
      <c r="A32" s="4" t="s">
        <v>9</v>
      </c>
      <c r="B32" s="4" t="s">
        <v>47</v>
      </c>
      <c r="C32" s="4" t="s">
        <v>14</v>
      </c>
      <c r="D32" s="4"/>
    </row>
    <row r="33" spans="1:4" x14ac:dyDescent="0.35">
      <c r="A33" s="4" t="s">
        <v>48</v>
      </c>
      <c r="B33" s="4" t="s">
        <v>10</v>
      </c>
      <c r="C33" s="4" t="s">
        <v>16</v>
      </c>
      <c r="D33" s="4"/>
    </row>
    <row r="34" spans="1:4" x14ac:dyDescent="0.35">
      <c r="A34" s="4" t="s">
        <v>48</v>
      </c>
      <c r="B34" s="4" t="s">
        <v>11</v>
      </c>
      <c r="C34" s="4" t="s">
        <v>18</v>
      </c>
      <c r="D34" s="4"/>
    </row>
    <row r="35" spans="1:4" x14ac:dyDescent="0.35">
      <c r="A35" s="4" t="s">
        <v>48</v>
      </c>
      <c r="B35" s="4" t="s">
        <v>13</v>
      </c>
      <c r="C35" s="4" t="s">
        <v>20</v>
      </c>
      <c r="D35" s="4"/>
    </row>
    <row r="36" spans="1:4" x14ac:dyDescent="0.35">
      <c r="A36" s="4" t="s">
        <v>48</v>
      </c>
      <c r="B36" s="4" t="s">
        <v>15</v>
      </c>
      <c r="C36" s="4" t="s">
        <v>22</v>
      </c>
      <c r="D36" s="4"/>
    </row>
    <row r="37" spans="1:4" x14ac:dyDescent="0.35">
      <c r="A37" s="4" t="s">
        <v>48</v>
      </c>
      <c r="B37" s="4" t="s">
        <v>17</v>
      </c>
      <c r="C37" s="4" t="s">
        <v>24</v>
      </c>
      <c r="D37" s="4"/>
    </row>
    <row r="38" spans="1:4" x14ac:dyDescent="0.35">
      <c r="A38" s="4" t="s">
        <v>48</v>
      </c>
      <c r="B38" s="4" t="s">
        <v>19</v>
      </c>
      <c r="C38" s="4" t="s">
        <v>12</v>
      </c>
      <c r="D38" s="4"/>
    </row>
    <row r="39" spans="1:4" x14ac:dyDescent="0.35">
      <c r="A39" s="4" t="s">
        <v>48</v>
      </c>
      <c r="B39" s="4" t="s">
        <v>21</v>
      </c>
      <c r="C39" s="4" t="s">
        <v>14</v>
      </c>
      <c r="D39" s="4"/>
    </row>
    <row r="40" spans="1:4" x14ac:dyDescent="0.35">
      <c r="A40" s="4" t="s">
        <v>48</v>
      </c>
      <c r="B40" s="4" t="s">
        <v>23</v>
      </c>
      <c r="C40" s="4" t="s">
        <v>16</v>
      </c>
      <c r="D40" s="4"/>
    </row>
    <row r="41" spans="1:4" x14ac:dyDescent="0.35">
      <c r="A41" s="4" t="s">
        <v>48</v>
      </c>
      <c r="B41" s="4" t="s">
        <v>25</v>
      </c>
      <c r="C41" s="4" t="s">
        <v>18</v>
      </c>
      <c r="D41" s="4"/>
    </row>
    <row r="42" spans="1:4" x14ac:dyDescent="0.35">
      <c r="A42" s="4" t="s">
        <v>48</v>
      </c>
      <c r="B42" s="4" t="s">
        <v>26</v>
      </c>
      <c r="C42" s="4" t="s">
        <v>20</v>
      </c>
      <c r="D42" s="4"/>
    </row>
    <row r="43" spans="1:4" x14ac:dyDescent="0.35">
      <c r="A43" s="4" t="s">
        <v>48</v>
      </c>
      <c r="B43" s="4" t="s">
        <v>27</v>
      </c>
      <c r="C43" s="4" t="s">
        <v>22</v>
      </c>
      <c r="D43" s="4"/>
    </row>
    <row r="44" spans="1:4" x14ac:dyDescent="0.35">
      <c r="A44" s="4" t="s">
        <v>48</v>
      </c>
      <c r="B44" s="4" t="s">
        <v>28</v>
      </c>
      <c r="C44" s="4" t="s">
        <v>24</v>
      </c>
      <c r="D44" s="4"/>
    </row>
    <row r="45" spans="1:4" x14ac:dyDescent="0.35">
      <c r="A45" s="4" t="s">
        <v>48</v>
      </c>
      <c r="B45" s="4" t="s">
        <v>29</v>
      </c>
      <c r="C45" s="4" t="s">
        <v>12</v>
      </c>
      <c r="D45" s="4"/>
    </row>
    <row r="46" spans="1:4" x14ac:dyDescent="0.35">
      <c r="A46" s="4" t="s">
        <v>48</v>
      </c>
      <c r="B46" s="4" t="s">
        <v>30</v>
      </c>
      <c r="C46" s="4" t="s">
        <v>14</v>
      </c>
      <c r="D46" s="4"/>
    </row>
    <row r="47" spans="1:4" x14ac:dyDescent="0.35">
      <c r="A47" s="4" t="s">
        <v>48</v>
      </c>
      <c r="B47" s="4" t="s">
        <v>31</v>
      </c>
      <c r="C47" s="4" t="s">
        <v>16</v>
      </c>
      <c r="D47" s="4"/>
    </row>
    <row r="48" spans="1:4" x14ac:dyDescent="0.35">
      <c r="A48" s="4" t="s">
        <v>48</v>
      </c>
      <c r="B48" s="4" t="s">
        <v>32</v>
      </c>
      <c r="C48" s="4" t="s">
        <v>18</v>
      </c>
      <c r="D48" s="4"/>
    </row>
    <row r="49" spans="1:4" x14ac:dyDescent="0.35">
      <c r="A49" s="4" t="s">
        <v>48</v>
      </c>
      <c r="B49" s="4" t="s">
        <v>33</v>
      </c>
      <c r="C49" s="4" t="s">
        <v>20</v>
      </c>
      <c r="D49" s="4"/>
    </row>
    <row r="50" spans="1:4" x14ac:dyDescent="0.35">
      <c r="A50" s="4" t="s">
        <v>48</v>
      </c>
      <c r="B50" s="4" t="s">
        <v>34</v>
      </c>
      <c r="C50" s="4" t="s">
        <v>22</v>
      </c>
      <c r="D50" s="4"/>
    </row>
    <row r="51" spans="1:4" x14ac:dyDescent="0.35">
      <c r="A51" s="4" t="s">
        <v>48</v>
      </c>
      <c r="B51" s="4" t="s">
        <v>35</v>
      </c>
      <c r="C51" s="4" t="s">
        <v>24</v>
      </c>
      <c r="D51" s="4"/>
    </row>
    <row r="52" spans="1:4" x14ac:dyDescent="0.35">
      <c r="A52" s="4" t="s">
        <v>48</v>
      </c>
      <c r="B52" s="4" t="s">
        <v>36</v>
      </c>
      <c r="C52" s="4" t="s">
        <v>12</v>
      </c>
      <c r="D52" s="4"/>
    </row>
    <row r="53" spans="1:4" x14ac:dyDescent="0.35">
      <c r="A53" s="4" t="s">
        <v>48</v>
      </c>
      <c r="B53" s="4" t="s">
        <v>37</v>
      </c>
      <c r="C53" s="4" t="s">
        <v>14</v>
      </c>
      <c r="D53" s="4"/>
    </row>
    <row r="54" spans="1:4" x14ac:dyDescent="0.35">
      <c r="A54" s="4" t="s">
        <v>48</v>
      </c>
      <c r="B54" s="4" t="s">
        <v>38</v>
      </c>
      <c r="C54" s="4" t="s">
        <v>16</v>
      </c>
      <c r="D54" s="4"/>
    </row>
    <row r="55" spans="1:4" x14ac:dyDescent="0.35">
      <c r="A55" s="4" t="s">
        <v>48</v>
      </c>
      <c r="B55" s="4" t="s">
        <v>39</v>
      </c>
      <c r="C55" s="4" t="s">
        <v>18</v>
      </c>
      <c r="D55" s="4"/>
    </row>
    <row r="56" spans="1:4" x14ac:dyDescent="0.35">
      <c r="A56" s="4" t="s">
        <v>48</v>
      </c>
      <c r="B56" s="4" t="s">
        <v>40</v>
      </c>
      <c r="C56" s="4" t="s">
        <v>20</v>
      </c>
      <c r="D56" s="4"/>
    </row>
    <row r="57" spans="1:4" x14ac:dyDescent="0.35">
      <c r="A57" s="4" t="s">
        <v>48</v>
      </c>
      <c r="B57" s="4" t="s">
        <v>41</v>
      </c>
      <c r="C57" s="4" t="s">
        <v>22</v>
      </c>
      <c r="D57" s="4"/>
    </row>
    <row r="58" spans="1:4" x14ac:dyDescent="0.35">
      <c r="A58" s="4" t="s">
        <v>48</v>
      </c>
      <c r="B58" s="4" t="s">
        <v>42</v>
      </c>
      <c r="C58" s="4" t="s">
        <v>24</v>
      </c>
      <c r="D58" s="4"/>
    </row>
    <row r="59" spans="1:4" x14ac:dyDescent="0.35">
      <c r="A59" s="4" t="s">
        <v>48</v>
      </c>
      <c r="B59" s="4" t="s">
        <v>43</v>
      </c>
      <c r="C59" s="4" t="s">
        <v>12</v>
      </c>
      <c r="D59" s="4"/>
    </row>
    <row r="60" spans="1:4" x14ac:dyDescent="0.35">
      <c r="A60" s="4" t="s">
        <v>48</v>
      </c>
      <c r="B60" s="4" t="s">
        <v>44</v>
      </c>
      <c r="C60" s="4" t="s">
        <v>14</v>
      </c>
      <c r="D60" s="4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B583B-280C-43F9-8C3E-BC8A60C7FCC6}">
  <dimension ref="A3:AH12"/>
  <sheetViews>
    <sheetView workbookViewId="0">
      <selection activeCell="H16" sqref="H16"/>
    </sheetView>
  </sheetViews>
  <sheetFormatPr baseColWidth="10" defaultRowHeight="14.5" x14ac:dyDescent="0.35"/>
  <cols>
    <col min="2" max="32" width="3.6328125" customWidth="1"/>
  </cols>
  <sheetData>
    <row r="3" spans="1:34" x14ac:dyDescent="0.35">
      <c r="A3" t="s">
        <v>50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  <c r="M3">
        <v>12</v>
      </c>
      <c r="N3">
        <v>13</v>
      </c>
      <c r="O3">
        <v>14</v>
      </c>
      <c r="P3">
        <v>15</v>
      </c>
      <c r="Q3">
        <v>16</v>
      </c>
      <c r="R3">
        <v>17</v>
      </c>
      <c r="S3">
        <v>18</v>
      </c>
      <c r="T3">
        <v>19</v>
      </c>
      <c r="U3">
        <v>20</v>
      </c>
      <c r="V3">
        <v>21</v>
      </c>
      <c r="W3">
        <v>22</v>
      </c>
      <c r="X3">
        <v>23</v>
      </c>
      <c r="Y3">
        <v>24</v>
      </c>
      <c r="Z3">
        <v>25</v>
      </c>
      <c r="AA3">
        <v>26</v>
      </c>
      <c r="AB3">
        <v>27</v>
      </c>
      <c r="AC3">
        <v>28</v>
      </c>
      <c r="AD3">
        <v>29</v>
      </c>
      <c r="AE3">
        <v>30</v>
      </c>
      <c r="AF3">
        <v>31</v>
      </c>
      <c r="AG3" t="s">
        <v>5</v>
      </c>
      <c r="AH3" t="s">
        <v>49</v>
      </c>
    </row>
    <row r="4" spans="1:34" x14ac:dyDescent="0.35">
      <c r="A4">
        <v>51</v>
      </c>
      <c r="B4" t="s">
        <v>0</v>
      </c>
      <c r="H4" t="s">
        <v>0</v>
      </c>
      <c r="N4" t="s">
        <v>0</v>
      </c>
      <c r="T4" t="s">
        <v>0</v>
      </c>
      <c r="Z4" t="s">
        <v>0</v>
      </c>
      <c r="AG4" t="s">
        <v>1</v>
      </c>
      <c r="AH4" t="s">
        <v>51</v>
      </c>
    </row>
    <row r="5" spans="1:34" x14ac:dyDescent="0.35">
      <c r="A5">
        <v>52</v>
      </c>
      <c r="B5" t="s">
        <v>0</v>
      </c>
      <c r="F5" t="s">
        <v>0</v>
      </c>
      <c r="H5" t="s">
        <v>0</v>
      </c>
      <c r="L5" t="s">
        <v>0</v>
      </c>
      <c r="N5" t="s">
        <v>0</v>
      </c>
      <c r="R5" t="s">
        <v>0</v>
      </c>
      <c r="T5" t="s">
        <v>0</v>
      </c>
      <c r="X5" t="s">
        <v>0</v>
      </c>
      <c r="Z5" t="s">
        <v>0</v>
      </c>
      <c r="AD5" t="s">
        <v>0</v>
      </c>
      <c r="AF5" t="s">
        <v>0</v>
      </c>
      <c r="AG5" t="s">
        <v>2</v>
      </c>
      <c r="AH5" t="s">
        <v>52</v>
      </c>
    </row>
    <row r="6" spans="1:34" x14ac:dyDescent="0.35">
      <c r="A6">
        <v>53</v>
      </c>
      <c r="D6" t="s">
        <v>0</v>
      </c>
      <c r="E6" t="s">
        <v>0</v>
      </c>
      <c r="G6" t="s">
        <v>0</v>
      </c>
      <c r="J6" t="s">
        <v>0</v>
      </c>
      <c r="K6" t="s">
        <v>0</v>
      </c>
      <c r="M6" t="s">
        <v>0</v>
      </c>
      <c r="P6" t="s">
        <v>0</v>
      </c>
      <c r="Q6" t="s">
        <v>0</v>
      </c>
      <c r="S6" t="s">
        <v>0</v>
      </c>
      <c r="V6" t="s">
        <v>0</v>
      </c>
      <c r="W6" t="s">
        <v>0</v>
      </c>
      <c r="Y6" t="s">
        <v>0</v>
      </c>
      <c r="AB6" t="s">
        <v>0</v>
      </c>
      <c r="AC6" t="s">
        <v>0</v>
      </c>
      <c r="AE6" t="s">
        <v>0</v>
      </c>
      <c r="AG6" t="s">
        <v>1</v>
      </c>
      <c r="AH6" t="s">
        <v>53</v>
      </c>
    </row>
    <row r="7" spans="1:34" x14ac:dyDescent="0.35">
      <c r="A7">
        <v>54</v>
      </c>
      <c r="B7" t="s">
        <v>0</v>
      </c>
      <c r="H7" t="s">
        <v>0</v>
      </c>
      <c r="N7" t="s">
        <v>0</v>
      </c>
      <c r="T7" t="s">
        <v>0</v>
      </c>
      <c r="Z7" t="s">
        <v>0</v>
      </c>
      <c r="AF7" t="s">
        <v>0</v>
      </c>
      <c r="AG7" t="s">
        <v>3</v>
      </c>
      <c r="AH7" t="s">
        <v>54</v>
      </c>
    </row>
    <row r="8" spans="1:34" x14ac:dyDescent="0.35">
      <c r="A8">
        <v>55</v>
      </c>
      <c r="C8" t="s">
        <v>0</v>
      </c>
      <c r="E8" t="s">
        <v>0</v>
      </c>
      <c r="F8" t="s">
        <v>0</v>
      </c>
      <c r="I8" t="s">
        <v>0</v>
      </c>
      <c r="K8" t="s">
        <v>0</v>
      </c>
      <c r="L8" t="s">
        <v>0</v>
      </c>
      <c r="O8" t="s">
        <v>0</v>
      </c>
      <c r="Q8" t="s">
        <v>0</v>
      </c>
      <c r="R8" t="s">
        <v>0</v>
      </c>
      <c r="U8" t="s">
        <v>0</v>
      </c>
      <c r="W8" t="s">
        <v>0</v>
      </c>
      <c r="X8" t="s">
        <v>0</v>
      </c>
      <c r="AA8" t="s">
        <v>0</v>
      </c>
      <c r="AC8" t="s">
        <v>0</v>
      </c>
      <c r="AD8" t="s">
        <v>0</v>
      </c>
      <c r="AF8" t="s">
        <v>0</v>
      </c>
      <c r="AG8" t="s">
        <v>3</v>
      </c>
      <c r="AH8" t="s">
        <v>55</v>
      </c>
    </row>
    <row r="9" spans="1:34" x14ac:dyDescent="0.35">
      <c r="A9">
        <v>56</v>
      </c>
      <c r="AG9" t="s">
        <v>4</v>
      </c>
      <c r="AH9" t="s">
        <v>56</v>
      </c>
    </row>
    <row r="10" spans="1:34" x14ac:dyDescent="0.35">
      <c r="A10">
        <v>57</v>
      </c>
      <c r="B10" t="s">
        <v>0</v>
      </c>
      <c r="C10" t="s">
        <v>0</v>
      </c>
      <c r="F10" t="s">
        <v>0</v>
      </c>
      <c r="H10" t="s">
        <v>0</v>
      </c>
      <c r="I10" t="s">
        <v>0</v>
      </c>
      <c r="L10" t="s">
        <v>0</v>
      </c>
      <c r="N10" t="s">
        <v>0</v>
      </c>
      <c r="O10" t="s">
        <v>0</v>
      </c>
      <c r="R10" t="s">
        <v>0</v>
      </c>
      <c r="T10" t="s">
        <v>0</v>
      </c>
      <c r="U10" t="s">
        <v>0</v>
      </c>
      <c r="X10" t="s">
        <v>0</v>
      </c>
      <c r="Z10" t="s">
        <v>0</v>
      </c>
      <c r="AA10" t="s">
        <v>0</v>
      </c>
      <c r="AD10" t="s">
        <v>0</v>
      </c>
      <c r="AG10" t="s">
        <v>2</v>
      </c>
      <c r="AH10" t="s">
        <v>57</v>
      </c>
    </row>
    <row r="11" spans="1:34" x14ac:dyDescent="0.35">
      <c r="A11">
        <v>58</v>
      </c>
      <c r="D11" t="s">
        <v>0</v>
      </c>
      <c r="G11" t="s">
        <v>0</v>
      </c>
      <c r="J11" t="s">
        <v>0</v>
      </c>
      <c r="M11" t="s">
        <v>0</v>
      </c>
      <c r="P11" t="s">
        <v>0</v>
      </c>
      <c r="S11" t="s">
        <v>0</v>
      </c>
      <c r="V11" t="s">
        <v>0</v>
      </c>
      <c r="Y11" t="s">
        <v>0</v>
      </c>
      <c r="AB11" t="s">
        <v>0</v>
      </c>
      <c r="AE11" t="s">
        <v>0</v>
      </c>
      <c r="AG11" t="s">
        <v>1</v>
      </c>
      <c r="AH11" t="s">
        <v>58</v>
      </c>
    </row>
    <row r="12" spans="1:34" x14ac:dyDescent="0.35">
      <c r="A12">
        <v>59</v>
      </c>
      <c r="D12" t="s">
        <v>0</v>
      </c>
      <c r="J12" t="s">
        <v>0</v>
      </c>
      <c r="P12" t="s">
        <v>0</v>
      </c>
      <c r="V12" t="s">
        <v>0</v>
      </c>
      <c r="AB12" t="s">
        <v>0</v>
      </c>
      <c r="AG12" t="s">
        <v>4</v>
      </c>
      <c r="AH1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4DD23-FAC9-4F24-A4E9-A8B0E1BF64F2}">
  <dimension ref="A3:AE9"/>
  <sheetViews>
    <sheetView workbookViewId="0">
      <selection activeCell="X14" sqref="X14"/>
    </sheetView>
  </sheetViews>
  <sheetFormatPr baseColWidth="10" defaultRowHeight="14.5" x14ac:dyDescent="0.35"/>
  <cols>
    <col min="2" max="29" width="3.6328125" customWidth="1"/>
  </cols>
  <sheetData>
    <row r="3" spans="1:31" x14ac:dyDescent="0.35">
      <c r="A3" t="s">
        <v>50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  <c r="M3">
        <v>12</v>
      </c>
      <c r="N3">
        <v>13</v>
      </c>
      <c r="O3">
        <v>14</v>
      </c>
      <c r="P3">
        <v>15</v>
      </c>
      <c r="Q3">
        <v>16</v>
      </c>
      <c r="R3">
        <v>17</v>
      </c>
      <c r="S3">
        <v>18</v>
      </c>
      <c r="T3">
        <v>19</v>
      </c>
      <c r="U3">
        <v>20</v>
      </c>
      <c r="V3">
        <v>21</v>
      </c>
      <c r="W3">
        <v>22</v>
      </c>
      <c r="X3">
        <v>23</v>
      </c>
      <c r="Y3">
        <v>24</v>
      </c>
      <c r="Z3">
        <v>25</v>
      </c>
      <c r="AA3">
        <v>26</v>
      </c>
      <c r="AB3">
        <v>27</v>
      </c>
      <c r="AC3">
        <v>28</v>
      </c>
      <c r="AD3" t="s">
        <v>5</v>
      </c>
      <c r="AE3" t="s">
        <v>49</v>
      </c>
    </row>
    <row r="4" spans="1:31" x14ac:dyDescent="0.35">
      <c r="A4">
        <v>41</v>
      </c>
      <c r="B4" t="s">
        <v>0</v>
      </c>
      <c r="C4" t="s">
        <v>0</v>
      </c>
      <c r="E4" t="s">
        <v>0</v>
      </c>
      <c r="F4" t="s">
        <v>0</v>
      </c>
      <c r="N4" t="s">
        <v>0</v>
      </c>
      <c r="Q4" t="s">
        <v>0</v>
      </c>
      <c r="R4" t="s">
        <v>0</v>
      </c>
      <c r="T4" t="s">
        <v>0</v>
      </c>
      <c r="U4" t="s">
        <v>0</v>
      </c>
      <c r="Z4" t="s">
        <v>0</v>
      </c>
      <c r="AD4" t="s">
        <v>2</v>
      </c>
      <c r="AE4" t="s">
        <v>60</v>
      </c>
    </row>
    <row r="5" spans="1:31" x14ac:dyDescent="0.35">
      <c r="A5">
        <v>42</v>
      </c>
      <c r="B5" t="s">
        <v>0</v>
      </c>
      <c r="H5" t="s">
        <v>0</v>
      </c>
      <c r="L5" t="s">
        <v>0</v>
      </c>
      <c r="N5" t="s">
        <v>0</v>
      </c>
      <c r="Q5" t="s">
        <v>0</v>
      </c>
      <c r="W5" t="s">
        <v>0</v>
      </c>
      <c r="X5" t="s">
        <v>0</v>
      </c>
      <c r="Z5" t="s">
        <v>0</v>
      </c>
      <c r="AD5" t="s">
        <v>1</v>
      </c>
      <c r="AE5" t="s">
        <v>61</v>
      </c>
    </row>
    <row r="6" spans="1:31" x14ac:dyDescent="0.35">
      <c r="A6">
        <v>43</v>
      </c>
      <c r="C6" t="s">
        <v>0</v>
      </c>
      <c r="F6" t="s">
        <v>0</v>
      </c>
      <c r="G6" t="s">
        <v>0</v>
      </c>
      <c r="J6" t="s">
        <v>0</v>
      </c>
      <c r="K6" t="s">
        <v>0</v>
      </c>
      <c r="M6" t="s">
        <v>0</v>
      </c>
      <c r="P6" t="s">
        <v>0</v>
      </c>
      <c r="R6" t="s">
        <v>0</v>
      </c>
      <c r="U6" t="s">
        <v>0</v>
      </c>
      <c r="V6" t="s">
        <v>0</v>
      </c>
      <c r="X6" t="s">
        <v>0</v>
      </c>
      <c r="Y6" t="s">
        <v>0</v>
      </c>
      <c r="AB6" t="s">
        <v>0</v>
      </c>
      <c r="AC6" t="s">
        <v>0</v>
      </c>
      <c r="AD6" t="s">
        <v>1</v>
      </c>
      <c r="AE6" t="s">
        <v>62</v>
      </c>
    </row>
    <row r="7" spans="1:31" x14ac:dyDescent="0.35">
      <c r="A7">
        <v>44</v>
      </c>
      <c r="E7" t="s">
        <v>0</v>
      </c>
      <c r="F7" t="s">
        <v>0</v>
      </c>
      <c r="G7" t="s">
        <v>0</v>
      </c>
      <c r="K7" t="s">
        <v>0</v>
      </c>
      <c r="L7" t="s">
        <v>0</v>
      </c>
      <c r="N7" t="s">
        <v>0</v>
      </c>
      <c r="O7" t="s">
        <v>0</v>
      </c>
      <c r="P7" t="s">
        <v>0</v>
      </c>
      <c r="Q7" t="s">
        <v>0</v>
      </c>
      <c r="S7" t="s">
        <v>0</v>
      </c>
      <c r="T7" t="s">
        <v>0</v>
      </c>
      <c r="AA7" t="s">
        <v>0</v>
      </c>
      <c r="AD7" t="s">
        <v>3</v>
      </c>
      <c r="AE7" t="s">
        <v>63</v>
      </c>
    </row>
    <row r="8" spans="1:31" x14ac:dyDescent="0.35">
      <c r="A8">
        <v>45</v>
      </c>
      <c r="B8" t="s">
        <v>0</v>
      </c>
      <c r="G8" t="s">
        <v>0</v>
      </c>
      <c r="I8" t="s">
        <v>0</v>
      </c>
      <c r="K8" t="s">
        <v>0</v>
      </c>
      <c r="P8" t="s">
        <v>0</v>
      </c>
      <c r="V8" t="s">
        <v>0</v>
      </c>
      <c r="Y8" t="s">
        <v>0</v>
      </c>
      <c r="Z8" t="s">
        <v>0</v>
      </c>
      <c r="AC8" t="s">
        <v>0</v>
      </c>
      <c r="AD8" t="s">
        <v>2</v>
      </c>
      <c r="AE8" t="s">
        <v>64</v>
      </c>
    </row>
    <row r="9" spans="1:31" x14ac:dyDescent="0.35">
      <c r="A9">
        <v>46</v>
      </c>
      <c r="L9" t="s">
        <v>0</v>
      </c>
      <c r="O9" t="s">
        <v>0</v>
      </c>
      <c r="Q9" t="s">
        <v>0</v>
      </c>
      <c r="T9" t="s">
        <v>0</v>
      </c>
      <c r="U9" t="s">
        <v>0</v>
      </c>
      <c r="X9" t="s">
        <v>0</v>
      </c>
      <c r="Y9" t="s">
        <v>0</v>
      </c>
      <c r="Z9" t="s">
        <v>0</v>
      </c>
      <c r="AD9" t="s">
        <v>4</v>
      </c>
      <c r="AE9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janvier</vt:lpstr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2020-06-29T19:30:27Z</dcterms:created>
  <dcterms:modified xsi:type="dcterms:W3CDTF">2020-06-29T22:49:23Z</dcterms:modified>
</cp:coreProperties>
</file>