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meline\Documents\Formation ARH\Formation\"/>
    </mc:Choice>
  </mc:AlternateContent>
  <xr:revisionPtr revIDLastSave="0" documentId="13_ncr:1_{630D9AE8-C793-46A1-BDC2-C285648CBC69}" xr6:coauthVersionLast="45" xr6:coauthVersionMax="45" xr10:uidLastSave="{00000000-0000-0000-0000-000000000000}"/>
  <bookViews>
    <workbookView xWindow="-120" yWindow="-120" windowWidth="24240" windowHeight="13140" xr2:uid="{84F8658D-3640-4404-B4D3-2913E99D90A8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5" i="1" l="1"/>
  <c r="H6" i="1"/>
  <c r="H7" i="1"/>
  <c r="H8" i="1"/>
  <c r="H9" i="1"/>
  <c r="H10" i="1"/>
  <c r="H11" i="1"/>
  <c r="H12" i="1"/>
  <c r="H13" i="1"/>
  <c r="H14" i="1"/>
  <c r="H15" i="1"/>
  <c r="H4" i="1"/>
  <c r="G5" i="1"/>
  <c r="G6" i="1"/>
  <c r="G7" i="1"/>
  <c r="G8" i="1"/>
  <c r="G9" i="1"/>
  <c r="G10" i="1"/>
  <c r="G11" i="1"/>
  <c r="G12" i="1"/>
  <c r="G13" i="1"/>
  <c r="G14" i="1"/>
  <c r="G15" i="1"/>
  <c r="G4" i="1"/>
</calcChain>
</file>

<file path=xl/sharedStrings.xml><?xml version="1.0" encoding="utf-8"?>
<sst xmlns="http://schemas.openxmlformats.org/spreadsheetml/2006/main" count="66" uniqueCount="40">
  <si>
    <t>TABLEAU DE SELECTION DES SALARIES</t>
  </si>
  <si>
    <t>Civilité</t>
  </si>
  <si>
    <t>Nom</t>
  </si>
  <si>
    <t>Prénom</t>
  </si>
  <si>
    <t>Age</t>
  </si>
  <si>
    <t>Dernière formation
suivie</t>
  </si>
  <si>
    <t>Caces</t>
  </si>
  <si>
    <t>Madame</t>
  </si>
  <si>
    <t>Darcy</t>
  </si>
  <si>
    <t>Lucie</t>
  </si>
  <si>
    <t>Monsieur</t>
  </si>
  <si>
    <t>Rot</t>
  </si>
  <si>
    <t>Jean</t>
  </si>
  <si>
    <t>Boutan</t>
  </si>
  <si>
    <t>Paul</t>
  </si>
  <si>
    <t>Paron</t>
  </si>
  <si>
    <t>Anne</t>
  </si>
  <si>
    <t>Chris</t>
  </si>
  <si>
    <t>Moulard</t>
  </si>
  <si>
    <t>Louis</t>
  </si>
  <si>
    <t>Querbek</t>
  </si>
  <si>
    <t>Raymond</t>
  </si>
  <si>
    <t>Da mota</t>
  </si>
  <si>
    <t>Paula</t>
  </si>
  <si>
    <t>Lorenz</t>
  </si>
  <si>
    <t>Raoul</t>
  </si>
  <si>
    <t>Delors</t>
  </si>
  <si>
    <t>Nathalie</t>
  </si>
  <si>
    <t>Paz</t>
  </si>
  <si>
    <t>Hector</t>
  </si>
  <si>
    <t>oui</t>
  </si>
  <si>
    <t>non</t>
  </si>
  <si>
    <t>Salariés retenus</t>
  </si>
  <si>
    <t>Salariés prioritaires</t>
  </si>
  <si>
    <t>Demain</t>
  </si>
  <si>
    <t>Myriam</t>
  </si>
  <si>
    <t>Date de
référence</t>
  </si>
  <si>
    <t>SI(ET(E4&gt;1/1/2016;F4="oui");"oui";"non")</t>
  </si>
  <si>
    <t>SI(ET(E4&gt;($B$18-365);F4="oui");"oui";"non")</t>
  </si>
  <si>
    <t>Age de
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</si>
</sst>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8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1" xfId="0" applyFont="1" applyBorder="1" applyAlignment="1">
      <alignment horizontal="center" vertical="center"/>
    </xf>
    <xf numFmtId="17" fontId="1" fillId="0" borderId="1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0" fontId="2" fillId="0" borderId="0" xfId="0" applyFont="1"/>
    <xf numFmtId="0" fontId="1" fillId="0" borderId="0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Continuous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288972-EFE3-4255-9804-C02EA85F772A}">
  <dimension ref="A1:J20"/>
  <sheetViews>
    <sheetView tabSelected="1" workbookViewId="0">
      <selection activeCell="L10" sqref="L10"/>
    </sheetView>
  </sheetViews>
  <sheetFormatPr baseColWidth="10" defaultRowHeight="15" x14ac:dyDescent="0.25"/>
  <cols>
    <col min="5" max="5" width="17.85546875" customWidth="1"/>
    <col min="7" max="7" width="15.140625" bestFit="1" customWidth="1"/>
    <col min="8" max="8" width="18.28515625" bestFit="1" customWidth="1"/>
  </cols>
  <sheetData>
    <row r="1" spans="1:10" ht="18.75" x14ac:dyDescent="0.3">
      <c r="A1" s="9" t="s">
        <v>0</v>
      </c>
      <c r="B1" s="9"/>
      <c r="C1" s="9"/>
      <c r="D1" s="9"/>
      <c r="E1" s="9"/>
      <c r="F1" s="9"/>
      <c r="G1" s="9"/>
      <c r="H1" s="9"/>
    </row>
    <row r="3" spans="1:10" ht="45" x14ac:dyDescent="0.25">
      <c r="A3" s="12" t="s">
        <v>1</v>
      </c>
      <c r="B3" s="12" t="s">
        <v>2</v>
      </c>
      <c r="C3" s="12" t="s">
        <v>3</v>
      </c>
      <c r="D3" s="12" t="s">
        <v>4</v>
      </c>
      <c r="E3" s="13" t="s">
        <v>5</v>
      </c>
      <c r="F3" s="14" t="s">
        <v>6</v>
      </c>
      <c r="G3" s="15" t="s">
        <v>32</v>
      </c>
      <c r="H3" s="15" t="s">
        <v>33</v>
      </c>
    </row>
    <row r="4" spans="1:10" x14ac:dyDescent="0.25">
      <c r="A4" s="1" t="s">
        <v>7</v>
      </c>
      <c r="B4" s="1" t="s">
        <v>8</v>
      </c>
      <c r="C4" s="1" t="s">
        <v>9</v>
      </c>
      <c r="D4" s="1">
        <v>42</v>
      </c>
      <c r="E4" s="4">
        <v>42125</v>
      </c>
      <c r="F4" s="3" t="s">
        <v>30</v>
      </c>
      <c r="G4" s="11" t="str">
        <f>IF(AND(E4&lt;$B$18,F4="non"),"oui","non")</f>
        <v>non</v>
      </c>
      <c r="H4" s="11" t="str">
        <f>IF(AND(G4="oui",D4&gt;$B$20),"oui","")</f>
        <v/>
      </c>
      <c r="J4" t="s">
        <v>31</v>
      </c>
    </row>
    <row r="5" spans="1:10" x14ac:dyDescent="0.25">
      <c r="A5" s="1" t="s">
        <v>10</v>
      </c>
      <c r="B5" s="1" t="s">
        <v>11</v>
      </c>
      <c r="C5" s="1" t="s">
        <v>12</v>
      </c>
      <c r="D5" s="1">
        <v>48</v>
      </c>
      <c r="E5" s="2">
        <v>42217</v>
      </c>
      <c r="F5" s="3" t="s">
        <v>31</v>
      </c>
      <c r="G5" s="11" t="str">
        <f t="shared" ref="G5:G15" si="0">IF(AND(E5&lt;$B$18,F5="non"),"oui","non")</f>
        <v>oui</v>
      </c>
      <c r="H5" s="11" t="str">
        <f t="shared" ref="H5:H15" si="1">IF(AND(G5="oui",D5&gt;$B$20),"oui","")</f>
        <v>oui</v>
      </c>
      <c r="J5" t="s">
        <v>30</v>
      </c>
    </row>
    <row r="6" spans="1:10" x14ac:dyDescent="0.25">
      <c r="A6" s="1" t="s">
        <v>10</v>
      </c>
      <c r="B6" s="1" t="s">
        <v>13</v>
      </c>
      <c r="C6" s="1" t="s">
        <v>14</v>
      </c>
      <c r="D6" s="1">
        <v>54</v>
      </c>
      <c r="E6" s="2">
        <v>42522</v>
      </c>
      <c r="F6" s="3" t="s">
        <v>30</v>
      </c>
      <c r="G6" s="11" t="str">
        <f t="shared" si="0"/>
        <v>non</v>
      </c>
      <c r="H6" s="11" t="str">
        <f t="shared" si="1"/>
        <v/>
      </c>
      <c r="J6" t="s">
        <v>31</v>
      </c>
    </row>
    <row r="7" spans="1:10" x14ac:dyDescent="0.25">
      <c r="A7" s="1" t="s">
        <v>7</v>
      </c>
      <c r="B7" s="1" t="s">
        <v>15</v>
      </c>
      <c r="C7" s="1" t="s">
        <v>16</v>
      </c>
      <c r="D7" s="1">
        <v>33</v>
      </c>
      <c r="E7" s="2">
        <v>42522</v>
      </c>
      <c r="F7" s="3" t="s">
        <v>31</v>
      </c>
      <c r="G7" s="11" t="str">
        <f t="shared" si="0"/>
        <v>non</v>
      </c>
      <c r="H7" s="11" t="str">
        <f t="shared" si="1"/>
        <v/>
      </c>
      <c r="J7" t="s">
        <v>31</v>
      </c>
    </row>
    <row r="8" spans="1:10" x14ac:dyDescent="0.25">
      <c r="A8" s="1" t="s">
        <v>10</v>
      </c>
      <c r="B8" s="1" t="s">
        <v>12</v>
      </c>
      <c r="C8" s="1" t="s">
        <v>17</v>
      </c>
      <c r="D8" s="1">
        <v>36</v>
      </c>
      <c r="E8" s="2">
        <v>42125</v>
      </c>
      <c r="F8" s="3" t="s">
        <v>31</v>
      </c>
      <c r="G8" s="11" t="str">
        <f t="shared" si="0"/>
        <v>oui</v>
      </c>
      <c r="H8" s="11" t="str">
        <f t="shared" si="1"/>
        <v/>
      </c>
      <c r="J8" t="s">
        <v>30</v>
      </c>
    </row>
    <row r="9" spans="1:10" x14ac:dyDescent="0.25">
      <c r="A9" s="1" t="s">
        <v>10</v>
      </c>
      <c r="B9" s="1" t="s">
        <v>18</v>
      </c>
      <c r="C9" s="1" t="s">
        <v>19</v>
      </c>
      <c r="D9" s="1">
        <v>26</v>
      </c>
      <c r="E9" s="2">
        <v>42675</v>
      </c>
      <c r="F9" s="3" t="s">
        <v>30</v>
      </c>
      <c r="G9" s="11" t="str">
        <f t="shared" si="0"/>
        <v>non</v>
      </c>
      <c r="H9" s="11" t="str">
        <f t="shared" si="1"/>
        <v/>
      </c>
    </row>
    <row r="10" spans="1:10" x14ac:dyDescent="0.25">
      <c r="A10" s="1" t="s">
        <v>10</v>
      </c>
      <c r="B10" s="1" t="s">
        <v>20</v>
      </c>
      <c r="C10" s="1" t="s">
        <v>21</v>
      </c>
      <c r="D10" s="1">
        <v>46</v>
      </c>
      <c r="E10" s="2">
        <v>42125</v>
      </c>
      <c r="F10" s="3" t="s">
        <v>31</v>
      </c>
      <c r="G10" s="11" t="str">
        <f t="shared" si="0"/>
        <v>oui</v>
      </c>
      <c r="H10" s="11" t="str">
        <f t="shared" si="1"/>
        <v>oui</v>
      </c>
    </row>
    <row r="11" spans="1:10" x14ac:dyDescent="0.25">
      <c r="A11" s="1" t="s">
        <v>7</v>
      </c>
      <c r="B11" s="1" t="s">
        <v>22</v>
      </c>
      <c r="C11" s="1" t="s">
        <v>23</v>
      </c>
      <c r="D11" s="1">
        <v>29</v>
      </c>
      <c r="E11" s="2">
        <v>42125</v>
      </c>
      <c r="F11" s="3" t="s">
        <v>31</v>
      </c>
      <c r="G11" s="11" t="str">
        <f t="shared" si="0"/>
        <v>oui</v>
      </c>
      <c r="H11" s="11" t="str">
        <f t="shared" si="1"/>
        <v/>
      </c>
    </row>
    <row r="12" spans="1:10" x14ac:dyDescent="0.25">
      <c r="A12" s="1" t="s">
        <v>10</v>
      </c>
      <c r="B12" s="1" t="s">
        <v>24</v>
      </c>
      <c r="C12" s="1" t="s">
        <v>25</v>
      </c>
      <c r="D12" s="1">
        <v>35</v>
      </c>
      <c r="E12" s="2">
        <v>42278</v>
      </c>
      <c r="F12" s="3" t="s">
        <v>31</v>
      </c>
      <c r="G12" s="11" t="str">
        <f t="shared" si="0"/>
        <v>oui</v>
      </c>
      <c r="H12" s="11" t="str">
        <f t="shared" si="1"/>
        <v/>
      </c>
    </row>
    <row r="13" spans="1:10" x14ac:dyDescent="0.25">
      <c r="A13" s="1" t="s">
        <v>7</v>
      </c>
      <c r="B13" s="1" t="s">
        <v>26</v>
      </c>
      <c r="C13" s="1" t="s">
        <v>27</v>
      </c>
      <c r="D13" s="1">
        <v>33</v>
      </c>
      <c r="E13" s="2">
        <v>42125</v>
      </c>
      <c r="F13" s="3" t="s">
        <v>31</v>
      </c>
      <c r="G13" s="11" t="str">
        <f t="shared" si="0"/>
        <v>oui</v>
      </c>
      <c r="H13" s="11" t="str">
        <f t="shared" si="1"/>
        <v/>
      </c>
    </row>
    <row r="14" spans="1:10" x14ac:dyDescent="0.25">
      <c r="A14" s="1" t="s">
        <v>10</v>
      </c>
      <c r="B14" s="1" t="s">
        <v>28</v>
      </c>
      <c r="C14" s="1" t="s">
        <v>29</v>
      </c>
      <c r="D14" s="1">
        <v>55</v>
      </c>
      <c r="E14" s="2">
        <v>42125</v>
      </c>
      <c r="F14" s="3" t="s">
        <v>31</v>
      </c>
      <c r="G14" s="11" t="str">
        <f t="shared" si="0"/>
        <v>oui</v>
      </c>
      <c r="H14" s="11" t="str">
        <f t="shared" si="1"/>
        <v>oui</v>
      </c>
    </row>
    <row r="15" spans="1:10" x14ac:dyDescent="0.25">
      <c r="A15" s="1" t="s">
        <v>7</v>
      </c>
      <c r="B15" s="1" t="s">
        <v>34</v>
      </c>
      <c r="C15" s="1" t="s">
        <v>35</v>
      </c>
      <c r="D15" s="1">
        <v>22</v>
      </c>
      <c r="E15" s="2">
        <v>42644</v>
      </c>
      <c r="F15" s="1" t="s">
        <v>31</v>
      </c>
      <c r="G15" s="11" t="str">
        <f t="shared" si="0"/>
        <v>non</v>
      </c>
      <c r="H15" s="11" t="str">
        <f t="shared" si="1"/>
        <v/>
      </c>
    </row>
    <row r="17" spans="1:7" x14ac:dyDescent="0.25">
      <c r="G17" s="5"/>
    </row>
    <row r="18" spans="1:7" ht="30" x14ac:dyDescent="0.25">
      <c r="A18" s="6" t="s">
        <v>36</v>
      </c>
      <c r="B18" s="7">
        <v>42370</v>
      </c>
      <c r="F18" t="s">
        <v>37</v>
      </c>
    </row>
    <row r="19" spans="1:7" x14ac:dyDescent="0.25">
      <c r="A19" s="8"/>
      <c r="B19" s="8"/>
    </row>
    <row r="20" spans="1:7" ht="30" x14ac:dyDescent="0.25">
      <c r="A20" s="10" t="s">
        <v>39</v>
      </c>
      <c r="B20" s="8">
        <v>45</v>
      </c>
      <c r="F20" t="s">
        <v>38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Emeline</dc:creator>
  <cp:lastModifiedBy>Emeline</cp:lastModifiedBy>
  <dcterms:created xsi:type="dcterms:W3CDTF">2020-04-27T13:52:03Z</dcterms:created>
  <dcterms:modified xsi:type="dcterms:W3CDTF">2020-05-09T09:16:24Z</dcterms:modified>
</cp:coreProperties>
</file>