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érôme\Desktop\"/>
    </mc:Choice>
  </mc:AlternateContent>
  <bookViews>
    <workbookView xWindow="0" yWindow="0" windowWidth="24000" windowHeight="9135"/>
  </bookViews>
  <sheets>
    <sheet name="cave à vin" sheetId="1" r:id="rId1"/>
    <sheet name="casier vin" sheetId="2" r:id="rId2"/>
  </sheets>
  <definedNames>
    <definedName name="MaPlage">TCAVE[]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<sst xmlns="http://schemas.openxmlformats.org/spreadsheetml/2006/main" count="420" uniqueCount="391">
  <si>
    <t>Vignoble</t>
  </si>
  <si>
    <t>Région</t>
  </si>
  <si>
    <t xml:space="preserve"> Château Domaine</t>
  </si>
  <si>
    <t>Année</t>
  </si>
  <si>
    <t>Couleur</t>
  </si>
  <si>
    <t>Quantité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</si>
  <si>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</si>
  <si>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</si>
  <si>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</si>
  <si>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</si>
  <si>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</si>
  <si>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</si>
  <si>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</si>
  <si>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</si>
  <si>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</si>
  <si>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</si>
  <si>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</si>
  <si>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</si>
  <si>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Bordeaux</t>
  </si>
  <si>
    <t>Médoc</t>
  </si>
  <si>
    <t>Château Saint-Christoly</t>
  </si>
  <si>
    <t>Rouge</t>
  </si>
  <si>
    <t>Listrac-Médoc</t>
  </si>
  <si>
    <t>Château Lanlande</t>
  </si>
  <si>
    <t>Bourgogne</t>
  </si>
  <si>
    <t xml:space="preserve"> Coulanges La Vineuse</t>
  </si>
  <si>
    <t>Château escolive</t>
  </si>
  <si>
    <t>Domaine Du Clos Du Roi</t>
  </si>
  <si>
    <t>Clos Du Roi</t>
  </si>
  <si>
    <t>Fronsac</t>
  </si>
  <si>
    <t>Château Lamothe-Gaillard</t>
  </si>
  <si>
    <t>Cotes De Blaye</t>
  </si>
  <si>
    <t>Château Puy Beney Lafitte</t>
  </si>
  <si>
    <t>Montagne Saint-Emilion</t>
  </si>
  <si>
    <t>Château La Fleur Plaisance</t>
  </si>
  <si>
    <t>Saint-Emilion</t>
  </si>
  <si>
    <t>Château Gaubert</t>
  </si>
  <si>
    <t>Château Leydet-Valentis</t>
  </si>
  <si>
    <t>E13</t>
  </si>
  <si>
    <t>C:\Users\jérôme\Music\Cache\Saint Christoly Medoc 2009.jpg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</si>
  <si>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</si>
  <si>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</si>
  <si>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</si>
  <si>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</si>
  <si>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</si>
  <si>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</si>
  <si>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</si>
  <si>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</si>
  <si>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</si>
  <si>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</si>
  <si>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</si>
  <si>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A21</t>
  </si>
  <si>
    <t>A31</t>
  </si>
  <si>
    <t>A41</t>
  </si>
  <si>
    <t>A51</t>
  </si>
  <si>
    <t>A61</t>
  </si>
  <si>
    <t>A71</t>
  </si>
  <si>
    <t>A81</t>
  </si>
  <si>
    <t>A91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</si>
  <si>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</si>
  <si>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</si>
  <si>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</si>
  <si>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</si>
  <si>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</si>
  <si>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</si>
  <si>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</si>
  <si>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</si>
  <si>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</si>
  <si>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A22</t>
  </si>
  <si>
    <t>A33</t>
  </si>
  <si>
    <t>A44</t>
  </si>
  <si>
    <t>A55</t>
  </si>
  <si>
    <t>A66</t>
  </si>
  <si>
    <t>A77</t>
  </si>
  <si>
    <t>A88</t>
  </si>
  <si>
    <t>A99</t>
  </si>
  <si>
    <t>A32</t>
  </si>
  <si>
    <t>A42</t>
  </si>
  <si>
    <t>A52</t>
  </si>
  <si>
    <t>A62</t>
  </si>
  <si>
    <t>A72</t>
  </si>
  <si>
    <t>A82</t>
  </si>
  <si>
    <t>A92</t>
  </si>
  <si>
    <t>A23</t>
  </si>
  <si>
    <t>A43</t>
  </si>
  <si>
    <t>A53</t>
  </si>
  <si>
    <t>A63</t>
  </si>
  <si>
    <t>A73</t>
  </si>
  <si>
    <t>A83</t>
  </si>
  <si>
    <t>A93</t>
  </si>
  <si>
    <t>A24</t>
  </si>
  <si>
    <t>A34</t>
  </si>
  <si>
    <t>A54</t>
  </si>
  <si>
    <t>A64</t>
  </si>
  <si>
    <t>A74</t>
  </si>
  <si>
    <t>A84</t>
  </si>
  <si>
    <t>A94</t>
  </si>
  <si>
    <t>A25</t>
  </si>
  <si>
    <t>A35</t>
  </si>
  <si>
    <t>A45</t>
  </si>
  <si>
    <t>A65</t>
  </si>
  <si>
    <t>A75</t>
  </si>
  <si>
    <t>A85</t>
  </si>
  <si>
    <t>A95</t>
  </si>
  <si>
    <t>A26</t>
  </si>
  <si>
    <t>A36</t>
  </si>
  <si>
    <t>A46</t>
  </si>
  <si>
    <t>A56</t>
  </si>
  <si>
    <t>A76</t>
  </si>
  <si>
    <t>A86</t>
  </si>
  <si>
    <t>A27</t>
  </si>
  <si>
    <t>A37</t>
  </si>
  <si>
    <t>A47</t>
  </si>
  <si>
    <t>A57</t>
  </si>
  <si>
    <t>A67</t>
  </si>
  <si>
    <t>A87</t>
  </si>
  <si>
    <t>A97</t>
  </si>
  <si>
    <t>A96</t>
  </si>
  <si>
    <t>A28</t>
  </si>
  <si>
    <t>A38</t>
  </si>
  <si>
    <t>A48</t>
  </si>
  <si>
    <t>A58</t>
  </si>
  <si>
    <t>A68</t>
  </si>
  <si>
    <t>A78</t>
  </si>
  <si>
    <t>A29</t>
  </si>
  <si>
    <t>A39</t>
  </si>
  <si>
    <t>A49</t>
  </si>
  <si>
    <t>A59</t>
  </si>
  <si>
    <t>A69</t>
  </si>
  <si>
    <t>A79</t>
  </si>
  <si>
    <t>A89</t>
  </si>
  <si>
    <t>A98</t>
  </si>
  <si>
    <t>A30</t>
  </si>
  <si>
    <t>A40</t>
  </si>
  <si>
    <t>A50</t>
  </si>
  <si>
    <t>A60</t>
  </si>
  <si>
    <t>A70</t>
  </si>
  <si>
    <t>A80</t>
  </si>
  <si>
    <t>A90</t>
  </si>
  <si>
    <t>A100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</si>
  <si>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</si>
  <si>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</si>
  <si>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</si>
  <si>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</si>
  <si>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</si>
  <si>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</si>
  <si>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</si>
  <si>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</si>
  <si>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</si>
  <si>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B11</t>
  </si>
  <si>
    <t>B21</t>
  </si>
  <si>
    <t>B31</t>
  </si>
  <si>
    <t>B41</t>
  </si>
  <si>
    <t>B51</t>
  </si>
  <si>
    <t>B61</t>
  </si>
  <si>
    <t>B71</t>
  </si>
  <si>
    <t>B81</t>
  </si>
  <si>
    <t>B91</t>
  </si>
  <si>
    <t>B10</t>
  </si>
  <si>
    <t>B12</t>
  </si>
  <si>
    <t>B22</t>
  </si>
  <si>
    <t>B32</t>
  </si>
  <si>
    <t>B42</t>
  </si>
  <si>
    <t>B52</t>
  </si>
  <si>
    <t>B62</t>
  </si>
  <si>
    <t>B72</t>
  </si>
  <si>
    <t>B82</t>
  </si>
  <si>
    <t>B92</t>
  </si>
  <si>
    <t>B13</t>
  </si>
  <si>
    <t>B14</t>
  </si>
  <si>
    <t>B15</t>
  </si>
  <si>
    <t>B16</t>
  </si>
  <si>
    <t>B17</t>
  </si>
  <si>
    <t>B18</t>
  </si>
  <si>
    <t>B19</t>
  </si>
  <si>
    <t>B20</t>
  </si>
  <si>
    <t>B23</t>
  </si>
  <si>
    <t>B24</t>
  </si>
  <si>
    <t>B25</t>
  </si>
  <si>
    <t>B26</t>
  </si>
  <si>
    <t>B27</t>
  </si>
  <si>
    <t>B28</t>
  </si>
  <si>
    <t>B29</t>
  </si>
  <si>
    <t>B30</t>
  </si>
  <si>
    <t>B33</t>
  </si>
  <si>
    <t>B34</t>
  </si>
  <si>
    <t>B35</t>
  </si>
  <si>
    <t>B36</t>
  </si>
  <si>
    <t>B37</t>
  </si>
  <si>
    <t>B38</t>
  </si>
  <si>
    <t>B39</t>
  </si>
  <si>
    <t>B40</t>
  </si>
  <si>
    <t>B43</t>
  </si>
  <si>
    <t>B44</t>
  </si>
  <si>
    <t>B45</t>
  </si>
  <si>
    <t>B46</t>
  </si>
  <si>
    <t>B47</t>
  </si>
  <si>
    <t>B48</t>
  </si>
  <si>
    <t>B49</t>
  </si>
  <si>
    <t>B50</t>
  </si>
  <si>
    <t>B53</t>
  </si>
  <si>
    <t>B54</t>
  </si>
  <si>
    <t>B55</t>
  </si>
  <si>
    <t>B56</t>
  </si>
  <si>
    <t>B57</t>
  </si>
  <si>
    <t>B58</t>
  </si>
  <si>
    <t>B59</t>
  </si>
  <si>
    <t>B60</t>
  </si>
  <si>
    <t>B63</t>
  </si>
  <si>
    <t>B64</t>
  </si>
  <si>
    <t>B65</t>
  </si>
  <si>
    <t>B66</t>
  </si>
  <si>
    <t>B67</t>
  </si>
  <si>
    <t>B68</t>
  </si>
  <si>
    <t>B69</t>
  </si>
  <si>
    <t>B70</t>
  </si>
  <si>
    <t>B73</t>
  </si>
  <si>
    <t>B74</t>
  </si>
  <si>
    <t>B75</t>
  </si>
  <si>
    <t>B76</t>
  </si>
  <si>
    <t>B77</t>
  </si>
  <si>
    <t>B78</t>
  </si>
  <si>
    <t>B79</t>
  </si>
  <si>
    <t>B80</t>
  </si>
  <si>
    <t>B83</t>
  </si>
  <si>
    <t>B84</t>
  </si>
  <si>
    <t>B85</t>
  </si>
  <si>
    <t>B86</t>
  </si>
  <si>
    <t>B87</t>
  </si>
  <si>
    <t>B88</t>
  </si>
  <si>
    <t>B89</t>
  </si>
  <si>
    <t>B90</t>
  </si>
  <si>
    <t>B93</t>
  </si>
  <si>
    <t>B94</t>
  </si>
  <si>
    <t>B95</t>
  </si>
  <si>
    <t>B96</t>
  </si>
  <si>
    <t>B97</t>
  </si>
  <si>
    <t>B98</t>
  </si>
  <si>
    <t>B99</t>
  </si>
  <si>
    <t>B100</t>
  </si>
  <si>
    <t>C1</t>
  </si>
  <si>
    <t>C11</t>
  </si>
  <si>
    <t>C2</t>
  </si>
  <si>
    <t>C12</t>
  </si>
  <si>
    <t>C3</t>
  </si>
  <si>
    <t>C4</t>
  </si>
  <si>
    <t>C5</t>
  </si>
  <si>
    <t>C21</t>
  </si>
  <si>
    <t>C31</t>
  </si>
  <si>
    <t>C41</t>
  </si>
  <si>
    <t>C14</t>
  </si>
  <si>
    <t>C15</t>
  </si>
  <si>
    <t>C22</t>
  </si>
  <si>
    <t>C32</t>
  </si>
  <si>
    <t>C42</t>
  </si>
  <si>
    <t>C23</t>
  </si>
  <si>
    <t>C33</t>
  </si>
  <si>
    <t>C43</t>
  </si>
  <si>
    <t>C53</t>
  </si>
  <si>
    <t>C63</t>
  </si>
  <si>
    <t>C73</t>
  </si>
  <si>
    <t>C83</t>
  </si>
  <si>
    <t>C93</t>
  </si>
  <si>
    <t>C6</t>
  </si>
  <si>
    <t>C16</t>
  </si>
  <si>
    <t>C26</t>
  </si>
  <si>
    <t>C36</t>
  </si>
  <si>
    <t>C46</t>
  </si>
  <si>
    <t>C7</t>
  </si>
  <si>
    <t>C17</t>
  </si>
  <si>
    <t>C27</t>
  </si>
  <si>
    <t>C37</t>
  </si>
  <si>
    <t>C47</t>
  </si>
  <si>
    <t>C8</t>
  </si>
  <si>
    <t>C9</t>
  </si>
  <si>
    <t>C10</t>
  </si>
  <si>
    <t>C19</t>
  </si>
  <si>
    <t>C24</t>
  </si>
  <si>
    <t>C29</t>
  </si>
  <si>
    <t>C34</t>
  </si>
  <si>
    <t>C39</t>
  </si>
  <si>
    <t>C44</t>
  </si>
  <si>
    <t>C49</t>
  </si>
  <si>
    <t>C20</t>
  </si>
  <si>
    <t>C25</t>
  </si>
  <si>
    <t>C30</t>
  </si>
  <si>
    <t>C35</t>
  </si>
  <si>
    <t>C40</t>
  </si>
  <si>
    <t>C45</t>
  </si>
  <si>
    <t>C50</t>
  </si>
  <si>
    <t>D1</t>
  </si>
  <si>
    <t>D2</t>
  </si>
  <si>
    <t>D11</t>
  </si>
  <si>
    <t>D12</t>
  </si>
  <si>
    <t>D21</t>
  </si>
  <si>
    <t>D31</t>
  </si>
  <si>
    <t>D41</t>
  </si>
  <si>
    <t>D51</t>
  </si>
  <si>
    <t>D61</t>
  </si>
  <si>
    <t>D71</t>
  </si>
  <si>
    <t>D81</t>
  </si>
  <si>
    <t>D91</t>
  </si>
  <si>
    <t>D22</t>
  </si>
  <si>
    <t>D32</t>
  </si>
  <si>
    <t>D42</t>
  </si>
  <si>
    <t>D52</t>
  </si>
  <si>
    <t>D62</t>
  </si>
  <si>
    <t>D72</t>
  </si>
  <si>
    <t>D82</t>
  </si>
  <si>
    <t>D92</t>
  </si>
  <si>
    <t>D3</t>
  </si>
  <si>
    <t>D4</t>
  </si>
  <si>
    <t>D5</t>
  </si>
  <si>
    <t>D6</t>
  </si>
  <si>
    <t>D7</t>
  </si>
  <si>
    <t>D8</t>
  </si>
  <si>
    <t>D9</t>
  </si>
  <si>
    <t>D10</t>
  </si>
  <si>
    <t>D13</t>
  </si>
  <si>
    <t>D14</t>
  </si>
  <si>
    <t>D15</t>
  </si>
  <si>
    <t>D16</t>
  </si>
  <si>
    <t>D17</t>
  </si>
  <si>
    <t>D18</t>
  </si>
  <si>
    <t>D19</t>
  </si>
  <si>
    <t>D20</t>
  </si>
  <si>
    <t>D23</t>
  </si>
  <si>
    <t>D24</t>
  </si>
  <si>
    <t>D25</t>
  </si>
  <si>
    <t>D26</t>
  </si>
  <si>
    <t>D27</t>
  </si>
  <si>
    <t>D28</t>
  </si>
  <si>
    <t>D29</t>
  </si>
  <si>
    <t>D30</t>
  </si>
  <si>
    <t>D33</t>
  </si>
  <si>
    <t>D34</t>
  </si>
  <si>
    <t>D35</t>
  </si>
  <si>
    <t>D36</t>
  </si>
  <si>
    <t>D37</t>
  </si>
  <si>
    <t>D38</t>
  </si>
  <si>
    <t>D39</t>
  </si>
  <si>
    <t>D40</t>
  </si>
  <si>
    <t>D43</t>
  </si>
  <si>
    <t>D44</t>
  </si>
  <si>
    <t>D45</t>
  </si>
  <si>
    <t>D46</t>
  </si>
  <si>
    <t>D47</t>
  </si>
  <si>
    <t>D48</t>
  </si>
  <si>
    <t>D49</t>
  </si>
  <si>
    <t>D50</t>
  </si>
  <si>
    <t>D53</t>
  </si>
  <si>
    <t>D54</t>
  </si>
  <si>
    <t>D55</t>
  </si>
  <si>
    <t>D56</t>
  </si>
  <si>
    <t>D57</t>
  </si>
  <si>
    <t>D58</t>
  </si>
  <si>
    <t>D59</t>
  </si>
  <si>
    <t>D60</t>
  </si>
  <si>
    <t>D73</t>
  </si>
  <si>
    <t>D74</t>
  </si>
  <si>
    <t>D75</t>
  </si>
  <si>
    <t>D76</t>
  </si>
  <si>
    <t>D77</t>
  </si>
  <si>
    <t>D78</t>
  </si>
  <si>
    <t>D79</t>
  </si>
  <si>
    <t>D80</t>
  </si>
  <si>
    <t>D63</t>
  </si>
  <si>
    <t>D64</t>
  </si>
  <si>
    <t>D65</t>
  </si>
  <si>
    <t>D66</t>
  </si>
  <si>
    <t>D67</t>
  </si>
  <si>
    <t>D68</t>
  </si>
  <si>
    <t>D69</t>
  </si>
  <si>
    <t>D70</t>
  </si>
  <si>
    <t>D83</t>
  </si>
  <si>
    <t>D84</t>
  </si>
  <si>
    <t>D85</t>
  </si>
  <si>
    <t>D86</t>
  </si>
  <si>
    <t>D87</t>
  </si>
  <si>
    <t>D88</t>
  </si>
  <si>
    <t>D89</t>
  </si>
  <si>
    <t>D90</t>
  </si>
  <si>
    <t>D93</t>
  </si>
  <si>
    <t>D94</t>
  </si>
  <si>
    <t>D95</t>
  </si>
  <si>
    <t>D96</t>
  </si>
  <si>
    <t>D97</t>
  </si>
  <si>
    <t>D98</t>
  </si>
  <si>
    <t>D99</t>
  </si>
  <si>
    <t>D100</t>
  </si>
  <si>
    <t>site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</si>
</sst>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25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  <fill>
        <gradientFill degree="90">
          <stop position="0">
            <color theme="4" tint="0.80001220740379042"/>
          </stop>
          <stop position="1">
            <color theme="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C:\Users\j&#233;r&#244;me\Music\Cache\Saint%20Christoly%20Medoc%202009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6</xdr:row>
      <xdr:rowOff>0</xdr:rowOff>
    </xdr:from>
    <xdr:to>
      <xdr:col>23</xdr:col>
      <xdr:colOff>384058</xdr:colOff>
      <xdr:row>19</xdr:row>
      <xdr:rowOff>53975</xdr:rowOff>
    </xdr:to>
    <xdr:pic>
      <xdr:nvPicPr>
        <xdr:cNvPr id="5" name="SelectionImageLigne"/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12296775" y="1143000"/>
          <a:ext cx="1908058" cy="2540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CAVE" displayName="TCAVE" ref="A5:T17" totalsRowShown="0" headerRowDxfId="23" headerRowBorderDxfId="22" tableBorderDxfId="21" totalsRowBorderDxfId="20">
  <autoFilter ref="A5:T17"/>
  <tableColumns count="20">
    <tableColumn id="7" name=" Château Domaine" dataDxfId="19"/>
    <tableColumn id="2" name="Vignoble" dataDxfId="18"/>
    <tableColumn id="3" name="Région" dataDxfId="17"/>
    <tableColumn id="5" name="Année" dataDxfId="16"/>
    <tableColumn id="8" name="Couleur" dataDxfId="15"/>
    <tableColumn id="9" name="Quantité" dataDxfId="14"/>
    <tableColumn id="6" name="site internet" dataDxfId="13"/>
    <tableColumn id="10" name="E1" dataDxfId="12">
      <calculatedColumnFormula>'casier vin'!B5</calculatedColumnFormula>
    </tableColumn>
    <tableColumn id="11" name="E2" dataDxfId="11"/>
    <tableColumn id="12" name="E3" dataDxfId="10"/>
    <tableColumn id="13" name="E4" dataDxfId="9"/>
    <tableColumn id="14" name="E5" dataDxfId="8"/>
    <tableColumn id="15" name="E6" dataDxfId="7"/>
    <tableColumn id="16" name="E7" dataDxfId="6"/>
    <tableColumn id="17" name="E8" dataDxfId="5"/>
    <tableColumn id="18" name="E9" dataDxfId="4"/>
    <tableColumn id="19" name="E10" dataDxfId="3"/>
    <tableColumn id="20" name="E11" dataDxfId="2"/>
    <tableColumn id="21" name="E12" dataDxfId="1"/>
    <tableColumn id="4" name="E13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7"/>
  <sheetViews>
    <sheetView tabSelected="1" workbookViewId="0">
      <selection activeCell="A8" sqref="A8"/>
    </sheetView>
  </sheetViews>
  <sheetFormatPr baseColWidth="10" defaultRowHeight="15" x14ac:dyDescent="0.25"/>
  <cols>
    <col min="1" max="1" width="24.5703125" bestFit="1" customWidth="1"/>
    <col min="2" max="2" width="13.5703125" bestFit="1" customWidth="1"/>
    <col min="3" max="3" width="22.5703125" bestFit="1" customWidth="1"/>
    <col min="4" max="4" width="9" customWidth="1"/>
    <col min="5" max="5" width="10.140625" customWidth="1"/>
    <col min="6" max="6" width="11" customWidth="1"/>
    <col min="7" max="7" width="16.5703125" style="10" bestFit="1" customWidth="1"/>
    <col min="8" max="16" width="5.140625" customWidth="1"/>
    <col min="17" max="18" width="6.140625" customWidth="1"/>
    <col min="19" max="19" width="7" customWidth="1"/>
    <col min="20" max="20" width="11.42578125" hidden="1" customWidth="1"/>
  </cols>
  <sheetData>
    <row r="1" spans="1:20" x14ac:dyDescent="0.25">
      <c r="A1">
        <v>8</v>
      </c>
    </row>
    <row r="5" spans="1:20" x14ac:dyDescent="0.25">
      <c r="A5" s="3" t="s">
        <v>2</v>
      </c>
      <c r="B5" s="3" t="s">
        <v>0</v>
      </c>
      <c r="C5" s="3" t="s">
        <v>1</v>
      </c>
      <c r="D5" s="3" t="s">
        <v>3</v>
      </c>
      <c r="E5" s="3" t="s">
        <v>4</v>
      </c>
      <c r="F5" s="3" t="s">
        <v>5</v>
      </c>
      <c r="G5" s="3" t="s">
        <v>390</v>
      </c>
      <c r="H5" s="3" t="s">
        <v>6</v>
      </c>
      <c r="I5" s="3" t="s">
        <v>7</v>
      </c>
      <c r="J5" s="3" t="s">
        <v>8</v>
      </c>
      <c r="K5" s="3" t="s">
        <v>9</v>
      </c>
      <c r="L5" s="3" t="s">
        <v>10</v>
      </c>
      <c r="M5" s="3" t="s">
        <v>11</v>
      </c>
      <c r="N5" s="3" t="s">
        <v>12</v>
      </c>
      <c r="O5" s="3" t="s">
        <v>13</v>
      </c>
      <c r="P5" s="3" t="s">
        <v>14</v>
      </c>
      <c r="Q5" s="3" t="s">
        <v>15</v>
      </c>
      <c r="R5" s="3" t="s">
        <v>16</v>
      </c>
      <c r="S5" s="3" t="s">
        <v>17</v>
      </c>
      <c r="T5" s="3" t="s">
        <v>38</v>
      </c>
    </row>
    <row r="6" spans="1:20" x14ac:dyDescent="0.25">
      <c r="A6" s="7" t="s">
        <v>20</v>
      </c>
      <c r="B6" s="2" t="s">
        <v>18</v>
      </c>
      <c r="C6" s="2" t="s">
        <v>19</v>
      </c>
      <c r="D6" s="2">
        <v>2009</v>
      </c>
      <c r="E6" s="2" t="s">
        <v>21</v>
      </c>
      <c r="F6" s="2">
        <v>5</v>
      </c>
      <c r="G6" s="2"/>
      <c r="H6" s="11" t="str">
        <f>'casier vin'!B5</f>
        <v>A1</v>
      </c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6" t="s">
        <v>39</v>
      </c>
    </row>
    <row r="7" spans="1:20" x14ac:dyDescent="0.25">
      <c r="A7" s="2" t="s">
        <v>20</v>
      </c>
      <c r="B7" s="2" t="s">
        <v>18</v>
      </c>
      <c r="C7" s="2" t="s">
        <v>19</v>
      </c>
      <c r="D7" s="2">
        <v>2010</v>
      </c>
      <c r="E7" s="2" t="s">
        <v>21</v>
      </c>
      <c r="F7" s="2">
        <v>5</v>
      </c>
      <c r="G7" s="2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 t="s">
        <v>39</v>
      </c>
    </row>
    <row r="8" spans="1:20" ht="15.75" customHeight="1" x14ac:dyDescent="0.25">
      <c r="A8" s="2" t="s">
        <v>23</v>
      </c>
      <c r="B8" s="2" t="s">
        <v>18</v>
      </c>
      <c r="C8" s="2" t="s">
        <v>22</v>
      </c>
      <c r="D8" s="2">
        <v>2011</v>
      </c>
      <c r="E8" s="2" t="s">
        <v>21</v>
      </c>
      <c r="F8" s="2">
        <v>4</v>
      </c>
      <c r="G8" s="2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0" x14ac:dyDescent="0.25">
      <c r="A9" s="2" t="s">
        <v>26</v>
      </c>
      <c r="B9" s="2" t="s">
        <v>24</v>
      </c>
      <c r="C9" s="2" t="s">
        <v>25</v>
      </c>
      <c r="D9" s="2">
        <v>2010</v>
      </c>
      <c r="E9" s="2" t="s">
        <v>21</v>
      </c>
      <c r="F9" s="2">
        <v>5</v>
      </c>
      <c r="G9" s="2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x14ac:dyDescent="0.25">
      <c r="A10" s="2" t="s">
        <v>27</v>
      </c>
      <c r="B10" s="2" t="s">
        <v>24</v>
      </c>
      <c r="C10" s="2" t="s">
        <v>25</v>
      </c>
      <c r="D10" s="2">
        <v>2012</v>
      </c>
      <c r="E10" s="2" t="s">
        <v>21</v>
      </c>
      <c r="F10" s="2">
        <v>5</v>
      </c>
      <c r="G10" s="2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1:20" x14ac:dyDescent="0.25">
      <c r="A11" s="2" t="s">
        <v>28</v>
      </c>
      <c r="B11" s="2" t="s">
        <v>24</v>
      </c>
      <c r="C11" s="2" t="s">
        <v>25</v>
      </c>
      <c r="D11" s="2">
        <v>2013</v>
      </c>
      <c r="E11" s="2" t="s">
        <v>21</v>
      </c>
      <c r="F11" s="2">
        <v>5</v>
      </c>
      <c r="G11" s="2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1:20" x14ac:dyDescent="0.25">
      <c r="A12" s="2" t="s">
        <v>30</v>
      </c>
      <c r="B12" s="2" t="s">
        <v>18</v>
      </c>
      <c r="C12" s="2" t="s">
        <v>29</v>
      </c>
      <c r="D12" s="2">
        <v>2010</v>
      </c>
      <c r="E12" s="2" t="s">
        <v>21</v>
      </c>
      <c r="F12" s="2">
        <v>3</v>
      </c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 x14ac:dyDescent="0.25">
      <c r="A13" s="2" t="s">
        <v>32</v>
      </c>
      <c r="B13" s="2" t="s">
        <v>18</v>
      </c>
      <c r="C13" s="2" t="s">
        <v>31</v>
      </c>
      <c r="D13" s="2">
        <v>2012</v>
      </c>
      <c r="E13" s="2" t="s">
        <v>21</v>
      </c>
      <c r="F13" s="2">
        <v>4</v>
      </c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  <row r="14" spans="1:20" x14ac:dyDescent="0.25">
      <c r="A14" s="2" t="s">
        <v>32</v>
      </c>
      <c r="B14" s="2" t="s">
        <v>18</v>
      </c>
      <c r="C14" s="2" t="s">
        <v>31</v>
      </c>
      <c r="D14" s="2">
        <v>2010</v>
      </c>
      <c r="E14" s="2" t="s">
        <v>21</v>
      </c>
      <c r="F14" s="2">
        <v>3</v>
      </c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</row>
    <row r="15" spans="1:20" x14ac:dyDescent="0.25">
      <c r="A15" s="2" t="s">
        <v>34</v>
      </c>
      <c r="B15" s="2" t="s">
        <v>18</v>
      </c>
      <c r="C15" s="2" t="s">
        <v>33</v>
      </c>
      <c r="D15" s="2">
        <v>2011</v>
      </c>
      <c r="E15" s="2" t="s">
        <v>21</v>
      </c>
      <c r="F15" s="2">
        <v>5</v>
      </c>
      <c r="G15" s="2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</row>
    <row r="16" spans="1:20" x14ac:dyDescent="0.25">
      <c r="A16" s="2" t="s">
        <v>36</v>
      </c>
      <c r="B16" s="2" t="s">
        <v>18</v>
      </c>
      <c r="C16" s="2" t="s">
        <v>35</v>
      </c>
      <c r="D16" s="2">
        <v>2008</v>
      </c>
      <c r="E16" s="2" t="s">
        <v>21</v>
      </c>
      <c r="F16" s="2">
        <v>5</v>
      </c>
      <c r="G16" s="2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5"/>
    </row>
    <row r="17" spans="1:20" x14ac:dyDescent="0.25">
      <c r="A17" s="4" t="s">
        <v>37</v>
      </c>
      <c r="B17" s="4" t="s">
        <v>18</v>
      </c>
      <c r="C17" s="4" t="s">
        <v>35</v>
      </c>
      <c r="D17" s="4">
        <v>2010</v>
      </c>
      <c r="E17" s="4" t="s">
        <v>21</v>
      </c>
      <c r="F17" s="4">
        <v>1</v>
      </c>
      <c r="G17" s="4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</row>
  </sheetData>
  <conditionalFormatting sqref="A6:S17">
    <cfRule type="expression" dxfId="24" priority="2">
      <formula>$A$1=ROW()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U25"/>
  <sheetViews>
    <sheetView topLeftCell="A4" workbookViewId="0">
      <selection activeCell="C5" sqref="C5"/>
    </sheetView>
  </sheetViews>
  <sheetFormatPr baseColWidth="10" defaultRowHeight="15" x14ac:dyDescent="0.25"/>
  <cols>
    <col min="2" max="21" width="8.7109375" customWidth="1"/>
  </cols>
  <sheetData>
    <row r="5" spans="2:21" ht="30" customHeight="1" x14ac:dyDescent="0.25">
      <c r="B5" s="12" t="s">
        <v>40</v>
      </c>
      <c r="C5" s="9" t="s">
        <v>41</v>
      </c>
      <c r="D5" s="9" t="s">
        <v>42</v>
      </c>
      <c r="E5" s="9" t="s">
        <v>43</v>
      </c>
      <c r="F5" s="9" t="s">
        <v>44</v>
      </c>
      <c r="G5" s="9" t="s">
        <v>45</v>
      </c>
      <c r="H5" s="9" t="s">
        <v>46</v>
      </c>
      <c r="I5" s="9" t="s">
        <v>47</v>
      </c>
      <c r="J5" s="9" t="s">
        <v>48</v>
      </c>
      <c r="K5" s="9" t="s">
        <v>49</v>
      </c>
      <c r="L5" s="9" t="s">
        <v>140</v>
      </c>
      <c r="M5" s="9" t="s">
        <v>141</v>
      </c>
      <c r="N5" s="9" t="s">
        <v>142</v>
      </c>
      <c r="O5" s="9" t="s">
        <v>143</v>
      </c>
      <c r="P5" s="9" t="s">
        <v>144</v>
      </c>
      <c r="Q5" s="9" t="s">
        <v>145</v>
      </c>
      <c r="R5" s="9" t="s">
        <v>146</v>
      </c>
      <c r="S5" s="9" t="s">
        <v>147</v>
      </c>
      <c r="T5" s="9" t="s">
        <v>148</v>
      </c>
      <c r="U5" s="9" t="s">
        <v>158</v>
      </c>
    </row>
    <row r="6" spans="2:21" ht="30" customHeight="1" x14ac:dyDescent="0.25">
      <c r="B6" s="9" t="s">
        <v>50</v>
      </c>
      <c r="C6" s="9" t="s">
        <v>59</v>
      </c>
      <c r="D6" s="9" t="s">
        <v>60</v>
      </c>
      <c r="E6" s="9" t="s">
        <v>61</v>
      </c>
      <c r="F6" s="9" t="s">
        <v>62</v>
      </c>
      <c r="G6" s="9" t="s">
        <v>63</v>
      </c>
      <c r="H6" s="9" t="s">
        <v>64</v>
      </c>
      <c r="I6" s="9" t="s">
        <v>65</v>
      </c>
      <c r="J6" s="9" t="s">
        <v>66</v>
      </c>
      <c r="K6" s="9" t="s">
        <v>67</v>
      </c>
      <c r="L6" s="9" t="s">
        <v>149</v>
      </c>
      <c r="M6" s="9" t="s">
        <v>159</v>
      </c>
      <c r="N6" s="9" t="s">
        <v>168</v>
      </c>
      <c r="O6" s="9" t="s">
        <v>169</v>
      </c>
      <c r="P6" s="9" t="s">
        <v>170</v>
      </c>
      <c r="Q6" s="9" t="s">
        <v>171</v>
      </c>
      <c r="R6" s="9" t="s">
        <v>172</v>
      </c>
      <c r="S6" s="9" t="s">
        <v>173</v>
      </c>
      <c r="T6" s="9" t="s">
        <v>174</v>
      </c>
      <c r="U6" s="9" t="s">
        <v>175</v>
      </c>
    </row>
    <row r="7" spans="2:21" ht="30" customHeight="1" x14ac:dyDescent="0.25">
      <c r="B7" s="9" t="s">
        <v>51</v>
      </c>
      <c r="C7" s="9" t="s">
        <v>68</v>
      </c>
      <c r="D7" s="9" t="s">
        <v>83</v>
      </c>
      <c r="E7" s="9" t="s">
        <v>90</v>
      </c>
      <c r="F7" s="9" t="s">
        <v>97</v>
      </c>
      <c r="G7" s="9" t="s">
        <v>104</v>
      </c>
      <c r="H7" s="9" t="s">
        <v>110</v>
      </c>
      <c r="I7" s="9" t="s">
        <v>118</v>
      </c>
      <c r="J7" s="9" t="s">
        <v>124</v>
      </c>
      <c r="K7" s="9" t="s">
        <v>132</v>
      </c>
      <c r="L7" s="9" t="s">
        <v>150</v>
      </c>
      <c r="M7" s="9" t="s">
        <v>160</v>
      </c>
      <c r="N7" s="9" t="s">
        <v>176</v>
      </c>
      <c r="O7" s="9" t="s">
        <v>177</v>
      </c>
      <c r="P7" s="9" t="s">
        <v>178</v>
      </c>
      <c r="Q7" s="9" t="s">
        <v>179</v>
      </c>
      <c r="R7" s="9" t="s">
        <v>180</v>
      </c>
      <c r="S7" s="9" t="s">
        <v>181</v>
      </c>
      <c r="T7" s="9" t="s">
        <v>182</v>
      </c>
      <c r="U7" s="9" t="s">
        <v>183</v>
      </c>
    </row>
    <row r="8" spans="2:21" ht="30" customHeight="1" x14ac:dyDescent="0.25">
      <c r="B8" s="9" t="s">
        <v>52</v>
      </c>
      <c r="C8" s="9" t="s">
        <v>76</v>
      </c>
      <c r="D8" s="9" t="s">
        <v>69</v>
      </c>
      <c r="E8" s="9" t="s">
        <v>91</v>
      </c>
      <c r="F8" s="9" t="s">
        <v>98</v>
      </c>
      <c r="G8" s="9" t="s">
        <v>105</v>
      </c>
      <c r="H8" s="9" t="s">
        <v>111</v>
      </c>
      <c r="I8" s="9" t="s">
        <v>119</v>
      </c>
      <c r="J8" s="9" t="s">
        <v>125</v>
      </c>
      <c r="K8" s="9" t="s">
        <v>133</v>
      </c>
      <c r="L8" s="9" t="s">
        <v>151</v>
      </c>
      <c r="M8" s="9" t="s">
        <v>161</v>
      </c>
      <c r="N8" s="9" t="s">
        <v>184</v>
      </c>
      <c r="O8" s="9" t="s">
        <v>185</v>
      </c>
      <c r="P8" s="9" t="s">
        <v>186</v>
      </c>
      <c r="Q8" s="9" t="s">
        <v>187</v>
      </c>
      <c r="R8" s="9" t="s">
        <v>188</v>
      </c>
      <c r="S8" s="9" t="s">
        <v>189</v>
      </c>
      <c r="T8" s="9" t="s">
        <v>190</v>
      </c>
      <c r="U8" s="9" t="s">
        <v>191</v>
      </c>
    </row>
    <row r="9" spans="2:21" ht="30" customHeight="1" x14ac:dyDescent="0.25">
      <c r="B9" s="9" t="s">
        <v>53</v>
      </c>
      <c r="C9" s="9" t="s">
        <v>77</v>
      </c>
      <c r="D9" s="9" t="s">
        <v>84</v>
      </c>
      <c r="E9" s="9" t="s">
        <v>70</v>
      </c>
      <c r="F9" s="9" t="s">
        <v>99</v>
      </c>
      <c r="G9" s="9" t="s">
        <v>106</v>
      </c>
      <c r="H9" s="9" t="s">
        <v>112</v>
      </c>
      <c r="I9" s="9" t="s">
        <v>120</v>
      </c>
      <c r="J9" s="9" t="s">
        <v>126</v>
      </c>
      <c r="K9" s="9" t="s">
        <v>134</v>
      </c>
      <c r="L9" s="9" t="s">
        <v>152</v>
      </c>
      <c r="M9" s="9" t="s">
        <v>162</v>
      </c>
      <c r="N9" s="9" t="s">
        <v>192</v>
      </c>
      <c r="O9" s="9" t="s">
        <v>193</v>
      </c>
      <c r="P9" s="9" t="s">
        <v>194</v>
      </c>
      <c r="Q9" s="9" t="s">
        <v>195</v>
      </c>
      <c r="R9" s="9" t="s">
        <v>196</v>
      </c>
      <c r="S9" s="9" t="s">
        <v>197</v>
      </c>
      <c r="T9" s="9" t="s">
        <v>198</v>
      </c>
      <c r="U9" s="9" t="s">
        <v>199</v>
      </c>
    </row>
    <row r="10" spans="2:21" ht="30" customHeight="1" x14ac:dyDescent="0.25">
      <c r="B10" s="9" t="s">
        <v>54</v>
      </c>
      <c r="C10" s="9" t="s">
        <v>78</v>
      </c>
      <c r="D10" s="9" t="s">
        <v>85</v>
      </c>
      <c r="E10" s="9" t="s">
        <v>92</v>
      </c>
      <c r="F10" s="9" t="s">
        <v>71</v>
      </c>
      <c r="G10" s="9" t="s">
        <v>107</v>
      </c>
      <c r="H10" s="9" t="s">
        <v>113</v>
      </c>
      <c r="I10" s="9" t="s">
        <v>121</v>
      </c>
      <c r="J10" s="9" t="s">
        <v>127</v>
      </c>
      <c r="K10" s="9" t="s">
        <v>135</v>
      </c>
      <c r="L10" s="9" t="s">
        <v>153</v>
      </c>
      <c r="M10" s="9" t="s">
        <v>163</v>
      </c>
      <c r="N10" s="9" t="s">
        <v>200</v>
      </c>
      <c r="O10" s="9" t="s">
        <v>201</v>
      </c>
      <c r="P10" s="9" t="s">
        <v>202</v>
      </c>
      <c r="Q10" s="9" t="s">
        <v>203</v>
      </c>
      <c r="R10" s="9" t="s">
        <v>204</v>
      </c>
      <c r="S10" s="9" t="s">
        <v>205</v>
      </c>
      <c r="T10" s="9" t="s">
        <v>206</v>
      </c>
      <c r="U10" s="9" t="s">
        <v>207</v>
      </c>
    </row>
    <row r="11" spans="2:21" ht="30" customHeight="1" x14ac:dyDescent="0.25">
      <c r="B11" s="9" t="s">
        <v>55</v>
      </c>
      <c r="C11" s="9" t="s">
        <v>79</v>
      </c>
      <c r="D11" s="9" t="s">
        <v>86</v>
      </c>
      <c r="E11" s="9" t="s">
        <v>93</v>
      </c>
      <c r="F11" s="9" t="s">
        <v>100</v>
      </c>
      <c r="G11" s="9" t="s">
        <v>72</v>
      </c>
      <c r="H11" s="9" t="s">
        <v>114</v>
      </c>
      <c r="I11" s="9" t="s">
        <v>122</v>
      </c>
      <c r="J11" s="9" t="s">
        <v>128</v>
      </c>
      <c r="K11" s="9" t="s">
        <v>136</v>
      </c>
      <c r="L11" s="9" t="s">
        <v>154</v>
      </c>
      <c r="M11" s="9" t="s">
        <v>164</v>
      </c>
      <c r="N11" s="9" t="s">
        <v>208</v>
      </c>
      <c r="O11" s="9" t="s">
        <v>209</v>
      </c>
      <c r="P11" s="9" t="s">
        <v>210</v>
      </c>
      <c r="Q11" s="9" t="s">
        <v>211</v>
      </c>
      <c r="R11" s="9" t="s">
        <v>212</v>
      </c>
      <c r="S11" s="9" t="s">
        <v>213</v>
      </c>
      <c r="T11" s="9" t="s">
        <v>214</v>
      </c>
      <c r="U11" s="9" t="s">
        <v>215</v>
      </c>
    </row>
    <row r="12" spans="2:21" ht="30" customHeight="1" x14ac:dyDescent="0.25">
      <c r="B12" s="9" t="s">
        <v>56</v>
      </c>
      <c r="C12" s="9" t="s">
        <v>80</v>
      </c>
      <c r="D12" s="9" t="s">
        <v>87</v>
      </c>
      <c r="E12" s="9" t="s">
        <v>94</v>
      </c>
      <c r="F12" s="9" t="s">
        <v>101</v>
      </c>
      <c r="G12" s="9" t="s">
        <v>108</v>
      </c>
      <c r="H12" s="9" t="s">
        <v>73</v>
      </c>
      <c r="I12" s="9" t="s">
        <v>123</v>
      </c>
      <c r="J12" s="9" t="s">
        <v>129</v>
      </c>
      <c r="K12" s="9" t="s">
        <v>137</v>
      </c>
      <c r="L12" s="9" t="s">
        <v>155</v>
      </c>
      <c r="M12" s="9" t="s">
        <v>165</v>
      </c>
      <c r="N12" s="9" t="s">
        <v>216</v>
      </c>
      <c r="O12" s="9" t="s">
        <v>217</v>
      </c>
      <c r="P12" s="9" t="s">
        <v>218</v>
      </c>
      <c r="Q12" s="9" t="s">
        <v>219</v>
      </c>
      <c r="R12" s="9" t="s">
        <v>220</v>
      </c>
      <c r="S12" s="9" t="s">
        <v>221</v>
      </c>
      <c r="T12" s="9" t="s">
        <v>222</v>
      </c>
      <c r="U12" s="9" t="s">
        <v>223</v>
      </c>
    </row>
    <row r="13" spans="2:21" ht="30" customHeight="1" x14ac:dyDescent="0.25">
      <c r="B13" s="9" t="s">
        <v>57</v>
      </c>
      <c r="C13" s="9" t="s">
        <v>81</v>
      </c>
      <c r="D13" s="9" t="s">
        <v>88</v>
      </c>
      <c r="E13" s="9" t="s">
        <v>95</v>
      </c>
      <c r="F13" s="9" t="s">
        <v>102</v>
      </c>
      <c r="G13" s="9" t="s">
        <v>109</v>
      </c>
      <c r="H13" s="9" t="s">
        <v>115</v>
      </c>
      <c r="I13" s="9" t="s">
        <v>74</v>
      </c>
      <c r="J13" s="9" t="s">
        <v>130</v>
      </c>
      <c r="K13" s="9" t="s">
        <v>138</v>
      </c>
      <c r="L13" s="9" t="s">
        <v>156</v>
      </c>
      <c r="M13" s="9" t="s">
        <v>166</v>
      </c>
      <c r="N13" s="9" t="s">
        <v>224</v>
      </c>
      <c r="O13" s="9" t="s">
        <v>225</v>
      </c>
      <c r="P13" s="9" t="s">
        <v>226</v>
      </c>
      <c r="Q13" s="9" t="s">
        <v>227</v>
      </c>
      <c r="R13" s="9" t="s">
        <v>228</v>
      </c>
      <c r="S13" s="9" t="s">
        <v>229</v>
      </c>
      <c r="T13" s="9" t="s">
        <v>230</v>
      </c>
      <c r="U13" s="9" t="s">
        <v>231</v>
      </c>
    </row>
    <row r="14" spans="2:21" ht="30" customHeight="1" x14ac:dyDescent="0.25">
      <c r="B14" s="9" t="s">
        <v>58</v>
      </c>
      <c r="C14" s="9" t="s">
        <v>82</v>
      </c>
      <c r="D14" s="9" t="s">
        <v>89</v>
      </c>
      <c r="E14" s="9" t="s">
        <v>96</v>
      </c>
      <c r="F14" s="9" t="s">
        <v>103</v>
      </c>
      <c r="G14" s="9" t="s">
        <v>117</v>
      </c>
      <c r="H14" s="9" t="s">
        <v>116</v>
      </c>
      <c r="I14" s="9" t="s">
        <v>131</v>
      </c>
      <c r="J14" s="9" t="s">
        <v>75</v>
      </c>
      <c r="K14" s="9" t="s">
        <v>139</v>
      </c>
      <c r="L14" s="9" t="s">
        <v>157</v>
      </c>
      <c r="M14" s="9" t="s">
        <v>167</v>
      </c>
      <c r="N14" s="9" t="s">
        <v>232</v>
      </c>
      <c r="O14" s="9" t="s">
        <v>233</v>
      </c>
      <c r="P14" s="9" t="s">
        <v>234</v>
      </c>
      <c r="Q14" s="9" t="s">
        <v>235</v>
      </c>
      <c r="R14" s="9" t="s">
        <v>236</v>
      </c>
      <c r="S14" s="9" t="s">
        <v>237</v>
      </c>
      <c r="T14" s="9" t="s">
        <v>238</v>
      </c>
      <c r="U14" s="9" t="s">
        <v>239</v>
      </c>
    </row>
    <row r="15" spans="2:21" ht="30" customHeight="1" x14ac:dyDescent="0.25">
      <c r="B15" s="9" t="s">
        <v>240</v>
      </c>
      <c r="C15" s="9" t="s">
        <v>242</v>
      </c>
      <c r="D15" s="9" t="s">
        <v>244</v>
      </c>
      <c r="E15" s="9" t="s">
        <v>245</v>
      </c>
      <c r="F15" s="9" t="s">
        <v>246</v>
      </c>
      <c r="G15" s="13"/>
      <c r="H15" s="13"/>
      <c r="I15" s="13"/>
      <c r="J15" s="13"/>
      <c r="K15" s="13"/>
      <c r="L15" s="9" t="s">
        <v>290</v>
      </c>
      <c r="M15" s="9" t="s">
        <v>291</v>
      </c>
      <c r="N15" s="9" t="s">
        <v>310</v>
      </c>
      <c r="O15" s="9" t="s">
        <v>311</v>
      </c>
      <c r="P15" s="9" t="s">
        <v>312</v>
      </c>
      <c r="Q15" s="9" t="s">
        <v>313</v>
      </c>
      <c r="R15" s="9" t="s">
        <v>314</v>
      </c>
      <c r="S15" s="9" t="s">
        <v>315</v>
      </c>
      <c r="T15" s="9" t="s">
        <v>316</v>
      </c>
      <c r="U15" s="9" t="s">
        <v>317</v>
      </c>
    </row>
    <row r="16" spans="2:21" ht="30" customHeight="1" x14ac:dyDescent="0.25">
      <c r="B16" s="9" t="s">
        <v>263</v>
      </c>
      <c r="C16" s="9" t="s">
        <v>268</v>
      </c>
      <c r="D16" s="9" t="s">
        <v>273</v>
      </c>
      <c r="E16" s="9" t="s">
        <v>274</v>
      </c>
      <c r="F16" s="9" t="s">
        <v>275</v>
      </c>
      <c r="G16" s="13"/>
      <c r="H16" s="13"/>
      <c r="I16" s="13"/>
      <c r="J16" s="13"/>
      <c r="K16" s="13"/>
      <c r="L16" s="9" t="s">
        <v>292</v>
      </c>
      <c r="M16" s="9" t="s">
        <v>293</v>
      </c>
      <c r="N16" s="9" t="s">
        <v>318</v>
      </c>
      <c r="O16" s="9" t="s">
        <v>319</v>
      </c>
      <c r="P16" s="9" t="s">
        <v>320</v>
      </c>
      <c r="Q16" s="9" t="s">
        <v>321</v>
      </c>
      <c r="R16" s="9" t="s">
        <v>322</v>
      </c>
      <c r="S16" s="9" t="s">
        <v>323</v>
      </c>
      <c r="T16" s="9" t="s">
        <v>324</v>
      </c>
      <c r="U16" s="9" t="s">
        <v>325</v>
      </c>
    </row>
    <row r="17" spans="2:21" ht="30" customHeight="1" x14ac:dyDescent="0.25">
      <c r="B17" s="9" t="s">
        <v>241</v>
      </c>
      <c r="C17" s="9" t="s">
        <v>243</v>
      </c>
      <c r="D17" s="9" t="s">
        <v>255</v>
      </c>
      <c r="E17" s="9" t="s">
        <v>250</v>
      </c>
      <c r="F17" s="9" t="s">
        <v>251</v>
      </c>
      <c r="G17" s="13"/>
      <c r="H17" s="13"/>
      <c r="I17" s="13"/>
      <c r="J17" s="13"/>
      <c r="K17" s="13"/>
      <c r="L17" s="9" t="s">
        <v>294</v>
      </c>
      <c r="M17" s="9" t="s">
        <v>302</v>
      </c>
      <c r="N17" s="9" t="s">
        <v>326</v>
      </c>
      <c r="O17" s="9" t="s">
        <v>327</v>
      </c>
      <c r="P17" s="9" t="s">
        <v>328</v>
      </c>
      <c r="Q17" s="9" t="s">
        <v>329</v>
      </c>
      <c r="R17" s="9" t="s">
        <v>330</v>
      </c>
      <c r="S17" s="9" t="s">
        <v>331</v>
      </c>
      <c r="T17" s="9" t="s">
        <v>332</v>
      </c>
      <c r="U17" s="9" t="s">
        <v>333</v>
      </c>
    </row>
    <row r="18" spans="2:21" ht="30" customHeight="1" x14ac:dyDescent="0.25">
      <c r="B18" s="9" t="s">
        <v>264</v>
      </c>
      <c r="C18" s="9" t="s">
        <v>269</v>
      </c>
      <c r="D18" s="9" t="s">
        <v>256</v>
      </c>
      <c r="E18" s="9" t="s">
        <v>276</v>
      </c>
      <c r="F18" s="9" t="s">
        <v>283</v>
      </c>
      <c r="G18" s="13"/>
      <c r="H18" s="13"/>
      <c r="I18" s="13"/>
      <c r="J18" s="13"/>
      <c r="K18" s="13"/>
      <c r="L18" s="9" t="s">
        <v>295</v>
      </c>
      <c r="M18" s="9" t="s">
        <v>303</v>
      </c>
      <c r="N18" s="9" t="s">
        <v>334</v>
      </c>
      <c r="O18" s="9" t="s">
        <v>335</v>
      </c>
      <c r="P18" s="9" t="s">
        <v>336</v>
      </c>
      <c r="Q18" s="9" t="s">
        <v>337</v>
      </c>
      <c r="R18" s="9" t="s">
        <v>338</v>
      </c>
      <c r="S18" s="9" t="s">
        <v>339</v>
      </c>
      <c r="T18" s="9" t="s">
        <v>340</v>
      </c>
      <c r="U18" s="9" t="s">
        <v>341</v>
      </c>
    </row>
    <row r="19" spans="2:21" ht="30" customHeight="1" x14ac:dyDescent="0.25">
      <c r="B19" s="9" t="s">
        <v>247</v>
      </c>
      <c r="C19" s="9" t="s">
        <v>252</v>
      </c>
      <c r="D19" s="9" t="s">
        <v>257</v>
      </c>
      <c r="E19" s="9" t="s">
        <v>277</v>
      </c>
      <c r="F19" s="9" t="s">
        <v>284</v>
      </c>
      <c r="G19" s="13"/>
      <c r="H19" s="13"/>
      <c r="I19" s="13"/>
      <c r="J19" s="13"/>
      <c r="K19" s="13"/>
      <c r="L19" s="9" t="s">
        <v>296</v>
      </c>
      <c r="M19" s="9" t="s">
        <v>304</v>
      </c>
      <c r="N19" s="9" t="s">
        <v>342</v>
      </c>
      <c r="O19" s="9" t="s">
        <v>343</v>
      </c>
      <c r="P19" s="9" t="s">
        <v>344</v>
      </c>
      <c r="Q19" s="9" t="s">
        <v>345</v>
      </c>
      <c r="R19" s="9" t="s">
        <v>346</v>
      </c>
      <c r="S19" s="9" t="s">
        <v>347</v>
      </c>
      <c r="T19" s="9" t="s">
        <v>348</v>
      </c>
      <c r="U19" s="9" t="s">
        <v>349</v>
      </c>
    </row>
    <row r="20" spans="2:21" ht="30" customHeight="1" x14ac:dyDescent="0.25">
      <c r="B20" s="9" t="s">
        <v>265</v>
      </c>
      <c r="C20" s="9" t="s">
        <v>270</v>
      </c>
      <c r="D20" s="9" t="s">
        <v>258</v>
      </c>
      <c r="E20" s="9" t="s">
        <v>278</v>
      </c>
      <c r="F20" s="9" t="s">
        <v>285</v>
      </c>
      <c r="G20" s="13"/>
      <c r="H20" s="13"/>
      <c r="I20" s="13"/>
      <c r="J20" s="13"/>
      <c r="K20" s="13"/>
      <c r="L20" s="9" t="s">
        <v>297</v>
      </c>
      <c r="M20" s="9" t="s">
        <v>305</v>
      </c>
      <c r="N20" s="9" t="s">
        <v>350</v>
      </c>
      <c r="O20" s="9" t="s">
        <v>351</v>
      </c>
      <c r="P20" s="9" t="s">
        <v>352</v>
      </c>
      <c r="Q20" s="9" t="s">
        <v>353</v>
      </c>
      <c r="R20" s="9" t="s">
        <v>354</v>
      </c>
      <c r="S20" s="9" t="s">
        <v>355</v>
      </c>
      <c r="T20" s="9" t="s">
        <v>356</v>
      </c>
      <c r="U20" s="9" t="s">
        <v>357</v>
      </c>
    </row>
    <row r="21" spans="2:21" ht="30" customHeight="1" x14ac:dyDescent="0.25">
      <c r="B21" s="9" t="s">
        <v>248</v>
      </c>
      <c r="C21" s="9" t="s">
        <v>253</v>
      </c>
      <c r="D21" s="9" t="s">
        <v>259</v>
      </c>
      <c r="E21" s="9" t="s">
        <v>279</v>
      </c>
      <c r="F21" s="9" t="s">
        <v>286</v>
      </c>
      <c r="G21" s="13"/>
      <c r="H21" s="13"/>
      <c r="I21" s="13"/>
      <c r="J21" s="13"/>
      <c r="K21" s="13"/>
      <c r="L21" s="9" t="s">
        <v>298</v>
      </c>
      <c r="M21" s="9" t="s">
        <v>306</v>
      </c>
      <c r="N21" s="9" t="s">
        <v>366</v>
      </c>
      <c r="O21" s="9" t="s">
        <v>367</v>
      </c>
      <c r="P21" s="9" t="s">
        <v>368</v>
      </c>
      <c r="Q21" s="9" t="s">
        <v>369</v>
      </c>
      <c r="R21" s="9" t="s">
        <v>370</v>
      </c>
      <c r="S21" s="9" t="s">
        <v>371</v>
      </c>
      <c r="T21" s="9" t="s">
        <v>372</v>
      </c>
      <c r="U21" s="9" t="s">
        <v>373</v>
      </c>
    </row>
    <row r="22" spans="2:21" ht="30" customHeight="1" x14ac:dyDescent="0.25">
      <c r="B22" s="9" t="s">
        <v>266</v>
      </c>
      <c r="C22" s="9" t="s">
        <v>271</v>
      </c>
      <c r="D22" s="9" t="s">
        <v>260</v>
      </c>
      <c r="E22" s="9" t="s">
        <v>280</v>
      </c>
      <c r="F22" s="9" t="s">
        <v>287</v>
      </c>
      <c r="G22" s="13"/>
      <c r="H22" s="13"/>
      <c r="I22" s="13"/>
      <c r="J22" s="13"/>
      <c r="K22" s="13"/>
      <c r="L22" s="9" t="s">
        <v>299</v>
      </c>
      <c r="M22" s="9" t="s">
        <v>307</v>
      </c>
      <c r="N22" s="9" t="s">
        <v>358</v>
      </c>
      <c r="O22" s="9" t="s">
        <v>359</v>
      </c>
      <c r="P22" s="9" t="s">
        <v>360</v>
      </c>
      <c r="Q22" s="9" t="s">
        <v>361</v>
      </c>
      <c r="R22" s="9" t="s">
        <v>362</v>
      </c>
      <c r="S22" s="9" t="s">
        <v>363</v>
      </c>
      <c r="T22" s="9" t="s">
        <v>364</v>
      </c>
      <c r="U22" s="9" t="s">
        <v>365</v>
      </c>
    </row>
    <row r="23" spans="2:21" ht="30" customHeight="1" x14ac:dyDescent="0.25">
      <c r="B23" s="9" t="s">
        <v>249</v>
      </c>
      <c r="C23" s="9" t="s">
        <v>254</v>
      </c>
      <c r="D23" s="9" t="s">
        <v>261</v>
      </c>
      <c r="E23" s="9" t="s">
        <v>281</v>
      </c>
      <c r="F23" s="9" t="s">
        <v>288</v>
      </c>
      <c r="G23" s="13"/>
      <c r="H23" s="13"/>
      <c r="I23" s="13"/>
      <c r="J23" s="13"/>
      <c r="K23" s="13"/>
      <c r="L23" s="9" t="s">
        <v>300</v>
      </c>
      <c r="M23" s="9" t="s">
        <v>308</v>
      </c>
      <c r="N23" s="9" t="s">
        <v>374</v>
      </c>
      <c r="O23" s="9" t="s">
        <v>375</v>
      </c>
      <c r="P23" s="9" t="s">
        <v>376</v>
      </c>
      <c r="Q23" s="9" t="s">
        <v>377</v>
      </c>
      <c r="R23" s="9" t="s">
        <v>378</v>
      </c>
      <c r="S23" s="9" t="s">
        <v>379</v>
      </c>
      <c r="T23" s="9" t="s">
        <v>380</v>
      </c>
      <c r="U23" s="9" t="s">
        <v>381</v>
      </c>
    </row>
    <row r="24" spans="2:21" ht="30" customHeight="1" x14ac:dyDescent="0.25">
      <c r="B24" s="9" t="s">
        <v>267</v>
      </c>
      <c r="C24" s="9" t="s">
        <v>272</v>
      </c>
      <c r="D24" s="9" t="s">
        <v>262</v>
      </c>
      <c r="E24" s="9" t="s">
        <v>282</v>
      </c>
      <c r="F24" s="9" t="s">
        <v>289</v>
      </c>
      <c r="G24" s="13"/>
      <c r="H24" s="13"/>
      <c r="I24" s="13"/>
      <c r="J24" s="13"/>
      <c r="K24" s="13"/>
      <c r="L24" s="9" t="s">
        <v>301</v>
      </c>
      <c r="M24" s="9" t="s">
        <v>309</v>
      </c>
      <c r="N24" s="9" t="s">
        <v>382</v>
      </c>
      <c r="O24" s="9" t="s">
        <v>383</v>
      </c>
      <c r="P24" s="9" t="s">
        <v>384</v>
      </c>
      <c r="Q24" s="9" t="s">
        <v>385</v>
      </c>
      <c r="R24" s="9" t="s">
        <v>386</v>
      </c>
      <c r="S24" s="9" t="s">
        <v>387</v>
      </c>
      <c r="T24" s="9" t="s">
        <v>388</v>
      </c>
      <c r="U24" s="9" t="s">
        <v>389</v>
      </c>
    </row>
    <row r="25" spans="2:21" x14ac:dyDescent="0.25">
      <c r="G25" s="8"/>
      <c r="H25" s="8"/>
      <c r="I25" s="8"/>
      <c r="J25" s="8"/>
      <c r="K25" s="8"/>
    </row>
  </sheetData>
  <mergeCells count="1">
    <mergeCell ref="G15:K24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cave à vin</vt:lpstr>
      <vt:lpstr>casier vin</vt:lpstr>
      <vt:lpstr>MaPlage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buron</dc:creator>
  <cp:lastModifiedBy>jérôme buron</cp:lastModifiedBy>
  <dcterms:created xsi:type="dcterms:W3CDTF">2020-04-27T05:34:25Z</dcterms:created>
  <dcterms:modified xsi:type="dcterms:W3CDTF">2020-05-04T07:23:22Z</dcterms:modified>
</cp:coreProperties>
</file>