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martineau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J4" i="1"/>
  <c r="M4" i="1"/>
  <c r="D9" i="1"/>
  <c r="I6" i="1"/>
  <c r="C6" i="1"/>
  <c r="G9" i="1"/>
  <c r="E7" i="1"/>
  <c r="C5" i="1"/>
  <c r="H7" i="1"/>
  <c r="E9" i="1"/>
  <c r="I5" i="1"/>
  <c r="E6" i="1"/>
  <c r="I9" i="1"/>
  <c r="C9" i="1"/>
  <c r="H6" i="1"/>
  <c r="F9" i="1"/>
  <c r="D7" i="1"/>
  <c r="D8" i="1"/>
  <c r="E5" i="1"/>
  <c r="C8" i="1"/>
  <c r="H5" i="1"/>
  <c r="H8" i="1"/>
  <c r="F8" i="1"/>
  <c r="D6" i="1"/>
  <c r="I8" i="1"/>
  <c r="G6" i="1"/>
  <c r="H9" i="1"/>
  <c r="D5" i="1"/>
  <c r="I7" i="1"/>
  <c r="E8" i="1"/>
  <c r="F5" i="1"/>
  <c r="G8" i="1"/>
  <c r="C7" i="1"/>
  <c r="F7" i="1"/>
  <c r="G7" i="1"/>
  <c r="G5" i="1"/>
  <c r="F6" i="1"/>
  <c r="J7" i="1" l="1"/>
  <c r="M7" i="1"/>
  <c r="L7" i="1"/>
  <c r="K7" i="1" s="1"/>
  <c r="L8" i="1"/>
  <c r="J8" i="1"/>
  <c r="M8" i="1"/>
  <c r="J9" i="1"/>
  <c r="K9" i="1" s="1"/>
  <c r="M9" i="1"/>
  <c r="L9" i="1"/>
  <c r="L5" i="1"/>
  <c r="M5" i="1"/>
  <c r="J5" i="1"/>
  <c r="M6" i="1"/>
  <c r="J6" i="1"/>
  <c r="L6" i="1"/>
  <c r="K6" i="1" s="1"/>
  <c r="K4" i="1"/>
  <c r="K5" i="1" l="1"/>
  <c r="K8" i="1"/>
</calcChain>
</file>

<file path=xl/sharedStrings.xml><?xml version="1.0" encoding="utf-8"?>
<sst xmlns="http://schemas.openxmlformats.org/spreadsheetml/2006/main" count="16" uniqueCount="16">
  <si>
    <t>Total Heures</t>
  </si>
  <si>
    <t>Hrs sup</t>
  </si>
  <si>
    <t>Hrs sup dim</t>
  </si>
  <si>
    <t>RH</t>
  </si>
  <si>
    <t>Observations</t>
  </si>
  <si>
    <t>D</t>
  </si>
  <si>
    <t>N</t>
  </si>
  <si>
    <t>E</t>
  </si>
  <si>
    <t>ET</t>
  </si>
  <si>
    <t>F</t>
  </si>
  <si>
    <t>P</t>
  </si>
  <si>
    <t>J4 = Somme C4:I4</t>
  </si>
  <si>
    <t>K4 = La différence entre les nombre d'heures total de J4 - 35 heures. Si le résutat est inférieur à 0 alors 0, sinon c'est le résultat de J4-35.</t>
  </si>
  <si>
    <t>L4 = SI I4 inférieur à 11 alors 0, si I4 &gt;11 alors I4 - 11 ET on retire le résultat de cette soustraction à K4</t>
  </si>
  <si>
    <t>Dans cet exemple il y a un nombre négatif à I4, ce qui n'est pas possible car si I4 &lt; 0 alors I4 = 0</t>
  </si>
  <si>
    <t>Nom/Date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</si>
</sst>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/mm"/>
  </numFmts>
  <fonts count="6">
    <font>
      <sz val="11"/>
      <color theme="1"/>
      <name val="Calibri"/>
      <family val="2"/>
      <scheme val="minor"/>
    </font>
    <font>
      <b/>
      <sz val="11"/>
      <color rgb="FF000000"/>
      <name val="Liberation Sans"/>
    </font>
    <font>
      <b/>
      <sz val="12"/>
      <color rgb="FFCE181E"/>
      <name val="Liberation Sans"/>
    </font>
    <font>
      <b/>
      <sz val="11"/>
      <color rgb="FFCE181E"/>
      <name val="Liberation Sans"/>
    </font>
    <font>
      <b/>
      <sz val="11"/>
      <color rgb="FF0070C0"/>
      <name val="Liberation Sans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99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8" xfId="0" applyFill="1" applyBorder="1"/>
    <xf numFmtId="0" fontId="0" fillId="3" borderId="9" xfId="0" applyFill="1" applyBorder="1" applyAlignment="1">
      <alignment horizontal="center" vertical="center"/>
    </xf>
    <xf numFmtId="0" fontId="0" fillId="4" borderId="8" xfId="0" applyFill="1" applyBorder="1"/>
    <xf numFmtId="0" fontId="4" fillId="4" borderId="9" xfId="0" applyFont="1" applyFill="1" applyBorder="1" applyAlignment="1">
      <alignment horizontal="center" vertical="center"/>
    </xf>
    <xf numFmtId="0" fontId="0" fillId="0" borderId="10" xfId="0" applyBorder="1"/>
    <xf numFmtId="0" fontId="4" fillId="0" borderId="11" xfId="0" applyFont="1" applyBorder="1" applyAlignment="1">
      <alignment horizontal="center" vertical="center"/>
    </xf>
    <xf numFmtId="0" fontId="0" fillId="5" borderId="4" xfId="0" applyFill="1" applyBorder="1"/>
    <xf numFmtId="0" fontId="0" fillId="5" borderId="7" xfId="0" applyFill="1" applyBorder="1" applyAlignment="1">
      <alignment horizontal="center" vertical="center"/>
    </xf>
    <xf numFmtId="0" fontId="0" fillId="6" borderId="8" xfId="0" applyFill="1" applyBorder="1"/>
    <xf numFmtId="0" fontId="0" fillId="6" borderId="9" xfId="0" applyFill="1" applyBorder="1"/>
    <xf numFmtId="0" fontId="5" fillId="0" borderId="0" xfId="0" applyFont="1"/>
    <xf numFmtId="0" fontId="5" fillId="0" borderId="12" xfId="0" applyFont="1" applyBorder="1"/>
    <xf numFmtId="0" fontId="0" fillId="0" borderId="13" xfId="0" applyBorder="1"/>
    <xf numFmtId="0" fontId="0" fillId="0" borderId="1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6"/>
  <sheetViews>
    <sheetView tabSelected="1" workbookViewId="0">
      <selection activeCell="L4" sqref="L4"/>
    </sheetView>
  </sheetViews>
  <sheetFormatPr baseColWidth="10" defaultRowHeight="15"/>
  <cols>
    <col min="2" max="14" width="17.5703125" customWidth="1"/>
  </cols>
  <sheetData>
    <row r="2" spans="2:14" ht="15.75" thickBot="1"/>
    <row r="3" spans="2:14" ht="16.5" thickBot="1">
      <c r="B3" s="1" t="s">
        <v>15</v>
      </c>
      <c r="C3" s="2">
        <v>43955</v>
      </c>
      <c r="D3" s="2">
        <v>43956</v>
      </c>
      <c r="E3" s="2">
        <v>43957</v>
      </c>
      <c r="F3" s="2">
        <v>43958</v>
      </c>
      <c r="G3" s="2">
        <v>43959</v>
      </c>
      <c r="H3" s="2">
        <v>43960</v>
      </c>
      <c r="I3" s="2">
        <v>43961</v>
      </c>
      <c r="J3" s="3" t="s">
        <v>0</v>
      </c>
      <c r="K3" s="4" t="s">
        <v>1</v>
      </c>
      <c r="L3" s="4" t="s">
        <v>2</v>
      </c>
      <c r="M3" s="4" t="s">
        <v>3</v>
      </c>
      <c r="N3" s="5" t="s">
        <v>4</v>
      </c>
    </row>
    <row r="4" spans="2:14" ht="15.75" thickBot="1">
      <c r="B4" s="6" t="s">
        <v>5</v>
      </c>
      <c r="C4" s="7">
        <v>0</v>
      </c>
      <c r="D4" s="7">
        <v>0</v>
      </c>
      <c r="E4" s="7">
        <v>0</v>
      </c>
      <c r="F4" s="7">
        <v>0</v>
      </c>
      <c r="G4" s="7">
        <v>0</v>
      </c>
      <c r="H4" s="7">
        <v>0</v>
      </c>
      <c r="I4" s="7">
        <v>12</v>
      </c>
      <c r="J4" s="8">
        <f>SUM(C4:I4)</f>
        <v>12</v>
      </c>
      <c r="K4" s="9">
        <f>IF(J4-35&lt;0,0,J4-35)-L4</f>
        <v>-1</v>
      </c>
      <c r="L4" s="9">
        <f t="shared" ref="L4:L9" si="0">IF(I4="RH",0,IF(I4="ABS",0,IF((I4&lt;11),0,I4-11)))</f>
        <v>1</v>
      </c>
      <c r="M4" s="9">
        <f>COUNTIF(C4:E4,"RH")</f>
        <v>0</v>
      </c>
      <c r="N4" s="10"/>
    </row>
    <row r="5" spans="2:14" ht="15.75" thickBot="1">
      <c r="B5" s="11" t="s">
        <v>6</v>
      </c>
      <c r="C5" s="7" t="e">
        <f t="shared" ref="C5" ca="1" si="1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D5" s="7" t="e">
        <f t="shared" ref="D5" ca="1" si="2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E5" s="7" t="e">
        <f t="shared" ref="E5" ca="1" si="3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F5" s="7" t="e">
        <f t="shared" ref="F5" ca="1" si="4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G5" s="7" t="e">
        <f t="shared" ref="G5" ca="1" si="5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H5" s="7" t="e">
        <f t="shared" ref="H5" ca="1" si="6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I5" s="7" t="e">
        <f t="shared" ref="I5" ca="1" si="7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J5" s="8" t="e">
        <f t="shared" ref="J5:J9" ca="1" si="8">SUM(C5:I5)</f>
        <v>#REF!</v>
      </c>
      <c r="K5" s="9" t="e">
        <f t="shared" ref="K5:K9" ca="1" si="9">IF(J5-35&lt;0,0,J5-35)-L5</f>
        <v>#REF!</v>
      </c>
      <c r="L5" s="9" t="e">
        <f t="shared" ca="1" si="0"/>
        <v>#REF!</v>
      </c>
      <c r="M5" s="9">
        <f t="shared" ref="M5:M9" ca="1" si="10">COUNTIF(C5:E5,"RH")</f>
        <v>0</v>
      </c>
      <c r="N5" s="12"/>
    </row>
    <row r="6" spans="2:14" ht="15.75" thickBot="1">
      <c r="B6" s="13" t="s">
        <v>7</v>
      </c>
      <c r="C6" s="7" t="e">
        <f t="shared" ref="C6" ca="1" si="11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D6" s="7" t="e">
        <f t="shared" ref="D6" ca="1" si="12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E6" s="7" t="e">
        <f t="shared" ref="E6" ca="1" si="13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F6" s="7" t="e">
        <f t="shared" ref="F6" ca="1" si="14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G6" s="7" t="e">
        <f t="shared" ref="G6" ca="1" si="15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H6" s="7" t="e">
        <f t="shared" ref="H6" ca="1" si="16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I6" s="7" t="e">
        <f t="shared" ref="I6" ca="1" si="17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J6" s="8" t="e">
        <f t="shared" ca="1" si="8"/>
        <v>#REF!</v>
      </c>
      <c r="K6" s="9" t="e">
        <f t="shared" ca="1" si="9"/>
        <v>#REF!</v>
      </c>
      <c r="L6" s="9" t="e">
        <f t="shared" ca="1" si="0"/>
        <v>#REF!</v>
      </c>
      <c r="M6" s="9">
        <f t="shared" ca="1" si="10"/>
        <v>0</v>
      </c>
      <c r="N6" s="14"/>
    </row>
    <row r="7" spans="2:14" ht="15.75" thickBot="1">
      <c r="B7" s="15" t="s">
        <v>8</v>
      </c>
      <c r="C7" s="7" t="e">
        <f t="shared" ref="C7" ca="1" si="18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D7" s="7" t="e">
        <f t="shared" ref="D7" ca="1" si="19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E7" s="7" t="e">
        <f t="shared" ref="E7" ca="1" si="20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F7" s="7" t="e">
        <f t="shared" ref="F7" ca="1" si="21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G7" s="7" t="e">
        <f t="shared" ref="G7" ca="1" si="22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H7" s="7" t="e">
        <f t="shared" ref="H7" ca="1" si="23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I7" s="7" t="e">
        <f t="shared" ref="I7" ca="1" si="24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J7" s="8" t="e">
        <f t="shared" ca="1" si="8"/>
        <v>#REF!</v>
      </c>
      <c r="K7" s="9" t="e">
        <f t="shared" ca="1" si="9"/>
        <v>#REF!</v>
      </c>
      <c r="L7" s="9" t="e">
        <f t="shared" ca="1" si="0"/>
        <v>#REF!</v>
      </c>
      <c r="M7" s="9">
        <f t="shared" ca="1" si="10"/>
        <v>0</v>
      </c>
      <c r="N7" s="16"/>
    </row>
    <row r="8" spans="2:14" ht="15.75" thickBot="1">
      <c r="B8" s="17" t="s">
        <v>9</v>
      </c>
      <c r="C8" s="7" t="e">
        <f t="shared" ref="C8" ca="1" si="25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D8" s="7" t="e">
        <f t="shared" ref="D8" ca="1" si="26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E8" s="7" t="e">
        <f t="shared" ref="E8" ca="1" si="27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F8" s="7" t="e">
        <f t="shared" ref="F8" ca="1" si="28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G8" s="7" t="e">
        <f t="shared" ref="G8" ca="1" si="29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H8" s="7" t="e">
        <f t="shared" ref="H8" ca="1" si="30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I8" s="7" t="e">
        <f t="shared" ref="I8" ca="1" si="31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J8" s="8" t="e">
        <f t="shared" ca="1" si="8"/>
        <v>#REF!</v>
      </c>
      <c r="K8" s="9" t="e">
        <f t="shared" ca="1" si="9"/>
        <v>#REF!</v>
      </c>
      <c r="L8" s="9" t="e">
        <f t="shared" ca="1" si="0"/>
        <v>#REF!</v>
      </c>
      <c r="M8" s="9">
        <f t="shared" ca="1" si="10"/>
        <v>0</v>
      </c>
      <c r="N8" s="18"/>
    </row>
    <row r="9" spans="2:14">
      <c r="B9" s="19" t="s">
        <v>10</v>
      </c>
      <c r="C9" s="7" t="e">
        <f t="shared" ref="C9" ca="1" si="32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D9" s="7" t="e">
        <f t="shared" ref="D9" ca="1" si="33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E9" s="7" t="e">
        <f t="shared" ref="E9" ca="1" si="34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F9" s="7" t="e">
        <f t="shared" ref="F9" ca="1" si="35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G9" s="7" t="e">
        <f t="shared" ref="G9" ca="1" si="36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H9" s="7" t="e">
        <f t="shared" ref="H9" ca="1" si="37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I9" s="7" t="e">
        <f t="shared" ref="I9" ca="1" si="38">IF(INDIRECT("Planning_Général!L"&amp;ROW(#REF!)&amp;"C"&amp;COLUMN(#REF!)+(COLUMN()-2)*2,0)&lt;24,
INDIRECT("Planning_Général!L"&amp;ROW(#REF!)&amp;"C"&amp;COLUMN(#REF!)+(COLUMN()-2)*2,0)-INDIRECT("Planning_Général!L"&amp;ROW(#REF!)&amp;"C"&amp;COLUMN(#REF!)+(COLUMN()-2)*2,0),
INDIRECT("Planning_Général!L"&amp;ROW(#REF!)&amp;"C"&amp;COLUMN(#REF!)+(COLUMN()-2)*2,0))</f>
        <v>#REF!</v>
      </c>
      <c r="J9" s="8" t="e">
        <f t="shared" ca="1" si="8"/>
        <v>#REF!</v>
      </c>
      <c r="K9" s="9" t="e">
        <f t="shared" ca="1" si="9"/>
        <v>#REF!</v>
      </c>
      <c r="L9" s="9" t="e">
        <f t="shared" ca="1" si="0"/>
        <v>#REF!</v>
      </c>
      <c r="M9" s="9">
        <f t="shared" ca="1" si="10"/>
        <v>0</v>
      </c>
      <c r="N9" s="20"/>
    </row>
    <row r="12" spans="2:14" ht="18.75">
      <c r="C12" s="21" t="s">
        <v>11</v>
      </c>
    </row>
    <row r="13" spans="2:14" ht="18.75">
      <c r="C13" s="21" t="s">
        <v>12</v>
      </c>
    </row>
    <row r="14" spans="2:14" ht="18.75">
      <c r="C14" s="21" t="s">
        <v>13</v>
      </c>
    </row>
    <row r="15" spans="2:14" ht="15.75" thickBot="1"/>
    <row r="16" spans="2:14" ht="19.5" thickBot="1">
      <c r="C16" s="22" t="s">
        <v>14</v>
      </c>
      <c r="D16" s="23"/>
      <c r="E16" s="23"/>
      <c r="F16" s="23"/>
      <c r="G16" s="23"/>
      <c r="H16" s="23"/>
      <c r="I16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MARTINEAU</dc:creator>
  <cp:lastModifiedBy>Hugo MARTINEAU</cp:lastModifiedBy>
  <dcterms:created xsi:type="dcterms:W3CDTF">2020-05-08T14:58:53Z</dcterms:created>
  <dcterms:modified xsi:type="dcterms:W3CDTF">2020-05-08T15:27:35Z</dcterms:modified>
</cp:coreProperties>
</file>