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Romuald\Desktop\Base de donnée\"/>
    </mc:Choice>
  </mc:AlternateContent>
  <xr:revisionPtr revIDLastSave="0" documentId="13_ncr:1_{DF6D8413-98D7-4AD4-9B3F-BC8BF3E74060}" xr6:coauthVersionLast="44" xr6:coauthVersionMax="44" xr10:uidLastSave="{00000000-0000-0000-0000-000000000000}"/>
  <bookViews>
    <workbookView xWindow="-120" yWindow="-120" windowWidth="29040" windowHeight="16440" activeTab="1" xr2:uid="{00000000-000D-0000-FFFF-FFFF00000000}"/>
  </bookViews>
  <sheets>
    <sheet name="Achat" sheetId="1" r:id="rId1"/>
    <sheet name="Base de 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2" l="1"/>
  <c r="F5" i="2"/>
  <c r="F2" i="2"/>
  <c r="G2" i="2" s="1"/>
  <c r="F3" i="2" l="1"/>
  <c r="F6" i="2" s="1"/>
  <c r="G3" i="2" l="1"/>
  <c r="G5" i="2"/>
  <c r="G4" i="2"/>
  <c r="G6" i="2"/>
</calcChain>
</file>

<file path=xl/sharedStrings.xml><?xml version="1.0" encoding="utf-8"?>
<sst xmlns="http://schemas.openxmlformats.org/spreadsheetml/2006/main" count="25" uniqueCount="14">
  <si>
    <t>Gobelet</t>
  </si>
  <si>
    <t>Assiette</t>
  </si>
  <si>
    <t>Verre</t>
  </si>
  <si>
    <t>Couleurs</t>
  </si>
  <si>
    <t>Noms</t>
  </si>
  <si>
    <t>Vert</t>
  </si>
  <si>
    <t>Rouge</t>
  </si>
  <si>
    <t>Jaune</t>
  </si>
  <si>
    <t>Colonne1</t>
  </si>
  <si>
    <t>Date</t>
  </si>
  <si>
    <t>Quantités</t>
  </si>
  <si>
    <t>Colonne12</t>
  </si>
  <si>
    <t>ordre</t>
  </si>
  <si>
    <t>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</si>
</sst>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4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280985-5603-4BDC-8951-DC8324CDB118}" name="Tableau2" displayName="Tableau2" ref="B2:E7" totalsRowShown="0" headerRowDxfId="9" dataDxfId="8">
  <autoFilter ref="B2:E7" xr:uid="{7BA9DB6D-1D4F-4884-AE50-74FB76054968}"/>
  <tableColumns count="4">
    <tableColumn id="1" xr3:uid="{C41D94EE-CBEF-4617-8DD9-30C2A14181A6}" name="Date" dataDxfId="13"/>
    <tableColumn id="2" xr3:uid="{C34815F9-3EE3-4106-8BDA-8D3C04B35C08}" name="Noms" dataDxfId="12"/>
    <tableColumn id="3" xr3:uid="{5046A2D2-16E5-4B9C-900C-A4E03A00FA46}" name="Couleurs" dataDxfId="11"/>
    <tableColumn id="4" xr3:uid="{6048D8BE-E527-4041-B526-6997E8058086}" name="Quantités" dataDxfId="1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AF6FDF-A9E4-4642-B556-67ECCA3E7D9E}" name="Tableau1" displayName="Tableau1" ref="B1:G6" totalsRowShown="0" headerRowDxfId="7" dataDxfId="6">
  <autoFilter ref="B1:G6" xr:uid="{A708820C-F390-45B6-AA8E-1DA82E088B29}"/>
  <tableColumns count="6">
    <tableColumn id="1" xr3:uid="{F1C4B690-50B6-4115-93CB-91D96FED1BDA}" name="Noms" dataDxfId="5"/>
    <tableColumn id="2" xr3:uid="{8539C77A-8C67-4338-81E7-CDC85D4D00D2}" name="Couleurs" dataDxfId="4"/>
    <tableColumn id="3" xr3:uid="{034E7EE5-D3E9-4A52-9645-8E0EAC32867D}" name="Colonne1" dataDxfId="3"/>
    <tableColumn id="4" xr3:uid="{E73554CC-45C6-441F-95C6-303BE83D0934}" name="Colonne12" dataDxfId="2"/>
    <tableColumn id="5" xr3:uid="{F418E6A2-C0DE-4536-810E-DC9A0144EAD3}" name="ordre" dataDxfId="1">
      <calculatedColumnFormula>IF(COUNTIF(A$2:B3,Tableau1[Noms])=1,MAX(F$1:F1)+1)</calculatedColumnFormula>
    </tableColumn>
    <tableColumn id="6" xr3:uid="{1BF28E8D-F0F4-47DC-883A-D458D1B7C173}" name="Sans doublons" dataDxfId="0">
      <calculatedColumnFormula>IFERROR(INDEX(Tableau1[[#All],[Noms]],MATCH(ROW()-1,F$1:F$6,0)),"")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7"/>
  <sheetViews>
    <sheetView workbookViewId="0">
      <selection activeCell="M10" sqref="M10"/>
    </sheetView>
  </sheetViews>
  <sheetFormatPr baseColWidth="10" defaultColWidth="9.140625" defaultRowHeight="15" x14ac:dyDescent="0.25"/>
  <cols>
    <col min="1" max="1" width="2.7109375" customWidth="1"/>
    <col min="2" max="3" width="11.5703125" customWidth="1"/>
    <col min="4" max="4" width="15.140625" customWidth="1"/>
    <col min="5" max="5" width="14" customWidth="1"/>
  </cols>
  <sheetData>
    <row r="1" spans="2:5" ht="15.75" customHeight="1" x14ac:dyDescent="0.25"/>
    <row r="2" spans="2:5" x14ac:dyDescent="0.25">
      <c r="B2" s="2" t="s">
        <v>9</v>
      </c>
      <c r="C2" s="2" t="s">
        <v>4</v>
      </c>
      <c r="D2" s="2" t="s">
        <v>3</v>
      </c>
      <c r="E2" s="2" t="s">
        <v>10</v>
      </c>
    </row>
    <row r="3" spans="2:5" x14ac:dyDescent="0.25">
      <c r="B3" s="3">
        <v>43840</v>
      </c>
      <c r="C3" s="2" t="s">
        <v>0</v>
      </c>
      <c r="D3" s="2"/>
      <c r="E3" s="2">
        <v>2</v>
      </c>
    </row>
    <row r="4" spans="2:5" x14ac:dyDescent="0.25">
      <c r="B4" s="3">
        <v>43840</v>
      </c>
      <c r="C4" s="2" t="s">
        <v>1</v>
      </c>
      <c r="D4" s="2"/>
      <c r="E4" s="2">
        <v>2</v>
      </c>
    </row>
    <row r="5" spans="2:5" x14ac:dyDescent="0.25">
      <c r="B5" s="3">
        <v>43842</v>
      </c>
      <c r="C5" s="2" t="s">
        <v>1</v>
      </c>
      <c r="D5" s="2"/>
      <c r="E5" s="2">
        <v>4</v>
      </c>
    </row>
    <row r="6" spans="2:5" x14ac:dyDescent="0.25">
      <c r="B6" s="3">
        <v>43844</v>
      </c>
      <c r="C6" s="2" t="s">
        <v>0</v>
      </c>
      <c r="D6" s="2"/>
      <c r="E6" s="2">
        <v>2</v>
      </c>
    </row>
    <row r="7" spans="2:5" x14ac:dyDescent="0.25">
      <c r="B7" s="3">
        <v>43844</v>
      </c>
      <c r="C7" s="2" t="s">
        <v>2</v>
      </c>
      <c r="D7" s="2"/>
      <c r="E7" s="2">
        <v>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B18A374-4326-48B0-9F87-1D7D329490FD}">
          <x14:formula1>
            <xm:f>'Base de données'!$G$2:$G$6</xm:f>
          </x14:formula1>
          <xm:sqref>C3:C7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68CF9-E1F4-420D-819A-B8D7D65D79BD}">
  <dimension ref="B1:K7"/>
  <sheetViews>
    <sheetView tabSelected="1" workbookViewId="0">
      <selection activeCell="G14" sqref="G14"/>
    </sheetView>
  </sheetViews>
  <sheetFormatPr baseColWidth="10" defaultRowHeight="15" x14ac:dyDescent="0.25"/>
  <cols>
    <col min="1" max="1" width="3.140625" customWidth="1"/>
    <col min="2" max="2" width="14" customWidth="1"/>
    <col min="3" max="3" width="14.28515625" customWidth="1"/>
    <col min="5" max="5" width="14.7109375" customWidth="1"/>
    <col min="6" max="6" width="13.7109375" customWidth="1"/>
    <col min="7" max="7" width="16.28515625" customWidth="1"/>
  </cols>
  <sheetData>
    <row r="1" spans="2:11" x14ac:dyDescent="0.25">
      <c r="B1" s="1" t="s">
        <v>4</v>
      </c>
      <c r="C1" s="1" t="s">
        <v>3</v>
      </c>
      <c r="D1" s="1" t="s">
        <v>8</v>
      </c>
      <c r="E1" s="1" t="s">
        <v>11</v>
      </c>
      <c r="F1" s="1" t="s">
        <v>12</v>
      </c>
      <c r="G1" s="1" t="s">
        <v>13</v>
      </c>
    </row>
    <row r="2" spans="2:11" x14ac:dyDescent="0.25">
      <c r="B2" s="1" t="s">
        <v>0</v>
      </c>
      <c r="C2" s="1" t="s">
        <v>5</v>
      </c>
      <c r="D2" s="1"/>
      <c r="E2" s="1"/>
      <c r="F2" s="1">
        <f>IF(COUNTIF(A$2:B3,Tableau1[Noms])=1,MAX(F$1:F1)+1)</f>
        <v>1</v>
      </c>
      <c r="G2" s="1" t="str">
        <f>IFERROR(INDEX(Tableau1[[#All],[Noms]],MATCH(ROW()-1,F$1:F$6,0)),"")</f>
        <v>Gobelet</v>
      </c>
      <c r="J2" s="2"/>
      <c r="K2" s="2"/>
    </row>
    <row r="3" spans="2:11" x14ac:dyDescent="0.25">
      <c r="B3" s="1" t="s">
        <v>1</v>
      </c>
      <c r="C3" s="1" t="s">
        <v>6</v>
      </c>
      <c r="D3" s="1"/>
      <c r="E3" s="1"/>
      <c r="F3" s="1">
        <f>IF(COUNTIF(A$2:B4,Tableau1[Noms])=1,MAX(F$1:F2)+1)</f>
        <v>2</v>
      </c>
      <c r="G3" s="1" t="str">
        <f>IFERROR(INDEX(Tableau1[[#All],[Noms]],MATCH(ROW()-1,F$1:F$6,0)),"")</f>
        <v>Assiette</v>
      </c>
      <c r="J3" s="2"/>
      <c r="K3" s="2"/>
    </row>
    <row r="4" spans="2:11" x14ac:dyDescent="0.25">
      <c r="B4" s="1" t="s">
        <v>0</v>
      </c>
      <c r="C4" s="1" t="s">
        <v>6</v>
      </c>
      <c r="D4" s="1"/>
      <c r="E4" s="1"/>
      <c r="F4" s="1" t="b">
        <f>IF(COUNTIF(A$2:B5,Tableau1[Noms])=1,MAX(F$1:F3)+1)</f>
        <v>0</v>
      </c>
      <c r="G4" s="1" t="str">
        <f>IFERROR(INDEX(Tableau1[[#All],[Noms]],MATCH(ROW()-1,F$1:F$6,0)),"")</f>
        <v>Verre</v>
      </c>
      <c r="J4" s="2"/>
      <c r="K4" s="2"/>
    </row>
    <row r="5" spans="2:11" x14ac:dyDescent="0.25">
      <c r="B5" s="1" t="s">
        <v>1</v>
      </c>
      <c r="C5" s="1" t="s">
        <v>7</v>
      </c>
      <c r="D5" s="1"/>
      <c r="E5" s="1"/>
      <c r="F5" s="1" t="b">
        <f>IF(COUNTIF(A$2:B6,Tableau1[Noms])=1,MAX(F$1:F4)+1)</f>
        <v>0</v>
      </c>
      <c r="G5" s="1" t="str">
        <f>IFERROR(INDEX(Tableau1[[#All],[Noms]],MATCH(ROW()-1,F$1:F$6,0)),"")</f>
        <v/>
      </c>
      <c r="J5" s="2"/>
      <c r="K5" s="2"/>
    </row>
    <row r="6" spans="2:11" x14ac:dyDescent="0.25">
      <c r="B6" s="1" t="s">
        <v>2</v>
      </c>
      <c r="C6" s="1" t="s">
        <v>6</v>
      </c>
      <c r="D6" s="1"/>
      <c r="E6" s="1"/>
      <c r="F6" s="1">
        <f>IF(COUNTIF(A$2:B7,Tableau1[Noms])=1,MAX(F$1:F5)+1)</f>
        <v>3</v>
      </c>
      <c r="G6" s="1" t="str">
        <f>IFERROR(INDEX(Tableau1[[#All],[Noms]],MATCH(ROW()-1,F$1:F$6,0)),"")</f>
        <v/>
      </c>
      <c r="J6" s="2"/>
      <c r="K6" s="2"/>
    </row>
    <row r="7" spans="2:11" x14ac:dyDescent="0.25">
      <c r="J7" s="2"/>
      <c r="K7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 lebon</dc:creator>
  <cp:lastModifiedBy>romuald lebon</cp:lastModifiedBy>
  <dcterms:created xsi:type="dcterms:W3CDTF">2015-06-05T18:19:34Z</dcterms:created>
  <dcterms:modified xsi:type="dcterms:W3CDTF">2020-04-30T13:35:58Z</dcterms:modified>
</cp:coreProperties>
</file>