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 Rodet\Desktop\"/>
    </mc:Choice>
  </mc:AlternateContent>
  <xr:revisionPtr revIDLastSave="0" documentId="13_ncr:1_{8B69CDC1-5532-4C07-8100-6B8924F933D3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Aphabet" sheetId="1" r:id="rId1"/>
    <sheet name="exemples" sheetId="2" r:id="rId2"/>
  </sheets>
  <definedNames>
    <definedName name="_Hlk36575149" localSheetId="0">Aphabet!$B$14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6" i="1" l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2" i="1"/>
  <c r="F1" i="1"/>
  <c r="F3" i="1" s="1"/>
  <c r="F28" i="1" l="1"/>
</calcChain>
</file>

<file path=xl/sharedStrings.xml><?xml version="1.0" encoding="utf-8"?>
<sst xmlns="http://schemas.openxmlformats.org/spreadsheetml/2006/main" count="88" uniqueCount="85">
  <si>
    <t>a</t>
  </si>
  <si>
    <t>@</t>
  </si>
  <si>
    <t>b</t>
  </si>
  <si>
    <t>฿</t>
  </si>
  <si>
    <t>c</t>
  </si>
  <si>
    <t>©</t>
  </si>
  <si>
    <t>d</t>
  </si>
  <si>
    <t>♂</t>
  </si>
  <si>
    <t>e</t>
  </si>
  <si>
    <t>€</t>
  </si>
  <si>
    <t>f</t>
  </si>
  <si>
    <t>卐</t>
  </si>
  <si>
    <t>g</t>
  </si>
  <si>
    <t>☭</t>
  </si>
  <si>
    <t>h</t>
  </si>
  <si>
    <t>&amp;</t>
  </si>
  <si>
    <t>i</t>
  </si>
  <si>
    <t>☨</t>
  </si>
  <si>
    <t>j</t>
  </si>
  <si>
    <r>
      <t>♩</t>
    </r>
    <r>
      <rPr>
        <sz val="10"/>
        <color rgb="FF3C4043"/>
        <rFont val="Arial"/>
        <family val="2"/>
      </rPr>
      <t> </t>
    </r>
  </si>
  <si>
    <t>k</t>
  </si>
  <si>
    <t>☧</t>
  </si>
  <si>
    <t>l</t>
  </si>
  <si>
    <t>£</t>
  </si>
  <si>
    <t>m</t>
  </si>
  <si>
    <t>Ⓜ</t>
  </si>
  <si>
    <t>n</t>
  </si>
  <si>
    <t>ℕ</t>
  </si>
  <si>
    <t>o</t>
  </si>
  <si>
    <t>☯</t>
  </si>
  <si>
    <t>☮ </t>
  </si>
  <si>
    <t>p</t>
  </si>
  <si>
    <t>℗</t>
  </si>
  <si>
    <t>q</t>
  </si>
  <si>
    <t>♀</t>
  </si>
  <si>
    <t>r</t>
  </si>
  <si>
    <t>®</t>
  </si>
  <si>
    <t>s</t>
  </si>
  <si>
    <t>$</t>
  </si>
  <si>
    <t>t</t>
  </si>
  <si>
    <t>u</t>
  </si>
  <si>
    <t>ψ</t>
  </si>
  <si>
    <t>v</t>
  </si>
  <si>
    <t>ⓥ</t>
  </si>
  <si>
    <t>w</t>
  </si>
  <si>
    <t>x</t>
  </si>
  <si>
    <t>X̅</t>
  </si>
  <si>
    <t>y</t>
  </si>
  <si>
    <t>¥</t>
  </si>
  <si>
    <t>z</t>
  </si>
  <si>
    <t>ƶ</t>
  </si>
  <si>
    <t>La conduite du sage est sans saveur, comme l'eau.</t>
  </si>
  <si>
    <r>
      <t xml:space="preserve">£@    </t>
    </r>
    <r>
      <rPr>
        <sz val="12"/>
        <color rgb="FF000000"/>
        <rFont val="Linux Libertine Display G"/>
      </rPr>
      <t>©</t>
    </r>
    <r>
      <rPr>
        <sz val="12"/>
        <color rgb="FF222222"/>
        <rFont val="Segoe UI Symbol"/>
        <family val="2"/>
      </rPr>
      <t>☮</t>
    </r>
    <r>
      <rPr>
        <sz val="12"/>
        <color rgb="FF222222"/>
        <rFont val="Linux Libertine Display G"/>
      </rPr>
      <t>ℕ</t>
    </r>
    <r>
      <rPr>
        <sz val="12"/>
        <color rgb="FF000000"/>
        <rFont val="Linux Libertine Display G"/>
      </rPr>
      <t>♂ψ</t>
    </r>
    <r>
      <rPr>
        <sz val="12"/>
        <color rgb="FF3C4043"/>
        <rFont val="Linux Libertine Display G"/>
      </rPr>
      <t>?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 xml:space="preserve">€     </t>
    </r>
    <r>
      <rPr>
        <sz val="12"/>
        <color rgb="FF000000"/>
        <rFont val="Linux Libertine Display G"/>
      </rPr>
      <t>♂ψ     $@</t>
    </r>
    <r>
      <rPr>
        <sz val="12"/>
        <color rgb="FF222222"/>
        <rFont val="Segoe UI Symbol"/>
        <family val="2"/>
      </rPr>
      <t>☭</t>
    </r>
    <r>
      <rPr>
        <sz val="12"/>
        <color rgb="FF222222"/>
        <rFont val="Linux Libertine Display G"/>
      </rPr>
      <t>€      €$</t>
    </r>
    <r>
      <rPr>
        <sz val="12"/>
        <color rgb="FF3C4043"/>
        <rFont val="Segoe UI Symbol"/>
        <family val="2"/>
      </rPr>
      <t>☨</t>
    </r>
    <r>
      <rPr>
        <sz val="12"/>
        <color rgb="FF222222"/>
        <rFont val="Linux Libertine Display G"/>
      </rPr>
      <t xml:space="preserve">     $@ℕ$     $@</t>
    </r>
    <r>
      <rPr>
        <sz val="12"/>
        <color rgb="FF3C4043"/>
        <rFont val="Linux Libertine Display G"/>
      </rPr>
      <t>ⓥ@</t>
    </r>
    <r>
      <rPr>
        <sz val="12"/>
        <color rgb="FF000000"/>
        <rFont val="Linux Libertine Display G"/>
      </rPr>
      <t xml:space="preserve">ψ®,  </t>
    </r>
    <r>
      <rPr>
        <sz val="12"/>
        <color rgb="FF3C4043"/>
        <rFont val="Linux Libertine Display G"/>
      </rPr>
      <t xml:space="preserve">   </t>
    </r>
    <r>
      <rPr>
        <sz val="12"/>
        <color rgb="FF000000"/>
        <rFont val="Linux Libertine Display G"/>
      </rPr>
      <t>©</t>
    </r>
    <r>
      <rPr>
        <sz val="12"/>
        <color rgb="FF222222"/>
        <rFont val="Segoe UI Symbol"/>
        <family val="2"/>
      </rPr>
      <t>☮</t>
    </r>
    <r>
      <rPr>
        <sz val="12"/>
        <color rgb="FF3C4043"/>
        <rFont val="Linux Libertine Display G"/>
      </rPr>
      <t>ⓂⓂ€     £’€@</t>
    </r>
    <r>
      <rPr>
        <sz val="12"/>
        <color rgb="FF000000"/>
        <rFont val="Linux Libertine Display G"/>
      </rPr>
      <t>ψ.</t>
    </r>
  </si>
  <si>
    <t>Le tout est plus grand que la somme des parties.</t>
  </si>
  <si>
    <r>
      <t xml:space="preserve">£€   </t>
    </r>
    <r>
      <rPr>
        <sz val="12"/>
        <color rgb="FF3C4043"/>
        <rFont val="Segoe UI Symbol"/>
        <family val="2"/>
      </rPr>
      <t>☨</t>
    </r>
    <r>
      <rPr>
        <sz val="12"/>
        <color rgb="FF222222"/>
        <rFont val="Segoe UI Symbol"/>
        <family val="2"/>
      </rPr>
      <t>☮</t>
    </r>
    <r>
      <rPr>
        <sz val="12"/>
        <color rgb="FF000000"/>
        <rFont val="Linux Libertine Display G"/>
      </rPr>
      <t>ψ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 xml:space="preserve">     </t>
    </r>
    <r>
      <rPr>
        <sz val="12"/>
        <color rgb="FF222222"/>
        <rFont val="Linux Libertine Display G"/>
      </rPr>
      <t>€$</t>
    </r>
    <r>
      <rPr>
        <sz val="12"/>
        <color rgb="FF3C4043"/>
        <rFont val="Segoe UI Symbol"/>
        <family val="2"/>
      </rPr>
      <t>☨</t>
    </r>
    <r>
      <rPr>
        <sz val="12"/>
        <color rgb="FF222222"/>
        <rFont val="Linux Libertine Display G"/>
      </rPr>
      <t xml:space="preserve">      </t>
    </r>
    <r>
      <rPr>
        <sz val="12"/>
        <color rgb="FF000000"/>
        <rFont val="Cambria Math"/>
        <family val="1"/>
      </rPr>
      <t>℗</t>
    </r>
    <r>
      <rPr>
        <sz val="12"/>
        <color rgb="FF000000"/>
        <rFont val="Linux Libertine Display G"/>
      </rPr>
      <t xml:space="preserve">£ ψ$       </t>
    </r>
    <r>
      <rPr>
        <sz val="12"/>
        <color rgb="FF222222"/>
        <rFont val="Segoe UI Symbol"/>
        <family val="2"/>
      </rPr>
      <t>☭</t>
    </r>
    <r>
      <rPr>
        <sz val="12"/>
        <color rgb="FF000000"/>
        <rFont val="Linux Libertine Display G"/>
      </rPr>
      <t>®</t>
    </r>
    <r>
      <rPr>
        <sz val="12"/>
        <color rgb="FF222222"/>
        <rFont val="Linux Libertine Display G"/>
      </rPr>
      <t>@ℕ</t>
    </r>
    <r>
      <rPr>
        <sz val="12"/>
        <color rgb="FF000000"/>
        <rFont val="Linux Libertine Display G"/>
      </rPr>
      <t>♂     ♀ψ€      £@    $</t>
    </r>
    <r>
      <rPr>
        <sz val="12"/>
        <color rgb="FF3C4043"/>
        <rFont val="Linux Libertine Display G"/>
      </rPr>
      <t xml:space="preserve">☯ⓂⓂ€      </t>
    </r>
    <r>
      <rPr>
        <sz val="12"/>
        <color rgb="FF000000"/>
        <rFont val="Linux Libertine Display G"/>
      </rPr>
      <t xml:space="preserve">♂€$     </t>
    </r>
    <r>
      <rPr>
        <sz val="12"/>
        <color rgb="FF000000"/>
        <rFont val="Cambria Math"/>
        <family val="1"/>
      </rPr>
      <t>℗</t>
    </r>
    <r>
      <rPr>
        <sz val="12"/>
        <color rgb="FF000000"/>
        <rFont val="Linux Libertine Display G"/>
      </rPr>
      <t>@®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>?€$</t>
    </r>
  </si>
  <si>
    <t>Une impatience capricieuse ruine les plus grands projets.</t>
  </si>
  <si>
    <r>
      <t>ψ</t>
    </r>
    <r>
      <rPr>
        <sz val="12"/>
        <color rgb="FF222222"/>
        <rFont val="Linux Libertine Display G"/>
      </rPr>
      <t xml:space="preserve">ℕ€     </t>
    </r>
    <r>
      <rPr>
        <sz val="12"/>
        <color rgb="FF000000"/>
        <rFont val="Cambria Math"/>
        <family val="1"/>
      </rPr>
      <t>℗</t>
    </r>
    <r>
      <rPr>
        <sz val="12"/>
        <color rgb="FF000000"/>
        <rFont val="Linux Libertine Display G"/>
      </rPr>
      <t>€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>?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>€     ?Ⓜ</t>
    </r>
    <r>
      <rPr>
        <sz val="12"/>
        <color rgb="FF000000"/>
        <rFont val="Cambria Math"/>
        <family val="1"/>
      </rPr>
      <t>℗</t>
    </r>
    <r>
      <rPr>
        <sz val="12"/>
        <color rgb="FF000000"/>
        <rFont val="Linux Libertine Display G"/>
      </rPr>
      <t>@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>?€</t>
    </r>
    <r>
      <rPr>
        <sz val="12"/>
        <color rgb="FF222222"/>
        <rFont val="Linux Libertine Display G"/>
      </rPr>
      <t>ℕ</t>
    </r>
    <r>
      <rPr>
        <sz val="12"/>
        <color rgb="FF000000"/>
        <rFont val="Linux Libertine Display G"/>
      </rPr>
      <t>©</t>
    </r>
    <r>
      <rPr>
        <sz val="12"/>
        <color rgb="FF3C4043"/>
        <rFont val="Linux Libertine Display G"/>
      </rPr>
      <t xml:space="preserve">€     </t>
    </r>
    <r>
      <rPr>
        <sz val="12"/>
        <color rgb="FF000000"/>
        <rFont val="Linux Libertine Display G"/>
      </rPr>
      <t>®ψ?</t>
    </r>
    <r>
      <rPr>
        <sz val="12"/>
        <color rgb="FF222222"/>
        <rFont val="Linux Libertine Display G"/>
      </rPr>
      <t xml:space="preserve">ℕ€      </t>
    </r>
    <r>
      <rPr>
        <sz val="12"/>
        <color rgb="FF000000"/>
        <rFont val="Linux Libertine Display G"/>
      </rPr>
      <t>ψ</t>
    </r>
    <r>
      <rPr>
        <sz val="12"/>
        <color rgb="FF222222"/>
        <rFont val="Linux Libertine Display G"/>
      </rPr>
      <t xml:space="preserve">ℕ     </t>
    </r>
    <r>
      <rPr>
        <sz val="12"/>
        <color rgb="FF222222"/>
        <rFont val="Segoe UI Symbol"/>
        <family val="2"/>
      </rPr>
      <t>☭</t>
    </r>
    <r>
      <rPr>
        <sz val="12"/>
        <color rgb="FF000000"/>
        <rFont val="Linux Libertine Display G"/>
      </rPr>
      <t>®</t>
    </r>
    <r>
      <rPr>
        <sz val="12"/>
        <color rgb="FF222222"/>
        <rFont val="Linux Libertine Display G"/>
      </rPr>
      <t>@ℕ</t>
    </r>
    <r>
      <rPr>
        <sz val="12"/>
        <color rgb="FF000000"/>
        <rFont val="Linux Libertine Display G"/>
      </rPr>
      <t xml:space="preserve">♂    </t>
    </r>
    <r>
      <rPr>
        <sz val="12"/>
        <color rgb="FF000000"/>
        <rFont val="Cambria Math"/>
        <family val="1"/>
      </rPr>
      <t>℗</t>
    </r>
    <r>
      <rPr>
        <sz val="12"/>
        <color rgb="FF000000"/>
        <rFont val="Linux Libertine Display G"/>
      </rPr>
      <t>®</t>
    </r>
    <r>
      <rPr>
        <sz val="12"/>
        <color rgb="FF3C4043"/>
        <rFont val="Linux Libertine Display G"/>
      </rPr>
      <t>☯♩€</t>
    </r>
    <r>
      <rPr>
        <sz val="12"/>
        <color rgb="FF3C4043"/>
        <rFont val="Segoe UI Symbol"/>
        <family val="2"/>
      </rPr>
      <t>☨</t>
    </r>
  </si>
  <si>
    <t>La vraie faute est celle qu'on ne corrige pas.</t>
  </si>
  <si>
    <r>
      <t xml:space="preserve">£@     </t>
    </r>
    <r>
      <rPr>
        <sz val="12"/>
        <color rgb="FF3C4043"/>
        <rFont val="Linux Libertine Display G"/>
      </rPr>
      <t>ⓥ</t>
    </r>
    <r>
      <rPr>
        <sz val="12"/>
        <color rgb="FF000000"/>
        <rFont val="Linux Libertine Display G"/>
      </rPr>
      <t>®</t>
    </r>
    <r>
      <rPr>
        <sz val="12"/>
        <color rgb="FF333333"/>
        <rFont val="Linux Libertine Display G"/>
      </rPr>
      <t xml:space="preserve">@?€    </t>
    </r>
    <r>
      <rPr>
        <sz val="12"/>
        <color rgb="FF222222"/>
        <rFont val="Microsoft JhengHei"/>
        <family val="2"/>
      </rPr>
      <t>卐</t>
    </r>
    <r>
      <rPr>
        <sz val="12"/>
        <color rgb="FF222222"/>
        <rFont val="Linux Libertine Display G"/>
      </rPr>
      <t>@</t>
    </r>
    <r>
      <rPr>
        <sz val="12"/>
        <color rgb="FF000000"/>
        <rFont val="Linux Libertine Display G"/>
      </rPr>
      <t>ψ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 xml:space="preserve">€     </t>
    </r>
    <r>
      <rPr>
        <sz val="12"/>
        <color rgb="FF222222"/>
        <rFont val="Linux Libertine Display G"/>
      </rPr>
      <t xml:space="preserve"> €$</t>
    </r>
    <r>
      <rPr>
        <sz val="12"/>
        <color rgb="FF3C4043"/>
        <rFont val="Segoe UI Symbol"/>
        <family val="2"/>
      </rPr>
      <t>☨</t>
    </r>
    <r>
      <rPr>
        <sz val="12"/>
        <color rgb="FF222222"/>
        <rFont val="Linux Libertine Display G"/>
      </rPr>
      <t xml:space="preserve">     </t>
    </r>
    <r>
      <rPr>
        <sz val="12"/>
        <color rgb="FF000000"/>
        <rFont val="Linux Libertine Display G"/>
      </rPr>
      <t>©€££€</t>
    </r>
    <r>
      <rPr>
        <sz val="12"/>
        <color rgb="FF3C4043"/>
        <rFont val="Linux Libertine Display G"/>
      </rPr>
      <t xml:space="preserve">      </t>
    </r>
    <r>
      <rPr>
        <sz val="12"/>
        <color rgb="FF000000"/>
        <rFont val="Linux Libertine Display G"/>
      </rPr>
      <t>♀ψ’</t>
    </r>
    <r>
      <rPr>
        <sz val="12"/>
        <color rgb="FF3C4043"/>
        <rFont val="Linux Libertine Display G"/>
      </rPr>
      <t>☯</t>
    </r>
    <r>
      <rPr>
        <sz val="12"/>
        <color rgb="FF222222"/>
        <rFont val="Linux Libertine Display G"/>
      </rPr>
      <t>ℕ</t>
    </r>
    <r>
      <rPr>
        <sz val="12"/>
        <color rgb="FF000000"/>
        <rFont val="Linux Libertine Display G"/>
      </rPr>
      <t xml:space="preserve">     </t>
    </r>
    <r>
      <rPr>
        <sz val="12"/>
        <color rgb="FF3C4043"/>
        <rFont val="Linux Libertine Display G"/>
      </rPr>
      <t xml:space="preserve"> </t>
    </r>
    <r>
      <rPr>
        <sz val="12"/>
        <color rgb="FF222222"/>
        <rFont val="Linux Libertine Display G"/>
      </rPr>
      <t>ℕ</t>
    </r>
    <r>
      <rPr>
        <sz val="12"/>
        <color rgb="FF000000"/>
        <rFont val="Linux Libertine Display G"/>
      </rPr>
      <t>€     ©</t>
    </r>
    <r>
      <rPr>
        <sz val="12"/>
        <color rgb="FF222222"/>
        <rFont val="Segoe UI Symbol"/>
        <family val="2"/>
      </rPr>
      <t>☮</t>
    </r>
    <r>
      <rPr>
        <sz val="12"/>
        <color rgb="FF000000"/>
        <rFont val="Linux Libertine Display G"/>
      </rPr>
      <t>®®?</t>
    </r>
    <r>
      <rPr>
        <sz val="12"/>
        <color rgb="FF222222"/>
        <rFont val="Segoe UI Symbol"/>
        <family val="2"/>
      </rPr>
      <t>☭</t>
    </r>
    <r>
      <rPr>
        <sz val="12"/>
        <color rgb="FF3C4043"/>
        <rFont val="Linux Libertine Display G"/>
      </rPr>
      <t xml:space="preserve">€     </t>
    </r>
    <r>
      <rPr>
        <sz val="12"/>
        <color rgb="FF000000"/>
        <rFont val="Cambria Math"/>
        <family val="1"/>
      </rPr>
      <t>℗</t>
    </r>
    <r>
      <rPr>
        <sz val="12"/>
        <color rgb="FF000000"/>
        <rFont val="Linux Libertine Display G"/>
      </rPr>
      <t>@$.</t>
    </r>
  </si>
  <si>
    <t>Qui sait obéir saura ensuite commander.</t>
  </si>
  <si>
    <r>
      <t>♀ψ?      $@</t>
    </r>
    <r>
      <rPr>
        <sz val="12"/>
        <color rgb="FF3C4043"/>
        <rFont val="Linux Libertine Display G"/>
      </rPr>
      <t>?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 xml:space="preserve">     ☯</t>
    </r>
    <r>
      <rPr>
        <sz val="12"/>
        <color rgb="FF000000"/>
        <rFont val="Cambria Math"/>
        <family val="1"/>
      </rPr>
      <t>฿</t>
    </r>
    <r>
      <rPr>
        <sz val="12"/>
        <color rgb="FF000000"/>
        <rFont val="Linux Libertine Display G"/>
      </rPr>
      <t>€?®     $@ψ®@    €</t>
    </r>
    <r>
      <rPr>
        <sz val="12"/>
        <color rgb="FF222222"/>
        <rFont val="Linux Libertine Display G"/>
      </rPr>
      <t>ℕ$</t>
    </r>
    <r>
      <rPr>
        <sz val="12"/>
        <color rgb="FF000000"/>
        <rFont val="Linux Libertine Display G"/>
      </rPr>
      <t>ψ?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 xml:space="preserve">€    </t>
    </r>
    <r>
      <rPr>
        <sz val="12"/>
        <color rgb="FF000000"/>
        <rFont val="Linux Libertine Display G"/>
      </rPr>
      <t>©</t>
    </r>
    <r>
      <rPr>
        <sz val="12"/>
        <color rgb="FF222222"/>
        <rFont val="Segoe UI Symbol"/>
        <family val="2"/>
      </rPr>
      <t>☮</t>
    </r>
    <r>
      <rPr>
        <sz val="12"/>
        <color rgb="FF3C4043"/>
        <rFont val="Linux Libertine Display G"/>
      </rPr>
      <t>ⓂⓂ@</t>
    </r>
    <r>
      <rPr>
        <sz val="12"/>
        <color rgb="FF222222"/>
        <rFont val="Linux Libertine Display G"/>
      </rPr>
      <t>ℕ</t>
    </r>
    <r>
      <rPr>
        <sz val="12"/>
        <color rgb="FF000000"/>
        <rFont val="Linux Libertine Display G"/>
      </rPr>
      <t>♂</t>
    </r>
    <r>
      <rPr>
        <sz val="12"/>
        <color rgb="FF3C4043"/>
        <rFont val="Linux Libertine Display G"/>
      </rPr>
      <t>€</t>
    </r>
    <r>
      <rPr>
        <sz val="12"/>
        <color rgb="FF000000"/>
        <rFont val="Linux Libertine Display G"/>
      </rPr>
      <t>®.</t>
    </r>
  </si>
  <si>
    <t>Une image vaut mille mots.</t>
  </si>
  <si>
    <r>
      <t>ψ</t>
    </r>
    <r>
      <rPr>
        <sz val="12"/>
        <color rgb="FF222222"/>
        <rFont val="Linux Libertine Display G"/>
      </rPr>
      <t>ℕ</t>
    </r>
    <r>
      <rPr>
        <sz val="12"/>
        <color rgb="FF000000"/>
        <rFont val="Linux Libertine Display G"/>
      </rPr>
      <t>€     I</t>
    </r>
    <r>
      <rPr>
        <sz val="12"/>
        <color rgb="FF3C4043"/>
        <rFont val="Linux Libertine Display G"/>
      </rPr>
      <t>Ⓜ@</t>
    </r>
    <r>
      <rPr>
        <sz val="12"/>
        <color rgb="FF222222"/>
        <rFont val="Segoe UI Symbol"/>
        <family val="2"/>
      </rPr>
      <t>☭</t>
    </r>
    <r>
      <rPr>
        <sz val="12"/>
        <color rgb="FF222222"/>
        <rFont val="Linux Libertine Display G"/>
      </rPr>
      <t xml:space="preserve">€    </t>
    </r>
    <r>
      <rPr>
        <sz val="12"/>
        <color rgb="FF3C4043"/>
        <rFont val="Linux Libertine Display G"/>
      </rPr>
      <t>ⓥ@</t>
    </r>
    <r>
      <rPr>
        <sz val="12"/>
        <color rgb="FF000000"/>
        <rFont val="Linux Libertine Display G"/>
      </rPr>
      <t>ψ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 xml:space="preserve">     1000     Ⓜ☯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>$</t>
    </r>
  </si>
  <si>
    <t>Hegel : « le maître devient  l’esclave de son esclave car c’est en travaillant qu’on atteint la liberté »</t>
  </si>
  <si>
    <r>
      <t xml:space="preserve">£€    </t>
    </r>
    <r>
      <rPr>
        <sz val="12"/>
        <color rgb="FF3C4043"/>
        <rFont val="Linux Libertine Display G"/>
      </rPr>
      <t>Ⓜ@?</t>
    </r>
    <r>
      <rPr>
        <sz val="12"/>
        <color rgb="FF3C4043"/>
        <rFont val="Segoe UI Symbol"/>
        <family val="2"/>
      </rPr>
      <t>☨</t>
    </r>
    <r>
      <rPr>
        <sz val="12"/>
        <color rgb="FF000000"/>
        <rFont val="Linux Libertine Display G"/>
      </rPr>
      <t>®</t>
    </r>
    <r>
      <rPr>
        <sz val="12"/>
        <color rgb="FF3C4043"/>
        <rFont val="Linux Libertine Display G"/>
      </rPr>
      <t xml:space="preserve">€    </t>
    </r>
    <r>
      <rPr>
        <sz val="12"/>
        <color rgb="FF000000"/>
        <rFont val="Linux Libertine Display G"/>
      </rPr>
      <t>♂</t>
    </r>
    <r>
      <rPr>
        <sz val="12"/>
        <color rgb="FF222222"/>
        <rFont val="Linux Libertine Display G"/>
      </rPr>
      <t>€</t>
    </r>
    <r>
      <rPr>
        <sz val="12"/>
        <color rgb="FF3C4043"/>
        <rFont val="Linux Libertine Display G"/>
      </rPr>
      <t>ⓥ?€</t>
    </r>
    <r>
      <rPr>
        <sz val="12"/>
        <color rgb="FF222222"/>
        <rFont val="Linux Libertine Display G"/>
      </rPr>
      <t>ℕ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 xml:space="preserve">     €$</t>
    </r>
    <r>
      <rPr>
        <sz val="12"/>
        <color rgb="FF000000"/>
        <rFont val="Linux Libertine Display G"/>
      </rPr>
      <t>©£@</t>
    </r>
    <r>
      <rPr>
        <sz val="12"/>
        <color rgb="FF3C4043"/>
        <rFont val="Linux Libertine Display G"/>
      </rPr>
      <t xml:space="preserve">ⓥ€   </t>
    </r>
    <r>
      <rPr>
        <sz val="12"/>
        <color rgb="FF000000"/>
        <rFont val="Linux Libertine Display G"/>
      </rPr>
      <t>♂€    $</t>
    </r>
    <r>
      <rPr>
        <sz val="12"/>
        <color rgb="FF3C4043"/>
        <rFont val="Linux Libertine Display G"/>
      </rPr>
      <t>☯</t>
    </r>
    <r>
      <rPr>
        <sz val="12"/>
        <color rgb="FF222222"/>
        <rFont val="Linux Libertine Display G"/>
      </rPr>
      <t xml:space="preserve">ℕ  </t>
    </r>
    <r>
      <rPr>
        <sz val="12"/>
        <color rgb="FF3C4043"/>
        <rFont val="Linux Libertine Display G"/>
      </rPr>
      <t xml:space="preserve">   €$</t>
    </r>
    <r>
      <rPr>
        <sz val="12"/>
        <color rgb="FF000000"/>
        <rFont val="Linux Libertine Display G"/>
      </rPr>
      <t>©£@</t>
    </r>
    <r>
      <rPr>
        <sz val="12"/>
        <color rgb="FF3C4043"/>
        <rFont val="Linux Libertine Display G"/>
      </rPr>
      <t xml:space="preserve">ⓥ€     </t>
    </r>
    <r>
      <rPr>
        <sz val="12"/>
        <color rgb="FF000000"/>
        <rFont val="Linux Libertine Display G"/>
      </rPr>
      <t>©@®   ©’€</t>
    </r>
    <r>
      <rPr>
        <sz val="12"/>
        <color rgb="FF3C4043"/>
        <rFont val="Linux Libertine Display G"/>
      </rPr>
      <t>$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 xml:space="preserve">    €</t>
    </r>
    <r>
      <rPr>
        <sz val="12"/>
        <color rgb="FF222222"/>
        <rFont val="Linux Libertine Display G"/>
      </rPr>
      <t xml:space="preserve">ℕ      </t>
    </r>
    <r>
      <rPr>
        <sz val="12"/>
        <color rgb="FF3C4043"/>
        <rFont val="Segoe UI Symbol"/>
        <family val="2"/>
      </rPr>
      <t>☨</t>
    </r>
    <r>
      <rPr>
        <sz val="12"/>
        <color rgb="FF000000"/>
        <rFont val="Linux Libertine Display G"/>
      </rPr>
      <t>®</t>
    </r>
    <r>
      <rPr>
        <sz val="12"/>
        <color rgb="FF3C4043"/>
        <rFont val="Linux Libertine Display G"/>
      </rPr>
      <t>@ⓥ@?££@</t>
    </r>
    <r>
      <rPr>
        <sz val="12"/>
        <color rgb="FF222222"/>
        <rFont val="Linux Libertine Display G"/>
      </rPr>
      <t>ℕ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 xml:space="preserve">    </t>
    </r>
    <r>
      <rPr>
        <sz val="12"/>
        <color rgb="FF000000"/>
        <rFont val="Linux Libertine Display G"/>
      </rPr>
      <t>♀ψ’</t>
    </r>
    <r>
      <rPr>
        <sz val="12"/>
        <color rgb="FF3C4043"/>
        <rFont val="Linux Libertine Display G"/>
      </rPr>
      <t>☯</t>
    </r>
    <r>
      <rPr>
        <sz val="12"/>
        <color rgb="FF222222"/>
        <rFont val="Linux Libertine Display G"/>
      </rPr>
      <t>ℕ      @</t>
    </r>
    <r>
      <rPr>
        <sz val="12"/>
        <color rgb="FF3C4043"/>
        <rFont val="Segoe UI Symbol"/>
        <family val="2"/>
      </rPr>
      <t>☨☨</t>
    </r>
    <r>
      <rPr>
        <sz val="12"/>
        <color rgb="FF3C4043"/>
        <rFont val="Linux Libertine Display G"/>
      </rPr>
      <t>€?</t>
    </r>
    <r>
      <rPr>
        <sz val="12"/>
        <color rgb="FF222222"/>
        <rFont val="Linux Libertine Display G"/>
      </rPr>
      <t>ℕ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 xml:space="preserve">   £@   £?</t>
    </r>
    <r>
      <rPr>
        <sz val="12"/>
        <color rgb="FF000000"/>
        <rFont val="Cambria Math"/>
        <family val="1"/>
      </rPr>
      <t>฿</t>
    </r>
    <r>
      <rPr>
        <sz val="12"/>
        <color rgb="FF000000"/>
        <rFont val="Linux Libertine Display G"/>
      </rPr>
      <t>€®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>€</t>
    </r>
  </si>
  <si>
    <t>Muriel Barbery : Ceux qui savent faire font, ceux qui ne savent pas faire enseignent…</t>
  </si>
  <si>
    <r>
      <t>©€ψX̅    ♀ψ?    $@</t>
    </r>
    <r>
      <rPr>
        <sz val="12"/>
        <color rgb="FF3C4043"/>
        <rFont val="Linux Libertine Display G"/>
      </rPr>
      <t>ⓥ€</t>
    </r>
    <r>
      <rPr>
        <sz val="12"/>
        <color rgb="FF222222"/>
        <rFont val="Linux Libertine Display G"/>
      </rPr>
      <t>ℕ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 xml:space="preserve">     </t>
    </r>
    <r>
      <rPr>
        <sz val="12"/>
        <color rgb="FF222222"/>
        <rFont val="Microsoft JhengHei"/>
        <family val="2"/>
      </rPr>
      <t>卐</t>
    </r>
    <r>
      <rPr>
        <sz val="12"/>
        <color rgb="FF3C4043"/>
        <rFont val="Linux Libertine Display G"/>
      </rPr>
      <t>☯</t>
    </r>
    <r>
      <rPr>
        <sz val="12"/>
        <color rgb="FF222222"/>
        <rFont val="Linux Libertine Display G"/>
      </rPr>
      <t>ℕ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 xml:space="preserve">,    </t>
    </r>
    <r>
      <rPr>
        <sz val="12"/>
        <color rgb="FF000000"/>
        <rFont val="Linux Libertine Display G"/>
      </rPr>
      <t xml:space="preserve">©€ψX̅    ♀ψ?    </t>
    </r>
    <r>
      <rPr>
        <sz val="12"/>
        <color rgb="FF222222"/>
        <rFont val="Linux Libertine Display G"/>
      </rPr>
      <t>ℕ</t>
    </r>
    <r>
      <rPr>
        <sz val="12"/>
        <color rgb="FF000000"/>
        <rFont val="Linux Libertine Display G"/>
      </rPr>
      <t>€     $@</t>
    </r>
    <r>
      <rPr>
        <sz val="12"/>
        <color rgb="FF3C4043"/>
        <rFont val="Linux Libertine Display G"/>
      </rPr>
      <t>ⓥ€</t>
    </r>
    <r>
      <rPr>
        <sz val="12"/>
        <color rgb="FF222222"/>
        <rFont val="Linux Libertine Display G"/>
      </rPr>
      <t>ℕ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 xml:space="preserve">    </t>
    </r>
    <r>
      <rPr>
        <sz val="12"/>
        <color rgb="FF000000"/>
        <rFont val="Cambria Math"/>
        <family val="1"/>
      </rPr>
      <t>℗</t>
    </r>
    <r>
      <rPr>
        <sz val="12"/>
        <color rgb="FF000000"/>
        <rFont val="Linux Libertine Display G"/>
      </rPr>
      <t>@$    €</t>
    </r>
    <r>
      <rPr>
        <sz val="12"/>
        <color rgb="FF222222"/>
        <rFont val="Linux Libertine Display G"/>
      </rPr>
      <t xml:space="preserve"> ℕ$€?</t>
    </r>
    <r>
      <rPr>
        <sz val="12"/>
        <color rgb="FF222222"/>
        <rFont val="Segoe UI Symbol"/>
        <family val="2"/>
      </rPr>
      <t>☭</t>
    </r>
    <r>
      <rPr>
        <sz val="12"/>
        <color rgb="FF222222"/>
        <rFont val="Linux Libertine Display G"/>
      </rPr>
      <t>ℕ€ℕ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>…</t>
    </r>
  </si>
  <si>
    <t>Alan Greenspan : Si vous m’avez compris, c’est que je me suis mal exprimé.</t>
  </si>
  <si>
    <r>
      <t xml:space="preserve">$?     </t>
    </r>
    <r>
      <rPr>
        <sz val="12"/>
        <color rgb="FF3C4043"/>
        <rFont val="Linux Libertine Display G"/>
      </rPr>
      <t>ⓥ☯</t>
    </r>
    <r>
      <rPr>
        <sz val="12"/>
        <color rgb="FF000000"/>
        <rFont val="Linux Libertine Display G"/>
      </rPr>
      <t xml:space="preserve">ψ$      </t>
    </r>
    <r>
      <rPr>
        <sz val="12"/>
        <color rgb="FF3C4043"/>
        <rFont val="Linux Libertine Display G"/>
      </rPr>
      <t>Ⓜ’@ⓥ€</t>
    </r>
    <r>
      <rPr>
        <sz val="12"/>
        <color rgb="FF52565A"/>
        <rFont val="Cambria"/>
        <family val="1"/>
      </rPr>
      <t>ƶ</t>
    </r>
    <r>
      <rPr>
        <sz val="12"/>
        <color rgb="FF52565A"/>
        <rFont val="Linux Libertine Display G"/>
      </rPr>
      <t xml:space="preserve">       </t>
    </r>
    <r>
      <rPr>
        <sz val="12"/>
        <color rgb="FF000000"/>
        <rFont val="Linux Libertine Display G"/>
      </rPr>
      <t>©</t>
    </r>
    <r>
      <rPr>
        <sz val="12"/>
        <color rgb="FF222222"/>
        <rFont val="Segoe UI Symbol"/>
        <family val="2"/>
      </rPr>
      <t>☮</t>
    </r>
    <r>
      <rPr>
        <sz val="12"/>
        <color rgb="FF3C4043"/>
        <rFont val="Linux Libertine Display G"/>
      </rPr>
      <t>Ⓜ</t>
    </r>
    <r>
      <rPr>
        <sz val="12"/>
        <color rgb="FF000000"/>
        <rFont val="Cambria Math"/>
        <family val="1"/>
      </rPr>
      <t>℗</t>
    </r>
    <r>
      <rPr>
        <sz val="12"/>
        <color rgb="FF000000"/>
        <rFont val="Linux Libertine Display G"/>
      </rPr>
      <t>®?$, ©’€$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 xml:space="preserve">    </t>
    </r>
    <r>
      <rPr>
        <sz val="12"/>
        <color rgb="FF000000"/>
        <rFont val="Linux Libertine Display G"/>
      </rPr>
      <t xml:space="preserve">♀ψ€    </t>
    </r>
    <r>
      <rPr>
        <sz val="12"/>
        <color rgb="FF3C4043"/>
        <rFont val="Linux Libertine Display G"/>
      </rPr>
      <t>♩€   Ⓜ€    $</t>
    </r>
    <r>
      <rPr>
        <sz val="12"/>
        <color rgb="FF000000"/>
        <rFont val="Linux Libertine Display G"/>
      </rPr>
      <t>ψ</t>
    </r>
    <r>
      <rPr>
        <sz val="12"/>
        <color rgb="FF3C4043"/>
        <rFont val="Linux Libertine Display G"/>
      </rPr>
      <t>?$   Ⓜ@£    €</t>
    </r>
    <r>
      <rPr>
        <sz val="12"/>
        <color rgb="FF000000"/>
        <rFont val="Linux Libertine Display G"/>
      </rPr>
      <t>X̅</t>
    </r>
    <r>
      <rPr>
        <sz val="12"/>
        <color rgb="FF000000"/>
        <rFont val="Cambria Math"/>
        <family val="1"/>
      </rPr>
      <t>℗</t>
    </r>
    <r>
      <rPr>
        <sz val="12"/>
        <color rgb="FF000000"/>
        <rFont val="Linux Libertine Display G"/>
      </rPr>
      <t>®?</t>
    </r>
    <r>
      <rPr>
        <sz val="12"/>
        <color rgb="FF3C4043"/>
        <rFont val="Linux Libertine Display G"/>
      </rPr>
      <t>Ⓜ€.</t>
    </r>
  </si>
  <si>
    <t xml:space="preserve"> </t>
  </si>
  <si>
    <t>Churchill : Je ne crois qu’aux statistiques que j’ai falsifié moi-même</t>
  </si>
  <si>
    <r>
      <t xml:space="preserve">♩€    </t>
    </r>
    <r>
      <rPr>
        <sz val="12"/>
        <color rgb="FF222222"/>
        <rFont val="Linux Libertine Display G"/>
      </rPr>
      <t>ℕ</t>
    </r>
    <r>
      <rPr>
        <sz val="12"/>
        <color rgb="FF3C4043"/>
        <rFont val="Linux Libertine Display G"/>
      </rPr>
      <t xml:space="preserve">€    </t>
    </r>
    <r>
      <rPr>
        <sz val="12"/>
        <color rgb="FF000000"/>
        <rFont val="Linux Libertine Display G"/>
      </rPr>
      <t>©®</t>
    </r>
    <r>
      <rPr>
        <sz val="12"/>
        <color rgb="FF222222"/>
        <rFont val="Segoe UI Symbol"/>
        <family val="2"/>
      </rPr>
      <t>☮</t>
    </r>
    <r>
      <rPr>
        <sz val="12"/>
        <color rgb="FF000000"/>
        <rFont val="Linux Libertine Display G"/>
      </rPr>
      <t>?$    ♀ψ’@ψX̅      $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>@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>?$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>?</t>
    </r>
    <r>
      <rPr>
        <sz val="12"/>
        <color rgb="FF000000"/>
        <rFont val="Linux Libertine Display G"/>
      </rPr>
      <t xml:space="preserve">♀ψ€$      </t>
    </r>
    <r>
      <rPr>
        <sz val="12"/>
        <color rgb="FF3C4043"/>
        <rFont val="Linux Libertine Display G"/>
      </rPr>
      <t xml:space="preserve"> </t>
    </r>
    <r>
      <rPr>
        <sz val="12"/>
        <color rgb="FF000000"/>
        <rFont val="Linux Libertine Display G"/>
      </rPr>
      <t xml:space="preserve">♀ψ€    </t>
    </r>
    <r>
      <rPr>
        <sz val="12"/>
        <color rgb="FF3C4043"/>
        <rFont val="Linux Libertine Display G"/>
      </rPr>
      <t xml:space="preserve">♩’@?    </t>
    </r>
    <r>
      <rPr>
        <sz val="12"/>
        <color rgb="FF222222"/>
        <rFont val="Microsoft JhengHei"/>
        <family val="2"/>
      </rPr>
      <t>卐</t>
    </r>
    <r>
      <rPr>
        <sz val="12"/>
        <color rgb="FF222222"/>
        <rFont val="Linux Libertine Display G"/>
      </rPr>
      <t>@£$?</t>
    </r>
    <r>
      <rPr>
        <sz val="12"/>
        <color rgb="FF222222"/>
        <rFont val="Microsoft JhengHei"/>
        <family val="2"/>
      </rPr>
      <t>卐</t>
    </r>
    <r>
      <rPr>
        <sz val="12"/>
        <color rgb="FF222222"/>
        <rFont val="Linux Libertine Display G"/>
      </rPr>
      <t xml:space="preserve">?€$    </t>
    </r>
    <r>
      <rPr>
        <sz val="12"/>
        <color rgb="FF3C4043"/>
        <rFont val="Linux Libertine Display G"/>
      </rPr>
      <t xml:space="preserve">Ⓜ☯?-Ⓜ€Ⓜ€   </t>
    </r>
  </si>
  <si>
    <t>Aristote : Ce n’est que par la loi que la monnaie est richesse.</t>
  </si>
  <si>
    <r>
      <t xml:space="preserve">©€   </t>
    </r>
    <r>
      <rPr>
        <sz val="12"/>
        <color rgb="FF222222"/>
        <rFont val="Linux Libertine Display G"/>
      </rPr>
      <t>ℕ</t>
    </r>
    <r>
      <rPr>
        <sz val="12"/>
        <color rgb="FF000000"/>
        <rFont val="Linux Libertine Display G"/>
      </rPr>
      <t>’€</t>
    </r>
    <r>
      <rPr>
        <sz val="12"/>
        <color rgb="FF3C4043"/>
        <rFont val="Linux Libertine Display G"/>
      </rPr>
      <t>$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 xml:space="preserve">   </t>
    </r>
    <r>
      <rPr>
        <sz val="12"/>
        <color rgb="FF000000"/>
        <rFont val="Linux Libertine Display G"/>
      </rPr>
      <t xml:space="preserve"> ♀ψ€   </t>
    </r>
    <r>
      <rPr>
        <sz val="12"/>
        <color rgb="FF000000"/>
        <rFont val="Cambria Math"/>
        <family val="1"/>
      </rPr>
      <t>℗</t>
    </r>
    <r>
      <rPr>
        <sz val="12"/>
        <color rgb="FF000000"/>
        <rFont val="Linux Libertine Display G"/>
      </rPr>
      <t>@®   £@    £</t>
    </r>
    <r>
      <rPr>
        <sz val="12"/>
        <color rgb="FF3C4043"/>
        <rFont val="Linux Libertine Display G"/>
      </rPr>
      <t xml:space="preserve">☯?     </t>
    </r>
    <r>
      <rPr>
        <sz val="12"/>
        <color rgb="FF000000"/>
        <rFont val="Linux Libertine Display G"/>
      </rPr>
      <t xml:space="preserve">♀ψ€    £@    </t>
    </r>
    <r>
      <rPr>
        <sz val="12"/>
        <color rgb="FF3C4043"/>
        <rFont val="Linux Libertine Display G"/>
      </rPr>
      <t>Ⓜ☯</t>
    </r>
    <r>
      <rPr>
        <sz val="12"/>
        <color rgb="FF222222"/>
        <rFont val="Linux Libertine Display G"/>
      </rPr>
      <t>ℕℕ@?€      E$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 xml:space="preserve">    </t>
    </r>
    <r>
      <rPr>
        <sz val="12"/>
        <color rgb="FF000000"/>
        <rFont val="Linux Libertine Display G"/>
      </rPr>
      <t>®?©&amp;€$$€</t>
    </r>
  </si>
  <si>
    <t>L’image peut remplacer une description. Wittgenstein</t>
  </si>
  <si>
    <r>
      <t>£’ ?</t>
    </r>
    <r>
      <rPr>
        <sz val="12"/>
        <color rgb="FF3C4043"/>
        <rFont val="Linux Libertine Display G"/>
      </rPr>
      <t>Ⓜ@</t>
    </r>
    <r>
      <rPr>
        <sz val="12"/>
        <color rgb="FF222222"/>
        <rFont val="Segoe UI Symbol"/>
        <family val="2"/>
      </rPr>
      <t>☭</t>
    </r>
    <r>
      <rPr>
        <sz val="12"/>
        <color rgb="FF222222"/>
        <rFont val="Linux Libertine Display G"/>
      </rPr>
      <t xml:space="preserve">€    </t>
    </r>
    <r>
      <rPr>
        <sz val="12"/>
        <color rgb="FF000000"/>
        <rFont val="Cambria Math"/>
        <family val="1"/>
      </rPr>
      <t>℗</t>
    </r>
    <r>
      <rPr>
        <sz val="12"/>
        <color rgb="FF222222"/>
        <rFont val="Linux Libertine Display G"/>
      </rPr>
      <t>€</t>
    </r>
    <r>
      <rPr>
        <sz val="12"/>
        <color rgb="FF000000"/>
        <rFont val="Linux Libertine Display G"/>
      </rPr>
      <t>ψ</t>
    </r>
    <r>
      <rPr>
        <sz val="12"/>
        <color rgb="FF3C4043"/>
        <rFont val="Segoe UI Symbol"/>
        <family val="2"/>
      </rPr>
      <t>☨</t>
    </r>
    <r>
      <rPr>
        <sz val="12"/>
        <color rgb="FF222222"/>
        <rFont val="Linux Libertine Display G"/>
      </rPr>
      <t xml:space="preserve">    </t>
    </r>
    <r>
      <rPr>
        <sz val="12"/>
        <color rgb="FF000000"/>
        <rFont val="Linux Libertine Display G"/>
      </rPr>
      <t>®€</t>
    </r>
    <r>
      <rPr>
        <sz val="12"/>
        <color rgb="FF3C4043"/>
        <rFont val="Linux Libertine Display G"/>
      </rPr>
      <t>Ⓜ</t>
    </r>
    <r>
      <rPr>
        <sz val="12"/>
        <color rgb="FF000000"/>
        <rFont val="Cambria Math"/>
        <family val="1"/>
      </rPr>
      <t>℗</t>
    </r>
    <r>
      <rPr>
        <sz val="12"/>
        <color rgb="FF000000"/>
        <rFont val="Linux Libertine Display G"/>
      </rPr>
      <t>£@©€®     ψ</t>
    </r>
    <r>
      <rPr>
        <sz val="12"/>
        <color rgb="FF222222"/>
        <rFont val="Linux Libertine Display G"/>
      </rPr>
      <t>ℕ</t>
    </r>
    <r>
      <rPr>
        <sz val="12"/>
        <color rgb="FF000000"/>
        <rFont val="Linux Libertine Display G"/>
      </rPr>
      <t>€     ♂€$©®?</t>
    </r>
    <r>
      <rPr>
        <sz val="12"/>
        <color rgb="FF000000"/>
        <rFont val="Cambria Math"/>
        <family val="1"/>
      </rPr>
      <t>℗</t>
    </r>
    <r>
      <rPr>
        <sz val="12"/>
        <color rgb="FF3C4043"/>
        <rFont val="Segoe UI Symbol"/>
        <family val="2"/>
      </rPr>
      <t>☨</t>
    </r>
    <r>
      <rPr>
        <sz val="12"/>
        <color rgb="FF222222"/>
        <rFont val="Linux Libertine Display G"/>
      </rPr>
      <t>?$</t>
    </r>
    <r>
      <rPr>
        <sz val="12"/>
        <color rgb="FF222222"/>
        <rFont val="Segoe UI Symbol"/>
        <family val="2"/>
      </rPr>
      <t>☮</t>
    </r>
    <r>
      <rPr>
        <sz val="12"/>
        <color rgb="FF222222"/>
        <rFont val="Linux Libertine Display G"/>
      </rPr>
      <t>ℕ.</t>
    </r>
  </si>
  <si>
    <t>L'amitié naît lorsqu'on a pour l'autre une estime supérieure à celle qu'on a pour soi-même.</t>
  </si>
  <si>
    <r>
      <t>£’ @</t>
    </r>
    <r>
      <rPr>
        <sz val="12"/>
        <color rgb="FF3C4043"/>
        <rFont val="Linux Libertine Display G"/>
      </rPr>
      <t>Ⓜ</t>
    </r>
    <r>
      <rPr>
        <sz val="12"/>
        <color rgb="FF000000"/>
        <rFont val="Linux Libertine Display G"/>
      </rPr>
      <t>?</t>
    </r>
    <r>
      <rPr>
        <sz val="12"/>
        <color rgb="FF3C4043"/>
        <rFont val="Segoe UI Symbol"/>
        <family val="2"/>
      </rPr>
      <t>☨</t>
    </r>
    <r>
      <rPr>
        <sz val="12"/>
        <color rgb="FF000000"/>
        <rFont val="Linux Libertine Display G"/>
      </rPr>
      <t>?</t>
    </r>
    <r>
      <rPr>
        <sz val="12"/>
        <color rgb="FF222222"/>
        <rFont val="Linux Libertine Display G"/>
      </rPr>
      <t>€    ℕ@?</t>
    </r>
    <r>
      <rPr>
        <sz val="12"/>
        <color rgb="FF3C4043"/>
        <rFont val="Segoe UI Symbol"/>
        <family val="2"/>
      </rPr>
      <t>☨</t>
    </r>
    <r>
      <rPr>
        <sz val="12"/>
        <color rgb="FF000000"/>
        <rFont val="Linux Libertine Display G"/>
      </rPr>
      <t xml:space="preserve">    £</t>
    </r>
    <r>
      <rPr>
        <sz val="12"/>
        <color rgb="FF222222"/>
        <rFont val="Segoe UI Symbol"/>
        <family val="2"/>
      </rPr>
      <t>☮</t>
    </r>
    <r>
      <rPr>
        <sz val="12"/>
        <color rgb="FF000000"/>
        <rFont val="Linux Libertine Display G"/>
      </rPr>
      <t xml:space="preserve">®$♀ψ’ </t>
    </r>
    <r>
      <rPr>
        <sz val="12"/>
        <color rgb="FF3C4043"/>
        <rFont val="Linux Libertine Display G"/>
      </rPr>
      <t>☯</t>
    </r>
    <r>
      <rPr>
        <sz val="12"/>
        <color rgb="FF222222"/>
        <rFont val="Linux Libertine Display G"/>
      </rPr>
      <t>ℕ</t>
    </r>
    <r>
      <rPr>
        <sz val="12"/>
        <color rgb="FF000000"/>
        <rFont val="Linux Libertine Display G"/>
      </rPr>
      <t xml:space="preserve">     @     </t>
    </r>
    <r>
      <rPr>
        <sz val="12"/>
        <color rgb="FF000000"/>
        <rFont val="Cambria Math"/>
        <family val="1"/>
      </rPr>
      <t>℗</t>
    </r>
    <r>
      <rPr>
        <sz val="12"/>
        <color rgb="FF222222"/>
        <rFont val="Segoe UI Symbol"/>
        <family val="2"/>
      </rPr>
      <t>☮</t>
    </r>
    <r>
      <rPr>
        <sz val="12"/>
        <color rgb="FF000000"/>
        <rFont val="Linux Libertine Display G"/>
      </rPr>
      <t>ψ®   £’@ψ</t>
    </r>
    <r>
      <rPr>
        <sz val="12"/>
        <color rgb="FF3C4043"/>
        <rFont val="Segoe UI Symbol"/>
        <family val="2"/>
      </rPr>
      <t>☨</t>
    </r>
    <r>
      <rPr>
        <sz val="12"/>
        <color rgb="FF000000"/>
        <rFont val="Linux Libertine Display G"/>
      </rPr>
      <t>®€     ψ</t>
    </r>
    <r>
      <rPr>
        <sz val="12"/>
        <color rgb="FF222222"/>
        <rFont val="Linux Libertine Display G"/>
      </rPr>
      <t>ℕ</t>
    </r>
    <r>
      <rPr>
        <sz val="12"/>
        <color rgb="FF000000"/>
        <rFont val="Linux Libertine Display G"/>
      </rPr>
      <t>€    €$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>?Ⓜ</t>
    </r>
    <r>
      <rPr>
        <sz val="12"/>
        <color rgb="FF000000"/>
        <rFont val="Linux Libertine Display G"/>
      </rPr>
      <t>€    $ψ</t>
    </r>
    <r>
      <rPr>
        <sz val="12"/>
        <color rgb="FF000000"/>
        <rFont val="Cambria Math"/>
        <family val="1"/>
      </rPr>
      <t>℗</t>
    </r>
    <r>
      <rPr>
        <sz val="12"/>
        <color rgb="FF000000"/>
        <rFont val="Linux Libertine Display G"/>
      </rPr>
      <t>€®?€ψ®€   @   ©€££€     ♀ψ’</t>
    </r>
    <r>
      <rPr>
        <sz val="12"/>
        <color rgb="FF3C4043"/>
        <rFont val="Linux Libertine Display G"/>
      </rPr>
      <t>☯</t>
    </r>
    <r>
      <rPr>
        <sz val="12"/>
        <color rgb="FF222222"/>
        <rFont val="Linux Libertine Display G"/>
      </rPr>
      <t>ℕ</t>
    </r>
    <r>
      <rPr>
        <sz val="12"/>
        <color rgb="FF000000"/>
        <rFont val="Linux Libertine Display G"/>
      </rPr>
      <t xml:space="preserve">       @      </t>
    </r>
    <r>
      <rPr>
        <sz val="12"/>
        <color rgb="FF000000"/>
        <rFont val="Cambria Math"/>
        <family val="1"/>
      </rPr>
      <t>℗</t>
    </r>
    <r>
      <rPr>
        <sz val="12"/>
        <color rgb="FF222222"/>
        <rFont val="Segoe UI Symbol"/>
        <family val="2"/>
      </rPr>
      <t>☮</t>
    </r>
    <r>
      <rPr>
        <sz val="12"/>
        <color rgb="FF000000"/>
        <rFont val="Linux Libertine Display G"/>
      </rPr>
      <t>ψ®    $</t>
    </r>
    <r>
      <rPr>
        <sz val="12"/>
        <color rgb="FF3C4043"/>
        <rFont val="Linux Libertine Display G"/>
      </rPr>
      <t>☯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>-Ⓜ€Ⓜ€.</t>
    </r>
  </si>
  <si>
    <t>Ne choisis tes amis que parmi tes égaux.</t>
  </si>
  <si>
    <r>
      <t>ℕ</t>
    </r>
    <r>
      <rPr>
        <sz val="12"/>
        <color rgb="FF3C4043"/>
        <rFont val="Linux Libertine Display G"/>
      </rPr>
      <t xml:space="preserve">€    </t>
    </r>
    <r>
      <rPr>
        <sz val="12"/>
        <color rgb="FF000000"/>
        <rFont val="Linux Libertine Display G"/>
      </rPr>
      <t>©&amp;</t>
    </r>
    <r>
      <rPr>
        <sz val="12"/>
        <color rgb="FF3C4043"/>
        <rFont val="Linux Libertine Display G"/>
      </rPr>
      <t>☯</t>
    </r>
    <r>
      <rPr>
        <sz val="12"/>
        <color rgb="FF000000"/>
        <rFont val="Linux Libertine Display G"/>
      </rPr>
      <t xml:space="preserve">?$?$       </t>
    </r>
    <r>
      <rPr>
        <sz val="12"/>
        <color rgb="FF3C4043"/>
        <rFont val="Segoe UI Symbol"/>
        <family val="2"/>
      </rPr>
      <t>☨</t>
    </r>
    <r>
      <rPr>
        <sz val="12"/>
        <color rgb="FF000000"/>
        <rFont val="Linux Libertine Display G"/>
      </rPr>
      <t>€$     @</t>
    </r>
    <r>
      <rPr>
        <sz val="12"/>
        <color rgb="FF3C4043"/>
        <rFont val="Linux Libertine Display G"/>
      </rPr>
      <t>Ⓜ?$</t>
    </r>
    <r>
      <rPr>
        <sz val="12"/>
        <color rgb="FF000000"/>
        <rFont val="Linux Libertine Display G"/>
      </rPr>
      <t xml:space="preserve">     </t>
    </r>
    <r>
      <rPr>
        <sz val="12"/>
        <color rgb="FF3C4043"/>
        <rFont val="Linux Libertine Display G"/>
      </rPr>
      <t xml:space="preserve"> </t>
    </r>
    <r>
      <rPr>
        <sz val="12"/>
        <color rgb="FF000000"/>
        <rFont val="Linux Libertine Display G"/>
      </rPr>
      <t xml:space="preserve">♀ψ€     </t>
    </r>
    <r>
      <rPr>
        <sz val="12"/>
        <color rgb="FF000000"/>
        <rFont val="Cambria Math"/>
        <family val="1"/>
      </rPr>
      <t>℗</t>
    </r>
    <r>
      <rPr>
        <sz val="12"/>
        <color rgb="FF000000"/>
        <rFont val="Linux Libertine Display G"/>
      </rPr>
      <t>@®</t>
    </r>
    <r>
      <rPr>
        <sz val="12"/>
        <color rgb="FF3C4043"/>
        <rFont val="Linux Libertine Display G"/>
      </rPr>
      <t>Ⓜ</t>
    </r>
    <r>
      <rPr>
        <sz val="12"/>
        <color rgb="FF000000"/>
        <rFont val="Linux Libertine Display G"/>
      </rPr>
      <t xml:space="preserve">?$     </t>
    </r>
    <r>
      <rPr>
        <sz val="12"/>
        <color rgb="FF3C4043"/>
        <rFont val="Segoe UI Symbol"/>
        <family val="2"/>
      </rPr>
      <t>☨</t>
    </r>
    <r>
      <rPr>
        <sz val="12"/>
        <color rgb="FF000000"/>
        <rFont val="Linux Libertine Display G"/>
      </rPr>
      <t>€$      €</t>
    </r>
    <r>
      <rPr>
        <sz val="12"/>
        <color rgb="FF222222"/>
        <rFont val="Segoe UI Symbol"/>
        <family val="2"/>
      </rPr>
      <t>☭</t>
    </r>
    <r>
      <rPr>
        <sz val="12"/>
        <color rgb="FF222222"/>
        <rFont val="Linux Libertine Display G"/>
      </rPr>
      <t>@</t>
    </r>
    <r>
      <rPr>
        <sz val="12"/>
        <color rgb="FF000000"/>
        <rFont val="Linux Libertine Display G"/>
      </rPr>
      <t>ψX̅.</t>
    </r>
  </si>
  <si>
    <t>soyez d'abord de ceux qui peuvent vouloir !</t>
  </si>
  <si>
    <r>
      <t>$</t>
    </r>
    <r>
      <rPr>
        <sz val="12"/>
        <color rgb="FF3C4043"/>
        <rFont val="Linux Libertine Display G"/>
      </rPr>
      <t>☯</t>
    </r>
    <r>
      <rPr>
        <sz val="12"/>
        <color rgb="FF000000"/>
        <rFont val="Linux Libertine Display G"/>
      </rPr>
      <t>¥€</t>
    </r>
    <r>
      <rPr>
        <sz val="12"/>
        <color rgb="FF52565A"/>
        <rFont val="Cambria"/>
        <family val="1"/>
      </rPr>
      <t>ƶ</t>
    </r>
    <r>
      <rPr>
        <sz val="12"/>
        <color rgb="FF52565A"/>
        <rFont val="Linux Libertine Display G"/>
      </rPr>
      <t xml:space="preserve">     </t>
    </r>
    <r>
      <rPr>
        <sz val="12"/>
        <color rgb="FF000000"/>
        <rFont val="Linux Libertine Display G"/>
      </rPr>
      <t>♂’@</t>
    </r>
    <r>
      <rPr>
        <sz val="12"/>
        <color rgb="FF000000"/>
        <rFont val="Cambria Math"/>
        <family val="1"/>
      </rPr>
      <t>฿</t>
    </r>
    <r>
      <rPr>
        <sz val="12"/>
        <color rgb="FF222222"/>
        <rFont val="Segoe UI Symbol"/>
        <family val="2"/>
      </rPr>
      <t>☮</t>
    </r>
    <r>
      <rPr>
        <sz val="12"/>
        <color rgb="FF000000"/>
        <rFont val="Linux Libertine Display G"/>
      </rPr>
      <t xml:space="preserve">®♂     ♂€     ©€ψX̅     ♀ψ?     </t>
    </r>
    <r>
      <rPr>
        <sz val="12"/>
        <color rgb="FF000000"/>
        <rFont val="Cambria Math"/>
        <family val="1"/>
      </rPr>
      <t>℗</t>
    </r>
    <r>
      <rPr>
        <sz val="12"/>
        <color rgb="FF000000"/>
        <rFont val="Linux Libertine Display G"/>
      </rPr>
      <t>€ψ</t>
    </r>
    <r>
      <rPr>
        <sz val="12"/>
        <color rgb="FF3C4043"/>
        <rFont val="Linux Libertine Display G"/>
      </rPr>
      <t>ⓥ€</t>
    </r>
    <r>
      <rPr>
        <sz val="12"/>
        <color rgb="FF222222"/>
        <rFont val="Linux Libertine Display G"/>
      </rPr>
      <t>ℕ</t>
    </r>
    <r>
      <rPr>
        <sz val="12"/>
        <color rgb="FF3C4043"/>
        <rFont val="Segoe UI Symbol"/>
        <family val="2"/>
      </rPr>
      <t>☨</t>
    </r>
    <r>
      <rPr>
        <sz val="12"/>
        <color rgb="FF3C4043"/>
        <rFont val="Linux Libertine Display G"/>
      </rPr>
      <t xml:space="preserve">     ⓥ</t>
    </r>
    <r>
      <rPr>
        <sz val="12"/>
        <color rgb="FF222222"/>
        <rFont val="Segoe UI Symbol"/>
        <family val="2"/>
      </rPr>
      <t>☮</t>
    </r>
    <r>
      <rPr>
        <sz val="12"/>
        <color rgb="FF000000"/>
        <rFont val="Linux Libertine Display G"/>
      </rPr>
      <t>ψ£</t>
    </r>
    <r>
      <rPr>
        <sz val="12"/>
        <color rgb="FF3C4043"/>
        <rFont val="Linux Libertine Display G"/>
      </rPr>
      <t>☯</t>
    </r>
    <r>
      <rPr>
        <sz val="12"/>
        <color rgb="FF000000"/>
        <rFont val="Linux Libertine Display G"/>
      </rPr>
      <t>?® !</t>
    </r>
  </si>
  <si>
    <t>En essayant continuellement, on finit par réussir.</t>
  </si>
  <si>
    <t>En essayant continuellement, on finit par réussir. Donc plus ça rate, plus on a de chances que ça marche.(les Shadoks)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</si>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</sst>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sz val="11"/>
      <color rgb="FF222222"/>
      <name val="Calibri"/>
      <family val="2"/>
    </font>
    <font>
      <sz val="11"/>
      <color rgb="FF222222"/>
      <name val="Segoe UI Symbol"/>
      <family val="2"/>
    </font>
    <font>
      <sz val="11"/>
      <color rgb="FF222222"/>
      <name val="Microsoft JhengHei"/>
      <family val="2"/>
    </font>
    <font>
      <sz val="10"/>
      <color rgb="FF3C4043"/>
      <name val="Segoe UI Symbol"/>
      <family val="2"/>
    </font>
    <font>
      <sz val="10"/>
      <color rgb="FF3C4043"/>
      <name val="Arial"/>
      <family val="2"/>
    </font>
    <font>
      <sz val="12"/>
      <color rgb="FF222222"/>
      <name val="Linux Libertine Display G"/>
    </font>
    <font>
      <sz val="16"/>
      <color rgb="FF222222"/>
      <name val="Calibri"/>
      <family val="2"/>
    </font>
    <font>
      <sz val="10"/>
      <color rgb="FF3C4043"/>
      <name val="MS Gothic"/>
      <family val="3"/>
    </font>
    <font>
      <sz val="10"/>
      <color rgb="FF000000"/>
      <name val="Linux Libertine Display G"/>
    </font>
    <font>
      <b/>
      <sz val="10"/>
      <color rgb="FF52565A"/>
      <name val="Arial"/>
      <family val="2"/>
    </font>
    <font>
      <sz val="12"/>
      <color rgb="FF333333"/>
      <name val="Linux Libertine Display G"/>
    </font>
    <font>
      <sz val="12"/>
      <color rgb="FF000000"/>
      <name val="Linux Libertine Display G"/>
    </font>
    <font>
      <sz val="12"/>
      <color rgb="FF222222"/>
      <name val="Segoe UI Symbol"/>
      <family val="2"/>
    </font>
    <font>
      <sz val="12"/>
      <color rgb="FF3C4043"/>
      <name val="Linux Libertine Display G"/>
    </font>
    <font>
      <sz val="12"/>
      <color rgb="FF3C4043"/>
      <name val="Segoe UI Symbol"/>
      <family val="2"/>
    </font>
    <font>
      <sz val="12"/>
      <color rgb="FF000000"/>
      <name val="Cambria Math"/>
      <family val="1"/>
    </font>
    <font>
      <sz val="12"/>
      <color rgb="FF222222"/>
      <name val="Microsoft JhengHei"/>
      <family val="2"/>
    </font>
    <font>
      <sz val="12"/>
      <color rgb="FF52565A"/>
      <name val="Cambria"/>
      <family val="1"/>
    </font>
    <font>
      <sz val="12"/>
      <color rgb="FF52565A"/>
      <name val="Linux Libertine Display G"/>
    </font>
    <font>
      <i/>
      <sz val="11.5"/>
      <color rgb="FF333333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13" fillId="0" borderId="0" xfId="0" applyFont="1" applyAlignment="1">
      <alignment vertical="center"/>
    </xf>
    <xf numFmtId="0" fontId="15" fillId="0" borderId="0" xfId="0" applyFont="1" applyAlignment="1">
      <alignment horizontal="left" vertical="center" indent="5"/>
    </xf>
    <xf numFmtId="0" fontId="21" fillId="0" borderId="0" xfId="0" applyFont="1" applyAlignment="1">
      <alignment vertical="center"/>
    </xf>
  </cellXfs>
  <cellStyles count="2">
    <cellStyle name="Lien hypertexte" xfId="1" xr:uid="{00000000-0005-0000-0000-000000000000}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citation-celebre.leparisien.fr/citations/65551" TargetMode="External"/><Relationship Id="rId2" Type="http://schemas.openxmlformats.org/officeDocument/2006/relationships/hyperlink" Target="https://citation-celebre.leparisien.fr/citations/23442" TargetMode="External"/><Relationship Id="rId1" Type="http://schemas.openxmlformats.org/officeDocument/2006/relationships/hyperlink" Target="https://citation-celebre.leparisien.fr/citations/266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tabSelected="1" topLeftCell="F1" workbookViewId="0">
      <selection activeCell="N26" sqref="N26"/>
    </sheetView>
  </sheetViews>
  <sheetFormatPr baseColWidth="10" defaultRowHeight="15" x14ac:dyDescent="0.25"/>
  <cols>
    <col min="1" max="1" width="11.42578125" customWidth="1"/>
    <col min="5" max="5" width="117.42578125" customWidth="1"/>
    <col min="6" max="6" width="104.28515625" customWidth="1"/>
  </cols>
  <sheetData>
    <row r="1" spans="1:12" x14ac:dyDescent="0.25">
      <c r="A1" t="s">
        <v>0</v>
      </c>
      <c r="B1" s="1" t="s">
        <v>1</v>
      </c>
      <c r="E1" s="16" t="s">
        <v>83</v>
      </c>
      <c r="F1" t="str">
        <f>SUBSTITUTE(E1,"a","@")</f>
        <v>En ess@y@nt continuellement, on finit p@r réussir. Donc plus ç@ r@te, plus on @ de ch@nces que ç@ m@rche.(les Sh@doks)</v>
      </c>
      <c r="L1" s="16"/>
    </row>
    <row r="2" spans="1:12" x14ac:dyDescent="0.25">
      <c r="A2" t="s">
        <v>2</v>
      </c>
      <c r="B2" s="1" t="s">
        <v>3</v>
      </c>
      <c r="E2" s="16" t="s">
        <v>82</v>
      </c>
      <c r="F2" t="str">
        <f>SUBSTITUTE(F1,"b","฿")</f>
        <v>En ess@y@nt continuellement, on finit p@r réussir. Donc plus ç@ r@te, plus on @ de ch@nces que ç@ m@rche.(les Sh@doks)</v>
      </c>
    </row>
    <row r="3" spans="1:12" x14ac:dyDescent="0.25">
      <c r="A3" t="s">
        <v>4</v>
      </c>
      <c r="B3" s="1" t="s">
        <v>5</v>
      </c>
      <c r="E3" s="16" t="s">
        <v>82</v>
      </c>
      <c r="F3" t="str">
        <f>SUBSTITUTE(F1,"c","©")</f>
        <v>En ess@y@nt ©ontinuellement, on finit p@r réussir. Don© plus ç@ r@te, plus on @ de ©h@n©es que ç@ m@r©he.(les Sh@doks)</v>
      </c>
    </row>
    <row r="4" spans="1:12" ht="16.5" x14ac:dyDescent="0.25">
      <c r="A4" t="s">
        <v>6</v>
      </c>
      <c r="B4" s="2" t="s">
        <v>7</v>
      </c>
      <c r="E4" s="16" t="s">
        <v>82</v>
      </c>
      <c r="F4" t="str">
        <f>SUBSTITUTE(F3,"d","♂")</f>
        <v>En ess@y@nt ©ontinuellement, on finit p@r réussir. Don© plus ç@ r@te, plus on @ ♂e ©h@n©es que ç@ m@r©he.(les Sh@♂oks)</v>
      </c>
    </row>
    <row r="5" spans="1:12" x14ac:dyDescent="0.25">
      <c r="A5" t="s">
        <v>8</v>
      </c>
      <c r="B5" s="1" t="s">
        <v>9</v>
      </c>
      <c r="F5" t="str">
        <f>SUBSTITUTE(F4,"e","€")</f>
        <v>En €ss@y@nt ©ontinu€ll€m€nt, on finit p@r réussir. Don© plus ç@ r@t€, plus on @ ♂€ ©h@n©€s qu€ ç@ m@r©h€.(l€s Sh@♂oks)</v>
      </c>
    </row>
    <row r="6" spans="1:12" x14ac:dyDescent="0.25">
      <c r="A6" t="s">
        <v>10</v>
      </c>
      <c r="B6" s="3" t="s">
        <v>11</v>
      </c>
      <c r="F6" t="str">
        <f>SUBSTITUTE(F5,"f","卐")</f>
        <v>En €ss@y@nt ©ontinu€ll€m€nt, on 卐init p@r réussir. Don© plus ç@ r@t€, plus on @ ♂€ ©h@n©€s qu€ ç@ m@r©h€.(l€s Sh@♂oks)</v>
      </c>
    </row>
    <row r="7" spans="1:12" ht="16.5" x14ac:dyDescent="0.25">
      <c r="A7" t="s">
        <v>12</v>
      </c>
      <c r="B7" s="2" t="s">
        <v>13</v>
      </c>
      <c r="F7" t="str">
        <f>SUBSTITUTE(F6,"g","☭")</f>
        <v>En €ss@y@nt ©ontinu€ll€m€nt, on 卐init p@r réussir. Don© plus ç@ r@t€, plus on @ ♂€ ©h@n©€s qu€ ç@ m@r©h€.(l€s Sh@♂oks)</v>
      </c>
    </row>
    <row r="8" spans="1:12" x14ac:dyDescent="0.25">
      <c r="A8" t="s">
        <v>14</v>
      </c>
      <c r="B8" s="1" t="s">
        <v>15</v>
      </c>
      <c r="F8" t="str">
        <f>SUBSTITUTE(F7,"h","&amp;")</f>
        <v>En €ss@y@nt ©ontinu€ll€m€nt, on 卐init p@r réussir. Don© plus ç@ r@t€, plus on @ ♂€ ©&amp;@n©€s qu€ ç@ m@r©&amp;€.(l€s S&amp;@♂oks)</v>
      </c>
    </row>
    <row r="9" spans="1:12" x14ac:dyDescent="0.25">
      <c r="A9" t="s">
        <v>16</v>
      </c>
      <c r="B9" s="4" t="s">
        <v>84</v>
      </c>
      <c r="F9" t="str">
        <f>SUBSTITUTE(F8,"i","?")</f>
        <v>En €ss@y@nt ©ont?nu€ll€m€nt, on 卐?n?t p@r réuss?r. Don© plus ç@ r@t€, plus on @ ♂€ ©&amp;@n©€s qu€ ç@ m@r©&amp;€.(l€s S&amp;@♂oks)</v>
      </c>
    </row>
    <row r="10" spans="1:12" x14ac:dyDescent="0.25">
      <c r="A10" t="s">
        <v>18</v>
      </c>
      <c r="B10" s="4" t="s">
        <v>19</v>
      </c>
      <c r="F10" t="str">
        <f>SUBSTITUTE(F9,"j","♩")</f>
        <v>En €ss@y@nt ©ont?nu€ll€m€nt, on 卐?n?t p@r réuss?r. Don© plus ç@ r@t€, plus on @ ♂€ ©&amp;@n©€s qu€ ç@ m@r©&amp;€.(l€s S&amp;@♂oks)</v>
      </c>
    </row>
    <row r="11" spans="1:12" x14ac:dyDescent="0.25">
      <c r="A11" t="s">
        <v>20</v>
      </c>
      <c r="B11" s="4" t="s">
        <v>21</v>
      </c>
      <c r="F11" t="str">
        <f>SUBSTITUTE(F10,"k","☧")</f>
        <v>En €ss@y@nt ©ont?nu€ll€m€nt, on 卐?n?t p@r réuss?r. Don© plus ç@ r@t€, plus on @ ♂€ ©&amp;@n©€s qu€ ç@ m@r©&amp;€.(l€s S&amp;@♂o☧s)</v>
      </c>
    </row>
    <row r="12" spans="1:12" x14ac:dyDescent="0.25">
      <c r="A12" t="s">
        <v>22</v>
      </c>
      <c r="B12" s="1" t="s">
        <v>23</v>
      </c>
      <c r="F12" t="str">
        <f>SUBSTITUTE(F11,"l","£")</f>
        <v>En €ss@y@nt ©ont?nu€££€m€nt, on 卐?n?t p@r réuss?r. Don© p£us ç@ r@t€, p£us on @ ♂€ ©&amp;@n©€s qu€ ç@ m@r©&amp;€.(£€s S&amp;@♂o☧s)</v>
      </c>
    </row>
    <row r="13" spans="1:12" x14ac:dyDescent="0.25">
      <c r="A13" t="s">
        <v>24</v>
      </c>
      <c r="B13" s="4" t="s">
        <v>25</v>
      </c>
      <c r="F13" t="str">
        <f>SUBSTITUTE(F12,"m","Ⓜ")</f>
        <v>En €ss@y@nt ©ont?nu€££€Ⓜ€nt, on 卐?n?t p@r réuss?r. Don© p£us ç@ r@t€, p£us on @ ♂€ ©&amp;@n©€s qu€ ç@ Ⓜ@r©&amp;€.(£€s S&amp;@♂o☧s)</v>
      </c>
    </row>
    <row r="14" spans="1:12" ht="19.5" customHeight="1" x14ac:dyDescent="0.25">
      <c r="A14" t="s">
        <v>26</v>
      </c>
      <c r="B14" s="5" t="s">
        <v>27</v>
      </c>
      <c r="F14" t="str">
        <f>SUBSTITUTE(F13,"n","ℕ")</f>
        <v>Eℕ €ss@y@ℕt ©oℕt?ℕu€££€Ⓜ€ℕt, oℕ 卐?ℕ?t p@r réuss?r. Doℕ© p£us ç@ r@t€, p£us oℕ @ ♂€ ©&amp;@ℕ©€s qu€ ç@ Ⓜ@r©&amp;€.(£€s S&amp;@♂o☧s)</v>
      </c>
    </row>
    <row r="15" spans="1:12" x14ac:dyDescent="0.25">
      <c r="A15" t="s">
        <v>28</v>
      </c>
      <c r="B15" s="4" t="s">
        <v>29</v>
      </c>
      <c r="C15" t="s">
        <v>30</v>
      </c>
      <c r="F15" t="str">
        <f>SUBSTITUTE(F14,"o","☯")</f>
        <v>Eℕ €ss@y@ℕt ©☯ℕt?ℕu€££€Ⓜ€ℕt, ☯ℕ 卐?ℕ?t p@r réuss?r. D☯ℕ© p£us ç@ r@t€, p£us ☯ℕ @ ♂€ ©&amp;@ℕ©€s qu€ ç@ Ⓜ@r©&amp;€.(£€s S&amp;@♂☯☧s)</v>
      </c>
    </row>
    <row r="16" spans="1:12" x14ac:dyDescent="0.25">
      <c r="A16" t="s">
        <v>31</v>
      </c>
      <c r="B16" s="1" t="s">
        <v>32</v>
      </c>
      <c r="F16" t="str">
        <f>SUBSTITUTE(F15,"p","℗")</f>
        <v>Eℕ €ss@y@ℕt ©☯ℕt?ℕu€££€Ⓜ€ℕt, ☯ℕ 卐?ℕ?t ℗@r réuss?r. D☯ℕ© ℗£us ç@ r@t€, ℗£us ☯ℕ @ ♂€ ©&amp;@ℕ©€s qu€ ç@ Ⓜ@r©&amp;€.(£€s S&amp;@♂☯☧s)</v>
      </c>
    </row>
    <row r="17" spans="1:6" ht="16.5" x14ac:dyDescent="0.25">
      <c r="A17" t="s">
        <v>33</v>
      </c>
      <c r="B17" s="2" t="s">
        <v>34</v>
      </c>
      <c r="F17" t="str">
        <f>SUBSTITUTE(F16,"q","♀")</f>
        <v>Eℕ €ss@y@ℕt ©☯ℕt?ℕu€££€Ⓜ€ℕt, ☯ℕ 卐?ℕ?t ℗@r réuss?r. D☯ℕ© ℗£us ç@ r@t€, ℗£us ☯ℕ @ ♂€ ©&amp;@ℕ©€s ♀u€ ç@ Ⓜ@r©&amp;€.(£€s S&amp;@♂☯☧s)</v>
      </c>
    </row>
    <row r="18" spans="1:6" ht="21" x14ac:dyDescent="0.25">
      <c r="A18" t="s">
        <v>35</v>
      </c>
      <c r="B18" s="6" t="s">
        <v>36</v>
      </c>
      <c r="F18" t="str">
        <f>SUBSTITUTE(F17,"r","®")</f>
        <v>Eℕ €ss@y@ℕt ©☯ℕt?ℕu€££€Ⓜ€ℕt, ☯ℕ 卐?ℕ?t ℗@® ®éuss?®. D☯ℕ© ℗£us ç@ ®@t€, ℗£us ☯ℕ @ ♂€ ©&amp;@ℕ©€s ♀u€ ç@ Ⓜ@®©&amp;€.(£€s S&amp;@♂☯☧s)</v>
      </c>
    </row>
    <row r="19" spans="1:6" x14ac:dyDescent="0.25">
      <c r="A19" t="s">
        <v>37</v>
      </c>
      <c r="B19" s="1" t="s">
        <v>38</v>
      </c>
      <c r="F19" t="str">
        <f>SUBSTITUTE(F18,"s","$")</f>
        <v>Eℕ €$$@y@ℕt ©☯ℕt?ℕu€££€Ⓜ€ℕt, ☯ℕ 卐?ℕ?t ℗@® ®éu$$?®. D☯ℕ© ℗£u$ ç@ ®@t€, ℗£u$ ☯ℕ @ ♂€ ©&amp;@ℕ©€$ ♀u€ ç@ Ⓜ@®©&amp;€.(£€$ S&amp;@♂☯☧$)</v>
      </c>
    </row>
    <row r="20" spans="1:6" x14ac:dyDescent="0.25">
      <c r="A20" t="s">
        <v>39</v>
      </c>
      <c r="B20" s="4" t="s">
        <v>17</v>
      </c>
      <c r="F20" t="str">
        <f>SUBSTITUTE(F19,"t","☨")</f>
        <v>Eℕ €$$@y@ℕ☨ ©☯ℕ☨?ℕu€££€Ⓜ€ℕ☨, ☯ℕ 卐?ℕ?☨ ℗@® ®éu$$?®. D☯ℕ© ℗£u$ ç@ ®@☨€, ℗£u$ ☯ℕ @ ♂€ ©&amp;@ℕ©€$ ♀u€ ç@ Ⓜ@®©&amp;€.(£€$ S&amp;@♂☯☧$)</v>
      </c>
    </row>
    <row r="21" spans="1:6" x14ac:dyDescent="0.25">
      <c r="A21" t="s">
        <v>40</v>
      </c>
      <c r="B21" s="1" t="s">
        <v>41</v>
      </c>
      <c r="F21" t="str">
        <f>SUBSTITUTE(F20,"u","ψ")</f>
        <v>Eℕ €$$@y@ℕ☨ ©☯ℕ☨?ℕψ€££€Ⓜ€ℕ☨, ☯ℕ 卐?ℕ?☨ ℗@® ®éψ$$?®. D☯ℕ© ℗£ψ$ ç@ ®@☨€, ℗£ψ$ ☯ℕ @ ♂€ ©&amp;@ℕ©€$ ♀ψ€ ç@ Ⓜ@®©&amp;€.(£€$ S&amp;@♂☯☧$)</v>
      </c>
    </row>
    <row r="22" spans="1:6" x14ac:dyDescent="0.25">
      <c r="A22" t="s">
        <v>42</v>
      </c>
      <c r="B22" s="7" t="s">
        <v>43</v>
      </c>
      <c r="F22" t="str">
        <f>SUBSTITUTE(F21,"v","ⓥ")</f>
        <v>Eℕ €$$@y@ℕ☨ ©☯ℕ☨?ℕψ€££€Ⓜ€ℕ☨, ☯ℕ 卐?ℕ?☨ ℗@® ®éψ$$?®. D☯ℕ© ℗£ψ$ ç@ ®@☨€, ℗£ψ$ ☯ℕ @ ♂€ ©&amp;@ℕ©€$ ♀ψ€ ç@ Ⓜ@®©&amp;€.(£€$ S&amp;@♂☯☧$)</v>
      </c>
    </row>
    <row r="23" spans="1:6" x14ac:dyDescent="0.25">
      <c r="A23" t="s">
        <v>44</v>
      </c>
      <c r="B23" s="1" t="s">
        <v>44</v>
      </c>
      <c r="F23" t="str">
        <f>SUBSTITUTE(F22,"w","w")</f>
        <v>Eℕ €$$@y@ℕ☨ ©☯ℕ☨?ℕψ€££€Ⓜ€ℕ☨, ☯ℕ 卐?ℕ?☨ ℗@® ®éψ$$?®. D☯ℕ© ℗£ψ$ ç@ ®@☨€, ℗£ψ$ ☯ℕ @ ♂€ ©&amp;@ℕ©€$ ♀ψ€ ç@ Ⓜ@®©&amp;€.(£€$ S&amp;@♂☯☧$)</v>
      </c>
    </row>
    <row r="24" spans="1:6" x14ac:dyDescent="0.25">
      <c r="A24" t="s">
        <v>45</v>
      </c>
      <c r="B24" s="8" t="s">
        <v>46</v>
      </c>
      <c r="F24" t="str">
        <f>SUBSTITUTE(F23,"x","X̅")</f>
        <v>Eℕ €$$@y@ℕ☨ ©☯ℕ☨?ℕψ€££€Ⓜ€ℕ☨, ☯ℕ 卐?ℕ?☨ ℗@® ®éψ$$?®. D☯ℕ© ℗£ψ$ ç@ ®@☨€, ℗£ψ$ ☯ℕ @ ♂€ ©&amp;@ℕ©€$ ♀ψ€ ç@ Ⓜ@®©&amp;€.(£€$ S&amp;@♂☯☧$)</v>
      </c>
    </row>
    <row r="25" spans="1:6" x14ac:dyDescent="0.25">
      <c r="A25" t="s">
        <v>47</v>
      </c>
      <c r="B25" s="1" t="s">
        <v>48</v>
      </c>
      <c r="F25" t="str">
        <f>SUBSTITUTE(F24,"y","¥")</f>
        <v>Eℕ €$$@¥@ℕ☨ ©☯ℕ☨?ℕψ€££€Ⓜ€ℕ☨, ☯ℕ 卐?ℕ?☨ ℗@® ®éψ$$?®. D☯ℕ© ℗£ψ$ ç@ ®@☨€, ℗£ψ$ ☯ℕ @ ♂€ ©&amp;@ℕ©€$ ♀ψ€ ç@ Ⓜ@®©&amp;€.(£€$ S&amp;@♂☯☧$)</v>
      </c>
    </row>
    <row r="26" spans="1:6" x14ac:dyDescent="0.25">
      <c r="A26" t="s">
        <v>49</v>
      </c>
      <c r="B26" s="9" t="s">
        <v>50</v>
      </c>
      <c r="F26" t="str">
        <f>SUBSTITUTE(F25,"z","ƶ")</f>
        <v>Eℕ €$$@¥@ℕ☨ ©☯ℕ☨?ℕψ€££€Ⓜ€ℕ☨, ☯ℕ 卐?ℕ?☨ ℗@® ®éψ$$?®. D☯ℕ© ℗£ψ$ ç@ ®@☨€, ℗£ψ$ ☯ℕ @ ♂€ ©&amp;@ℕ©€$ ♀ψ€ ç@ Ⓜ@®©&amp;€.(£€$ S&amp;@♂☯☧$)</v>
      </c>
    </row>
    <row r="27" spans="1:6" x14ac:dyDescent="0.25">
      <c r="B27" s="1"/>
    </row>
    <row r="28" spans="1:6" x14ac:dyDescent="0.25">
      <c r="F28" t="str">
        <f t="shared" ref="F5:F28" si="0">SUBSTITUTE(F27,"d","♂")</f>
        <v/>
      </c>
    </row>
  </sheetData>
  <pageMargins left="0.70000000000000007" right="0.70000000000000007" top="0.75" bottom="0.75" header="0.30000000000000004" footer="0.30000000000000004"/>
  <pageSetup paperSize="9" fitToWidth="0" fitToHeight="0" orientation="portrait" horizontalDpi="0" verticalDpi="0" r:id="rId1"/>
  <ignoredErrors>
    <ignoredError sqref="F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4"/>
  <sheetViews>
    <sheetView workbookViewId="0"/>
  </sheetViews>
  <sheetFormatPr baseColWidth="10" defaultRowHeight="15" x14ac:dyDescent="0.25"/>
  <cols>
    <col min="1" max="1" width="31.28515625" customWidth="1"/>
    <col min="2" max="2" width="11.42578125" customWidth="1"/>
  </cols>
  <sheetData>
    <row r="1" spans="1:1" ht="15.75" x14ac:dyDescent="0.25">
      <c r="A1" s="10" t="s">
        <v>51</v>
      </c>
    </row>
    <row r="2" spans="1:1" ht="17.25" x14ac:dyDescent="0.25">
      <c r="A2" s="10" t="s">
        <v>52</v>
      </c>
    </row>
    <row r="3" spans="1:1" ht="15.75" x14ac:dyDescent="0.25">
      <c r="A3" s="10"/>
    </row>
    <row r="4" spans="1:1" x14ac:dyDescent="0.25">
      <c r="A4" s="11" t="s">
        <v>53</v>
      </c>
    </row>
    <row r="5" spans="1:1" ht="42" customHeight="1" x14ac:dyDescent="0.25">
      <c r="A5" s="10" t="s">
        <v>54</v>
      </c>
    </row>
    <row r="6" spans="1:1" ht="15.75" x14ac:dyDescent="0.25">
      <c r="A6" s="10" t="s">
        <v>55</v>
      </c>
    </row>
    <row r="7" spans="1:1" s="13" customFormat="1" ht="79.5" customHeight="1" x14ac:dyDescent="0.25">
      <c r="A7" s="12" t="s">
        <v>56</v>
      </c>
    </row>
    <row r="8" spans="1:1" x14ac:dyDescent="0.25">
      <c r="A8" s="11" t="s">
        <v>57</v>
      </c>
    </row>
    <row r="9" spans="1:1" ht="93" x14ac:dyDescent="0.25">
      <c r="A9" s="10" t="s">
        <v>58</v>
      </c>
    </row>
    <row r="10" spans="1:1" ht="15.75" x14ac:dyDescent="0.25">
      <c r="A10" s="10" t="s">
        <v>59</v>
      </c>
    </row>
    <row r="11" spans="1:1" ht="93" x14ac:dyDescent="0.25">
      <c r="A11" s="14" t="s">
        <v>60</v>
      </c>
    </row>
    <row r="12" spans="1:1" x14ac:dyDescent="0.25">
      <c r="A12" s="11" t="s">
        <v>61</v>
      </c>
    </row>
    <row r="13" spans="1:1" ht="17.25" x14ac:dyDescent="0.25">
      <c r="A13" s="14" t="s">
        <v>62</v>
      </c>
    </row>
    <row r="14" spans="1:1" ht="15.75" x14ac:dyDescent="0.25">
      <c r="A14" s="14" t="s">
        <v>63</v>
      </c>
    </row>
    <row r="15" spans="1:1" ht="93" x14ac:dyDescent="0.25">
      <c r="A15" s="14" t="s">
        <v>64</v>
      </c>
    </row>
    <row r="16" spans="1:1" ht="15.75" x14ac:dyDescent="0.25">
      <c r="A16" s="14"/>
    </row>
    <row r="17" spans="1:1" ht="15.75" x14ac:dyDescent="0.25">
      <c r="A17" s="14" t="s">
        <v>65</v>
      </c>
    </row>
    <row r="18" spans="1:1" ht="93" x14ac:dyDescent="0.25">
      <c r="A18" s="14" t="s">
        <v>66</v>
      </c>
    </row>
    <row r="19" spans="1:1" ht="15.75" x14ac:dyDescent="0.25">
      <c r="A19" s="14" t="s">
        <v>67</v>
      </c>
    </row>
    <row r="20" spans="1:1" ht="93" x14ac:dyDescent="0.25">
      <c r="A20" s="14" t="s">
        <v>68</v>
      </c>
    </row>
    <row r="21" spans="1:1" ht="15.75" x14ac:dyDescent="0.25">
      <c r="A21" s="14" t="s">
        <v>69</v>
      </c>
    </row>
    <row r="22" spans="1:1" ht="15.75" x14ac:dyDescent="0.25">
      <c r="A22" s="14" t="s">
        <v>70</v>
      </c>
    </row>
    <row r="23" spans="1:1" ht="17.25" x14ac:dyDescent="0.25">
      <c r="A23" s="15" t="s">
        <v>71</v>
      </c>
    </row>
    <row r="24" spans="1:1" ht="15.75" x14ac:dyDescent="0.25">
      <c r="A24" s="14" t="s">
        <v>72</v>
      </c>
    </row>
    <row r="25" spans="1:1" ht="93" x14ac:dyDescent="0.25">
      <c r="A25" s="14" t="s">
        <v>73</v>
      </c>
    </row>
    <row r="26" spans="1:1" ht="15.75" x14ac:dyDescent="0.25">
      <c r="A26" s="14"/>
    </row>
    <row r="27" spans="1:1" ht="15.75" x14ac:dyDescent="0.25">
      <c r="A27" s="5" t="s">
        <v>74</v>
      </c>
    </row>
    <row r="28" spans="1:1" ht="93" x14ac:dyDescent="0.25">
      <c r="A28" s="14" t="s">
        <v>75</v>
      </c>
    </row>
    <row r="29" spans="1:1" ht="15.75" x14ac:dyDescent="0.25">
      <c r="A29" s="14" t="s">
        <v>76</v>
      </c>
    </row>
    <row r="30" spans="1:1" ht="93" x14ac:dyDescent="0.25">
      <c r="A30" s="14" t="s">
        <v>77</v>
      </c>
    </row>
    <row r="31" spans="1:1" ht="15.75" x14ac:dyDescent="0.25">
      <c r="A31" s="10" t="s">
        <v>78</v>
      </c>
    </row>
    <row r="32" spans="1:1" ht="93" x14ac:dyDescent="0.25">
      <c r="A32" s="5" t="s">
        <v>79</v>
      </c>
    </row>
    <row r="33" spans="1:1" ht="15.75" x14ac:dyDescent="0.25">
      <c r="A33" s="14" t="s">
        <v>80</v>
      </c>
    </row>
    <row r="34" spans="1:1" ht="93" x14ac:dyDescent="0.25">
      <c r="A34" s="14" t="s">
        <v>81</v>
      </c>
    </row>
  </sheetData>
  <hyperlinks>
    <hyperlink ref="A4" r:id="rId1" xr:uid="{00000000-0004-0000-0100-000000000000}"/>
    <hyperlink ref="A8" r:id="rId2" xr:uid="{00000000-0004-0000-0100-000001000000}"/>
    <hyperlink ref="A12" r:id="rId3" xr:uid="{00000000-0004-0000-0100-000002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Aphabet</vt:lpstr>
      <vt:lpstr>exemples</vt:lpstr>
      <vt:lpstr>Aphabet!_Hlk36575149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Rodet</dc:creator>
  <cp:lastModifiedBy>Daniel Rodet</cp:lastModifiedBy>
  <dcterms:created xsi:type="dcterms:W3CDTF">2020-04-28T20:13:05Z</dcterms:created>
  <dcterms:modified xsi:type="dcterms:W3CDTF">2020-04-29T19:20:58Z</dcterms:modified>
</cp:coreProperties>
</file>