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7890"/>
  </bookViews>
  <sheets>
    <sheet name="BOM" sheetId="1" r:id="rId1"/>
  </sheets>
  <definedNames>
    <definedName name="_xlnm._FilterDatabase" localSheetId="0" hidden="1">BOM!$A$1:$B$7</definedName>
  </definedNames>
  <calcPr calcId="144525"/>
</workbook>
</file>

<file path=xl/calcChain.xml><?xml version="1.0" encoding="utf-8"?>
<calcChain xmlns="http://schemas.openxmlformats.org/spreadsheetml/2006/main">
  <c r="I14" i="1" l="1"/>
  <c r="I15" i="1"/>
  <c r="I13" i="1"/>
</calcChain>
</file>

<file path=xl/sharedStrings.xml><?xml version="1.0" encoding="utf-8"?>
<sst xmlns="http://schemas.openxmlformats.org/spreadsheetml/2006/main" count="26" uniqueCount="23">
  <si>
    <t>PC10</t>
  </si>
  <si>
    <t>SE6</t>
  </si>
  <si>
    <t>PE4</t>
  </si>
  <si>
    <t>00606V</t>
  </si>
  <si>
    <t>00607V</t>
  </si>
  <si>
    <t>00622V</t>
  </si>
  <si>
    <t>00623V</t>
  </si>
  <si>
    <t>00624V</t>
  </si>
  <si>
    <t>00625V</t>
  </si>
  <si>
    <t xml:space="preserve">Code excalibur </t>
  </si>
  <si>
    <t>Repere top</t>
  </si>
  <si>
    <t>ML1</t>
  </si>
  <si>
    <t>ML4</t>
  </si>
  <si>
    <t>ML3</t>
  </si>
  <si>
    <t>ML2</t>
  </si>
  <si>
    <t>PLB3</t>
  </si>
  <si>
    <t>PLB1</t>
  </si>
  <si>
    <t>PLB8</t>
  </si>
  <si>
    <t>SE3</t>
  </si>
  <si>
    <t>SE4</t>
  </si>
  <si>
    <t>PC16</t>
  </si>
  <si>
    <t>REPERE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</si>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</sst>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宋体"/>
      <charset val="134"/>
    </font>
    <font>
      <sz val="9"/>
      <color rgb="FF00000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Fill="1" applyAlignment="1">
      <alignment horizontal="center" vertical="center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14288</xdr:colOff>
      <xdr:row>3</xdr:row>
      <xdr:rowOff>33340</xdr:rowOff>
    </xdr:from>
    <xdr:to>
      <xdr:col>8</xdr:col>
      <xdr:colOff>95250</xdr:colOff>
      <xdr:row>10</xdr:row>
      <xdr:rowOff>171453</xdr:rowOff>
    </xdr:to>
    <xdr:sp macro="" textlink="">
      <xdr:nvSpPr>
        <xdr:cNvPr id="2" name="Virage 1"/>
        <xdr:cNvSpPr/>
      </xdr:nvSpPr>
      <xdr:spPr>
        <a:xfrm rot="5400000">
          <a:off x="4019550" y="495303"/>
          <a:ext cx="1471613" cy="1881187"/>
        </a:xfrm>
        <a:prstGeom prst="bentArrow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vert270" rtlCol="0" anchor="t"/>
        <a:lstStyle/>
        <a:p>
          <a:pPr algn="l"/>
          <a:r>
            <a:rPr lang="fr-FR" sz="2400">
              <a:solidFill>
                <a:schemeClr val="tx1"/>
              </a:solidFill>
            </a:rPr>
            <a:t>Resultat</a:t>
          </a:r>
        </a:p>
      </xdr:txBody>
    </xdr:sp>
    <xdr:clientData/>
  </xdr:twoCellAnchor>
  <xdr:twoCellAnchor>
    <xdr:from>
      <xdr:col>3</xdr:col>
      <xdr:colOff>142875</xdr:colOff>
      <xdr:row>12</xdr:row>
      <xdr:rowOff>19049</xdr:rowOff>
    </xdr:from>
    <xdr:to>
      <xdr:col>6</xdr:col>
      <xdr:colOff>590550</xdr:colOff>
      <xdr:row>18</xdr:row>
      <xdr:rowOff>28574</xdr:rowOff>
    </xdr:to>
    <xdr:sp macro="" textlink="">
      <xdr:nvSpPr>
        <xdr:cNvPr id="4" name="Pentagone 3"/>
        <xdr:cNvSpPr/>
      </xdr:nvSpPr>
      <xdr:spPr>
        <a:xfrm>
          <a:off x="2514600" y="2390774"/>
          <a:ext cx="2476500" cy="1152525"/>
        </a:xfrm>
        <a:prstGeom prst="homePlat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je veux saisir un  REPERE exmple "</a:t>
          </a:r>
          <a:r>
            <a:rPr lang="fr-FR" sz="1200" b="1">
              <a:solidFill>
                <a:srgbClr val="FF0000"/>
              </a:solidFill>
            </a:rPr>
            <a:t>ML1</a:t>
          </a:r>
          <a:r>
            <a:rPr lang="fr-FR" sz="1200" b="1"/>
            <a:t>" et me donner un</a:t>
          </a:r>
          <a:r>
            <a:rPr lang="fr-FR" sz="1200" b="1" baseline="0"/>
            <a:t> code "</a:t>
          </a:r>
          <a:r>
            <a:rPr lang="fr-FR" sz="1200" b="1" baseline="0">
              <a:solidFill>
                <a:srgbClr val="FF0000"/>
              </a:solidFill>
            </a:rPr>
            <a:t>00606v</a:t>
          </a:r>
          <a:r>
            <a:rPr lang="fr-FR" sz="1200" b="1" baseline="0"/>
            <a:t>"</a:t>
          </a:r>
        </a:p>
        <a:p>
          <a:pPr algn="l"/>
          <a:r>
            <a:rPr lang="fr-FR" sz="1200" b="1" baseline="0"/>
            <a:t>comme indique ce tableau</a:t>
          </a:r>
          <a:r>
            <a:rPr lang="fr-FR" sz="1200" b="1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L8" sqref="L8"/>
    </sheetView>
  </sheetViews>
  <sheetFormatPr baseColWidth="10" defaultColWidth="9" defaultRowHeight="15"/>
  <cols>
    <col min="1" max="1" width="14.140625" style="2" bestFit="1" customWidth="1"/>
    <col min="2" max="5" width="10.7109375" style="2" customWidth="1"/>
    <col min="6" max="8" width="9" style="2"/>
    <col min="9" max="9" width="20.5703125" style="2" customWidth="1"/>
    <col min="10" max="16384" width="9" style="2"/>
  </cols>
  <sheetData>
    <row r="1" spans="1:9" s="1" customFormat="1" ht="23.1" customHeight="1">
      <c r="A1" s="3" t="s">
        <v>9</v>
      </c>
      <c r="B1" s="9" t="s">
        <v>10</v>
      </c>
      <c r="C1" s="9"/>
      <c r="D1" s="9"/>
      <c r="E1" s="9"/>
    </row>
    <row r="2" spans="1:9">
      <c r="A2" s="5" t="s">
        <v>3</v>
      </c>
      <c r="B2" s="6" t="s">
        <v>11</v>
      </c>
      <c r="C2" s="5" t="s">
        <v>12</v>
      </c>
      <c r="D2" s="5" t="s">
        <v>13</v>
      </c>
      <c r="E2" s="5" t="s">
        <v>14</v>
      </c>
    </row>
    <row r="3" spans="1:9">
      <c r="A3" s="7" t="s">
        <v>4</v>
      </c>
      <c r="B3" s="6" t="s">
        <v>15</v>
      </c>
      <c r="C3" s="5" t="s">
        <v>16</v>
      </c>
      <c r="D3" s="5" t="s">
        <v>17</v>
      </c>
      <c r="E3" s="5"/>
    </row>
    <row r="4" spans="1:9">
      <c r="A4" s="5" t="s">
        <v>5</v>
      </c>
      <c r="B4" s="6" t="s">
        <v>0</v>
      </c>
      <c r="C4" s="5" t="s">
        <v>20</v>
      </c>
      <c r="D4" s="5"/>
      <c r="E4" s="5"/>
    </row>
    <row r="5" spans="1:9">
      <c r="A5" s="5" t="s">
        <v>6</v>
      </c>
      <c r="B5" s="6" t="s">
        <v>18</v>
      </c>
      <c r="C5" s="5" t="s">
        <v>19</v>
      </c>
      <c r="D5" s="5"/>
      <c r="E5" s="5"/>
    </row>
    <row r="6" spans="1:9">
      <c r="A6" s="7" t="s">
        <v>7</v>
      </c>
      <c r="B6" s="6" t="s">
        <v>1</v>
      </c>
      <c r="C6" s="5"/>
      <c r="D6" s="5"/>
      <c r="E6" s="5"/>
    </row>
    <row r="7" spans="1:9">
      <c r="A7" s="5" t="s">
        <v>8</v>
      </c>
      <c r="B7" s="6" t="s">
        <v>2</v>
      </c>
      <c r="C7" s="5"/>
      <c r="D7" s="5"/>
      <c r="E7" s="5"/>
    </row>
    <row r="12" spans="1:9" ht="14.25" customHeight="1">
      <c r="H12" s="8" t="s">
        <v>21</v>
      </c>
      <c r="I12" s="8" t="s">
        <v>22</v>
      </c>
    </row>
    <row r="13" spans="1:9">
      <c r="H13" s="4" t="s">
        <v>11</v>
      </c>
      <c r="I13" s="4" t="e">
        <f>IF(COUNTIF($B$2:$E$7,H13)=0,"",INDEX($A$2:$A$7,MIN(IF($B$2:$E$7=H13,ROW($A$2:$A$7)-1))))</f>
        <v>#VALUE!</v>
      </c>
    </row>
    <row r="14" spans="1:9">
      <c r="H14" s="4" t="s">
        <v>16</v>
      </c>
      <c r="I14" s="4" t="e">
        <f t="shared" ref="I14:I15" si="0">IF(COUNTIF($B$2:$E$7,H14)=0,"",INDEX($A$2:$A$7,MIN(IF($B$2:$E$7=H14,ROW($A$2:$A$7)-1))))</f>
        <v>#VALUE!</v>
      </c>
    </row>
    <row r="15" spans="1:9">
      <c r="H15" s="4" t="s">
        <v>20</v>
      </c>
      <c r="I15" s="4" t="e">
        <f t="shared" si="0"/>
        <v>#VALUE!</v>
      </c>
    </row>
    <row r="16" spans="1:9">
      <c r="H16" s="4"/>
      <c r="I16" s="4"/>
    </row>
    <row r="17" spans="8:9">
      <c r="H17" s="4"/>
      <c r="I17" s="4"/>
    </row>
    <row r="18" spans="8:9">
      <c r="H18" s="4"/>
      <c r="I18" s="4"/>
    </row>
  </sheetData>
  <mergeCells count="1">
    <mergeCell ref="B1:E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liuyang</dc:creator>
  <cp:lastModifiedBy>houssem</cp:lastModifiedBy>
  <cp:lastPrinted>2020-04-14T07:42:58Z</cp:lastPrinted>
  <dcterms:created xsi:type="dcterms:W3CDTF">2020-02-28T01:29:00Z</dcterms:created>
  <dcterms:modified xsi:type="dcterms:W3CDTF">2020-04-29T13:17:21Z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