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BF Expertise\Desktop\"/>
    </mc:Choice>
  </mc:AlternateContent>
  <xr:revisionPtr revIDLastSave="0" documentId="8_{6408C674-E59D-4B75-A522-0EB6AF82D070}" xr6:coauthVersionLast="45" xr6:coauthVersionMax="45" xr10:uidLastSave="{00000000-0000-0000-0000-000000000000}"/>
  <bookViews>
    <workbookView xWindow="-108" yWindow="-108" windowWidth="23256" windowHeight="12576" xr2:uid="{25DC06D3-1E6D-4051-BD0E-1742F764AEB0}"/>
  </bookViews>
  <sheets>
    <sheet name="Feuil4" sheetId="5" r:id="rId1"/>
  </sheets>
  <definedNames>
    <definedName name="_xlnm._FilterDatabase" localSheetId="0" hidden="1">Feuil4!$A$1:$D$2000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5" l="1" a="1"/>
  <c r="B2" i="5" s="1"/>
  <c r="D2" i="5" s="1" a="1"/>
  <c r="D2" i="5" s="1"/>
  <c r="B3" i="5" l="1" a="1"/>
  <c r="B3" i="5" s="1"/>
  <c r="D3" i="5" s="1" a="1"/>
  <c r="D3" i="5" s="1"/>
  <c r="B4" i="5" l="1" a="1"/>
  <c r="B4" i="5" s="1"/>
  <c r="D4" i="5" s="1" a="1"/>
  <c r="D4" i="5" s="1"/>
  <c r="B5" i="5" l="1" a="1"/>
  <c r="B5" i="5" s="1"/>
  <c r="D5" i="5" s="1" a="1"/>
  <c r="D5" i="5" s="1"/>
  <c r="B6" i="5" l="1" a="1"/>
  <c r="B6" i="5" s="1"/>
  <c r="D6" i="5" s="1" a="1"/>
  <c r="D6" i="5" s="1"/>
  <c r="B7" i="5" l="1" a="1"/>
  <c r="B7" i="5" s="1"/>
  <c r="D7" i="5" s="1" a="1"/>
  <c r="D7" i="5" s="1"/>
  <c r="B8" i="5" l="1" a="1"/>
  <c r="B8" i="5" s="1"/>
  <c r="D8" i="5" s="1" a="1"/>
  <c r="D8" i="5" s="1"/>
  <c r="B9" i="5" l="1" a="1"/>
  <c r="B9" i="5" s="1"/>
  <c r="D9" i="5" s="1" a="1"/>
  <c r="D9" i="5" s="1"/>
  <c r="B10" i="5" l="1" a="1"/>
  <c r="B10" i="5" s="1"/>
  <c r="D10" i="5" s="1" a="1"/>
  <c r="D10" i="5" s="1"/>
  <c r="B11" i="5" l="1" a="1"/>
  <c r="B11" i="5" s="1"/>
  <c r="D11" i="5" s="1" a="1"/>
  <c r="D11" i="5" s="1"/>
  <c r="B12" i="5" l="1" a="1"/>
  <c r="B12" i="5" s="1"/>
  <c r="B13" i="5" l="1" a="1"/>
  <c r="B13" i="5" s="1"/>
  <c r="D13" i="5" s="1" a="1"/>
  <c r="D13" i="5" s="1"/>
  <c r="B14" i="5" l="1" a="1"/>
  <c r="B14" i="5" s="1"/>
  <c r="D14" i="5" s="1" a="1"/>
  <c r="D14" i="5" s="1"/>
  <c r="B15" i="5" l="1" a="1"/>
  <c r="B15" i="5" s="1"/>
  <c r="D15" i="5" s="1" a="1"/>
  <c r="D15" i="5" s="1"/>
  <c r="B16" i="5" l="1" a="1"/>
  <c r="B16" i="5" s="1"/>
  <c r="D16" i="5" s="1" a="1"/>
  <c r="D16" i="5" s="1"/>
  <c r="B17" i="5" l="1" a="1"/>
  <c r="B17" i="5" s="1"/>
  <c r="D17" i="5" s="1" a="1"/>
  <c r="D17" i="5" s="1"/>
  <c r="B18" i="5" l="1" a="1"/>
  <c r="B18" i="5" s="1"/>
  <c r="D18" i="5" s="1" a="1"/>
  <c r="D18" i="5" s="1"/>
  <c r="B19" i="5" l="1" a="1"/>
  <c r="B19" i="5" s="1"/>
  <c r="D19" i="5" s="1" a="1"/>
  <c r="D19" i="5" s="1"/>
  <c r="B20" i="5" l="1" a="1"/>
  <c r="B20" i="5" s="1"/>
  <c r="D20" i="5" s="1" a="1"/>
  <c r="D20" i="5" s="1"/>
  <c r="B21" i="5" l="1" a="1"/>
  <c r="B21" i="5" s="1"/>
  <c r="D21" i="5" s="1" a="1"/>
  <c r="D21" i="5" s="1"/>
  <c r="B22" i="5" l="1" a="1"/>
  <c r="B22" i="5" s="1"/>
  <c r="D22" i="5" s="1" a="1"/>
  <c r="D22" i="5" s="1"/>
  <c r="B23" i="5" l="1" a="1"/>
  <c r="B23" i="5" s="1"/>
  <c r="D23" i="5" s="1" a="1"/>
  <c r="D23" i="5" s="1"/>
  <c r="B24" i="5" l="1" a="1"/>
  <c r="B24" i="5" s="1"/>
  <c r="D24" i="5" s="1" a="1"/>
  <c r="D24" i="5" s="1"/>
  <c r="B25" i="5" l="1" a="1"/>
  <c r="B25" i="5" s="1"/>
  <c r="B26" i="5" l="1" a="1"/>
  <c r="B26" i="5" s="1"/>
  <c r="D26" i="5" s="1" a="1"/>
  <c r="D26" i="5" s="1"/>
  <c r="B27" i="5" l="1" a="1"/>
  <c r="B27" i="5" s="1"/>
  <c r="D27" i="5" s="1" a="1"/>
  <c r="D27" i="5" s="1"/>
  <c r="B28" i="5" l="1" a="1"/>
  <c r="B28" i="5" s="1"/>
  <c r="D28" i="5" s="1" a="1"/>
  <c r="D28" i="5" s="1"/>
  <c r="B29" i="5" l="1" a="1"/>
  <c r="B29" i="5" s="1"/>
  <c r="D29" i="5" s="1" a="1"/>
  <c r="D29" i="5" s="1"/>
  <c r="B30" i="5" l="1" a="1"/>
  <c r="B30" i="5" s="1"/>
  <c r="D30" i="5" s="1" a="1"/>
  <c r="D30" i="5" s="1"/>
  <c r="B31" i="5" l="1" a="1"/>
  <c r="B31" i="5" s="1"/>
  <c r="D31" i="5" s="1" a="1"/>
  <c r="D31" i="5" s="1"/>
  <c r="B32" i="5" l="1" a="1"/>
  <c r="B32" i="5" s="1"/>
  <c r="D32" i="5" s="1" a="1"/>
  <c r="D32" i="5" s="1"/>
  <c r="B33" i="5" l="1" a="1"/>
  <c r="B33" i="5" s="1"/>
  <c r="D33" i="5" s="1" a="1"/>
  <c r="D33" i="5" s="1"/>
  <c r="B34" i="5" l="1" a="1"/>
  <c r="B34" i="5" s="1"/>
  <c r="D34" i="5" s="1" a="1"/>
  <c r="D34" i="5" s="1"/>
  <c r="B35" i="5" l="1" a="1"/>
  <c r="B35" i="5" s="1"/>
  <c r="D35" i="5" s="1" a="1"/>
  <c r="D35" i="5" s="1"/>
  <c r="B36" i="5" l="1" a="1"/>
  <c r="B36" i="5" s="1"/>
  <c r="D36" i="5" s="1" a="1"/>
  <c r="D36" i="5" s="1"/>
  <c r="B37" i="5" l="1" a="1"/>
  <c r="B37" i="5" s="1"/>
  <c r="D37" i="5" s="1" a="1"/>
  <c r="D37" i="5" s="1"/>
  <c r="B38" i="5" l="1" a="1"/>
  <c r="B38" i="5" s="1"/>
  <c r="B39" i="5" l="1" a="1"/>
  <c r="B39" i="5" s="1"/>
  <c r="D39" i="5" s="1" a="1"/>
  <c r="D39" i="5" s="1"/>
  <c r="B40" i="5" l="1" a="1"/>
  <c r="B40" i="5" s="1"/>
  <c r="D40" i="5" s="1" a="1"/>
  <c r="D40" i="5" s="1"/>
  <c r="B41" i="5" l="1" a="1"/>
  <c r="B41" i="5" s="1"/>
  <c r="D41" i="5" s="1" a="1"/>
  <c r="D41" i="5" s="1"/>
  <c r="B42" i="5" l="1" a="1"/>
  <c r="B42" i="5" s="1"/>
  <c r="D42" i="5" s="1" a="1"/>
  <c r="D42" i="5" s="1"/>
  <c r="B43" i="5" l="1" a="1"/>
  <c r="B43" i="5" s="1"/>
  <c r="D43" i="5" s="1" a="1"/>
  <c r="D43" i="5" s="1"/>
  <c r="B44" i="5" l="1" a="1"/>
  <c r="B44" i="5" s="1"/>
  <c r="D44" i="5" s="1" a="1"/>
  <c r="D44" i="5" s="1"/>
  <c r="B45" i="5" l="1" a="1"/>
  <c r="B45" i="5" s="1"/>
  <c r="D45" i="5" s="1" a="1"/>
  <c r="D45" i="5" s="1"/>
  <c r="B46" i="5" l="1" a="1"/>
  <c r="B46" i="5" s="1"/>
  <c r="D46" i="5" s="1" a="1"/>
  <c r="D46" i="5" s="1"/>
  <c r="B47" i="5" l="1" a="1"/>
  <c r="B47" i="5" s="1"/>
  <c r="D47" i="5" s="1" a="1"/>
  <c r="D47" i="5" s="1"/>
  <c r="B48" i="5" l="1" a="1"/>
  <c r="B48" i="5" s="1"/>
  <c r="D48" i="5" s="1" a="1"/>
  <c r="D48" i="5" s="1"/>
  <c r="B49" i="5" l="1" a="1"/>
  <c r="B49" i="5" s="1"/>
  <c r="D49" i="5" s="1" a="1"/>
  <c r="D49" i="5" s="1"/>
  <c r="B50" i="5" l="1" a="1"/>
  <c r="B50" i="5" s="1"/>
  <c r="D50" i="5" s="1" a="1"/>
  <c r="D50" i="5" s="1"/>
  <c r="B51" i="5" l="1" a="1"/>
  <c r="B51" i="5" s="1"/>
  <c r="D51" i="5" s="1" a="1"/>
  <c r="D51" i="5" s="1"/>
  <c r="B52" i="5" l="1" a="1"/>
  <c r="B52" i="5" s="1"/>
  <c r="B53" i="5" l="1" a="1"/>
  <c r="B53" i="5" s="1"/>
  <c r="D53" i="5" s="1" a="1"/>
  <c r="D53" i="5" s="1"/>
  <c r="B54" i="5" l="1" a="1"/>
  <c r="B54" i="5" s="1"/>
  <c r="D54" i="5" s="1" a="1"/>
  <c r="D54" i="5" s="1"/>
  <c r="B55" i="5" l="1" a="1"/>
  <c r="B55" i="5" s="1"/>
  <c r="D55" i="5" s="1" a="1"/>
  <c r="D55" i="5" s="1"/>
  <c r="B56" i="5" l="1" a="1"/>
  <c r="B56" i="5" s="1"/>
  <c r="D56" i="5" s="1" a="1"/>
  <c r="D56" i="5" s="1"/>
  <c r="B57" i="5" l="1" a="1"/>
  <c r="B57" i="5" s="1"/>
  <c r="D57" i="5" s="1" a="1"/>
  <c r="D57" i="5" s="1"/>
  <c r="B58" i="5" l="1" a="1"/>
  <c r="B58" i="5" s="1"/>
  <c r="D58" i="5" s="1" a="1"/>
  <c r="D58" i="5" s="1"/>
  <c r="B59" i="5" l="1" a="1"/>
  <c r="B59" i="5" s="1"/>
  <c r="D59" i="5" s="1" a="1"/>
  <c r="D59" i="5" s="1"/>
  <c r="B60" i="5" l="1" a="1"/>
  <c r="B60" i="5" s="1"/>
  <c r="D60" i="5" s="1" a="1"/>
  <c r="D60" i="5" s="1"/>
  <c r="B61" i="5" l="1" a="1"/>
  <c r="B61" i="5" s="1"/>
  <c r="D61" i="5" s="1" a="1"/>
  <c r="D61" i="5" s="1"/>
  <c r="B62" i="5" l="1" a="1"/>
  <c r="B62" i="5" s="1"/>
  <c r="D62" i="5" s="1" a="1"/>
  <c r="D62" i="5" s="1"/>
  <c r="B63" i="5" l="1" a="1"/>
  <c r="B63" i="5" s="1"/>
  <c r="D63" i="5" s="1" a="1"/>
  <c r="D63" i="5" s="1"/>
  <c r="B64" i="5" l="1" a="1"/>
  <c r="B64" i="5" s="1"/>
  <c r="D64" i="5" s="1" a="1"/>
  <c r="D64" i="5" s="1"/>
  <c r="B65" i="5" l="1" a="1"/>
  <c r="B65" i="5" s="1"/>
  <c r="D65" i="5" s="1" a="1"/>
  <c r="D65" i="5" s="1"/>
  <c r="B66" i="5" l="1" a="1"/>
  <c r="B66" i="5" s="1"/>
  <c r="D66" i="5" s="1" a="1"/>
  <c r="D66" i="5" s="1"/>
  <c r="B67" i="5" l="1" a="1"/>
  <c r="B67" i="5" s="1"/>
  <c r="D67" i="5" s="1" a="1"/>
  <c r="D67" i="5" s="1"/>
  <c r="B68" i="5" l="1" a="1"/>
  <c r="B68" i="5" s="1"/>
  <c r="D68" i="5" s="1" a="1"/>
  <c r="D68" i="5" s="1"/>
  <c r="B69" i="5" l="1" a="1"/>
  <c r="B69" i="5" s="1"/>
  <c r="D69" i="5" s="1" a="1"/>
  <c r="D69" i="5" s="1"/>
  <c r="B70" i="5" l="1" a="1"/>
  <c r="B70" i="5" s="1"/>
  <c r="D70" i="5" s="1" a="1"/>
  <c r="D70" i="5" s="1"/>
  <c r="B71" i="5" l="1" a="1"/>
  <c r="B71" i="5" s="1"/>
  <c r="D71" i="5" s="1" a="1"/>
  <c r="D71" i="5" s="1"/>
  <c r="B72" i="5" l="1" a="1"/>
  <c r="B72" i="5" s="1"/>
  <c r="D72" i="5" s="1" a="1"/>
  <c r="D72" i="5" s="1"/>
  <c r="B73" i="5" l="1" a="1"/>
  <c r="B73" i="5" s="1"/>
  <c r="D73" i="5" s="1" a="1"/>
  <c r="D73" i="5" s="1"/>
  <c r="B74" i="5" l="1" a="1"/>
  <c r="B74" i="5" s="1"/>
  <c r="D74" i="5" s="1" a="1"/>
  <c r="D74" i="5" s="1"/>
  <c r="B75" i="5" l="1" a="1"/>
  <c r="B75" i="5" s="1"/>
  <c r="D75" i="5" s="1" a="1"/>
  <c r="D75" i="5" s="1"/>
  <c r="B76" i="5" l="1" a="1"/>
  <c r="B76" i="5" s="1"/>
  <c r="D76" i="5" s="1" a="1"/>
  <c r="D76" i="5" s="1"/>
  <c r="B77" i="5" l="1" a="1"/>
  <c r="B77" i="5" s="1"/>
  <c r="B78" i="5" l="1" a="1"/>
  <c r="B78" i="5" s="1"/>
  <c r="D78" i="5" s="1" a="1"/>
  <c r="D78" i="5" s="1"/>
  <c r="B79" i="5" l="1" a="1"/>
  <c r="B79" i="5" s="1"/>
  <c r="D79" i="5" s="1" a="1"/>
  <c r="D79" i="5" s="1"/>
  <c r="B80" i="5" l="1" a="1"/>
  <c r="B80" i="5" s="1"/>
  <c r="D80" i="5" s="1" a="1"/>
  <c r="D80" i="5" s="1"/>
  <c r="B81" i="5" l="1" a="1"/>
  <c r="B81" i="5" s="1"/>
  <c r="D81" i="5" s="1" a="1"/>
  <c r="D81" i="5" s="1"/>
  <c r="B82" i="5" l="1" a="1"/>
  <c r="B82" i="5" s="1"/>
  <c r="D82" i="5" s="1" a="1"/>
  <c r="D82" i="5" s="1"/>
  <c r="B83" i="5" l="1" a="1"/>
  <c r="B83" i="5" s="1"/>
  <c r="D83" i="5" s="1" a="1"/>
  <c r="D83" i="5" s="1"/>
  <c r="B84" i="5" l="1" a="1"/>
  <c r="B84" i="5" s="1"/>
  <c r="D84" i="5" s="1" a="1"/>
  <c r="D84" i="5" s="1"/>
  <c r="B85" i="5" l="1" a="1"/>
  <c r="B85" i="5" s="1"/>
  <c r="D85" i="5" s="1" a="1"/>
  <c r="D85" i="5" s="1"/>
  <c r="B86" i="5" l="1" a="1"/>
  <c r="B86" i="5" s="1"/>
  <c r="D86" i="5" s="1" a="1"/>
  <c r="D86" i="5" s="1"/>
  <c r="B87" i="5" l="1" a="1"/>
  <c r="B87" i="5" s="1"/>
  <c r="D87" i="5" s="1" a="1"/>
  <c r="D87" i="5" s="1"/>
  <c r="B88" i="5" l="1" a="1"/>
  <c r="B88" i="5" s="1"/>
  <c r="D88" i="5" s="1" a="1"/>
  <c r="D88" i="5" s="1"/>
  <c r="B89" i="5" l="1" a="1"/>
  <c r="B89" i="5" s="1"/>
  <c r="D89" i="5" s="1" a="1"/>
  <c r="D89" i="5" s="1"/>
  <c r="B90" i="5" l="1" a="1"/>
  <c r="B90" i="5" s="1"/>
  <c r="B91" i="5" l="1" a="1"/>
  <c r="B91" i="5" s="1"/>
  <c r="D91" i="5" s="1" a="1"/>
  <c r="D91" i="5" s="1"/>
  <c r="B92" i="5" l="1" a="1"/>
  <c r="B92" i="5" s="1"/>
  <c r="D92" i="5" s="1" a="1"/>
  <c r="D92" i="5" s="1"/>
  <c r="B93" i="5" l="1" a="1"/>
  <c r="B93" i="5" s="1"/>
  <c r="D93" i="5" s="1" a="1"/>
  <c r="D93" i="5" s="1"/>
  <c r="B94" i="5" l="1" a="1"/>
  <c r="B94" i="5" s="1"/>
  <c r="D94" i="5" s="1" a="1"/>
  <c r="D94" i="5" s="1"/>
  <c r="B95" i="5" l="1" a="1"/>
  <c r="B95" i="5" s="1"/>
  <c r="D95" i="5" s="1" a="1"/>
  <c r="D95" i="5" s="1"/>
  <c r="B96" i="5" l="1" a="1"/>
  <c r="B96" i="5" s="1"/>
  <c r="D96" i="5" s="1" a="1"/>
  <c r="D96" i="5" s="1"/>
  <c r="B97" i="5" l="1" a="1"/>
  <c r="B97" i="5" s="1"/>
  <c r="D97" i="5" s="1" a="1"/>
  <c r="D97" i="5" s="1"/>
  <c r="B98" i="5" l="1" a="1"/>
  <c r="B98" i="5" s="1"/>
  <c r="D98" i="5" s="1" a="1"/>
  <c r="D98" i="5" s="1"/>
  <c r="B99" i="5" l="1" a="1"/>
  <c r="B99" i="5" s="1"/>
  <c r="D99" i="5" s="1" a="1"/>
  <c r="D99" i="5" s="1"/>
  <c r="B100" i="5" l="1" a="1"/>
  <c r="B100" i="5" s="1"/>
  <c r="D100" i="5" s="1" a="1"/>
  <c r="D100" i="5" s="1"/>
  <c r="B101" i="5" l="1" a="1"/>
  <c r="B101" i="5" s="1"/>
  <c r="D101" i="5" s="1" a="1"/>
  <c r="D101" i="5" s="1"/>
  <c r="B102" i="5" l="1" a="1"/>
  <c r="B102" i="5" s="1"/>
  <c r="D102" i="5" s="1" a="1"/>
  <c r="D102" i="5" s="1"/>
  <c r="B103" i="5" l="1" a="1"/>
  <c r="B103" i="5" s="1"/>
  <c r="D103" i="5" s="1" a="1"/>
  <c r="D103" i="5" s="1"/>
  <c r="B104" i="5" l="1" a="1"/>
  <c r="B104" i="5" s="1"/>
  <c r="D104" i="5" s="1" a="1"/>
  <c r="D104" i="5" s="1"/>
  <c r="B105" i="5" l="1" a="1"/>
  <c r="B105" i="5" s="1"/>
  <c r="B106" i="5" l="1" a="1"/>
  <c r="B106" i="5" s="1"/>
  <c r="D106" i="5" s="1" a="1"/>
  <c r="D106" i="5" s="1"/>
  <c r="B107" i="5" l="1" a="1"/>
  <c r="B107" i="5" s="1"/>
  <c r="D107" i="5" s="1" a="1"/>
  <c r="D107" i="5" s="1"/>
  <c r="B108" i="5" l="1" a="1"/>
  <c r="B108" i="5" s="1"/>
  <c r="D108" i="5" s="1" a="1"/>
  <c r="D108" i="5" s="1"/>
  <c r="B109" i="5" l="1" a="1"/>
  <c r="B109" i="5" s="1"/>
  <c r="D109" i="5" s="1" a="1"/>
  <c r="D109" i="5" s="1"/>
  <c r="B110" i="5" l="1" a="1"/>
  <c r="B110" i="5" s="1"/>
  <c r="D110" i="5" s="1" a="1"/>
  <c r="D110" i="5" s="1"/>
  <c r="B111" i="5" l="1" a="1"/>
  <c r="B111" i="5" s="1"/>
  <c r="D111" i="5" s="1" a="1"/>
  <c r="D111" i="5" s="1"/>
  <c r="B112" i="5" l="1" a="1"/>
  <c r="B112" i="5" s="1"/>
  <c r="D112" i="5" s="1" a="1"/>
  <c r="D112" i="5" s="1"/>
  <c r="B113" i="5" l="1" a="1"/>
  <c r="B113" i="5" s="1"/>
  <c r="D113" i="5" s="1" a="1"/>
  <c r="D113" i="5" s="1"/>
  <c r="B114" i="5" l="1" a="1"/>
  <c r="B114" i="5" s="1"/>
  <c r="D114" i="5" s="1" a="1"/>
  <c r="D114" i="5" s="1"/>
  <c r="B115" i="5" l="1" a="1"/>
  <c r="B115" i="5" s="1"/>
  <c r="D115" i="5" s="1" a="1"/>
  <c r="D115" i="5" s="1"/>
  <c r="B116" i="5" l="1" a="1"/>
  <c r="B116" i="5" s="1"/>
  <c r="D116" i="5" s="1" a="1"/>
  <c r="D116" i="5" s="1"/>
  <c r="B117" i="5" l="1" a="1"/>
  <c r="B117" i="5" s="1"/>
  <c r="D117" i="5" s="1" a="1"/>
  <c r="D117" i="5" s="1"/>
  <c r="B118" i="5" l="1" a="1"/>
  <c r="B118" i="5" s="1"/>
  <c r="D118" i="5" s="1" a="1"/>
  <c r="D118" i="5" s="1"/>
  <c r="B119" i="5" l="1" a="1"/>
  <c r="B119" i="5" s="1"/>
  <c r="D119" i="5" s="1" a="1"/>
  <c r="D119" i="5" s="1"/>
  <c r="B120" i="5" l="1" a="1"/>
  <c r="B120" i="5" s="1"/>
  <c r="B121" i="5" l="1" a="1"/>
  <c r="B121" i="5" s="1"/>
  <c r="D121" i="5" s="1" a="1"/>
  <c r="D121" i="5" s="1"/>
  <c r="B122" i="5" l="1" a="1"/>
  <c r="B122" i="5" s="1"/>
  <c r="D122" i="5" s="1" a="1"/>
  <c r="D122" i="5" s="1"/>
  <c r="B123" i="5" l="1" a="1"/>
  <c r="B123" i="5" s="1"/>
  <c r="D123" i="5" s="1" a="1"/>
  <c r="D123" i="5" s="1"/>
  <c r="B124" i="5" l="1" a="1"/>
  <c r="B124" i="5" s="1"/>
  <c r="D124" i="5" s="1" a="1"/>
  <c r="D124" i="5" s="1"/>
  <c r="B125" i="5" l="1" a="1"/>
  <c r="B125" i="5" s="1"/>
  <c r="D125" i="5" s="1" a="1"/>
  <c r="D125" i="5" s="1"/>
  <c r="B126" i="5" l="1" a="1"/>
  <c r="B126" i="5" s="1"/>
  <c r="D126" i="5" s="1" a="1"/>
  <c r="D126" i="5" s="1"/>
  <c r="B127" i="5" l="1" a="1"/>
  <c r="B127" i="5" s="1"/>
  <c r="D127" i="5" s="1" a="1"/>
  <c r="D127" i="5" s="1"/>
  <c r="B128" i="5" l="1" a="1"/>
  <c r="B128" i="5" s="1"/>
  <c r="D128" i="5" s="1" a="1"/>
  <c r="D128" i="5" s="1"/>
  <c r="B129" i="5" l="1" a="1"/>
  <c r="B129" i="5" s="1"/>
  <c r="D129" i="5" s="1" a="1"/>
  <c r="D129" i="5" s="1"/>
  <c r="B130" i="5" l="1" a="1"/>
  <c r="B130" i="5" s="1"/>
  <c r="D130" i="5" s="1" a="1"/>
  <c r="D130" i="5" s="1"/>
  <c r="B131" i="5" l="1" a="1"/>
  <c r="B131" i="5" s="1"/>
  <c r="D131" i="5" s="1" a="1"/>
  <c r="D131" i="5" s="1"/>
  <c r="B132" i="5" l="1" a="1"/>
  <c r="B132" i="5" s="1"/>
  <c r="D132" i="5" s="1" a="1"/>
  <c r="D132" i="5" s="1"/>
  <c r="B133" i="5" l="1" a="1"/>
  <c r="B133" i="5" s="1"/>
  <c r="D133" i="5" s="1" a="1"/>
  <c r="D133" i="5" s="1"/>
  <c r="B134" i="5" l="1" a="1"/>
  <c r="B134" i="5" s="1"/>
  <c r="D134" i="5" s="1" a="1"/>
  <c r="D134" i="5" s="1"/>
  <c r="B135" i="5" l="1" a="1"/>
  <c r="B135" i="5" s="1"/>
  <c r="D135" i="5" s="1" a="1"/>
  <c r="D135" i="5" s="1"/>
  <c r="B136" i="5" l="1" a="1"/>
  <c r="B136" i="5" s="1"/>
  <c r="B137" i="5" l="1" a="1"/>
  <c r="B137" i="5" s="1"/>
  <c r="D137" i="5" s="1" a="1"/>
  <c r="D137" i="5" s="1"/>
  <c r="B138" i="5" l="1" a="1"/>
  <c r="B138" i="5" s="1"/>
  <c r="D138" i="5" s="1" a="1"/>
  <c r="D138" i="5" s="1"/>
  <c r="B139" i="5" l="1" a="1"/>
  <c r="B139" i="5" s="1"/>
  <c r="D139" i="5" s="1" a="1"/>
  <c r="D139" i="5" s="1"/>
  <c r="B140" i="5" l="1" a="1"/>
  <c r="B140" i="5" s="1"/>
  <c r="D140" i="5" s="1" a="1"/>
  <c r="D140" i="5" s="1"/>
  <c r="B141" i="5" l="1" a="1"/>
  <c r="B141" i="5" s="1"/>
  <c r="D141" i="5" s="1" a="1"/>
  <c r="D141" i="5" s="1"/>
  <c r="B142" i="5" l="1" a="1"/>
  <c r="B142" i="5" s="1"/>
  <c r="D142" i="5" s="1" a="1"/>
  <c r="D142" i="5" s="1"/>
  <c r="B143" i="5" l="1" a="1"/>
  <c r="B143" i="5" s="1"/>
  <c r="D143" i="5" s="1" a="1"/>
  <c r="D143" i="5" s="1"/>
  <c r="B144" i="5" l="1" a="1"/>
  <c r="B144" i="5" s="1"/>
  <c r="D144" i="5" s="1" a="1"/>
  <c r="D144" i="5" s="1"/>
  <c r="B145" i="5" l="1" a="1"/>
  <c r="B145" i="5" s="1"/>
  <c r="D145" i="5" s="1" a="1"/>
  <c r="D145" i="5" s="1"/>
  <c r="B146" i="5" l="1" a="1"/>
  <c r="B146" i="5" s="1"/>
  <c r="D146" i="5" s="1" a="1"/>
  <c r="D146" i="5" s="1"/>
  <c r="B147" i="5" l="1" a="1"/>
  <c r="B147" i="5" s="1"/>
  <c r="D147" i="5" s="1" a="1"/>
  <c r="D147" i="5" s="1"/>
  <c r="B148" i="5" l="1" a="1"/>
  <c r="B148" i="5" s="1"/>
  <c r="D148" i="5" s="1" a="1"/>
  <c r="D148" i="5" s="1"/>
  <c r="B149" i="5" l="1" a="1"/>
  <c r="B149" i="5" s="1"/>
  <c r="D149" i="5" s="1" a="1"/>
  <c r="D149" i="5" s="1"/>
  <c r="B150" i="5" l="1" a="1"/>
  <c r="B150" i="5" s="1"/>
  <c r="D150" i="5" s="1" a="1"/>
  <c r="D150" i="5" s="1"/>
  <c r="B151" i="5" l="1" a="1"/>
  <c r="B151" i="5" s="1"/>
  <c r="B152" i="5" l="1" a="1"/>
  <c r="B152" i="5" s="1"/>
  <c r="D152" i="5" s="1" a="1"/>
  <c r="D152" i="5" s="1"/>
  <c r="B153" i="5" l="1" a="1"/>
  <c r="B153" i="5" s="1"/>
  <c r="D153" i="5" s="1" a="1"/>
  <c r="D153" i="5" s="1"/>
  <c r="B154" i="5" l="1" a="1"/>
  <c r="B154" i="5" s="1"/>
  <c r="D154" i="5" s="1" a="1"/>
  <c r="D154" i="5" s="1"/>
  <c r="B155" i="5" l="1" a="1"/>
  <c r="B155" i="5" s="1"/>
  <c r="D155" i="5" s="1" a="1"/>
  <c r="D155" i="5" s="1"/>
  <c r="C3" i="5" l="1" a="1"/>
  <c r="C3" i="5" s="1"/>
  <c r="C4" i="5" a="1"/>
  <c r="C4" i="5" s="1"/>
  <c r="C2" i="5" a="1"/>
  <c r="C2" i="5" s="1"/>
  <c r="C6" i="5" a="1"/>
  <c r="C6" i="5" s="1"/>
  <c r="C8" i="5" a="1"/>
  <c r="C8" i="5" s="1"/>
  <c r="C5" i="5" a="1"/>
  <c r="C5" i="5" s="1"/>
  <c r="C7" i="5" a="1"/>
  <c r="C7" i="5" s="1"/>
  <c r="C9" i="5" a="1"/>
  <c r="C9" i="5" s="1"/>
  <c r="C10" i="5" a="1"/>
  <c r="C10" i="5" s="1"/>
  <c r="C11" i="5" a="1"/>
  <c r="C11" i="5" s="1"/>
  <c r="C13" i="5" a="1"/>
  <c r="C13" i="5" s="1"/>
  <c r="C12" i="5" a="1"/>
  <c r="C12" i="5" s="1"/>
  <c r="C14" i="5" a="1"/>
  <c r="C14" i="5" s="1"/>
  <c r="C15" i="5" a="1"/>
  <c r="C15" i="5" s="1"/>
  <c r="C16" i="5" a="1"/>
  <c r="C16" i="5" s="1"/>
  <c r="C19" i="5" a="1"/>
  <c r="C19" i="5" s="1"/>
  <c r="C17" i="5" a="1"/>
  <c r="C17" i="5" s="1"/>
  <c r="C18" i="5" a="1"/>
  <c r="C18" i="5" s="1"/>
  <c r="C20" i="5" a="1"/>
  <c r="C20" i="5" s="1"/>
  <c r="C21" i="5" a="1"/>
  <c r="C21" i="5" s="1"/>
  <c r="C22" i="5" a="1"/>
  <c r="C22" i="5" s="1"/>
  <c r="C23" i="5" a="1"/>
  <c r="C23" i="5" s="1"/>
  <c r="C24" i="5" a="1"/>
  <c r="C24" i="5" s="1"/>
  <c r="C25" i="5" a="1"/>
  <c r="C25" i="5" s="1"/>
  <c r="C26" i="5" a="1"/>
  <c r="C26" i="5" s="1"/>
  <c r="C27" i="5" a="1"/>
  <c r="C27" i="5" s="1"/>
  <c r="C28" i="5" a="1"/>
  <c r="C28" i="5" s="1"/>
  <c r="C30" i="5" a="1"/>
  <c r="C30" i="5" s="1"/>
  <c r="C29" i="5" a="1"/>
  <c r="C29" i="5" s="1"/>
  <c r="C31" i="5" a="1"/>
  <c r="C31" i="5" s="1"/>
  <c r="C32" i="5" a="1"/>
  <c r="C32" i="5" s="1"/>
  <c r="C33" i="5" a="1"/>
  <c r="C33" i="5" s="1"/>
  <c r="C34" i="5" a="1"/>
  <c r="C34" i="5" s="1"/>
  <c r="C35" i="5" a="1"/>
  <c r="C35" i="5" s="1"/>
  <c r="C36" i="5" a="1"/>
  <c r="C36" i="5" s="1"/>
  <c r="C37" i="5" a="1"/>
  <c r="C37" i="5" s="1"/>
  <c r="C38" i="5" a="1"/>
  <c r="C38" i="5" s="1"/>
  <c r="C39" i="5" a="1"/>
  <c r="C39" i="5" s="1"/>
  <c r="C40" i="5" a="1"/>
  <c r="C40" i="5" s="1"/>
  <c r="C41" i="5" a="1"/>
  <c r="C41" i="5" s="1"/>
  <c r="C42" i="5" a="1"/>
  <c r="C42" i="5" s="1"/>
  <c r="C43" i="5" a="1"/>
  <c r="C43" i="5" s="1"/>
  <c r="C44" i="5" a="1"/>
  <c r="C44" i="5" s="1"/>
  <c r="C45" i="5" a="1"/>
  <c r="C45" i="5" s="1"/>
  <c r="C46" i="5" a="1"/>
  <c r="C46" i="5" s="1"/>
  <c r="C47" i="5" a="1"/>
  <c r="C47" i="5" s="1"/>
  <c r="C48" i="5" a="1"/>
  <c r="C48" i="5" s="1"/>
  <c r="C49" i="5" a="1"/>
  <c r="C49" i="5" s="1"/>
  <c r="C50" i="5" a="1"/>
  <c r="C50" i="5" s="1"/>
  <c r="C51" i="5" a="1"/>
  <c r="C51" i="5" s="1"/>
  <c r="C52" i="5" a="1"/>
  <c r="C52" i="5" s="1"/>
  <c r="C53" i="5" a="1"/>
  <c r="C53" i="5" s="1"/>
  <c r="C54" i="5" a="1"/>
  <c r="C54" i="5" s="1"/>
  <c r="C56" i="5" a="1"/>
  <c r="C56" i="5" s="1"/>
  <c r="C55" i="5" a="1"/>
  <c r="C55" i="5" s="1"/>
  <c r="C57" i="5" a="1"/>
  <c r="C57" i="5" s="1"/>
  <c r="C59" i="5" a="1"/>
  <c r="C59" i="5" s="1"/>
  <c r="C58" i="5" a="1"/>
  <c r="C58" i="5" s="1"/>
  <c r="C60" i="5" a="1"/>
  <c r="C60" i="5" s="1"/>
  <c r="C61" i="5" a="1"/>
  <c r="C61" i="5" s="1"/>
  <c r="C62" i="5" a="1"/>
  <c r="C62" i="5" s="1"/>
  <c r="C63" i="5" a="1"/>
  <c r="C63" i="5" s="1"/>
  <c r="C64" i="5" a="1"/>
  <c r="C64" i="5" s="1"/>
  <c r="C65" i="5" a="1"/>
  <c r="C65" i="5" s="1"/>
  <c r="C67" i="5" a="1"/>
  <c r="C67" i="5" s="1"/>
  <c r="C68" i="5" a="1"/>
  <c r="C68" i="5" s="1"/>
  <c r="C66" i="5" a="1"/>
  <c r="C66" i="5" s="1"/>
  <c r="C70" i="5" a="1"/>
  <c r="C70" i="5" s="1"/>
  <c r="C71" i="5" a="1"/>
  <c r="C71" i="5" s="1"/>
  <c r="C69" i="5" a="1"/>
  <c r="C69" i="5" s="1"/>
  <c r="C72" i="5" a="1"/>
  <c r="C72" i="5" s="1"/>
  <c r="C73" i="5" a="1"/>
  <c r="C73" i="5" s="1"/>
  <c r="C74" i="5" a="1"/>
  <c r="C74" i="5" s="1"/>
  <c r="C76" i="5" a="1"/>
  <c r="C76" i="5" s="1"/>
  <c r="C75" i="5" a="1"/>
  <c r="C75" i="5" s="1"/>
  <c r="C77" i="5" a="1"/>
  <c r="C77" i="5" s="1"/>
  <c r="C78" i="5" a="1"/>
  <c r="C78" i="5" s="1"/>
  <c r="C79" i="5" a="1"/>
  <c r="C79" i="5" s="1"/>
  <c r="C81" i="5" a="1"/>
  <c r="C81" i="5" s="1"/>
  <c r="C80" i="5" a="1"/>
  <c r="C80" i="5" s="1"/>
  <c r="C82" i="5" a="1"/>
  <c r="C82" i="5" s="1"/>
  <c r="C83" i="5" a="1"/>
  <c r="C83" i="5" s="1"/>
  <c r="C84" i="5" a="1"/>
  <c r="C84" i="5" s="1"/>
  <c r="C85" i="5" a="1"/>
  <c r="C85" i="5" s="1"/>
  <c r="C86" i="5" a="1"/>
  <c r="C86" i="5" s="1"/>
  <c r="C87" i="5" a="1"/>
  <c r="C87" i="5" s="1"/>
  <c r="C88" i="5" a="1"/>
  <c r="C88" i="5" s="1"/>
  <c r="C89" i="5" a="1"/>
  <c r="C89" i="5" s="1"/>
  <c r="C90" i="5" a="1"/>
  <c r="C90" i="5" s="1"/>
  <c r="C91" i="5" a="1"/>
  <c r="C91" i="5" s="1"/>
  <c r="C92" i="5" a="1"/>
  <c r="C92" i="5" s="1"/>
  <c r="C93" i="5" a="1"/>
  <c r="C93" i="5" s="1"/>
  <c r="C95" i="5" a="1"/>
  <c r="C95" i="5" s="1"/>
  <c r="C94" i="5" a="1"/>
  <c r="C94" i="5" s="1"/>
  <c r="C96" i="5" a="1"/>
  <c r="C96" i="5" s="1"/>
  <c r="C98" i="5" a="1"/>
  <c r="C98" i="5" s="1"/>
  <c r="C97" i="5" a="1"/>
  <c r="C97" i="5" s="1"/>
  <c r="C99" i="5" a="1"/>
  <c r="C99" i="5" s="1"/>
  <c r="C101" i="5" a="1"/>
  <c r="C101" i="5" s="1"/>
  <c r="C100" i="5" a="1"/>
  <c r="C100" i="5" s="1"/>
  <c r="C102" i="5" a="1"/>
  <c r="C102" i="5" s="1"/>
  <c r="C104" i="5" a="1"/>
  <c r="C104" i="5" s="1"/>
  <c r="C103" i="5" a="1"/>
  <c r="C103" i="5" s="1"/>
  <c r="C105" i="5" a="1"/>
  <c r="C105" i="5" s="1"/>
  <c r="C106" i="5" a="1"/>
  <c r="C106" i="5" s="1"/>
  <c r="C108" i="5" a="1"/>
  <c r="C108" i="5" s="1"/>
  <c r="C107" i="5" a="1"/>
  <c r="C107" i="5" s="1"/>
  <c r="C109" i="5" a="1"/>
  <c r="C109" i="5" s="1"/>
  <c r="C110" i="5" a="1"/>
  <c r="C110" i="5" s="1"/>
  <c r="C112" i="5" a="1"/>
  <c r="C112" i="5" s="1"/>
  <c r="C111" i="5" a="1"/>
  <c r="C111" i="5" s="1"/>
  <c r="C114" i="5" a="1"/>
  <c r="C114" i="5" s="1"/>
  <c r="C113" i="5" a="1"/>
  <c r="C113" i="5" s="1"/>
  <c r="C115" i="5" a="1"/>
  <c r="C115" i="5" s="1"/>
  <c r="C116" i="5" a="1"/>
  <c r="C116" i="5" s="1"/>
  <c r="C117" i="5" a="1"/>
  <c r="C117" i="5" s="1"/>
  <c r="C119" i="5" a="1"/>
  <c r="C119" i="5" s="1"/>
  <c r="C118" i="5" a="1"/>
  <c r="C118" i="5" s="1"/>
  <c r="C120" i="5" a="1"/>
  <c r="C120" i="5" s="1"/>
  <c r="C121" i="5" a="1"/>
  <c r="C121" i="5" s="1"/>
  <c r="C122" i="5" a="1"/>
  <c r="C122" i="5" s="1"/>
  <c r="C123" i="5" a="1"/>
  <c r="C123" i="5" s="1"/>
  <c r="C124" i="5" a="1"/>
  <c r="C124" i="5" s="1"/>
  <c r="C125" i="5" a="1"/>
  <c r="C125" i="5" s="1"/>
  <c r="C126" i="5" a="1"/>
  <c r="C126" i="5" s="1"/>
  <c r="C127" i="5" a="1"/>
  <c r="C127" i="5" s="1"/>
  <c r="C129" i="5" a="1"/>
  <c r="C129" i="5" s="1"/>
  <c r="C128" i="5" a="1"/>
  <c r="C128" i="5" s="1"/>
  <c r="C130" i="5" a="1"/>
  <c r="C130" i="5" s="1"/>
  <c r="C132" i="5" a="1"/>
  <c r="C132" i="5" s="1"/>
  <c r="C131" i="5" a="1"/>
  <c r="C131" i="5" s="1"/>
  <c r="C133" i="5" a="1"/>
  <c r="C133" i="5" s="1"/>
  <c r="C134" i="5" a="1"/>
  <c r="C134" i="5" s="1"/>
  <c r="C136" i="5" a="1"/>
  <c r="C136" i="5" s="1"/>
  <c r="C135" i="5" a="1"/>
  <c r="C135" i="5" s="1"/>
  <c r="C137" i="5" a="1"/>
  <c r="C137" i="5" s="1"/>
  <c r="C138" i="5" a="1"/>
  <c r="C138" i="5" s="1"/>
  <c r="C140" i="5" a="1"/>
  <c r="C140" i="5" s="1"/>
  <c r="C139" i="5" a="1"/>
  <c r="C139" i="5" s="1"/>
  <c r="C141" i="5" a="1"/>
  <c r="C141" i="5" s="1"/>
  <c r="C142" i="5" a="1"/>
  <c r="C142" i="5" s="1"/>
  <c r="C143" i="5" a="1"/>
  <c r="C143" i="5" s="1"/>
  <c r="C145" i="5" a="1"/>
  <c r="C145" i="5" s="1"/>
  <c r="C146" i="5" a="1"/>
  <c r="C146" i="5" s="1"/>
  <c r="C144" i="5" a="1"/>
  <c r="C144" i="5" s="1"/>
  <c r="C147" i="5" a="1"/>
  <c r="C147" i="5" s="1"/>
  <c r="C148" i="5" a="1"/>
  <c r="C148" i="5" s="1"/>
  <c r="C150" i="5" a="1"/>
  <c r="C150" i="5" s="1"/>
  <c r="C149" i="5" a="1"/>
  <c r="C149" i="5" s="1"/>
  <c r="C151" i="5" a="1"/>
  <c r="C151" i="5" s="1"/>
  <c r="C152" i="5" a="1"/>
  <c r="C152" i="5" s="1"/>
  <c r="C154" i="5" a="1"/>
  <c r="C154" i="5" s="1"/>
  <c r="C153" i="5" a="1"/>
  <c r="C153" i="5" s="1"/>
  <c r="C155" i="5" a="1"/>
  <c r="C155" i="5" s="1"/>
  <c r="E12" i="5" a="1"/>
  <c r="E12" i="5" s="1"/>
  <c r="E11" i="5" a="1"/>
  <c r="E11" i="5" s="1"/>
  <c r="E8" i="5" a="1"/>
  <c r="E8" i="5" s="1"/>
  <c r="E9" i="5" a="1"/>
  <c r="E9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<sst xmlns="http://schemas.openxmlformats.org/spreadsheetml/2006/main" count="145" uniqueCount="57">
  <si>
    <t>description</t>
  </si>
  <si>
    <t>keyboard_arrow_left</t>
  </si>
  <si>
    <t>keyboard_arrow_right</t>
  </si>
  <si>
    <t>CONSULTER</t>
  </si>
  <si>
    <t>person_add</t>
  </si>
  <si>
    <t>tap_and_play</t>
  </si>
  <si>
    <t>home</t>
  </si>
  <si>
    <t>Exclusivité</t>
  </si>
  <si>
    <t>78000 Versailles</t>
  </si>
  <si>
    <t>il y a 2 mois</t>
  </si>
  <si>
    <t>il y a 2 ans</t>
  </si>
  <si>
    <t>il y a 3 mois</t>
  </si>
  <si>
    <t>il y a 5 mois</t>
  </si>
  <si>
    <t>Filtre</t>
  </si>
  <si>
    <t>Maison</t>
  </si>
  <si>
    <t>110 m²6 pièces</t>
  </si>
  <si>
    <r>
      <t>995 000 €9 045 €</t>
    </r>
    <r>
      <rPr>
        <vertAlign val="superscript"/>
        <sz val="12"/>
        <color theme="1"/>
        <rFont val="Times New Roman"/>
        <family val="2"/>
      </rPr>
      <t> /m²</t>
    </r>
  </si>
  <si>
    <t>14 Rue Henri Simon, 78000 Versailles</t>
  </si>
  <si>
    <t>150 m²8 pièces</t>
  </si>
  <si>
    <r>
      <t>1 405 000 €9 367 €</t>
    </r>
    <r>
      <rPr>
        <vertAlign val="superscript"/>
        <sz val="12"/>
        <color theme="1"/>
        <rFont val="Times New Roman"/>
        <family val="2"/>
      </rPr>
      <t> /m²</t>
    </r>
  </si>
  <si>
    <t>65 Rue de Montreuil, 78000 Versailles</t>
  </si>
  <si>
    <t>98 m²4 pièces</t>
  </si>
  <si>
    <r>
      <t>850 000 €8 630 €</t>
    </r>
    <r>
      <rPr>
        <vertAlign val="superscript"/>
        <sz val="12"/>
        <color theme="1"/>
        <rFont val="Times New Roman"/>
        <family val="2"/>
      </rPr>
      <t> /m²</t>
    </r>
  </si>
  <si>
    <t>218 m²9 pièces</t>
  </si>
  <si>
    <t>trending_down</t>
  </si>
  <si>
    <r>
      <t>1 850 000 €8 486 €</t>
    </r>
    <r>
      <rPr>
        <vertAlign val="superscript"/>
        <sz val="12"/>
        <color theme="1"/>
        <rFont val="Times New Roman"/>
        <family val="2"/>
      </rPr>
      <t> /m²</t>
    </r>
  </si>
  <si>
    <t>26 Promenade Mona Lisa, 78000 Versailles</t>
  </si>
  <si>
    <t>un mois</t>
  </si>
  <si>
    <t>TéléphoneGéolocaliséTerminée</t>
  </si>
  <si>
    <t>101 m²4 pièces</t>
  </si>
  <si>
    <r>
      <t>480 000 €4 752 €</t>
    </r>
    <r>
      <rPr>
        <vertAlign val="superscript"/>
        <sz val="12"/>
        <color theme="1"/>
        <rFont val="Times New Roman"/>
        <family val="2"/>
      </rPr>
      <t> /m²</t>
    </r>
  </si>
  <si>
    <t>2 mois</t>
  </si>
  <si>
    <t>ExclusivitéTerminée</t>
  </si>
  <si>
    <t>105 m²6 pièces</t>
  </si>
  <si>
    <r>
      <t>995 000 €9 476 €</t>
    </r>
    <r>
      <rPr>
        <vertAlign val="superscript"/>
        <sz val="12"/>
        <color theme="1"/>
        <rFont val="Times New Roman"/>
        <family val="2"/>
      </rPr>
      <t> /m²</t>
    </r>
  </si>
  <si>
    <t>person</t>
  </si>
  <si>
    <t>15 Avenue des Etats Unis, 78000 Versailles</t>
  </si>
  <si>
    <t>2 jours</t>
  </si>
  <si>
    <t>110 m²7 pièces</t>
  </si>
  <si>
    <r>
      <t>800 000 €7 273 €</t>
    </r>
    <r>
      <rPr>
        <vertAlign val="superscript"/>
        <sz val="12"/>
        <color theme="1"/>
        <rFont val="Times New Roman"/>
        <family val="2"/>
      </rPr>
      <t> /m²</t>
    </r>
  </si>
  <si>
    <t>il y a 6 mois</t>
  </si>
  <si>
    <t>3 mois</t>
  </si>
  <si>
    <t>Terminée</t>
  </si>
  <si>
    <t>140 m²7 pièces</t>
  </si>
  <si>
    <r>
      <t>1 310 000 €9 357 €</t>
    </r>
    <r>
      <rPr>
        <vertAlign val="superscript"/>
        <sz val="12"/>
        <color theme="1"/>
        <rFont val="Times New Roman"/>
        <family val="2"/>
      </rPr>
      <t> /m²</t>
    </r>
  </si>
  <si>
    <t>31 Rue de Montreuil, 78000 Versailles</t>
  </si>
  <si>
    <t>il y a 8 mois</t>
  </si>
  <si>
    <t>4 mois</t>
  </si>
  <si>
    <t>130 m²6 pièces</t>
  </si>
  <si>
    <r>
      <t>1 130 000 €8 692 €</t>
    </r>
    <r>
      <rPr>
        <vertAlign val="superscript"/>
        <sz val="12"/>
        <color theme="1"/>
        <rFont val="Times New Roman"/>
        <family val="2"/>
      </rPr>
      <t> /m²</t>
    </r>
  </si>
  <si>
    <t>il y a un an</t>
  </si>
  <si>
    <t>un an</t>
  </si>
  <si>
    <t>200 m²10 pièces</t>
  </si>
  <si>
    <r>
      <t>1 480 000 €7 400 €</t>
    </r>
    <r>
      <rPr>
        <vertAlign val="superscript"/>
        <sz val="12"/>
        <color theme="1"/>
        <rFont val="Times New Roman"/>
        <family val="2"/>
      </rPr>
      <t> /m²</t>
    </r>
  </si>
  <si>
    <t>Occurrence</t>
  </si>
  <si>
    <t>Code filtre</t>
  </si>
  <si>
    <t>Sélection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</si>
</sst>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Times New Roman"/>
      <family val="2"/>
    </font>
    <font>
      <vertAlign val="superscript"/>
      <sz val="12"/>
      <color theme="1"/>
      <name val="Times New Roman"/>
      <family val="2"/>
    </font>
    <font>
      <u/>
      <sz val="12"/>
      <color theme="10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1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0" fillId="2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pp.yanport.com/properties/5d5e9ba0-f662-11e9-a409-0946de3c8646" TargetMode="External"/><Relationship Id="rId13" Type="http://schemas.openxmlformats.org/officeDocument/2006/relationships/hyperlink" Target="https://app.yanport.com/properties/c822e8e0-8b6c-11e8-b626-67662f614f25" TargetMode="External"/><Relationship Id="rId3" Type="http://schemas.openxmlformats.org/officeDocument/2006/relationships/hyperlink" Target="https://app.yanport.com/properties/0828ca80-0c41-11ea-852a-9d60a1fb7d37" TargetMode="External"/><Relationship Id="rId7" Type="http://schemas.openxmlformats.org/officeDocument/2006/relationships/hyperlink" Target="https://app.yanport.com/properties/8ad708c0-452b-11ea-bdd8-158e8ff7a040" TargetMode="External"/><Relationship Id="rId12" Type="http://schemas.openxmlformats.org/officeDocument/2006/relationships/hyperlink" Target="https://app.yanport.com/properties/2c600b30-ec2f-11e8-983e-7fdf0e4eb695" TargetMode="External"/><Relationship Id="rId2" Type="http://schemas.openxmlformats.org/officeDocument/2006/relationships/hyperlink" Target="https://app.yanport.com/properties/2133e050-4e8b-11ea-9220-1b79fc92d1c4" TargetMode="External"/><Relationship Id="rId1" Type="http://schemas.openxmlformats.org/officeDocument/2006/relationships/hyperlink" Target="https://app.yanport.com/properties/f7d7bbe0-589a-11ea-9274-537ebec37984" TargetMode="External"/><Relationship Id="rId6" Type="http://schemas.openxmlformats.org/officeDocument/2006/relationships/hyperlink" Target="https://app.yanport.com/properties/37c81020-4de1-11ea-9220-1b79fc92d1c4" TargetMode="External"/><Relationship Id="rId11" Type="http://schemas.openxmlformats.org/officeDocument/2006/relationships/hyperlink" Target="https://app.yanport.com/properties/654adbd0-fcac-11e9-9889-09f1c4255b9d" TargetMode="External"/><Relationship Id="rId5" Type="http://schemas.openxmlformats.org/officeDocument/2006/relationships/hyperlink" Target="https://app.yanport.com/properties/2275abe0-542d-11ea-9d9a-b1ee2aef8ce7" TargetMode="External"/><Relationship Id="rId10" Type="http://schemas.openxmlformats.org/officeDocument/2006/relationships/hyperlink" Target="https://app.yanport.com/properties/18010120-13b8-11e9-b80c-d39eda44c5be" TargetMode="External"/><Relationship Id="rId4" Type="http://schemas.openxmlformats.org/officeDocument/2006/relationships/hyperlink" Target="https://app.yanport.com/properties/c822e8e0-8b6c-11e8-b626-67662f614f25" TargetMode="External"/><Relationship Id="rId9" Type="http://schemas.openxmlformats.org/officeDocument/2006/relationships/hyperlink" Target="https://app.yanport.com/properties/654adbd0-fcac-11e9-9889-09f1c4255b9d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7DE74-2898-4229-B677-B5AB4D28831F}">
  <sheetPr codeName="Feuil3"/>
  <dimension ref="A1:E2000"/>
  <sheetViews>
    <sheetView tabSelected="1" zoomScale="70" zoomScaleNormal="70" workbookViewId="0">
      <selection activeCell="E13" sqref="E13"/>
    </sheetView>
  </sheetViews>
  <sheetFormatPr baseColWidth="10" defaultRowHeight="15.6" x14ac:dyDescent="0.3"/>
  <cols>
    <col min="1" max="1" width="36.3984375" style="1" bestFit="1" customWidth="1"/>
    <col min="2" max="2" width="13.19921875" style="1" bestFit="1" customWidth="1"/>
    <col min="3" max="3" width="14" style="1" bestFit="1" customWidth="1"/>
    <col min="4" max="4" width="18.09765625" style="1" customWidth="1"/>
    <col min="5" max="16384" width="11.19921875" style="1"/>
  </cols>
  <sheetData>
    <row r="1" spans="1:5" s="4" customFormat="1" ht="46.2" customHeight="1" x14ac:dyDescent="0.3">
      <c r="A1" s="4" t="s">
        <v>13</v>
      </c>
      <c r="B1" s="4" t="s">
        <v>55</v>
      </c>
      <c r="C1" s="4" t="s">
        <v>54</v>
      </c>
      <c r="D1" s="4" t="s">
        <v>56</v>
      </c>
      <c r="E1"/>
    </row>
    <row r="2" spans="1:5" x14ac:dyDescent="0.3">
      <c r="A2" s="1" t="s">
        <v>14</v>
      </c>
      <c r="B2" s="6" cm="1">
        <f t="array" ref="B2">_xlfn.IFS(ISNUMBER(SEARCH("Maison",A2)),110,ISNUMBER(SEARCH("Appartement",A2)),111,ISNUMBER(SEARCH("il y a",A2)),22,ISNUMBER(SEARCH(" m²",A2)),33,ISNUMBER(SEARCH("€",A2)),44,ISNUMBER(SEARCH("Consulter",A2)),55,B1=110,66,B1=111,66)</f>
        <v>110</v>
      </c>
      <c r="C2" s="6" cm="1">
        <f t="array" ref="C2">_xlfn.IFS(ISNA(B2),"",B2=110,COUNTIFS(B2:B2000,110),B2=111,COUNTIFS(B2:B2000,111),B2=22,COUNTIFS(B2:B2000,22),B2=33,COUNTIFS(B2:B2000,33),B2=44,COUNTIFS(B2:B2000,44),B2=55,COUNTIFS(B2:B2000,55),B2=66,COUNTIFS(B2:B2000,66))</f>
        <v>11</v>
      </c>
      <c r="D2" s="1" t="str" cm="1">
        <f t="array" ref="D2">_xlfn.IFS(ISNA(B2),"",B2=110,A2,B2=111,A2,B2=22,A2,B2=33,A2,B2=44,A2,B2=55,A2,B2=66,A2)</f>
        <v>Maison</v>
      </c>
      <c r="E2"/>
    </row>
    <row r="3" spans="1:5" x14ac:dyDescent="0.3">
      <c r="A3" s="1" t="s">
        <v>8</v>
      </c>
      <c r="B3" s="6" cm="1">
        <f t="array" ref="B3">_xlfn.IFS(ISNUMBER(SEARCH("Maison",A3)),110,ISNUMBER(SEARCH("Appartement",A3)),111,ISNUMBER(SEARCH("il y a",A3)),22,ISNUMBER(SEARCH(" m²",A3)),33,ISNUMBER(SEARCH("€",A3)),44,ISNUMBER(SEARCH("Consulter",A3)),55,B2=110,66,B2=111,66)</f>
        <v>66</v>
      </c>
      <c r="C3" s="6" cm="1">
        <f t="array" ref="C3">_xlfn.IFS(ISNA(B3),"",B3=110,COUNTIFS(B3:B2001,110),B3=111,COUNTIFS(B3:B2001,111),B3=22,COUNTIFS(B3:B2001,22),B3=33,COUNTIFS(B3:B2001,33),B3=44,COUNTIFS(B3:B2001,44),B3=55,COUNTIFS(B3:B2001,55),B3=66,COUNTIFS(B3:B2001,66))</f>
        <v>11</v>
      </c>
      <c r="D3" s="1" t="str" cm="1">
        <f t="array" ref="D3">_xlfn.IFS(ISNA(B3),"",B3=110,A3,B3=111,A3,B3=22,A3,B3=33,A3,B3=44,A3,B3=55,A3,B3=66,A3)</f>
        <v>78000 Versailles</v>
      </c>
      <c r="E3"/>
    </row>
    <row r="4" spans="1:5" x14ac:dyDescent="0.3">
      <c r="A4" s="3" t="s">
        <v>9</v>
      </c>
      <c r="B4" s="6" cm="1">
        <f t="array" ref="B4">_xlfn.IFS(ISNUMBER(SEARCH("Maison",A4)),110,ISNUMBER(SEARCH("Appartement",A4)),111,ISNUMBER(SEARCH("il y a",A4)),22,ISNUMBER(SEARCH(" m²",A4)),33,ISNUMBER(SEARCH("€",A4)),44,ISNUMBER(SEARCH("Consulter",A4)),55,B3=110,66,B3=111,66)</f>
        <v>22</v>
      </c>
      <c r="C4" s="6" cm="1">
        <f t="array" ref="C4">_xlfn.IFS(ISNA(B4),"",B4=110,COUNTIFS(B4:B2002,110),B4=111,COUNTIFS(B4:B2002,111),B4=22,COUNTIFS(B4:B2002,22),B4=33,COUNTIFS(B4:B2002,33),B4=44,COUNTIFS(B4:B2002,44),B4=55,COUNTIFS(B4:B2002,55),B4=66,COUNTIFS(B4:B2002,66))</f>
        <v>11</v>
      </c>
      <c r="D4" s="1" t="str" cm="1">
        <f t="array" ref="D4">_xlfn.IFS(ISNA(B4),"",B4=110,A4,B4=111,A4,B4=22,A4,B4=33,A4,B4=44,A4,B4=55,A4,B4=66,A4)</f>
        <v>il y a 2 mois</v>
      </c>
      <c r="E4"/>
    </row>
    <row r="5" spans="1:5" x14ac:dyDescent="0.3">
      <c r="A5" s="1" t="s">
        <v>0</v>
      </c>
      <c r="B5" s="6" t="e" cm="1">
        <f t="array" ref="B5">_xlfn.IFS(ISNUMBER(SEARCH("Maison",A5)),110,ISNUMBER(SEARCH("Appartement",A5)),111,ISNUMBER(SEARCH("il y a",A5)),22,ISNUMBER(SEARCH(" m²",A5)),33,ISNUMBER(SEARCH("€",A5)),44,ISNUMBER(SEARCH("Consulter",A5)),55,B4=110,66,B4=111,66)</f>
        <v>#N/A</v>
      </c>
      <c r="C5" s="6" t="str" cm="1">
        <f t="array" ref="C5">_xlfn.IFS(ISNA(B5),"",B5=110,COUNTIFS(B5:B2003,110),B5=111,COUNTIFS(B5:B2003,111),B5=22,COUNTIFS(B5:B2003,22),B5=33,COUNTIFS(B5:B2003,33),B5=44,COUNTIFS(B5:B2003,44),B5=55,COUNTIFS(B5:B2003,55),B5=66,COUNTIFS(B5:B2003,66))</f>
        <v/>
      </c>
      <c r="D5" s="1" t="str" cm="1">
        <f t="array" ref="D5">_xlfn.IFS(ISNA(B5),"",B5=110,A5,B5=111,A5,B5=22,A5,B5=33,A5,B5=44,A5,B5=55,A5,B5=66,A5)</f>
        <v/>
      </c>
      <c r="E5"/>
    </row>
    <row r="6" spans="1:5" x14ac:dyDescent="0.3">
      <c r="A6" s="1" t="s">
        <v>7</v>
      </c>
      <c r="B6" s="6" t="e" cm="1">
        <f t="array" ref="B6">_xlfn.IFS(ISNUMBER(SEARCH("Maison",A6)),110,ISNUMBER(SEARCH("Appartement",A6)),111,ISNUMBER(SEARCH("il y a",A6)),22,ISNUMBER(SEARCH(" m²",A6)),33,ISNUMBER(SEARCH("€",A6)),44,ISNUMBER(SEARCH("Consulter",A6)),55,B5=110,66,B5=111,66)</f>
        <v>#N/A</v>
      </c>
      <c r="C6" s="6" t="str" cm="1">
        <f t="array" ref="C6">_xlfn.IFS(ISNA(B6),"",B6=110,COUNTIFS(B6:B2004,110),B6=111,COUNTIFS(B6:B2004,111),B6=22,COUNTIFS(B6:B2004,22),B6=33,COUNTIFS(B6:B2004,33),B6=44,COUNTIFS(B6:B2004,44),B6=55,COUNTIFS(B6:B2004,55),B6=66,COUNTIFS(B6:B2004,66))</f>
        <v/>
      </c>
      <c r="D6" s="1" t="str" cm="1">
        <f t="array" ref="D6">_xlfn.IFS(ISNA(B6),"",B6=110,A6,B6=111,A6,B6=22,A6,B6=33,A6,B6=44,A6,B6=55,A6,B6=66,A6)</f>
        <v/>
      </c>
      <c r="E6"/>
    </row>
    <row r="7" spans="1:5" x14ac:dyDescent="0.3">
      <c r="B7" s="6" t="e" cm="1">
        <f t="array" ref="B7">_xlfn.IFS(ISNUMBER(SEARCH("Maison",A7)),110,ISNUMBER(SEARCH("Appartement",A7)),111,ISNUMBER(SEARCH("il y a",A7)),22,ISNUMBER(SEARCH(" m²",A7)),33,ISNUMBER(SEARCH("€",A7)),44,ISNUMBER(SEARCH("Consulter",A7)),55,B6=110,66,B6=111,66)</f>
        <v>#N/A</v>
      </c>
      <c r="C7" s="6" t="str" cm="1">
        <f t="array" ref="C7">_xlfn.IFS(ISNA(B7),"",B7=110,COUNTIFS(B7:B2005,110),B7=111,COUNTIFS(B7:B2005,111),B7=22,COUNTIFS(B7:B2005,22),B7=33,COUNTIFS(B7:B2005,33),B7=44,COUNTIFS(B7:B2005,44),B7=55,COUNTIFS(B7:B2005,55),B7=66,COUNTIFS(B7:B2005,66))</f>
        <v/>
      </c>
      <c r="D7" s="1" t="str" cm="1">
        <f t="array" ref="D7">_xlfn.IFS(ISNA(B7),"",B7=110,A7,B7=111,A7,B7=22,A7,B7=33,A7,B7=44,A7,B7=55,A7,B7=66,A7)</f>
        <v/>
      </c>
      <c r="E7"/>
    </row>
    <row r="8" spans="1:5" x14ac:dyDescent="0.3">
      <c r="A8" s="1" t="s">
        <v>1</v>
      </c>
      <c r="B8" s="6" t="e" cm="1">
        <f t="array" ref="B8">_xlfn.IFS(ISNUMBER(SEARCH("Maison",A8)),110,ISNUMBER(SEARCH("Appartement",A8)),111,ISNUMBER(SEARCH("il y a",A8)),22,ISNUMBER(SEARCH(" m²",A8)),33,ISNUMBER(SEARCH("€",A8)),44,ISNUMBER(SEARCH("Consulter",A8)),55,B7=110,66,B7=111,66)</f>
        <v>#N/A</v>
      </c>
      <c r="C8" s="6" t="str" cm="1">
        <f t="array" ref="C8">_xlfn.IFS(ISNA(B8),"",B8=110,COUNTIFS(B8:B2006,110),B8=111,COUNTIFS(B8:B2006,111),B8=22,COUNTIFS(B8:B2006,22),B8=33,COUNTIFS(B8:B2006,33),B8=44,COUNTIFS(B8:B2006,44),B8=55,COUNTIFS(B8:B2006,55),B8=66,COUNTIFS(B8:B2006,66))</f>
        <v/>
      </c>
      <c r="D8" s="1" t="str" cm="1">
        <f t="array" ref="D8">_xlfn.IFS(ISNA(B8),"",B8=110,A8,B8=111,A8,B8=22,A8,B8=33,A8,B8=44,A8,B8=55,A8,B8=66,A8)</f>
        <v/>
      </c>
      <c r="E8" t="str" cm="1">
        <f t="array" ref="E8">IF(ROWS(E$2:E8)&gt;SUM(IF(D$2:D$15&lt;&gt;"",(1/COUNTIF(D$2:D$15,D$2:D$15)))),"",INDEX(D$1:D$15,MIN(IF(D$2:D$15&lt;&gt;"",IF(COUNTIF(E$1:E7,D$2:D$15)=0,ROW(D$2:D$15))))))</f>
        <v/>
      </c>
    </row>
    <row r="9" spans="1:5" x14ac:dyDescent="0.3">
      <c r="A9" s="1" t="s">
        <v>2</v>
      </c>
      <c r="B9" s="6" t="e" cm="1">
        <f t="array" ref="B9">_xlfn.IFS(ISNUMBER(SEARCH("Maison",A9)),110,ISNUMBER(SEARCH("Appartement",A9)),111,ISNUMBER(SEARCH("il y a",A9)),22,ISNUMBER(SEARCH(" m²",A9)),33,ISNUMBER(SEARCH("€",A9)),44,ISNUMBER(SEARCH("Consulter",A9)),55,B8=110,66,B8=111,66)</f>
        <v>#N/A</v>
      </c>
      <c r="C9" s="6" t="str" cm="1">
        <f t="array" ref="C9">_xlfn.IFS(ISNA(B9),"",B9=110,COUNTIFS(B9:B2007,110),B9=111,COUNTIFS(B9:B2007,111),B9=22,COUNTIFS(B9:B2007,22),B9=33,COUNTIFS(B9:B2007,33),B9=44,COUNTIFS(B9:B2007,44),B9=55,COUNTIFS(B9:B2007,55),B9=66,COUNTIFS(B9:B2007,66))</f>
        <v/>
      </c>
      <c r="D9" s="1" t="str" cm="1">
        <f t="array" ref="D9">_xlfn.IFS(ISNA(B9),"",B9=110,A9,B9=111,A9,B9=22,A9,B9=33,A9,B9=44,A9,B9=55,A9,B9=66,A9)</f>
        <v/>
      </c>
      <c r="E9" t="str" cm="1">
        <f t="array" ref="E9">IF(ROWS(E$2:E9)&gt;SUM(IF(D$2:D$15&lt;&gt;"",(1/COUNTIF(D$2:D$15,D$2:D$15)))),"",INDEX(D$1:D$15,MIN(IF(D$2:D$15&lt;&gt;"",IF(COUNTIF(E$1:E8,D$2:D$15)=0,ROW(D$2:D$15))))))</f>
        <v/>
      </c>
    </row>
    <row r="10" spans="1:5" x14ac:dyDescent="0.3">
      <c r="A10" s="2" t="s">
        <v>15</v>
      </c>
      <c r="B10" s="6" cm="1">
        <f t="array" ref="B10">_xlfn.IFS(ISNUMBER(SEARCH("Maison",A10)),110,ISNUMBER(SEARCH("Appartement",A10)),111,ISNUMBER(SEARCH("il y a",A10)),22,ISNUMBER(SEARCH(" m²",A10)),33,ISNUMBER(SEARCH("€",A10)),44,ISNUMBER(SEARCH("Consulter",A10)),55,B9=110,66,B9=111,66)</f>
        <v>33</v>
      </c>
      <c r="C10" s="6" cm="1">
        <f t="array" ref="C10">_xlfn.IFS(ISNA(B10),"",B10=110,COUNTIFS(B10:B2008,110),B10=111,COUNTIFS(B10:B2008,111),B10=22,COUNTIFS(B10:B2008,22),B10=33,COUNTIFS(B10:B2008,33),B10=44,COUNTIFS(B10:B2008,44),B10=55,COUNTIFS(B10:B2008,55),B10=66,COUNTIFS(B10:B2008,66))</f>
        <v>11</v>
      </c>
      <c r="D10" s="1" t="str" cm="1">
        <f t="array" ref="D10">_xlfn.IFS(ISNA(B10),"",B10=110,A10,B10=111,A10,B10=22,A10,B10=33,A10,B10=44,A10,B10=55,A10,B10=66,A10)</f>
        <v>110 m²6 pièces</v>
      </c>
      <c r="E10"/>
    </row>
    <row r="11" spans="1:5" ht="18.600000000000001" x14ac:dyDescent="0.3">
      <c r="A11" s="1" t="s">
        <v>16</v>
      </c>
      <c r="B11" s="6" cm="1">
        <f t="array" ref="B11">_xlfn.IFS(ISNUMBER(SEARCH("Maison",A11)),110,ISNUMBER(SEARCH("Appartement",A11)),111,ISNUMBER(SEARCH("il y a",A11)),22,ISNUMBER(SEARCH(" m²",A11)),33,ISNUMBER(SEARCH("€",A11)),44,ISNUMBER(SEARCH("Consulter",A11)),55,B10=110,66,B10=111,66)</f>
        <v>44</v>
      </c>
      <c r="C11" s="6" cm="1">
        <f t="array" ref="C11">_xlfn.IFS(ISNA(B11),"",B11=110,COUNTIFS(B11:B2009,110),B11=111,COUNTIFS(B11:B2009,111),B11=22,COUNTIFS(B11:B2009,22),B11=33,COUNTIFS(B11:B2009,33),B11=44,COUNTIFS(B11:B2009,44),B11=55,COUNTIFS(B11:B2009,55),B11=66,COUNTIFS(B11:B2009,66))</f>
        <v>11</v>
      </c>
      <c r="D11" s="1" t="str" cm="1">
        <f t="array" ref="D11">_xlfn.IFS(ISNA(B11),"",B11=110,A11,B11=111,A11,B11=22,A11,B11=33,A11,B11=44,A11,B11=55,A11,B11=66,A11)</f>
        <v>995 000 €9 045 € /m²</v>
      </c>
      <c r="E11" t="str">
        <f t="array" ref="E11">IF(ROWS(E$2:E11)&gt;SUM(IF(D$2:D$15&lt;&gt;"",(1/COUNTIF(D$2:D$15,D$2:D$15)))),"",INDEX(D$1:D$15,MIN(IF(D$2:D$15&lt;&gt;"",IF(COUNTIF(E$1:E10,D$2:D$15)=0,ROW(D$2:D$15))))))</f>
        <v/>
      </c>
    </row>
    <row r="12" spans="1:5" x14ac:dyDescent="0.3">
      <c r="A12" s="8" t="s">
        <v>3</v>
      </c>
      <c r="B12" s="9" cm="1">
        <f t="array" ref="B12">_xlfn.IFS(ISNUMBER(SEARCH("Maison",A12)),110,ISNUMBER(SEARCH("Appartement",A12)),111,ISNUMBER(SEARCH("il y a",A12)),22,ISNUMBER(SEARCH(" m²",A12)),33,ISNUMBER(SEARCH("€",A12)),44,ISNUMBER(SEARCH("Consulter",A12)),55,B11=110,66,B11=111,66)</f>
        <v>55</v>
      </c>
      <c r="C12" s="9" cm="1">
        <f t="array" ref="C12">_xlfn.IFS(ISNA(B12),"",B12=110,COUNTIFS(B12:B2010,110),B12=111,COUNTIFS(B12:B2010,111),B12=22,COUNTIFS(B12:B2010,22),B12=33,COUNTIFS(B12:B2010,33),B12=44,COUNTIFS(B12:B2010,44),B12=55,COUNTIFS(B12:B2010,55),B12=66,COUNTIFS(B12:B2010,66))</f>
        <v>10</v>
      </c>
      <c r="D12" s="7"/>
      <c r="E12" t="str">
        <f t="array" ref="E12">IF(ROWS(E$2:E12)&gt;SUM(IF(D$2:D$15&lt;&gt;"",(1/COUNTIF(D$2:D$15,D$2:D$15)))),"",INDEX(D$1:D$15,MIN(IF(D$2:D$15&lt;&gt;"",IF(COUNTIF(E$1:E11,D$2:D$15)=0,ROW(D$2:D$15))))))</f>
        <v/>
      </c>
    </row>
    <row r="13" spans="1:5" x14ac:dyDescent="0.3">
      <c r="A13" s="1" t="s">
        <v>4</v>
      </c>
      <c r="B13" s="6" t="e" cm="1">
        <f t="array" ref="B13">_xlfn.IFS(ISNUMBER(SEARCH("Maison",A13)),110,ISNUMBER(SEARCH("Appartement",A13)),111,ISNUMBER(SEARCH("il y a",A13)),22,ISNUMBER(SEARCH(" m²",A13)),33,ISNUMBER(SEARCH("€",A13)),44,ISNUMBER(SEARCH("Consulter",A13)),55,B12=110,66,B12=111,66)</f>
        <v>#N/A</v>
      </c>
      <c r="C13" s="6" t="str" cm="1">
        <f t="array" ref="C13">_xlfn.IFS(ISNA(B13),"",B13=110,COUNTIFS(B13:B2011,110),B13=111,COUNTIFS(B13:B2011,111),B13=22,COUNTIFS(B13:B2011,22),B13=33,COUNTIFS(B13:B2011,33),B13=44,COUNTIFS(B13:B2011,44),B13=55,COUNTIFS(B13:B2011,55),B13=66,COUNTIFS(B13:B2011,66))</f>
        <v/>
      </c>
      <c r="D13" s="1" t="str" cm="1">
        <f t="array" ref="D13">_xlfn.IFS(ISNA(B13),"",B13=110,A13,B13=111,A13,B13=22,A13,B13=33,A13,B13=44,A13,B13=55,A13,B13=66,A13)</f>
        <v/>
      </c>
      <c r="E13"/>
    </row>
    <row r="14" spans="1:5" x14ac:dyDescent="0.3">
      <c r="A14" s="1" t="s">
        <v>5</v>
      </c>
      <c r="B14" s="6" t="e" cm="1">
        <f t="array" ref="B14">_xlfn.IFS(ISNUMBER(SEARCH("Maison",A14)),110,ISNUMBER(SEARCH("Appartement",A14)),111,ISNUMBER(SEARCH("il y a",A14)),22,ISNUMBER(SEARCH(" m²",A14)),33,ISNUMBER(SEARCH("€",A14)),44,ISNUMBER(SEARCH("Consulter",A14)),55,B13=110,66,B13=111,66)</f>
        <v>#N/A</v>
      </c>
      <c r="C14" s="6" t="str" cm="1">
        <f t="array" ref="C14">_xlfn.IFS(ISNA(B14),"",B14=110,COUNTIFS(B14:B2012,110),B14=111,COUNTIFS(B14:B2012,111),B14=22,COUNTIFS(B14:B2012,22),B14=33,COUNTIFS(B14:B2012,33),B14=44,COUNTIFS(B14:B2012,44),B14=55,COUNTIFS(B14:B2012,55),B14=66,COUNTIFS(B14:B2012,66))</f>
        <v/>
      </c>
      <c r="D14" s="1" t="str" cm="1">
        <f t="array" ref="D14">_xlfn.IFS(ISNA(B14),"",B14=110,A14,B14=111,A14,B14=22,A14,B14=33,A14,B14=44,A14,B14=55,A14,B14=66,A14)</f>
        <v/>
      </c>
      <c r="E14"/>
    </row>
    <row r="15" spans="1:5" x14ac:dyDescent="0.3">
      <c r="A15" s="2" t="s">
        <v>6</v>
      </c>
      <c r="B15" s="6" t="e" cm="1">
        <f t="array" ref="B15">_xlfn.IFS(ISNUMBER(SEARCH("Maison",A15)),110,ISNUMBER(SEARCH("Appartement",A15)),111,ISNUMBER(SEARCH("il y a",A15)),22,ISNUMBER(SEARCH(" m²",A15)),33,ISNUMBER(SEARCH("€",A15)),44,ISNUMBER(SEARCH("Consulter",A15)),55,B14=110,66,B14=111,66)</f>
        <v>#N/A</v>
      </c>
      <c r="C15" s="6" t="str" cm="1">
        <f t="array" ref="C15">_xlfn.IFS(ISNA(B15),"",B15=110,COUNTIFS(B15:B2013,110),B15=111,COUNTIFS(B15:B2013,111),B15=22,COUNTIFS(B15:B2013,22),B15=33,COUNTIFS(B15:B2013,33),B15=44,COUNTIFS(B15:B2013,44),B15=55,COUNTIFS(B15:B2013,55),B15=66,COUNTIFS(B15:B2013,66))</f>
        <v/>
      </c>
      <c r="D15" s="1" t="str" cm="1">
        <f t="array" ref="D15">_xlfn.IFS(ISNA(B15),"",B15=110,A15,B15=111,A15,B15=22,A15,B15=33,A15,B15=44,A15,B15=55,A15,B15=66,A15)</f>
        <v/>
      </c>
      <c r="E15"/>
    </row>
    <row r="16" spans="1:5" x14ac:dyDescent="0.3">
      <c r="A16" s="1" t="s">
        <v>14</v>
      </c>
      <c r="B16" s="6" cm="1">
        <f t="array" ref="B16">_xlfn.IFS(ISNUMBER(SEARCH("Maison",A16)),110,ISNUMBER(SEARCH("Appartement",A16)),111,ISNUMBER(SEARCH("il y a",A16)),22,ISNUMBER(SEARCH(" m²",A16)),33,ISNUMBER(SEARCH("€",A16)),44,ISNUMBER(SEARCH("Consulter",A16)),55,B15=110,66,B15=111,66)</f>
        <v>110</v>
      </c>
      <c r="C16" s="6" cm="1">
        <f t="array" ref="C16">_xlfn.IFS(ISNA(B16),"",B16=110,COUNTIFS(B16:B2014,110),B16=111,COUNTIFS(B16:B2014,111),B16=22,COUNTIFS(B16:B2014,22),B16=33,COUNTIFS(B16:B2014,33),B16=44,COUNTIFS(B16:B2014,44),B16=55,COUNTIFS(B16:B2014,55),B16=66,COUNTIFS(B16:B2014,66))</f>
        <v>10</v>
      </c>
      <c r="D16" s="1" t="str" cm="1">
        <f t="array" ref="D16">_xlfn.IFS(ISNA(B16),"",B16=110,A16,B16=111,A16,B16=22,A16,B16=33,A16,B16=44,A16,B16=55,A16,B16=66,A16)</f>
        <v>Maison</v>
      </c>
      <c r="E16"/>
    </row>
    <row r="17" spans="1:5" x14ac:dyDescent="0.3">
      <c r="A17" s="1" t="s">
        <v>17</v>
      </c>
      <c r="B17" s="6" cm="1">
        <f t="array" ref="B17">_xlfn.IFS(ISNUMBER(SEARCH("Maison",A17)),110,ISNUMBER(SEARCH("Appartement",A17)),111,ISNUMBER(SEARCH("il y a",A17)),22,ISNUMBER(SEARCH(" m²",A17)),33,ISNUMBER(SEARCH("€",A17)),44,ISNUMBER(SEARCH("Consulter",A17)),55,B16=110,66,B16=111,66)</f>
        <v>66</v>
      </c>
      <c r="C17" s="6" cm="1">
        <f t="array" ref="C17">_xlfn.IFS(ISNA(B17),"",B17=110,COUNTIFS(B17:B2015,110),B17=111,COUNTIFS(B17:B2015,111),B17=22,COUNTIFS(B17:B2015,22),B17=33,COUNTIFS(B17:B2015,33),B17=44,COUNTIFS(B17:B2015,44),B17=55,COUNTIFS(B17:B2015,55),B17=66,COUNTIFS(B17:B2015,66))</f>
        <v>10</v>
      </c>
      <c r="D17" s="1" t="str" cm="1">
        <f t="array" ref="D17">_xlfn.IFS(ISNA(B17),"",B17=110,A17,B17=111,A17,B17=22,A17,B17=33,A17,B17=44,A17,B17=55,A17,B17=66,A17)</f>
        <v>14 Rue Henri Simon, 78000 Versailles</v>
      </c>
      <c r="E17"/>
    </row>
    <row r="18" spans="1:5" x14ac:dyDescent="0.3">
      <c r="A18" s="3" t="s">
        <v>9</v>
      </c>
      <c r="B18" s="6" cm="1">
        <f t="array" ref="B18">_xlfn.IFS(ISNUMBER(SEARCH("Maison",A18)),110,ISNUMBER(SEARCH("Appartement",A18)),111,ISNUMBER(SEARCH("il y a",A18)),22,ISNUMBER(SEARCH(" m²",A18)),33,ISNUMBER(SEARCH("€",A18)),44,ISNUMBER(SEARCH("Consulter",A18)),55,B17=110,66,B17=111,66)</f>
        <v>22</v>
      </c>
      <c r="C18" s="6" cm="1">
        <f t="array" ref="C18">_xlfn.IFS(ISNA(B18),"",B18=110,COUNTIFS(B18:B2016,110),B18=111,COUNTIFS(B18:B2016,111),B18=22,COUNTIFS(B18:B2016,22),B18=33,COUNTIFS(B18:B2016,33),B18=44,COUNTIFS(B18:B2016,44),B18=55,COUNTIFS(B18:B2016,55),B18=66,COUNTIFS(B18:B2016,66))</f>
        <v>10</v>
      </c>
      <c r="D18" s="1" t="str" cm="1">
        <f t="array" ref="D18">_xlfn.IFS(ISNA(B18),"",B18=110,A18,B18=111,A18,B18=22,A18,B18=33,A18,B18=44,A18,B18=55,A18,B18=66,A18)</f>
        <v>il y a 2 mois</v>
      </c>
      <c r="E18"/>
    </row>
    <row r="19" spans="1:5" x14ac:dyDescent="0.3">
      <c r="A19" s="1" t="s">
        <v>0</v>
      </c>
      <c r="B19" s="6" t="e" cm="1">
        <f t="array" ref="B19">_xlfn.IFS(ISNUMBER(SEARCH("Maison",A19)),110,ISNUMBER(SEARCH("Appartement",A19)),111,ISNUMBER(SEARCH("il y a",A19)),22,ISNUMBER(SEARCH(" m²",A19)),33,ISNUMBER(SEARCH("€",A19)),44,ISNUMBER(SEARCH("Consulter",A19)),55,B18=110,66,B18=111,66)</f>
        <v>#N/A</v>
      </c>
      <c r="C19" s="6" t="str" cm="1">
        <f t="array" ref="C19">_xlfn.IFS(ISNA(B19),"",B19=110,COUNTIFS(B19:B2017,110),B19=111,COUNTIFS(B19:B2017,111),B19=22,COUNTIFS(B19:B2017,22),B19=33,COUNTIFS(B19:B2017,33),B19=44,COUNTIFS(B19:B2017,44),B19=55,COUNTIFS(B19:B2017,55),B19=66,COUNTIFS(B19:B2017,66))</f>
        <v/>
      </c>
      <c r="D19" s="1" t="str" cm="1">
        <f t="array" ref="D19">_xlfn.IFS(ISNA(B19),"",B19=110,A19,B19=111,A19,B19=22,A19,B19=33,A19,B19=44,A19,B19=55,A19,B19=66,A19)</f>
        <v/>
      </c>
      <c r="E19"/>
    </row>
    <row r="20" spans="1:5" x14ac:dyDescent="0.3">
      <c r="B20" s="6" t="e" cm="1">
        <f t="array" ref="B20">_xlfn.IFS(ISNUMBER(SEARCH("Maison",A20)),110,ISNUMBER(SEARCH("Appartement",A20)),111,ISNUMBER(SEARCH("il y a",A20)),22,ISNUMBER(SEARCH(" m²",A20)),33,ISNUMBER(SEARCH("€",A20)),44,ISNUMBER(SEARCH("Consulter",A20)),55,B19=110,66,B19=111,66)</f>
        <v>#N/A</v>
      </c>
      <c r="C20" s="6" t="str" cm="1">
        <f t="array" ref="C20">_xlfn.IFS(ISNA(B20),"",B20=110,COUNTIFS(B20:B2018,110),B20=111,COUNTIFS(B20:B2018,111),B20=22,COUNTIFS(B20:B2018,22),B20=33,COUNTIFS(B20:B2018,33),B20=44,COUNTIFS(B20:B2018,44),B20=55,COUNTIFS(B20:B2018,55),B20=66,COUNTIFS(B20:B2018,66))</f>
        <v/>
      </c>
      <c r="D20" s="1" t="str" cm="1">
        <f t="array" ref="D20">_xlfn.IFS(ISNA(B20),"",B20=110,A20,B20=111,A20,B20=22,A20,B20=33,A20,B20=44,A20,B20=55,A20,B20=66,A20)</f>
        <v/>
      </c>
      <c r="E20"/>
    </row>
    <row r="21" spans="1:5" x14ac:dyDescent="0.3">
      <c r="A21" s="1" t="s">
        <v>1</v>
      </c>
      <c r="B21" s="6" t="e" cm="1">
        <f t="array" ref="B21">_xlfn.IFS(ISNUMBER(SEARCH("Maison",A21)),110,ISNUMBER(SEARCH("Appartement",A21)),111,ISNUMBER(SEARCH("il y a",A21)),22,ISNUMBER(SEARCH(" m²",A21)),33,ISNUMBER(SEARCH("€",A21)),44,ISNUMBER(SEARCH("Consulter",A21)),55,B20=110,66,B20=111,66)</f>
        <v>#N/A</v>
      </c>
      <c r="C21" s="6" t="str" cm="1">
        <f t="array" ref="C21">_xlfn.IFS(ISNA(B21),"",B21=110,COUNTIFS(B21:B2019,110),B21=111,COUNTIFS(B21:B2019,111),B21=22,COUNTIFS(B21:B2019,22),B21=33,COUNTIFS(B21:B2019,33),B21=44,COUNTIFS(B21:B2019,44),B21=55,COUNTIFS(B21:B2019,55),B21=66,COUNTIFS(B21:B2019,66))</f>
        <v/>
      </c>
      <c r="D21" s="1" t="str" cm="1">
        <f t="array" ref="D21">_xlfn.IFS(ISNA(B21),"",B21=110,A21,B21=111,A21,B21=22,A21,B21=33,A21,B21=44,A21,B21=55,A21,B21=66,A21)</f>
        <v/>
      </c>
      <c r="E21"/>
    </row>
    <row r="22" spans="1:5" x14ac:dyDescent="0.3">
      <c r="A22" s="1" t="s">
        <v>2</v>
      </c>
      <c r="B22" s="6" t="e" cm="1">
        <f t="array" ref="B22">_xlfn.IFS(ISNUMBER(SEARCH("Maison",A22)),110,ISNUMBER(SEARCH("Appartement",A22)),111,ISNUMBER(SEARCH("il y a",A22)),22,ISNUMBER(SEARCH(" m²",A22)),33,ISNUMBER(SEARCH("€",A22)),44,ISNUMBER(SEARCH("Consulter",A22)),55,B21=110,66,B21=111,66)</f>
        <v>#N/A</v>
      </c>
      <c r="C22" s="6" t="str" cm="1">
        <f t="array" ref="C22">_xlfn.IFS(ISNA(B22),"",B22=110,COUNTIFS(B22:B2020,110),B22=111,COUNTIFS(B22:B2020,111),B22=22,COUNTIFS(B22:B2020,22),B22=33,COUNTIFS(B22:B2020,33),B22=44,COUNTIFS(B22:B2020,44),B22=55,COUNTIFS(B22:B2020,55),B22=66,COUNTIFS(B22:B2020,66))</f>
        <v/>
      </c>
      <c r="D22" s="1" t="str" cm="1">
        <f t="array" ref="D22">_xlfn.IFS(ISNA(B22),"",B22=110,A22,B22=111,A22,B22=22,A22,B22=33,A22,B22=44,A22,B22=55,A22,B22=66,A22)</f>
        <v/>
      </c>
    </row>
    <row r="23" spans="1:5" x14ac:dyDescent="0.3">
      <c r="A23" s="2" t="s">
        <v>18</v>
      </c>
      <c r="B23" s="6" cm="1">
        <f t="array" ref="B23">_xlfn.IFS(ISNUMBER(SEARCH("Maison",A23)),110,ISNUMBER(SEARCH("Appartement",A23)),111,ISNUMBER(SEARCH("il y a",A23)),22,ISNUMBER(SEARCH(" m²",A23)),33,ISNUMBER(SEARCH("€",A23)),44,ISNUMBER(SEARCH("Consulter",A23)),55,B22=110,66,B22=111,66)</f>
        <v>33</v>
      </c>
      <c r="C23" s="6" cm="1">
        <f t="array" ref="C23">_xlfn.IFS(ISNA(B23),"",B23=110,COUNTIFS(B23:B2021,110),B23=111,COUNTIFS(B23:B2021,111),B23=22,COUNTIFS(B23:B2021,22),B23=33,COUNTIFS(B23:B2021,33),B23=44,COUNTIFS(B23:B2021,44),B23=55,COUNTIFS(B23:B2021,55),B23=66,COUNTIFS(B23:B2021,66))</f>
        <v>10</v>
      </c>
      <c r="D23" s="1" t="str" cm="1">
        <f t="array" ref="D23">_xlfn.IFS(ISNA(B23),"",B23=110,A23,B23=111,A23,B23=22,A23,B23=33,A23,B23=44,A23,B23=55,A23,B23=66,A23)</f>
        <v>150 m²8 pièces</v>
      </c>
    </row>
    <row r="24" spans="1:5" ht="18.600000000000001" x14ac:dyDescent="0.3">
      <c r="A24" s="1" t="s">
        <v>19</v>
      </c>
      <c r="B24" s="6" cm="1">
        <f t="array" ref="B24">_xlfn.IFS(ISNUMBER(SEARCH("Maison",A24)),110,ISNUMBER(SEARCH("Appartement",A24)),111,ISNUMBER(SEARCH("il y a",A24)),22,ISNUMBER(SEARCH(" m²",A24)),33,ISNUMBER(SEARCH("€",A24)),44,ISNUMBER(SEARCH("Consulter",A24)),55,B23=110,66,B23=111,66)</f>
        <v>44</v>
      </c>
      <c r="C24" s="6" cm="1">
        <f t="array" ref="C24">_xlfn.IFS(ISNA(B24),"",B24=110,COUNTIFS(B24:B2022,110),B24=111,COUNTIFS(B24:B2022,111),B24=22,COUNTIFS(B24:B2022,22),B24=33,COUNTIFS(B24:B2022,33),B24=44,COUNTIFS(B24:B2022,44),B24=55,COUNTIFS(B24:B2022,55),B24=66,COUNTIFS(B24:B2022,66))</f>
        <v>10</v>
      </c>
      <c r="D24" s="1" t="str" cm="1">
        <f t="array" ref="D24">_xlfn.IFS(ISNA(B24),"",B24=110,A24,B24=111,A24,B24=22,A24,B24=33,A24,B24=44,A24,B24=55,A24,B24=66,A24)</f>
        <v>1 405 000 €9 367 € /m²</v>
      </c>
    </row>
    <row r="25" spans="1:5" x14ac:dyDescent="0.3">
      <c r="A25" s="8" t="s">
        <v>3</v>
      </c>
      <c r="B25" s="9" cm="1">
        <f t="array" ref="B25">_xlfn.IFS(ISNUMBER(SEARCH("Maison",A25)),110,ISNUMBER(SEARCH("Appartement",A25)),111,ISNUMBER(SEARCH("il y a",A25)),22,ISNUMBER(SEARCH(" m²",A25)),33,ISNUMBER(SEARCH("€",A25)),44,ISNUMBER(SEARCH("Consulter",A25)),55,B24=110,66,B24=111,66)</f>
        <v>55</v>
      </c>
      <c r="C25" s="9" cm="1">
        <f t="array" ref="C25">_xlfn.IFS(ISNA(B25),"",B25=110,COUNTIFS(B25:B2023,110),B25=111,COUNTIFS(B25:B2023,111),B25=22,COUNTIFS(B25:B2023,22),B25=33,COUNTIFS(B25:B2023,33),B25=44,COUNTIFS(B25:B2023,44),B25=55,COUNTIFS(B25:B2023,55),B25=66,COUNTIFS(B25:B2023,66))</f>
        <v>9</v>
      </c>
      <c r="D25" s="7"/>
    </row>
    <row r="26" spans="1:5" x14ac:dyDescent="0.3">
      <c r="A26" s="1" t="s">
        <v>4</v>
      </c>
      <c r="B26" s="6" t="e" cm="1">
        <f t="array" ref="B26">_xlfn.IFS(ISNUMBER(SEARCH("Maison",A26)),110,ISNUMBER(SEARCH("Appartement",A26)),111,ISNUMBER(SEARCH("il y a",A26)),22,ISNUMBER(SEARCH(" m²",A26)),33,ISNUMBER(SEARCH("€",A26)),44,ISNUMBER(SEARCH("Consulter",A26)),55,B25=110,66,B25=111,66)</f>
        <v>#N/A</v>
      </c>
      <c r="C26" s="6" t="str" cm="1">
        <f t="array" ref="C26">_xlfn.IFS(ISNA(B26),"",B26=110,COUNTIFS(B26:B2024,110),B26=111,COUNTIFS(B26:B2024,111),B26=22,COUNTIFS(B26:B2024,22),B26=33,COUNTIFS(B26:B2024,33),B26=44,COUNTIFS(B26:B2024,44),B26=55,COUNTIFS(B26:B2024,55),B26=66,COUNTIFS(B26:B2024,66))</f>
        <v/>
      </c>
      <c r="D26" s="1" t="str" cm="1">
        <f t="array" ref="D26">_xlfn.IFS(ISNA(B26),"",B26=110,A26,B26=111,A26,B26=22,A26,B26=33,A26,B26=44,A26,B26=55,A26,B26=66,A26)</f>
        <v/>
      </c>
    </row>
    <row r="27" spans="1:5" x14ac:dyDescent="0.3">
      <c r="A27" s="1" t="s">
        <v>5</v>
      </c>
      <c r="B27" s="6" t="e" cm="1">
        <f t="array" ref="B27">_xlfn.IFS(ISNUMBER(SEARCH("Maison",A27)),110,ISNUMBER(SEARCH("Appartement",A27)),111,ISNUMBER(SEARCH("il y a",A27)),22,ISNUMBER(SEARCH(" m²",A27)),33,ISNUMBER(SEARCH("€",A27)),44,ISNUMBER(SEARCH("Consulter",A27)),55,B26=110,66,B26=111,66)</f>
        <v>#N/A</v>
      </c>
      <c r="C27" s="6" t="str" cm="1">
        <f t="array" ref="C27">_xlfn.IFS(ISNA(B27),"",B27=110,COUNTIFS(B27:B2025,110),B27=111,COUNTIFS(B27:B2025,111),B27=22,COUNTIFS(B27:B2025,22),B27=33,COUNTIFS(B27:B2025,33),B27=44,COUNTIFS(B27:B2025,44),B27=55,COUNTIFS(B27:B2025,55),B27=66,COUNTIFS(B27:B2025,66))</f>
        <v/>
      </c>
      <c r="D27" s="1" t="str" cm="1">
        <f t="array" ref="D27">_xlfn.IFS(ISNA(B27),"",B27=110,A27,B27=111,A27,B27=22,A27,B27=33,A27,B27=44,A27,B27=55,A27,B27=66,A27)</f>
        <v/>
      </c>
    </row>
    <row r="28" spans="1:5" x14ac:dyDescent="0.3">
      <c r="A28" s="2" t="s">
        <v>6</v>
      </c>
      <c r="B28" s="6" t="e" cm="1">
        <f t="array" ref="B28">_xlfn.IFS(ISNUMBER(SEARCH("Maison",A28)),110,ISNUMBER(SEARCH("Appartement",A28)),111,ISNUMBER(SEARCH("il y a",A28)),22,ISNUMBER(SEARCH(" m²",A28)),33,ISNUMBER(SEARCH("€",A28)),44,ISNUMBER(SEARCH("Consulter",A28)),55,B27=110,66,B27=111,66)</f>
        <v>#N/A</v>
      </c>
      <c r="C28" s="6" t="str" cm="1">
        <f t="array" ref="C28">_xlfn.IFS(ISNA(B28),"",B28=110,COUNTIFS(B28:B2026,110),B28=111,COUNTIFS(B28:B2026,111),B28=22,COUNTIFS(B28:B2026,22),B28=33,COUNTIFS(B28:B2026,33),B28=44,COUNTIFS(B28:B2026,44),B28=55,COUNTIFS(B28:B2026,55),B28=66,COUNTIFS(B28:B2026,66))</f>
        <v/>
      </c>
      <c r="D28" s="1" t="str" cm="1">
        <f t="array" ref="D28">_xlfn.IFS(ISNA(B28),"",B28=110,A28,B28=111,A28,B28=22,A28,B28=33,A28,B28=44,A28,B28=55,A28,B28=66,A28)</f>
        <v/>
      </c>
    </row>
    <row r="29" spans="1:5" x14ac:dyDescent="0.3">
      <c r="A29" s="1" t="s">
        <v>14</v>
      </c>
      <c r="B29" s="6" cm="1">
        <f t="array" ref="B29">_xlfn.IFS(ISNUMBER(SEARCH("Maison",A29)),110,ISNUMBER(SEARCH("Appartement",A29)),111,ISNUMBER(SEARCH("il y a",A29)),22,ISNUMBER(SEARCH(" m²",A29)),33,ISNUMBER(SEARCH("€",A29)),44,ISNUMBER(SEARCH("Consulter",A29)),55,B28=110,66,B28=111,66)</f>
        <v>110</v>
      </c>
      <c r="C29" s="6" cm="1">
        <f t="array" ref="C29">_xlfn.IFS(ISNA(B29),"",B29=110,COUNTIFS(B29:B2027,110),B29=111,COUNTIFS(B29:B2027,111),B29=22,COUNTIFS(B29:B2027,22),B29=33,COUNTIFS(B29:B2027,33),B29=44,COUNTIFS(B29:B2027,44),B29=55,COUNTIFS(B29:B2027,55),B29=66,COUNTIFS(B29:B2027,66))</f>
        <v>9</v>
      </c>
      <c r="D29" s="1" t="str" cm="1">
        <f t="array" ref="D29">_xlfn.IFS(ISNA(B29),"",B29=110,A29,B29=111,A29,B29=22,A29,B29=33,A29,B29=44,A29,B29=55,A29,B29=66,A29)</f>
        <v>Maison</v>
      </c>
    </row>
    <row r="30" spans="1:5" x14ac:dyDescent="0.3">
      <c r="A30" s="1" t="s">
        <v>20</v>
      </c>
      <c r="B30" s="6" cm="1">
        <f t="array" ref="B30">_xlfn.IFS(ISNUMBER(SEARCH("Maison",A30)),110,ISNUMBER(SEARCH("Appartement",A30)),111,ISNUMBER(SEARCH("il y a",A30)),22,ISNUMBER(SEARCH(" m²",A30)),33,ISNUMBER(SEARCH("€",A30)),44,ISNUMBER(SEARCH("Consulter",A30)),55,B29=110,66,B29=111,66)</f>
        <v>66</v>
      </c>
      <c r="C30" s="6" cm="1">
        <f t="array" ref="C30">_xlfn.IFS(ISNA(B30),"",B30=110,COUNTIFS(B30:B2028,110),B30=111,COUNTIFS(B30:B2028,111),B30=22,COUNTIFS(B30:B2028,22),B30=33,COUNTIFS(B30:B2028,33),B30=44,COUNTIFS(B30:B2028,44),B30=55,COUNTIFS(B30:B2028,55),B30=66,COUNTIFS(B30:B2028,66))</f>
        <v>9</v>
      </c>
      <c r="D30" s="1" t="str" cm="1">
        <f t="array" ref="D30">_xlfn.IFS(ISNA(B30),"",B30=110,A30,B30=111,A30,B30=22,A30,B30=33,A30,B30=44,A30,B30=55,A30,B30=66,A30)</f>
        <v>65 Rue de Montreuil, 78000 Versailles</v>
      </c>
    </row>
    <row r="31" spans="1:5" x14ac:dyDescent="0.3">
      <c r="A31" s="3" t="s">
        <v>12</v>
      </c>
      <c r="B31" s="6" cm="1">
        <f t="array" ref="B31">_xlfn.IFS(ISNUMBER(SEARCH("Maison",A31)),110,ISNUMBER(SEARCH("Appartement",A31)),111,ISNUMBER(SEARCH("il y a",A31)),22,ISNUMBER(SEARCH(" m²",A31)),33,ISNUMBER(SEARCH("€",A31)),44,ISNUMBER(SEARCH("Consulter",A31)),55,B30=110,66,B30=111,66)</f>
        <v>22</v>
      </c>
      <c r="C31" s="6" cm="1">
        <f t="array" ref="C31">_xlfn.IFS(ISNA(B31),"",B31=110,COUNTIFS(B31:B2029,110),B31=111,COUNTIFS(B31:B2029,111),B31=22,COUNTIFS(B31:B2029,22),B31=33,COUNTIFS(B31:B2029,33),B31=44,COUNTIFS(B31:B2029,44),B31=55,COUNTIFS(B31:B2029,55),B31=66,COUNTIFS(B31:B2029,66))</f>
        <v>9</v>
      </c>
      <c r="D31" s="1" t="str" cm="1">
        <f t="array" ref="D31">_xlfn.IFS(ISNA(B31),"",B31=110,A31,B31=111,A31,B31=22,A31,B31=33,A31,B31=44,A31,B31=55,A31,B31=66,A31)</f>
        <v>il y a 5 mois</v>
      </c>
    </row>
    <row r="32" spans="1:5" x14ac:dyDescent="0.3">
      <c r="A32" s="1" t="s">
        <v>0</v>
      </c>
      <c r="B32" s="6" t="e" cm="1">
        <f t="array" ref="B32">_xlfn.IFS(ISNUMBER(SEARCH("Maison",A32)),110,ISNUMBER(SEARCH("Appartement",A32)),111,ISNUMBER(SEARCH("il y a",A32)),22,ISNUMBER(SEARCH(" m²",A32)),33,ISNUMBER(SEARCH("€",A32)),44,ISNUMBER(SEARCH("Consulter",A32)),55,B31=110,66,B31=111,66)</f>
        <v>#N/A</v>
      </c>
      <c r="C32" s="6" t="str" cm="1">
        <f t="array" ref="C32">_xlfn.IFS(ISNA(B32),"",B32=110,COUNTIFS(B32:B2030,110),B32=111,COUNTIFS(B32:B2030,111),B32=22,COUNTIFS(B32:B2030,22),B32=33,COUNTIFS(B32:B2030,33),B32=44,COUNTIFS(B32:B2030,44),B32=55,COUNTIFS(B32:B2030,55),B32=66,COUNTIFS(B32:B2030,66))</f>
        <v/>
      </c>
      <c r="D32" s="1" t="str" cm="1">
        <f t="array" ref="D32">_xlfn.IFS(ISNA(B32),"",B32=110,A32,B32=111,A32,B32=22,A32,B32=33,A32,B32=44,A32,B32=55,A32,B32=66,A32)</f>
        <v/>
      </c>
    </row>
    <row r="33" spans="1:4" x14ac:dyDescent="0.3">
      <c r="B33" s="6" t="e" cm="1">
        <f t="array" ref="B33">_xlfn.IFS(ISNUMBER(SEARCH("Maison",A33)),110,ISNUMBER(SEARCH("Appartement",A33)),111,ISNUMBER(SEARCH("il y a",A33)),22,ISNUMBER(SEARCH(" m²",A33)),33,ISNUMBER(SEARCH("€",A33)),44,ISNUMBER(SEARCH("Consulter",A33)),55,B32=110,66,B32=111,66)</f>
        <v>#N/A</v>
      </c>
      <c r="C33" s="6" t="str" cm="1">
        <f t="array" ref="C33">_xlfn.IFS(ISNA(B33),"",B33=110,COUNTIFS(B33:B2031,110),B33=111,COUNTIFS(B33:B2031,111),B33=22,COUNTIFS(B33:B2031,22),B33=33,COUNTIFS(B33:B2031,33),B33=44,COUNTIFS(B33:B2031,44),B33=55,COUNTIFS(B33:B2031,55),B33=66,COUNTIFS(B33:B2031,66))</f>
        <v/>
      </c>
      <c r="D33" s="1" t="str" cm="1">
        <f t="array" ref="D33">_xlfn.IFS(ISNA(B33),"",B33=110,A33,B33=111,A33,B33=22,A33,B33=33,A33,B33=44,A33,B33=55,A33,B33=66,A33)</f>
        <v/>
      </c>
    </row>
    <row r="34" spans="1:4" x14ac:dyDescent="0.3">
      <c r="A34" s="1" t="s">
        <v>1</v>
      </c>
      <c r="B34" s="6" t="e" cm="1">
        <f t="array" ref="B34">_xlfn.IFS(ISNUMBER(SEARCH("Maison",A34)),110,ISNUMBER(SEARCH("Appartement",A34)),111,ISNUMBER(SEARCH("il y a",A34)),22,ISNUMBER(SEARCH(" m²",A34)),33,ISNUMBER(SEARCH("€",A34)),44,ISNUMBER(SEARCH("Consulter",A34)),55,B33=110,66,B33=111,66)</f>
        <v>#N/A</v>
      </c>
      <c r="C34" s="6" t="str" cm="1">
        <f t="array" ref="C34">_xlfn.IFS(ISNA(B34),"",B34=110,COUNTIFS(B34:B2032,110),B34=111,COUNTIFS(B34:B2032,111),B34=22,COUNTIFS(B34:B2032,22),B34=33,COUNTIFS(B34:B2032,33),B34=44,COUNTIFS(B34:B2032,44),B34=55,COUNTIFS(B34:B2032,55),B34=66,COUNTIFS(B34:B2032,66))</f>
        <v/>
      </c>
      <c r="D34" s="1" t="str" cm="1">
        <f t="array" ref="D34">_xlfn.IFS(ISNA(B34),"",B34=110,A34,B34=111,A34,B34=22,A34,B34=33,A34,B34=44,A34,B34=55,A34,B34=66,A34)</f>
        <v/>
      </c>
    </row>
    <row r="35" spans="1:4" x14ac:dyDescent="0.3">
      <c r="A35" s="1" t="s">
        <v>2</v>
      </c>
      <c r="B35" s="6" t="e" cm="1">
        <f t="array" ref="B35">_xlfn.IFS(ISNUMBER(SEARCH("Maison",A35)),110,ISNUMBER(SEARCH("Appartement",A35)),111,ISNUMBER(SEARCH("il y a",A35)),22,ISNUMBER(SEARCH(" m²",A35)),33,ISNUMBER(SEARCH("€",A35)),44,ISNUMBER(SEARCH("Consulter",A35)),55,B34=110,66,B34=111,66)</f>
        <v>#N/A</v>
      </c>
      <c r="C35" s="6" t="str" cm="1">
        <f t="array" ref="C35">_xlfn.IFS(ISNA(B35),"",B35=110,COUNTIFS(B35:B2033,110),B35=111,COUNTIFS(B35:B2033,111),B35=22,COUNTIFS(B35:B2033,22),B35=33,COUNTIFS(B35:B2033,33),B35=44,COUNTIFS(B35:B2033,44),B35=55,COUNTIFS(B35:B2033,55),B35=66,COUNTIFS(B35:B2033,66))</f>
        <v/>
      </c>
      <c r="D35" s="1" t="str" cm="1">
        <f t="array" ref="D35">_xlfn.IFS(ISNA(B35),"",B35=110,A35,B35=111,A35,B35=22,A35,B35=33,A35,B35=44,A35,B35=55,A35,B35=66,A35)</f>
        <v/>
      </c>
    </row>
    <row r="36" spans="1:4" x14ac:dyDescent="0.3">
      <c r="A36" s="2" t="s">
        <v>21</v>
      </c>
      <c r="B36" s="6" cm="1">
        <f t="array" ref="B36">_xlfn.IFS(ISNUMBER(SEARCH("Maison",A36)),110,ISNUMBER(SEARCH("Appartement",A36)),111,ISNUMBER(SEARCH("il y a",A36)),22,ISNUMBER(SEARCH(" m²",A36)),33,ISNUMBER(SEARCH("€",A36)),44,ISNUMBER(SEARCH("Consulter",A36)),55,B35=110,66,B35=111,66)</f>
        <v>33</v>
      </c>
      <c r="C36" s="6" cm="1">
        <f t="array" ref="C36">_xlfn.IFS(ISNA(B36),"",B36=110,COUNTIFS(B36:B2034,110),B36=111,COUNTIFS(B36:B2034,111),B36=22,COUNTIFS(B36:B2034,22),B36=33,COUNTIFS(B36:B2034,33),B36=44,COUNTIFS(B36:B2034,44),B36=55,COUNTIFS(B36:B2034,55),B36=66,COUNTIFS(B36:B2034,66))</f>
        <v>9</v>
      </c>
      <c r="D36" s="1" t="str" cm="1">
        <f t="array" ref="D36">_xlfn.IFS(ISNA(B36),"",B36=110,A36,B36=111,A36,B36=22,A36,B36=33,A36,B36=44,A36,B36=55,A36,B36=66,A36)</f>
        <v>98 m²4 pièces</v>
      </c>
    </row>
    <row r="37" spans="1:4" ht="18.600000000000001" x14ac:dyDescent="0.3">
      <c r="A37" s="1" t="s">
        <v>22</v>
      </c>
      <c r="B37" s="6" cm="1">
        <f t="array" ref="B37">_xlfn.IFS(ISNUMBER(SEARCH("Maison",A37)),110,ISNUMBER(SEARCH("Appartement",A37)),111,ISNUMBER(SEARCH("il y a",A37)),22,ISNUMBER(SEARCH(" m²",A37)),33,ISNUMBER(SEARCH("€",A37)),44,ISNUMBER(SEARCH("Consulter",A37)),55,B36=110,66,B36=111,66)</f>
        <v>44</v>
      </c>
      <c r="C37" s="6" cm="1">
        <f t="array" ref="C37">_xlfn.IFS(ISNA(B37),"",B37=110,COUNTIFS(B37:B2035,110),B37=111,COUNTIFS(B37:B2035,111),B37=22,COUNTIFS(B37:B2035,22),B37=33,COUNTIFS(B37:B2035,33),B37=44,COUNTIFS(B37:B2035,44),B37=55,COUNTIFS(B37:B2035,55),B37=66,COUNTIFS(B37:B2035,66))</f>
        <v>9</v>
      </c>
      <c r="D37" s="1" t="str" cm="1">
        <f t="array" ref="D37">_xlfn.IFS(ISNA(B37),"",B37=110,A37,B37=111,A37,B37=22,A37,B37=33,A37,B37=44,A37,B37=55,A37,B37=66,A37)</f>
        <v>850 000 €8 630 € /m²</v>
      </c>
    </row>
    <row r="38" spans="1:4" x14ac:dyDescent="0.3">
      <c r="A38" s="8" t="s">
        <v>3</v>
      </c>
      <c r="B38" s="9" cm="1">
        <f t="array" ref="B38">_xlfn.IFS(ISNUMBER(SEARCH("Maison",A38)),110,ISNUMBER(SEARCH("Appartement",A38)),111,ISNUMBER(SEARCH("il y a",A38)),22,ISNUMBER(SEARCH(" m²",A38)),33,ISNUMBER(SEARCH("€",A38)),44,ISNUMBER(SEARCH("Consulter",A38)),55,B37=110,66,B37=111,66)</f>
        <v>55</v>
      </c>
      <c r="C38" s="9" cm="1">
        <f t="array" ref="C38">_xlfn.IFS(ISNA(B38),"",B38=110,COUNTIFS(B38:B2036,110),B38=111,COUNTIFS(B38:B2036,111),B38=22,COUNTIFS(B38:B2036,22),B38=33,COUNTIFS(B38:B2036,33),B38=44,COUNTIFS(B38:B2036,44),B38=55,COUNTIFS(B38:B2036,55),B38=66,COUNTIFS(B38:B2036,66))</f>
        <v>8</v>
      </c>
      <c r="D38" s="7"/>
    </row>
    <row r="39" spans="1:4" x14ac:dyDescent="0.3">
      <c r="A39" s="1" t="s">
        <v>4</v>
      </c>
      <c r="B39" s="6" t="e" cm="1">
        <f t="array" ref="B39">_xlfn.IFS(ISNUMBER(SEARCH("Maison",A39)),110,ISNUMBER(SEARCH("Appartement",A39)),111,ISNUMBER(SEARCH("il y a",A39)),22,ISNUMBER(SEARCH(" m²",A39)),33,ISNUMBER(SEARCH("€",A39)),44,ISNUMBER(SEARCH("Consulter",A39)),55,B38=110,66,B38=111,66)</f>
        <v>#N/A</v>
      </c>
      <c r="C39" s="6" t="str" cm="1">
        <f t="array" ref="C39">_xlfn.IFS(ISNA(B39),"",B39=110,COUNTIFS(B39:B2037,110),B39=111,COUNTIFS(B39:B2037,111),B39=22,COUNTIFS(B39:B2037,22),B39=33,COUNTIFS(B39:B2037,33),B39=44,COUNTIFS(B39:B2037,44),B39=55,COUNTIFS(B39:B2037,55),B39=66,COUNTIFS(B39:B2037,66))</f>
        <v/>
      </c>
      <c r="D39" s="1" t="str" cm="1">
        <f t="array" ref="D39">_xlfn.IFS(ISNA(B39),"",B39=110,A39,B39=111,A39,B39=22,A39,B39=33,A39,B39=44,A39,B39=55,A39,B39=66,A39)</f>
        <v/>
      </c>
    </row>
    <row r="40" spans="1:4" x14ac:dyDescent="0.3">
      <c r="A40" s="1" t="s">
        <v>5</v>
      </c>
      <c r="B40" s="6" t="e" cm="1">
        <f t="array" ref="B40">_xlfn.IFS(ISNUMBER(SEARCH("Maison",A40)),110,ISNUMBER(SEARCH("Appartement",A40)),111,ISNUMBER(SEARCH("il y a",A40)),22,ISNUMBER(SEARCH(" m²",A40)),33,ISNUMBER(SEARCH("€",A40)),44,ISNUMBER(SEARCH("Consulter",A40)),55,B39=110,66,B39=111,66)</f>
        <v>#N/A</v>
      </c>
      <c r="C40" s="6" t="str" cm="1">
        <f t="array" ref="C40">_xlfn.IFS(ISNA(B40),"",B40=110,COUNTIFS(B40:B2038,110),B40=111,COUNTIFS(B40:B2038,111),B40=22,COUNTIFS(B40:B2038,22),B40=33,COUNTIFS(B40:B2038,33),B40=44,COUNTIFS(B40:B2038,44),B40=55,COUNTIFS(B40:B2038,55),B40=66,COUNTIFS(B40:B2038,66))</f>
        <v/>
      </c>
      <c r="D40" s="1" t="str" cm="1">
        <f t="array" ref="D40">_xlfn.IFS(ISNA(B40),"",B40=110,A40,B40=111,A40,B40=22,A40,B40=33,A40,B40=44,A40,B40=55,A40,B40=66,A40)</f>
        <v/>
      </c>
    </row>
    <row r="41" spans="1:4" x14ac:dyDescent="0.3">
      <c r="A41" s="2" t="s">
        <v>6</v>
      </c>
      <c r="B41" s="6" t="e" cm="1">
        <f t="array" ref="B41">_xlfn.IFS(ISNUMBER(SEARCH("Maison",A41)),110,ISNUMBER(SEARCH("Appartement",A41)),111,ISNUMBER(SEARCH("il y a",A41)),22,ISNUMBER(SEARCH(" m²",A41)),33,ISNUMBER(SEARCH("€",A41)),44,ISNUMBER(SEARCH("Consulter",A41)),55,B40=110,66,B40=111,66)</f>
        <v>#N/A</v>
      </c>
      <c r="C41" s="6" t="str" cm="1">
        <f t="array" ref="C41">_xlfn.IFS(ISNA(B41),"",B41=110,COUNTIFS(B41:B2039,110),B41=111,COUNTIFS(B41:B2039,111),B41=22,COUNTIFS(B41:B2039,22),B41=33,COUNTIFS(B41:B2039,33),B41=44,COUNTIFS(B41:B2039,44),B41=55,COUNTIFS(B41:B2039,55),B41=66,COUNTIFS(B41:B2039,66))</f>
        <v/>
      </c>
      <c r="D41" s="1" t="str" cm="1">
        <f t="array" ref="D41">_xlfn.IFS(ISNA(B41),"",B41=110,A41,B41=111,A41,B41=22,A41,B41=33,A41,B41=44,A41,B41=55,A41,B41=66,A41)</f>
        <v/>
      </c>
    </row>
    <row r="42" spans="1:4" x14ac:dyDescent="0.3">
      <c r="A42" s="1" t="s">
        <v>14</v>
      </c>
      <c r="B42" s="6" cm="1">
        <f t="array" ref="B42">_xlfn.IFS(ISNUMBER(SEARCH("Maison",A42)),110,ISNUMBER(SEARCH("Appartement",A42)),111,ISNUMBER(SEARCH("il y a",A42)),22,ISNUMBER(SEARCH(" m²",A42)),33,ISNUMBER(SEARCH("€",A42)),44,ISNUMBER(SEARCH("Consulter",A42)),55,B41=110,66,B41=111,66)</f>
        <v>110</v>
      </c>
      <c r="C42" s="6" cm="1">
        <f t="array" ref="C42">_xlfn.IFS(ISNA(B42),"",B42=110,COUNTIFS(B42:B2040,110),B42=111,COUNTIFS(B42:B2040,111),B42=22,COUNTIFS(B42:B2040,22),B42=33,COUNTIFS(B42:B2040,33),B42=44,COUNTIFS(B42:B2040,44),B42=55,COUNTIFS(B42:B2040,55),B42=66,COUNTIFS(B42:B2040,66))</f>
        <v>8</v>
      </c>
      <c r="D42" s="1" t="str" cm="1">
        <f t="array" ref="D42">_xlfn.IFS(ISNA(B42),"",B42=110,A42,B42=111,A42,B42=22,A42,B42=33,A42,B42=44,A42,B42=55,A42,B42=66,A42)</f>
        <v>Maison</v>
      </c>
    </row>
    <row r="43" spans="1:4" x14ac:dyDescent="0.3">
      <c r="A43" s="1" t="s">
        <v>8</v>
      </c>
      <c r="B43" s="6" cm="1">
        <f t="array" ref="B43">_xlfn.IFS(ISNUMBER(SEARCH("Maison",A43)),110,ISNUMBER(SEARCH("Appartement",A43)),111,ISNUMBER(SEARCH("il y a",A43)),22,ISNUMBER(SEARCH(" m²",A43)),33,ISNUMBER(SEARCH("€",A43)),44,ISNUMBER(SEARCH("Consulter",A43)),55,B42=110,66,B42=111,66)</f>
        <v>66</v>
      </c>
      <c r="C43" s="6" cm="1">
        <f t="array" ref="C43">_xlfn.IFS(ISNA(B43),"",B43=110,COUNTIFS(B43:B2041,110),B43=111,COUNTIFS(B43:B2041,111),B43=22,COUNTIFS(B43:B2041,22),B43=33,COUNTIFS(B43:B2041,33),B43=44,COUNTIFS(B43:B2041,44),B43=55,COUNTIFS(B43:B2041,55),B43=66,COUNTIFS(B43:B2041,66))</f>
        <v>8</v>
      </c>
      <c r="D43" s="1" t="str" cm="1">
        <f t="array" ref="D43">_xlfn.IFS(ISNA(B43),"",B43=110,A43,B43=111,A43,B43=22,A43,B43=33,A43,B43=44,A43,B43=55,A43,B43=66,A43)</f>
        <v>78000 Versailles</v>
      </c>
    </row>
    <row r="44" spans="1:4" x14ac:dyDescent="0.3">
      <c r="A44" s="3" t="s">
        <v>10</v>
      </c>
      <c r="B44" s="6" cm="1">
        <f t="array" ref="B44">_xlfn.IFS(ISNUMBER(SEARCH("Maison",A44)),110,ISNUMBER(SEARCH("Appartement",A44)),111,ISNUMBER(SEARCH("il y a",A44)),22,ISNUMBER(SEARCH(" m²",A44)),33,ISNUMBER(SEARCH("€",A44)),44,ISNUMBER(SEARCH("Consulter",A44)),55,B43=110,66,B43=111,66)</f>
        <v>22</v>
      </c>
      <c r="C44" s="6" cm="1">
        <f t="array" ref="C44">_xlfn.IFS(ISNA(B44),"",B44=110,COUNTIFS(B44:B2042,110),B44=111,COUNTIFS(B44:B2042,111),B44=22,COUNTIFS(B44:B2042,22),B44=33,COUNTIFS(B44:B2042,33),B44=44,COUNTIFS(B44:B2042,44),B44=55,COUNTIFS(B44:B2042,55),B44=66,COUNTIFS(B44:B2042,66))</f>
        <v>8</v>
      </c>
      <c r="D44" s="1" t="str" cm="1">
        <f t="array" ref="D44">_xlfn.IFS(ISNA(B44),"",B44=110,A44,B44=111,A44,B44=22,A44,B44=33,A44,B44=44,A44,B44=55,A44,B44=66,A44)</f>
        <v>il y a 2 ans</v>
      </c>
    </row>
    <row r="45" spans="1:4" x14ac:dyDescent="0.3">
      <c r="A45" s="1" t="s">
        <v>0</v>
      </c>
      <c r="B45" s="6" t="e" cm="1">
        <f t="array" ref="B45">_xlfn.IFS(ISNUMBER(SEARCH("Maison",A45)),110,ISNUMBER(SEARCH("Appartement",A45)),111,ISNUMBER(SEARCH("il y a",A45)),22,ISNUMBER(SEARCH(" m²",A45)),33,ISNUMBER(SEARCH("€",A45)),44,ISNUMBER(SEARCH("Consulter",A45)),55,B44=110,66,B44=111,66)</f>
        <v>#N/A</v>
      </c>
      <c r="C45" s="6" t="str" cm="1">
        <f t="array" ref="C45">_xlfn.IFS(ISNA(B45),"",B45=110,COUNTIFS(B45:B2043,110),B45=111,COUNTIFS(B45:B2043,111),B45=22,COUNTIFS(B45:B2043,22),B45=33,COUNTIFS(B45:B2043,33),B45=44,COUNTIFS(B45:B2043,44),B45=55,COUNTIFS(B45:B2043,55),B45=66,COUNTIFS(B45:B2043,66))</f>
        <v/>
      </c>
      <c r="D45" s="1" t="str" cm="1">
        <f t="array" ref="D45">_xlfn.IFS(ISNA(B45),"",B45=110,A45,B45=111,A45,B45=22,A45,B45=33,A45,B45=44,A45,B45=55,A45,B45=66,A45)</f>
        <v/>
      </c>
    </row>
    <row r="46" spans="1:4" x14ac:dyDescent="0.3">
      <c r="B46" s="6" t="e" cm="1">
        <f t="array" ref="B46">_xlfn.IFS(ISNUMBER(SEARCH("Maison",A46)),110,ISNUMBER(SEARCH("Appartement",A46)),111,ISNUMBER(SEARCH("il y a",A46)),22,ISNUMBER(SEARCH(" m²",A46)),33,ISNUMBER(SEARCH("€",A46)),44,ISNUMBER(SEARCH("Consulter",A46)),55,B45=110,66,B45=111,66)</f>
        <v>#N/A</v>
      </c>
      <c r="C46" s="6" t="str" cm="1">
        <f t="array" ref="C46">_xlfn.IFS(ISNA(B46),"",B46=110,COUNTIFS(B46:B2044,110),B46=111,COUNTIFS(B46:B2044,111),B46=22,COUNTIFS(B46:B2044,22),B46=33,COUNTIFS(B46:B2044,33),B46=44,COUNTIFS(B46:B2044,44),B46=55,COUNTIFS(B46:B2044,55),B46=66,COUNTIFS(B46:B2044,66))</f>
        <v/>
      </c>
      <c r="D46" s="1" t="str" cm="1">
        <f t="array" ref="D46">_xlfn.IFS(ISNA(B46),"",B46=110,A46,B46=111,A46,B46=22,A46,B46=33,A46,B46=44,A46,B46=55,A46,B46=66,A46)</f>
        <v/>
      </c>
    </row>
    <row r="47" spans="1:4" x14ac:dyDescent="0.3">
      <c r="A47" s="1" t="s">
        <v>1</v>
      </c>
      <c r="B47" s="6" t="e" cm="1">
        <f t="array" ref="B47">_xlfn.IFS(ISNUMBER(SEARCH("Maison",A47)),110,ISNUMBER(SEARCH("Appartement",A47)),111,ISNUMBER(SEARCH("il y a",A47)),22,ISNUMBER(SEARCH(" m²",A47)),33,ISNUMBER(SEARCH("€",A47)),44,ISNUMBER(SEARCH("Consulter",A47)),55,B46=110,66,B46=111,66)</f>
        <v>#N/A</v>
      </c>
      <c r="C47" s="6" t="str" cm="1">
        <f t="array" ref="C47">_xlfn.IFS(ISNA(B47),"",B47=110,COUNTIFS(B47:B2045,110),B47=111,COUNTIFS(B47:B2045,111),B47=22,COUNTIFS(B47:B2045,22),B47=33,COUNTIFS(B47:B2045,33),B47=44,COUNTIFS(B47:B2045,44),B47=55,COUNTIFS(B47:B2045,55),B47=66,COUNTIFS(B47:B2045,66))</f>
        <v/>
      </c>
      <c r="D47" s="1" t="str" cm="1">
        <f t="array" ref="D47">_xlfn.IFS(ISNA(B47),"",B47=110,A47,B47=111,A47,B47=22,A47,B47=33,A47,B47=44,A47,B47=55,A47,B47=66,A47)</f>
        <v/>
      </c>
    </row>
    <row r="48" spans="1:4" x14ac:dyDescent="0.3">
      <c r="A48" s="1" t="s">
        <v>2</v>
      </c>
      <c r="B48" s="6" t="e" cm="1">
        <f t="array" ref="B48">_xlfn.IFS(ISNUMBER(SEARCH("Maison",A48)),110,ISNUMBER(SEARCH("Appartement",A48)),111,ISNUMBER(SEARCH("il y a",A48)),22,ISNUMBER(SEARCH(" m²",A48)),33,ISNUMBER(SEARCH("€",A48)),44,ISNUMBER(SEARCH("Consulter",A48)),55,B47=110,66,B47=111,66)</f>
        <v>#N/A</v>
      </c>
      <c r="C48" s="6" t="str" cm="1">
        <f t="array" ref="C48">_xlfn.IFS(ISNA(B48),"",B48=110,COUNTIFS(B48:B2046,110),B48=111,COUNTIFS(B48:B2046,111),B48=22,COUNTIFS(B48:B2046,22),B48=33,COUNTIFS(B48:B2046,33),B48=44,COUNTIFS(B48:B2046,44),B48=55,COUNTIFS(B48:B2046,55),B48=66,COUNTIFS(B48:B2046,66))</f>
        <v/>
      </c>
      <c r="D48" s="1" t="str" cm="1">
        <f t="array" ref="D48">_xlfn.IFS(ISNA(B48),"",B48=110,A48,B48=111,A48,B48=22,A48,B48=33,A48,B48=44,A48,B48=55,A48,B48=66,A48)</f>
        <v/>
      </c>
    </row>
    <row r="49" spans="1:4" x14ac:dyDescent="0.3">
      <c r="A49" s="2" t="s">
        <v>23</v>
      </c>
      <c r="B49" s="6" cm="1">
        <f t="array" ref="B49">_xlfn.IFS(ISNUMBER(SEARCH("Maison",A49)),110,ISNUMBER(SEARCH("Appartement",A49)),111,ISNUMBER(SEARCH("il y a",A49)),22,ISNUMBER(SEARCH(" m²",A49)),33,ISNUMBER(SEARCH("€",A49)),44,ISNUMBER(SEARCH("Consulter",A49)),55,B48=110,66,B48=111,66)</f>
        <v>33</v>
      </c>
      <c r="C49" s="6" cm="1">
        <f t="array" ref="C49">_xlfn.IFS(ISNA(B49),"",B49=110,COUNTIFS(B49:B2047,110),B49=111,COUNTIFS(B49:B2047,111),B49=22,COUNTIFS(B49:B2047,22),B49=33,COUNTIFS(B49:B2047,33),B49=44,COUNTIFS(B49:B2047,44),B49=55,COUNTIFS(B49:B2047,55),B49=66,COUNTIFS(B49:B2047,66))</f>
        <v>8</v>
      </c>
      <c r="D49" s="1" t="str" cm="1">
        <f t="array" ref="D49">_xlfn.IFS(ISNA(B49),"",B49=110,A49,B49=111,A49,B49=22,A49,B49=33,A49,B49=44,A49,B49=55,A49,B49=66,A49)</f>
        <v>218 m²9 pièces</v>
      </c>
    </row>
    <row r="50" spans="1:4" x14ac:dyDescent="0.3">
      <c r="A50" s="5" t="s">
        <v>24</v>
      </c>
      <c r="B50" s="6" t="e" cm="1">
        <f t="array" ref="B50">_xlfn.IFS(ISNUMBER(SEARCH("Maison",A50)),110,ISNUMBER(SEARCH("Appartement",A50)),111,ISNUMBER(SEARCH("il y a",A50)),22,ISNUMBER(SEARCH(" m²",A50)),33,ISNUMBER(SEARCH("€",A50)),44,ISNUMBER(SEARCH("Consulter",A50)),55,B49=110,66,B49=111,66)</f>
        <v>#N/A</v>
      </c>
      <c r="C50" s="6" t="str" cm="1">
        <f t="array" ref="C50">_xlfn.IFS(ISNA(B50),"",B50=110,COUNTIFS(B50:B2048,110),B50=111,COUNTIFS(B50:B2048,111),B50=22,COUNTIFS(B50:B2048,22),B50=33,COUNTIFS(B50:B2048,33),B50=44,COUNTIFS(B50:B2048,44),B50=55,COUNTIFS(B50:B2048,55),B50=66,COUNTIFS(B50:B2048,66))</f>
        <v/>
      </c>
      <c r="D50" s="1" t="str" cm="1">
        <f t="array" ref="D50">_xlfn.IFS(ISNA(B50),"",B50=110,A50,B50=111,A50,B50=22,A50,B50=33,A50,B50=44,A50,B50=55,A50,B50=66,A50)</f>
        <v/>
      </c>
    </row>
    <row r="51" spans="1:4" ht="18.600000000000001" x14ac:dyDescent="0.3">
      <c r="A51" s="1" t="s">
        <v>25</v>
      </c>
      <c r="B51" s="6" cm="1">
        <f t="array" ref="B51">_xlfn.IFS(ISNUMBER(SEARCH("Maison",A51)),110,ISNUMBER(SEARCH("Appartement",A51)),111,ISNUMBER(SEARCH("il y a",A51)),22,ISNUMBER(SEARCH(" m²",A51)),33,ISNUMBER(SEARCH("€",A51)),44,ISNUMBER(SEARCH("Consulter",A51)),55,B50=110,66,B50=111,66)</f>
        <v>44</v>
      </c>
      <c r="C51" s="6" cm="1">
        <f t="array" ref="C51">_xlfn.IFS(ISNA(B51),"",B51=110,COUNTIFS(B51:B2049,110),B51=111,COUNTIFS(B51:B2049,111),B51=22,COUNTIFS(B51:B2049,22),B51=33,COUNTIFS(B51:B2049,33),B51=44,COUNTIFS(B51:B2049,44),B51=55,COUNTIFS(B51:B2049,55),B51=66,COUNTIFS(B51:B2049,66))</f>
        <v>8</v>
      </c>
      <c r="D51" s="1" t="str" cm="1">
        <f t="array" ref="D51">_xlfn.IFS(ISNA(B51),"",B51=110,A51,B51=111,A51,B51=22,A51,B51=33,A51,B51=44,A51,B51=55,A51,B51=66,A51)</f>
        <v>1 850 000 €8 486 € /m²</v>
      </c>
    </row>
    <row r="52" spans="1:4" x14ac:dyDescent="0.3">
      <c r="A52" s="8" t="s">
        <v>3</v>
      </c>
      <c r="B52" s="9" cm="1">
        <f t="array" ref="B52">_xlfn.IFS(ISNUMBER(SEARCH("Maison",A52)),110,ISNUMBER(SEARCH("Appartement",A52)),111,ISNUMBER(SEARCH("il y a",A52)),22,ISNUMBER(SEARCH(" m²",A52)),33,ISNUMBER(SEARCH("€",A52)),44,ISNUMBER(SEARCH("Consulter",A52)),55,B51=110,66,B51=111,66)</f>
        <v>55</v>
      </c>
      <c r="C52" s="9" cm="1">
        <f t="array" ref="C52">_xlfn.IFS(ISNA(B52),"",B52=110,COUNTIFS(B52:B2050,110),B52=111,COUNTIFS(B52:B2050,111),B52=22,COUNTIFS(B52:B2050,22),B52=33,COUNTIFS(B52:B2050,33),B52=44,COUNTIFS(B52:B2050,44),B52=55,COUNTIFS(B52:B2050,55),B52=66,COUNTIFS(B52:B2050,66))</f>
        <v>7</v>
      </c>
      <c r="D52" s="7"/>
    </row>
    <row r="53" spans="1:4" x14ac:dyDescent="0.3">
      <c r="A53" s="1" t="s">
        <v>4</v>
      </c>
      <c r="B53" s="6" t="e" cm="1">
        <f t="array" ref="B53">_xlfn.IFS(ISNUMBER(SEARCH("Maison",A53)),110,ISNUMBER(SEARCH("Appartement",A53)),111,ISNUMBER(SEARCH("il y a",A53)),22,ISNUMBER(SEARCH(" m²",A53)),33,ISNUMBER(SEARCH("€",A53)),44,ISNUMBER(SEARCH("Consulter",A53)),55,B52=110,66,B52=111,66)</f>
        <v>#N/A</v>
      </c>
      <c r="C53" s="6" t="str" cm="1">
        <f t="array" ref="C53">_xlfn.IFS(ISNA(B53),"",B53=110,COUNTIFS(B53:B2051,110),B53=111,COUNTIFS(B53:B2051,111),B53=22,COUNTIFS(B53:B2051,22),B53=33,COUNTIFS(B53:B2051,33),B53=44,COUNTIFS(B53:B2051,44),B53=55,COUNTIFS(B53:B2051,55),B53=66,COUNTIFS(B53:B2051,66))</f>
        <v/>
      </c>
      <c r="D53" s="1" t="str" cm="1">
        <f t="array" ref="D53">_xlfn.IFS(ISNA(B53),"",B53=110,A53,B53=111,A53,B53=22,A53,B53=33,A53,B53=44,A53,B53=55,A53,B53=66,A53)</f>
        <v/>
      </c>
    </row>
    <row r="54" spans="1:4" x14ac:dyDescent="0.3">
      <c r="A54" s="1" t="s">
        <v>5</v>
      </c>
      <c r="B54" s="6" t="e" cm="1">
        <f t="array" ref="B54">_xlfn.IFS(ISNUMBER(SEARCH("Maison",A54)),110,ISNUMBER(SEARCH("Appartement",A54)),111,ISNUMBER(SEARCH("il y a",A54)),22,ISNUMBER(SEARCH(" m²",A54)),33,ISNUMBER(SEARCH("€",A54)),44,ISNUMBER(SEARCH("Consulter",A54)),55,B53=110,66,B53=111,66)</f>
        <v>#N/A</v>
      </c>
      <c r="C54" s="6" t="str" cm="1">
        <f t="array" ref="C54">_xlfn.IFS(ISNA(B54),"",B54=110,COUNTIFS(B54:B2052,110),B54=111,COUNTIFS(B54:B2052,111),B54=22,COUNTIFS(B54:B2052,22),B54=33,COUNTIFS(B54:B2052,33),B54=44,COUNTIFS(B54:B2052,44),B54=55,COUNTIFS(B54:B2052,55),B54=66,COUNTIFS(B54:B2052,66))</f>
        <v/>
      </c>
      <c r="D54" s="1" t="str" cm="1">
        <f t="array" ref="D54">_xlfn.IFS(ISNA(B54),"",B54=110,A54,B54=111,A54,B54=22,A54,B54=33,A54,B54=44,A54,B54=55,A54,B54=66,A54)</f>
        <v/>
      </c>
    </row>
    <row r="55" spans="1:4" x14ac:dyDescent="0.3">
      <c r="A55" s="2" t="s">
        <v>6</v>
      </c>
      <c r="B55" s="6" t="e" cm="1">
        <f t="array" ref="B55">_xlfn.IFS(ISNUMBER(SEARCH("Maison",A55)),110,ISNUMBER(SEARCH("Appartement",A55)),111,ISNUMBER(SEARCH("il y a",A55)),22,ISNUMBER(SEARCH(" m²",A55)),33,ISNUMBER(SEARCH("€",A55)),44,ISNUMBER(SEARCH("Consulter",A55)),55,B54=110,66,B54=111,66)</f>
        <v>#N/A</v>
      </c>
      <c r="C55" s="6" t="str" cm="1">
        <f t="array" ref="C55">_xlfn.IFS(ISNA(B55),"",B55=110,COUNTIFS(B55:B2053,110),B55=111,COUNTIFS(B55:B2053,111),B55=22,COUNTIFS(B55:B2053,22),B55=33,COUNTIFS(B55:B2053,33),B55=44,COUNTIFS(B55:B2053,44),B55=55,COUNTIFS(B55:B2053,55),B55=66,COUNTIFS(B55:B2053,66))</f>
        <v/>
      </c>
      <c r="D55" s="1" t="str" cm="1">
        <f t="array" ref="D55">_xlfn.IFS(ISNA(B55),"",B55=110,A55,B55=111,A55,B55=22,A55,B55=33,A55,B55=44,A55,B55=55,A55,B55=66,A55)</f>
        <v/>
      </c>
    </row>
    <row r="56" spans="1:4" x14ac:dyDescent="0.3">
      <c r="A56" s="1" t="s">
        <v>14</v>
      </c>
      <c r="B56" s="6" cm="1">
        <f t="array" ref="B56">_xlfn.IFS(ISNUMBER(SEARCH("Maison",A56)),110,ISNUMBER(SEARCH("Appartement",A56)),111,ISNUMBER(SEARCH("il y a",A56)),22,ISNUMBER(SEARCH(" m²",A56)),33,ISNUMBER(SEARCH("€",A56)),44,ISNUMBER(SEARCH("Consulter",A56)),55,B55=110,66,B55=111,66)</f>
        <v>110</v>
      </c>
      <c r="C56" s="6" cm="1">
        <f t="array" ref="C56">_xlfn.IFS(ISNA(B56),"",B56=110,COUNTIFS(B56:B2054,110),B56=111,COUNTIFS(B56:B2054,111),B56=22,COUNTIFS(B56:B2054,22),B56=33,COUNTIFS(B56:B2054,33),B56=44,COUNTIFS(B56:B2054,44),B56=55,COUNTIFS(B56:B2054,55),B56=66,COUNTIFS(B56:B2054,66))</f>
        <v>7</v>
      </c>
      <c r="D56" s="1" t="str" cm="1">
        <f t="array" ref="D56">_xlfn.IFS(ISNA(B56),"",B56=110,A56,B56=111,A56,B56=22,A56,B56=33,A56,B56=44,A56,B56=55,A56,B56=66,A56)</f>
        <v>Maison</v>
      </c>
    </row>
    <row r="57" spans="1:4" x14ac:dyDescent="0.3">
      <c r="A57" s="1" t="s">
        <v>8</v>
      </c>
      <c r="B57" s="6" cm="1">
        <f t="array" ref="B57">_xlfn.IFS(ISNUMBER(SEARCH("Maison",A57)),110,ISNUMBER(SEARCH("Appartement",A57)),111,ISNUMBER(SEARCH("il y a",A57)),22,ISNUMBER(SEARCH(" m²",A57)),33,ISNUMBER(SEARCH("€",A57)),44,ISNUMBER(SEARCH("Consulter",A57)),55,B56=110,66,B56=111,66)</f>
        <v>66</v>
      </c>
      <c r="C57" s="6" cm="1">
        <f t="array" ref="C57">_xlfn.IFS(ISNA(B57),"",B57=110,COUNTIFS(B57:B2055,110),B57=111,COUNTIFS(B57:B2055,111),B57=22,COUNTIFS(B57:B2055,22),B57=33,COUNTIFS(B57:B2055,33),B57=44,COUNTIFS(B57:B2055,44),B57=55,COUNTIFS(B57:B2055,55),B57=66,COUNTIFS(B57:B2055,66))</f>
        <v>7</v>
      </c>
      <c r="D57" s="1" t="str" cm="1">
        <f t="array" ref="D57">_xlfn.IFS(ISNA(B57),"",B57=110,A57,B57=111,A57,B57=22,A57,B57=33,A57,B57=44,A57,B57=55,A57,B57=66,A57)</f>
        <v>78000 Versailles</v>
      </c>
    </row>
    <row r="58" spans="1:4" x14ac:dyDescent="0.3">
      <c r="A58" s="3" t="s">
        <v>10</v>
      </c>
      <c r="B58" s="6" cm="1">
        <f t="array" ref="B58">_xlfn.IFS(ISNUMBER(SEARCH("Maison",A58)),110,ISNUMBER(SEARCH("Appartement",A58)),111,ISNUMBER(SEARCH("il y a",A58)),22,ISNUMBER(SEARCH(" m²",A58)),33,ISNUMBER(SEARCH("€",A58)),44,ISNUMBER(SEARCH("Consulter",A58)),55,B57=110,66,B57=111,66)</f>
        <v>22</v>
      </c>
      <c r="C58" s="6" cm="1">
        <f t="array" ref="C58">_xlfn.IFS(ISNA(B58),"",B58=110,COUNTIFS(B58:B2056,110),B58=111,COUNTIFS(B58:B2056,111),B58=22,COUNTIFS(B58:B2056,22),B58=33,COUNTIFS(B58:B2056,33),B58=44,COUNTIFS(B58:B2056,44),B58=55,COUNTIFS(B58:B2056,55),B58=66,COUNTIFS(B58:B2056,66))</f>
        <v>7</v>
      </c>
      <c r="D58" s="1" t="str" cm="1">
        <f t="array" ref="D58">_xlfn.IFS(ISNA(B58),"",B58=110,A58,B58=111,A58,B58=22,A58,B58=33,A58,B58=44,A58,B58=55,A58,B58=66,A58)</f>
        <v>il y a 2 ans</v>
      </c>
    </row>
    <row r="59" spans="1:4" x14ac:dyDescent="0.3">
      <c r="A59" s="1" t="s">
        <v>0</v>
      </c>
      <c r="B59" s="6" t="e" cm="1">
        <f t="array" ref="B59">_xlfn.IFS(ISNUMBER(SEARCH("Maison",A59)),110,ISNUMBER(SEARCH("Appartement",A59)),111,ISNUMBER(SEARCH("il y a",A59)),22,ISNUMBER(SEARCH(" m²",A59)),33,ISNUMBER(SEARCH("€",A59)),44,ISNUMBER(SEARCH("Consulter",A59)),55,B58=110,66,B58=111,66)</f>
        <v>#N/A</v>
      </c>
      <c r="C59" s="6" t="str" cm="1">
        <f t="array" ref="C59">_xlfn.IFS(ISNA(B59),"",B59=110,COUNTIFS(B59:B2057,110),B59=111,COUNTIFS(B59:B2057,111),B59=22,COUNTIFS(B59:B2057,22),B59=33,COUNTIFS(B59:B2057,33),B59=44,COUNTIFS(B59:B2057,44),B59=55,COUNTIFS(B59:B2057,55),B59=66,COUNTIFS(B59:B2057,66))</f>
        <v/>
      </c>
      <c r="D59" s="1" t="str" cm="1">
        <f t="array" ref="D59">_xlfn.IFS(ISNA(B59),"",B59=110,A59,B59=111,A59,B59=22,A59,B59=33,A59,B59=44,A59,B59=55,A59,B59=66,A59)</f>
        <v/>
      </c>
    </row>
    <row r="60" spans="1:4" x14ac:dyDescent="0.3">
      <c r="B60" s="6" t="e" cm="1">
        <f t="array" ref="B60">_xlfn.IFS(ISNUMBER(SEARCH("Maison",A60)),110,ISNUMBER(SEARCH("Appartement",A60)),111,ISNUMBER(SEARCH("il y a",A60)),22,ISNUMBER(SEARCH(" m²",A60)),33,ISNUMBER(SEARCH("€",A60)),44,ISNUMBER(SEARCH("Consulter",A60)),55,B59=110,66,B59=111,66)</f>
        <v>#N/A</v>
      </c>
      <c r="C60" s="6" t="str" cm="1">
        <f t="array" ref="C60">_xlfn.IFS(ISNA(B60),"",B60=110,COUNTIFS(B60:B2058,110),B60=111,COUNTIFS(B60:B2058,111),B60=22,COUNTIFS(B60:B2058,22),B60=33,COUNTIFS(B60:B2058,33),B60=44,COUNTIFS(B60:B2058,44),B60=55,COUNTIFS(B60:B2058,55),B60=66,COUNTIFS(B60:B2058,66))</f>
        <v/>
      </c>
      <c r="D60" s="1" t="str" cm="1">
        <f t="array" ref="D60">_xlfn.IFS(ISNA(B60),"",B60=110,A60,B60=111,A60,B60=22,A60,B60=33,A60,B60=44,A60,B60=55,A60,B60=66,A60)</f>
        <v/>
      </c>
    </row>
    <row r="61" spans="1:4" x14ac:dyDescent="0.3">
      <c r="A61" s="1" t="s">
        <v>1</v>
      </c>
      <c r="B61" s="6" t="e" cm="1">
        <f t="array" ref="B61">_xlfn.IFS(ISNUMBER(SEARCH("Maison",A61)),110,ISNUMBER(SEARCH("Appartement",A61)),111,ISNUMBER(SEARCH("il y a",A61)),22,ISNUMBER(SEARCH(" m²",A61)),33,ISNUMBER(SEARCH("€",A61)),44,ISNUMBER(SEARCH("Consulter",A61)),55,B60=110,66,B60=111,66)</f>
        <v>#N/A</v>
      </c>
      <c r="C61" s="6" t="str" cm="1">
        <f t="array" ref="C61">_xlfn.IFS(ISNA(B61),"",B61=110,COUNTIFS(B61:B2059,110),B61=111,COUNTIFS(B61:B2059,111),B61=22,COUNTIFS(B61:B2059,22),B61=33,COUNTIFS(B61:B2059,33),B61=44,COUNTIFS(B61:B2059,44),B61=55,COUNTIFS(B61:B2059,55),B61=66,COUNTIFS(B61:B2059,66))</f>
        <v/>
      </c>
      <c r="D61" s="1" t="str" cm="1">
        <f t="array" ref="D61">_xlfn.IFS(ISNA(B61),"",B61=110,A61,B61=111,A61,B61=22,A61,B61=33,A61,B61=44,A61,B61=55,A61,B61=66,A61)</f>
        <v/>
      </c>
    </row>
    <row r="62" spans="1:4" x14ac:dyDescent="0.3">
      <c r="A62" s="1" t="s">
        <v>2</v>
      </c>
      <c r="B62" s="6" t="e" cm="1">
        <f t="array" ref="B62">_xlfn.IFS(ISNUMBER(SEARCH("Maison",A62)),110,ISNUMBER(SEARCH("Appartement",A62)),111,ISNUMBER(SEARCH("il y a",A62)),22,ISNUMBER(SEARCH(" m²",A62)),33,ISNUMBER(SEARCH("€",A62)),44,ISNUMBER(SEARCH("Consulter",A62)),55,B61=110,66,B61=111,66)</f>
        <v>#N/A</v>
      </c>
      <c r="C62" s="6" t="str" cm="1">
        <f t="array" ref="C62">_xlfn.IFS(ISNA(B62),"",B62=110,COUNTIFS(B62:B2060,110),B62=111,COUNTIFS(B62:B2060,111),B62=22,COUNTIFS(B62:B2060,22),B62=33,COUNTIFS(B62:B2060,33),B62=44,COUNTIFS(B62:B2060,44),B62=55,COUNTIFS(B62:B2060,55),B62=66,COUNTIFS(B62:B2060,66))</f>
        <v/>
      </c>
      <c r="D62" s="1" t="str" cm="1">
        <f t="array" ref="D62">_xlfn.IFS(ISNA(B62),"",B62=110,A62,B62=111,A62,B62=22,A62,B62=33,A62,B62=44,A62,B62=55,A62,B62=66,A62)</f>
        <v/>
      </c>
    </row>
    <row r="63" spans="1:4" x14ac:dyDescent="0.3">
      <c r="A63" s="2" t="s">
        <v>23</v>
      </c>
      <c r="B63" s="6" cm="1">
        <f t="array" ref="B63">_xlfn.IFS(ISNUMBER(SEARCH("Maison",A63)),110,ISNUMBER(SEARCH("Appartement",A63)),111,ISNUMBER(SEARCH("il y a",A63)),22,ISNUMBER(SEARCH(" m²",A63)),33,ISNUMBER(SEARCH("€",A63)),44,ISNUMBER(SEARCH("Consulter",A63)),55,B62=110,66,B62=111,66)</f>
        <v>33</v>
      </c>
      <c r="C63" s="6" cm="1">
        <f t="array" ref="C63">_xlfn.IFS(ISNA(B63),"",B63=110,COUNTIFS(B63:B2061,110),B63=111,COUNTIFS(B63:B2061,111),B63=22,COUNTIFS(B63:B2061,22),B63=33,COUNTIFS(B63:B2061,33),B63=44,COUNTIFS(B63:B2061,44),B63=55,COUNTIFS(B63:B2061,55),B63=66,COUNTIFS(B63:B2061,66))</f>
        <v>7</v>
      </c>
      <c r="D63" s="1" t="str" cm="1">
        <f t="array" ref="D63">_xlfn.IFS(ISNA(B63),"",B63=110,A63,B63=111,A63,B63=22,A63,B63=33,A63,B63=44,A63,B63=55,A63,B63=66,A63)</f>
        <v>218 m²9 pièces</v>
      </c>
    </row>
    <row r="64" spans="1:4" x14ac:dyDescent="0.3">
      <c r="A64" s="5" t="s">
        <v>24</v>
      </c>
      <c r="B64" s="6" t="e" cm="1">
        <f t="array" ref="B64">_xlfn.IFS(ISNUMBER(SEARCH("Maison",A64)),110,ISNUMBER(SEARCH("Appartement",A64)),111,ISNUMBER(SEARCH("il y a",A64)),22,ISNUMBER(SEARCH(" m²",A64)),33,ISNUMBER(SEARCH("€",A64)),44,ISNUMBER(SEARCH("Consulter",A64)),55,B63=110,66,B63=111,66)</f>
        <v>#N/A</v>
      </c>
      <c r="C64" s="6" t="str" cm="1">
        <f t="array" ref="C64">_xlfn.IFS(ISNA(B64),"",B64=110,COUNTIFS(B64:B2062,110),B64=111,COUNTIFS(B64:B2062,111),B64=22,COUNTIFS(B64:B2062,22),B64=33,COUNTIFS(B64:B2062,33),B64=44,COUNTIFS(B64:B2062,44),B64=55,COUNTIFS(B64:B2062,55),B64=66,COUNTIFS(B64:B2062,66))</f>
        <v/>
      </c>
      <c r="D64" s="1" t="str" cm="1">
        <f t="array" ref="D64">_xlfn.IFS(ISNA(B64),"",B64=110,A64,B64=111,A64,B64=22,A64,B64=33,A64,B64=44,A64,B64=55,A64,B64=66,A64)</f>
        <v/>
      </c>
    </row>
    <row r="65" spans="1:4" ht="18.600000000000001" x14ac:dyDescent="0.3">
      <c r="A65" s="1" t="s">
        <v>25</v>
      </c>
      <c r="B65" s="6" cm="1">
        <f t="array" ref="B65">_xlfn.IFS(ISNUMBER(SEARCH("Maison",A65)),110,ISNUMBER(SEARCH("Appartement",A65)),111,ISNUMBER(SEARCH("il y a",A65)),22,ISNUMBER(SEARCH(" m²",A65)),33,ISNUMBER(SEARCH("€",A65)),44,ISNUMBER(SEARCH("Consulter",A65)),55,B64=110,66,B64=111,66)</f>
        <v>44</v>
      </c>
      <c r="C65" s="6" cm="1">
        <f t="array" ref="C65">_xlfn.IFS(ISNA(B65),"",B65=110,COUNTIFS(B65:B2063,110),B65=111,COUNTIFS(B65:B2063,111),B65=22,COUNTIFS(B65:B2063,22),B65=33,COUNTIFS(B65:B2063,33),B65=44,COUNTIFS(B65:B2063,44),B65=55,COUNTIFS(B65:B2063,55),B65=66,COUNTIFS(B65:B2063,66))</f>
        <v>7</v>
      </c>
      <c r="D65" s="1" t="str" cm="1">
        <f t="array" ref="D65">_xlfn.IFS(ISNA(B65),"",B65=110,A65,B65=111,A65,B65=22,A65,B65=33,A65,B65=44,A65,B65=55,A65,B65=66,A65)</f>
        <v>1 850 000 €8 486 € /m²</v>
      </c>
    </row>
    <row r="66" spans="1:4" x14ac:dyDescent="0.3">
      <c r="A66" s="1" t="s">
        <v>14</v>
      </c>
      <c r="B66" s="6" cm="1">
        <f t="array" ref="B66">_xlfn.IFS(ISNUMBER(SEARCH("Maison",A66)),110,ISNUMBER(SEARCH("Appartement",A66)),111,ISNUMBER(SEARCH("il y a",A66)),22,ISNUMBER(SEARCH(" m²",A66)),33,ISNUMBER(SEARCH("€",A66)),44,ISNUMBER(SEARCH("Consulter",A66)),55,B65=110,66,B65=111,66)</f>
        <v>110</v>
      </c>
      <c r="C66" s="6" cm="1">
        <f t="array" ref="C66">_xlfn.IFS(ISNA(B66),"",B66=110,COUNTIFS(B66:B2064,110),B66=111,COUNTIFS(B66:B2064,111),B66=22,COUNTIFS(B66:B2064,22),B66=33,COUNTIFS(B66:B2064,33),B66=44,COUNTIFS(B66:B2064,44),B66=55,COUNTIFS(B66:B2064,55),B66=66,COUNTIFS(B66:B2064,66))</f>
        <v>6</v>
      </c>
      <c r="D66" s="1" t="str" cm="1">
        <f t="array" ref="D66">_xlfn.IFS(ISNA(B66),"",B66=110,A66,B66=111,A66,B66=22,A66,B66=33,A66,B66=44,A66,B66=55,A66,B66=66,A66)</f>
        <v>Maison</v>
      </c>
    </row>
    <row r="67" spans="1:4" x14ac:dyDescent="0.3">
      <c r="A67" s="1" t="s">
        <v>26</v>
      </c>
      <c r="B67" s="6" cm="1">
        <f t="array" ref="B67">_xlfn.IFS(ISNUMBER(SEARCH("Maison",A67)),110,ISNUMBER(SEARCH("Appartement",A67)),111,ISNUMBER(SEARCH("il y a",A67)),22,ISNUMBER(SEARCH(" m²",A67)),33,ISNUMBER(SEARCH("€",A67)),44,ISNUMBER(SEARCH("Consulter",A67)),55,B66=110,66,B66=111,66)</f>
        <v>66</v>
      </c>
      <c r="C67" s="6" cm="1">
        <f t="array" ref="C67">_xlfn.IFS(ISNA(B67),"",B67=110,COUNTIFS(B67:B2065,110),B67=111,COUNTIFS(B67:B2065,111),B67=22,COUNTIFS(B67:B2065,22),B67=33,COUNTIFS(B67:B2065,33),B67=44,COUNTIFS(B67:B2065,44),B67=55,COUNTIFS(B67:B2065,55),B67=66,COUNTIFS(B67:B2065,66))</f>
        <v>6</v>
      </c>
      <c r="D67" s="1" t="str" cm="1">
        <f t="array" ref="D67">_xlfn.IFS(ISNA(B67),"",B67=110,A67,B67=111,A67,B67=22,A67,B67=33,A67,B67=44,A67,B67=55,A67,B67=66,A67)</f>
        <v>26 Promenade Mona Lisa, 78000 Versailles</v>
      </c>
    </row>
    <row r="68" spans="1:4" x14ac:dyDescent="0.3">
      <c r="A68" s="3" t="s">
        <v>9</v>
      </c>
      <c r="B68" s="6" cm="1">
        <f t="array" ref="B68">_xlfn.IFS(ISNUMBER(SEARCH("Maison",A68)),110,ISNUMBER(SEARCH("Appartement",A68)),111,ISNUMBER(SEARCH("il y a",A68)),22,ISNUMBER(SEARCH(" m²",A68)),33,ISNUMBER(SEARCH("€",A68)),44,ISNUMBER(SEARCH("Consulter",A68)),55,B67=110,66,B67=111,66)</f>
        <v>22</v>
      </c>
      <c r="C68" s="6" cm="1">
        <f t="array" ref="C68">_xlfn.IFS(ISNA(B68),"",B68=110,COUNTIFS(B68:B2066,110),B68=111,COUNTIFS(B68:B2066,111),B68=22,COUNTIFS(B68:B2066,22),B68=33,COUNTIFS(B68:B2066,33),B68=44,COUNTIFS(B68:B2066,44),B68=55,COUNTIFS(B68:B2066,55),B68=66,COUNTIFS(B68:B2066,66))</f>
        <v>6</v>
      </c>
      <c r="D68" s="1" t="str" cm="1">
        <f t="array" ref="D68">_xlfn.IFS(ISNA(B68),"",B68=110,A68,B68=111,A68,B68=22,A68,B68=33,A68,B68=44,A68,B68=55,A68,B68=66,A68)</f>
        <v>il y a 2 mois</v>
      </c>
    </row>
    <row r="69" spans="1:4" x14ac:dyDescent="0.3">
      <c r="A69" s="1" t="s">
        <v>27</v>
      </c>
      <c r="B69" s="6" t="e" cm="1">
        <f t="array" ref="B69">_xlfn.IFS(ISNUMBER(SEARCH("Maison",A69)),110,ISNUMBER(SEARCH("Appartement",A69)),111,ISNUMBER(SEARCH("il y a",A69)),22,ISNUMBER(SEARCH(" m²",A69)),33,ISNUMBER(SEARCH("€",A69)),44,ISNUMBER(SEARCH("Consulter",A69)),55,B68=110,66,B68=111,66)</f>
        <v>#N/A</v>
      </c>
      <c r="C69" s="6" t="str" cm="1">
        <f t="array" ref="C69">_xlfn.IFS(ISNA(B69),"",B69=110,COUNTIFS(B69:B2067,110),B69=111,COUNTIFS(B69:B2067,111),B69=22,COUNTIFS(B69:B2067,22),B69=33,COUNTIFS(B69:B2067,33),B69=44,COUNTIFS(B69:B2067,44),B69=55,COUNTIFS(B69:B2067,55),B69=66,COUNTIFS(B69:B2067,66))</f>
        <v/>
      </c>
      <c r="D69" s="1" t="str" cm="1">
        <f t="array" ref="D69">_xlfn.IFS(ISNA(B69),"",B69=110,A69,B69=111,A69,B69=22,A69,B69=33,A69,B69=44,A69,B69=55,A69,B69=66,A69)</f>
        <v/>
      </c>
    </row>
    <row r="70" spans="1:4" x14ac:dyDescent="0.3">
      <c r="A70" s="1" t="s">
        <v>0</v>
      </c>
      <c r="B70" s="6" t="e" cm="1">
        <f t="array" ref="B70">_xlfn.IFS(ISNUMBER(SEARCH("Maison",A70)),110,ISNUMBER(SEARCH("Appartement",A70)),111,ISNUMBER(SEARCH("il y a",A70)),22,ISNUMBER(SEARCH(" m²",A70)),33,ISNUMBER(SEARCH("€",A70)),44,ISNUMBER(SEARCH("Consulter",A70)),55,B69=110,66,B69=111,66)</f>
        <v>#N/A</v>
      </c>
      <c r="C70" s="6" t="str" cm="1">
        <f t="array" ref="C70">_xlfn.IFS(ISNA(B70),"",B70=110,COUNTIFS(B70:B2068,110),B70=111,COUNTIFS(B70:B2068,111),B70=22,COUNTIFS(B70:B2068,22),B70=33,COUNTIFS(B70:B2068,33),B70=44,COUNTIFS(B70:B2068,44),B70=55,COUNTIFS(B70:B2068,55),B70=66,COUNTIFS(B70:B2068,66))</f>
        <v/>
      </c>
      <c r="D70" s="1" t="str" cm="1">
        <f t="array" ref="D70">_xlfn.IFS(ISNA(B70),"",B70=110,A70,B70=111,A70,B70=22,A70,B70=33,A70,B70=44,A70,B70=55,A70,B70=66,A70)</f>
        <v/>
      </c>
    </row>
    <row r="71" spans="1:4" x14ac:dyDescent="0.3">
      <c r="A71" s="1" t="s">
        <v>28</v>
      </c>
      <c r="B71" s="6" t="e" cm="1">
        <f t="array" ref="B71">_xlfn.IFS(ISNUMBER(SEARCH("Maison",A71)),110,ISNUMBER(SEARCH("Appartement",A71)),111,ISNUMBER(SEARCH("il y a",A71)),22,ISNUMBER(SEARCH(" m²",A71)),33,ISNUMBER(SEARCH("€",A71)),44,ISNUMBER(SEARCH("Consulter",A71)),55,B70=110,66,B70=111,66)</f>
        <v>#N/A</v>
      </c>
      <c r="C71" s="6" t="str" cm="1">
        <f t="array" ref="C71">_xlfn.IFS(ISNA(B71),"",B71=110,COUNTIFS(B71:B2069,110),B71=111,COUNTIFS(B71:B2069,111),B71=22,COUNTIFS(B71:B2069,22),B71=33,COUNTIFS(B71:B2069,33),B71=44,COUNTIFS(B71:B2069,44),B71=55,COUNTIFS(B71:B2069,55),B71=66,COUNTIFS(B71:B2069,66))</f>
        <v/>
      </c>
      <c r="D71" s="1" t="str" cm="1">
        <f t="array" ref="D71">_xlfn.IFS(ISNA(B71),"",B71=110,A71,B71=111,A71,B71=22,A71,B71=33,A71,B71=44,A71,B71=55,A71,B71=66,A71)</f>
        <v/>
      </c>
    </row>
    <row r="72" spans="1:4" x14ac:dyDescent="0.3">
      <c r="B72" s="6" t="e" cm="1">
        <f t="array" ref="B72">_xlfn.IFS(ISNUMBER(SEARCH("Maison",A72)),110,ISNUMBER(SEARCH("Appartement",A72)),111,ISNUMBER(SEARCH("il y a",A72)),22,ISNUMBER(SEARCH(" m²",A72)),33,ISNUMBER(SEARCH("€",A72)),44,ISNUMBER(SEARCH("Consulter",A72)),55,B71=110,66,B71=111,66)</f>
        <v>#N/A</v>
      </c>
      <c r="C72" s="6" t="str" cm="1">
        <f t="array" ref="C72">_xlfn.IFS(ISNA(B72),"",B72=110,COUNTIFS(B72:B2070,110),B72=111,COUNTIFS(B72:B2070,111),B72=22,COUNTIFS(B72:B2070,22),B72=33,COUNTIFS(B72:B2070,33),B72=44,COUNTIFS(B72:B2070,44),B72=55,COUNTIFS(B72:B2070,55),B72=66,COUNTIFS(B72:B2070,66))</f>
        <v/>
      </c>
      <c r="D72" s="1" t="str" cm="1">
        <f t="array" ref="D72">_xlfn.IFS(ISNA(B72),"",B72=110,A72,B72=111,A72,B72=22,A72,B72=33,A72,B72=44,A72,B72=55,A72,B72=66,A72)</f>
        <v/>
      </c>
    </row>
    <row r="73" spans="1:4" x14ac:dyDescent="0.3">
      <c r="A73" s="1" t="s">
        <v>1</v>
      </c>
      <c r="B73" s="6" t="e" cm="1">
        <f t="array" ref="B73">_xlfn.IFS(ISNUMBER(SEARCH("Maison",A73)),110,ISNUMBER(SEARCH("Appartement",A73)),111,ISNUMBER(SEARCH("il y a",A73)),22,ISNUMBER(SEARCH(" m²",A73)),33,ISNUMBER(SEARCH("€",A73)),44,ISNUMBER(SEARCH("Consulter",A73)),55,B72=110,66,B72=111,66)</f>
        <v>#N/A</v>
      </c>
      <c r="C73" s="6" t="str" cm="1">
        <f t="array" ref="C73">_xlfn.IFS(ISNA(B73),"",B73=110,COUNTIFS(B73:B2071,110),B73=111,COUNTIFS(B73:B2071,111),B73=22,COUNTIFS(B73:B2071,22),B73=33,COUNTIFS(B73:B2071,33),B73=44,COUNTIFS(B73:B2071,44),B73=55,COUNTIFS(B73:B2071,55),B73=66,COUNTIFS(B73:B2071,66))</f>
        <v/>
      </c>
      <c r="D73" s="1" t="str" cm="1">
        <f t="array" ref="D73">_xlfn.IFS(ISNA(B73),"",B73=110,A73,B73=111,A73,B73=22,A73,B73=33,A73,B73=44,A73,B73=55,A73,B73=66,A73)</f>
        <v/>
      </c>
    </row>
    <row r="74" spans="1:4" x14ac:dyDescent="0.3">
      <c r="A74" s="1" t="s">
        <v>2</v>
      </c>
      <c r="B74" s="6" t="e" cm="1">
        <f t="array" ref="B74">_xlfn.IFS(ISNUMBER(SEARCH("Maison",A74)),110,ISNUMBER(SEARCH("Appartement",A74)),111,ISNUMBER(SEARCH("il y a",A74)),22,ISNUMBER(SEARCH(" m²",A74)),33,ISNUMBER(SEARCH("€",A74)),44,ISNUMBER(SEARCH("Consulter",A74)),55,B73=110,66,B73=111,66)</f>
        <v>#N/A</v>
      </c>
      <c r="C74" s="6" t="str" cm="1">
        <f t="array" ref="C74">_xlfn.IFS(ISNA(B74),"",B74=110,COUNTIFS(B74:B2072,110),B74=111,COUNTIFS(B74:B2072,111),B74=22,COUNTIFS(B74:B2072,22),B74=33,COUNTIFS(B74:B2072,33),B74=44,COUNTIFS(B74:B2072,44),B74=55,COUNTIFS(B74:B2072,55),B74=66,COUNTIFS(B74:B2072,66))</f>
        <v/>
      </c>
      <c r="D74" s="1" t="str" cm="1">
        <f t="array" ref="D74">_xlfn.IFS(ISNA(B74),"",B74=110,A74,B74=111,A74,B74=22,A74,B74=33,A74,B74=44,A74,B74=55,A74,B74=66,A74)</f>
        <v/>
      </c>
    </row>
    <row r="75" spans="1:4" x14ac:dyDescent="0.3">
      <c r="A75" s="2" t="s">
        <v>29</v>
      </c>
      <c r="B75" s="6" cm="1">
        <f t="array" ref="B75">_xlfn.IFS(ISNUMBER(SEARCH("Maison",A75)),110,ISNUMBER(SEARCH("Appartement",A75)),111,ISNUMBER(SEARCH("il y a",A75)),22,ISNUMBER(SEARCH(" m²",A75)),33,ISNUMBER(SEARCH("€",A75)),44,ISNUMBER(SEARCH("Consulter",A75)),55,B74=110,66,B74=111,66)</f>
        <v>33</v>
      </c>
      <c r="C75" s="6" cm="1">
        <f t="array" ref="C75">_xlfn.IFS(ISNA(B75),"",B75=110,COUNTIFS(B75:B2073,110),B75=111,COUNTIFS(B75:B2073,111),B75=22,COUNTIFS(B75:B2073,22),B75=33,COUNTIFS(B75:B2073,33),B75=44,COUNTIFS(B75:B2073,44),B75=55,COUNTIFS(B75:B2073,55),B75=66,COUNTIFS(B75:B2073,66))</f>
        <v>6</v>
      </c>
      <c r="D75" s="1" t="str" cm="1">
        <f t="array" ref="D75">_xlfn.IFS(ISNA(B75),"",B75=110,A75,B75=111,A75,B75=22,A75,B75=33,A75,B75=44,A75,B75=55,A75,B75=66,A75)</f>
        <v>101 m²4 pièces</v>
      </c>
    </row>
    <row r="76" spans="1:4" ht="18.600000000000001" x14ac:dyDescent="0.3">
      <c r="A76" s="1" t="s">
        <v>30</v>
      </c>
      <c r="B76" s="6" cm="1">
        <f t="array" ref="B76">_xlfn.IFS(ISNUMBER(SEARCH("Maison",A76)),110,ISNUMBER(SEARCH("Appartement",A76)),111,ISNUMBER(SEARCH("il y a",A76)),22,ISNUMBER(SEARCH(" m²",A76)),33,ISNUMBER(SEARCH("€",A76)),44,ISNUMBER(SEARCH("Consulter",A76)),55,B75=110,66,B75=111,66)</f>
        <v>44</v>
      </c>
      <c r="C76" s="6" cm="1">
        <f t="array" ref="C76">_xlfn.IFS(ISNA(B76),"",B76=110,COUNTIFS(B76:B2074,110),B76=111,COUNTIFS(B76:B2074,111),B76=22,COUNTIFS(B76:B2074,22),B76=33,COUNTIFS(B76:B2074,33),B76=44,COUNTIFS(B76:B2074,44),B76=55,COUNTIFS(B76:B2074,55),B76=66,COUNTIFS(B76:B2074,66))</f>
        <v>6</v>
      </c>
      <c r="D76" s="1" t="str" cm="1">
        <f t="array" ref="D76">_xlfn.IFS(ISNA(B76),"",B76=110,A76,B76=111,A76,B76=22,A76,B76=33,A76,B76=44,A76,B76=55,A76,B76=66,A76)</f>
        <v>480 000 €4 752 € /m²</v>
      </c>
    </row>
    <row r="77" spans="1:4" x14ac:dyDescent="0.3">
      <c r="A77" s="8" t="s">
        <v>3</v>
      </c>
      <c r="B77" s="9" cm="1">
        <f t="array" ref="B77">_xlfn.IFS(ISNUMBER(SEARCH("Maison",A77)),110,ISNUMBER(SEARCH("Appartement",A77)),111,ISNUMBER(SEARCH("il y a",A77)),22,ISNUMBER(SEARCH(" m²",A77)),33,ISNUMBER(SEARCH("€",A77)),44,ISNUMBER(SEARCH("Consulter",A77)),55,B76=110,66,B76=111,66)</f>
        <v>55</v>
      </c>
      <c r="C77" s="9" cm="1">
        <f t="array" ref="C77">_xlfn.IFS(ISNA(B77),"",B77=110,COUNTIFS(B77:B2075,110),B77=111,COUNTIFS(B77:B2075,111),B77=22,COUNTIFS(B77:B2075,22),B77=33,COUNTIFS(B77:B2075,33),B77=44,COUNTIFS(B77:B2075,44),B77=55,COUNTIFS(B77:B2075,55),B77=66,COUNTIFS(B77:B2075,66))</f>
        <v>6</v>
      </c>
      <c r="D77" s="8"/>
    </row>
    <row r="78" spans="1:4" x14ac:dyDescent="0.3">
      <c r="A78" s="1" t="s">
        <v>4</v>
      </c>
      <c r="B78" s="6" t="e" cm="1">
        <f t="array" ref="B78">_xlfn.IFS(ISNUMBER(SEARCH("Maison",A78)),110,ISNUMBER(SEARCH("Appartement",A78)),111,ISNUMBER(SEARCH("il y a",A78)),22,ISNUMBER(SEARCH(" m²",A78)),33,ISNUMBER(SEARCH("€",A78)),44,ISNUMBER(SEARCH("Consulter",A78)),55,B77=110,66,B77=111,66)</f>
        <v>#N/A</v>
      </c>
      <c r="C78" s="6" t="str" cm="1">
        <f t="array" ref="C78">_xlfn.IFS(ISNA(B78),"",B78=110,COUNTIFS(B78:B2076,110),B78=111,COUNTIFS(B78:B2076,111),B78=22,COUNTIFS(B78:B2076,22),B78=33,COUNTIFS(B78:B2076,33),B78=44,COUNTIFS(B78:B2076,44),B78=55,COUNTIFS(B78:B2076,55),B78=66,COUNTIFS(B78:B2076,66))</f>
        <v/>
      </c>
      <c r="D78" s="1" t="str" cm="1">
        <f t="array" ref="D78">_xlfn.IFS(ISNA(B78),"",B78=110,A78,B78=111,A78,B78=22,A78,B78=33,A78,B78=44,A78,B78=55,A78,B78=66,A78)</f>
        <v/>
      </c>
    </row>
    <row r="79" spans="1:4" x14ac:dyDescent="0.3">
      <c r="A79" s="1" t="s">
        <v>5</v>
      </c>
      <c r="B79" s="6" t="e" cm="1">
        <f t="array" ref="B79">_xlfn.IFS(ISNUMBER(SEARCH("Maison",A79)),110,ISNUMBER(SEARCH("Appartement",A79)),111,ISNUMBER(SEARCH("il y a",A79)),22,ISNUMBER(SEARCH(" m²",A79)),33,ISNUMBER(SEARCH("€",A79)),44,ISNUMBER(SEARCH("Consulter",A79)),55,B78=110,66,B78=111,66)</f>
        <v>#N/A</v>
      </c>
      <c r="C79" s="6" t="str" cm="1">
        <f t="array" ref="C79">_xlfn.IFS(ISNA(B79),"",B79=110,COUNTIFS(B79:B2077,110),B79=111,COUNTIFS(B79:B2077,111),B79=22,COUNTIFS(B79:B2077,22),B79=33,COUNTIFS(B79:B2077,33),B79=44,COUNTIFS(B79:B2077,44),B79=55,COUNTIFS(B79:B2077,55),B79=66,COUNTIFS(B79:B2077,66))</f>
        <v/>
      </c>
      <c r="D79" s="1" t="str" cm="1">
        <f t="array" ref="D79">_xlfn.IFS(ISNA(B79),"",B79=110,A79,B79=111,A79,B79=22,A79,B79=33,A79,B79=44,A79,B79=55,A79,B79=66,A79)</f>
        <v/>
      </c>
    </row>
    <row r="80" spans="1:4" x14ac:dyDescent="0.3">
      <c r="A80" s="2" t="s">
        <v>6</v>
      </c>
      <c r="B80" s="6" t="e" cm="1">
        <f t="array" ref="B80">_xlfn.IFS(ISNUMBER(SEARCH("Maison",A80)),110,ISNUMBER(SEARCH("Appartement",A80)),111,ISNUMBER(SEARCH("il y a",A80)),22,ISNUMBER(SEARCH(" m²",A80)),33,ISNUMBER(SEARCH("€",A80)),44,ISNUMBER(SEARCH("Consulter",A80)),55,B79=110,66,B79=111,66)</f>
        <v>#N/A</v>
      </c>
      <c r="C80" s="6" t="str" cm="1">
        <f t="array" ref="C80">_xlfn.IFS(ISNA(B80),"",B80=110,COUNTIFS(B80:B2078,110),B80=111,COUNTIFS(B80:B2078,111),B80=22,COUNTIFS(B80:B2078,22),B80=33,COUNTIFS(B80:B2078,33),B80=44,COUNTIFS(B80:B2078,44),B80=55,COUNTIFS(B80:B2078,55),B80=66,COUNTIFS(B80:B2078,66))</f>
        <v/>
      </c>
      <c r="D80" s="1" t="str" cm="1">
        <f t="array" ref="D80">_xlfn.IFS(ISNA(B80),"",B80=110,A80,B80=111,A80,B80=22,A80,B80=33,A80,B80=44,A80,B80=55,A80,B80=66,A80)</f>
        <v/>
      </c>
    </row>
    <row r="81" spans="1:4" x14ac:dyDescent="0.3">
      <c r="A81" s="1" t="s">
        <v>14</v>
      </c>
      <c r="B81" s="6" cm="1">
        <f t="array" ref="B81">_xlfn.IFS(ISNUMBER(SEARCH("Maison",A81)),110,ISNUMBER(SEARCH("Appartement",A81)),111,ISNUMBER(SEARCH("il y a",A81)),22,ISNUMBER(SEARCH(" m²",A81)),33,ISNUMBER(SEARCH("€",A81)),44,ISNUMBER(SEARCH("Consulter",A81)),55,B80=110,66,B80=111,66)</f>
        <v>110</v>
      </c>
      <c r="C81" s="6" cm="1">
        <f t="array" ref="C81">_xlfn.IFS(ISNA(B81),"",B81=110,COUNTIFS(B81:B2079,110),B81=111,COUNTIFS(B81:B2079,111),B81=22,COUNTIFS(B81:B2079,22),B81=33,COUNTIFS(B81:B2079,33),B81=44,COUNTIFS(B81:B2079,44),B81=55,COUNTIFS(B81:B2079,55),B81=66,COUNTIFS(B81:B2079,66))</f>
        <v>5</v>
      </c>
      <c r="D81" s="1" t="str" cm="1">
        <f t="array" ref="D81">_xlfn.IFS(ISNA(B81),"",B81=110,A81,B81=111,A81,B81=22,A81,B81=33,A81,B81=44,A81,B81=55,A81,B81=66,A81)</f>
        <v>Maison</v>
      </c>
    </row>
    <row r="82" spans="1:4" x14ac:dyDescent="0.3">
      <c r="A82" s="1" t="s">
        <v>8</v>
      </c>
      <c r="B82" s="6" cm="1">
        <f t="array" ref="B82">_xlfn.IFS(ISNUMBER(SEARCH("Maison",A82)),110,ISNUMBER(SEARCH("Appartement",A82)),111,ISNUMBER(SEARCH("il y a",A82)),22,ISNUMBER(SEARCH(" m²",A82)),33,ISNUMBER(SEARCH("€",A82)),44,ISNUMBER(SEARCH("Consulter",A82)),55,B81=110,66,B81=111,66)</f>
        <v>66</v>
      </c>
      <c r="C82" s="6" cm="1">
        <f t="array" ref="C82">_xlfn.IFS(ISNA(B82),"",B82=110,COUNTIFS(B82:B2080,110),B82=111,COUNTIFS(B82:B2080,111),B82=22,COUNTIFS(B82:B2080,22),B82=33,COUNTIFS(B82:B2080,33),B82=44,COUNTIFS(B82:B2080,44),B82=55,COUNTIFS(B82:B2080,55),B82=66,COUNTIFS(B82:B2080,66))</f>
        <v>5</v>
      </c>
      <c r="D82" s="1" t="str" cm="1">
        <f t="array" ref="D82">_xlfn.IFS(ISNA(B82),"",B82=110,A82,B82=111,A82,B82=22,A82,B82=33,A82,B82=44,A82,B82=55,A82,B82=66,A82)</f>
        <v>78000 Versailles</v>
      </c>
    </row>
    <row r="83" spans="1:4" x14ac:dyDescent="0.3">
      <c r="A83" s="3" t="s">
        <v>9</v>
      </c>
      <c r="B83" s="6" cm="1">
        <f t="array" ref="B83">_xlfn.IFS(ISNUMBER(SEARCH("Maison",A83)),110,ISNUMBER(SEARCH("Appartement",A83)),111,ISNUMBER(SEARCH("il y a",A83)),22,ISNUMBER(SEARCH(" m²",A83)),33,ISNUMBER(SEARCH("€",A83)),44,ISNUMBER(SEARCH("Consulter",A83)),55,B82=110,66,B82=111,66)</f>
        <v>22</v>
      </c>
      <c r="C83" s="6" cm="1">
        <f t="array" ref="C83">_xlfn.IFS(ISNA(B83),"",B83=110,COUNTIFS(B83:B2081,110),B83=111,COUNTIFS(B83:B2081,111),B83=22,COUNTIFS(B83:B2081,22),B83=33,COUNTIFS(B83:B2081,33),B83=44,COUNTIFS(B83:B2081,44),B83=55,COUNTIFS(B83:B2081,55),B83=66,COUNTIFS(B83:B2081,66))</f>
        <v>5</v>
      </c>
      <c r="D83" s="1" t="str" cm="1">
        <f t="array" ref="D83">_xlfn.IFS(ISNA(B83),"",B83=110,A83,B83=111,A83,B83=22,A83,B83=33,A83,B83=44,A83,B83=55,A83,B83=66,A83)</f>
        <v>il y a 2 mois</v>
      </c>
    </row>
    <row r="84" spans="1:4" x14ac:dyDescent="0.3">
      <c r="A84" s="1" t="s">
        <v>31</v>
      </c>
      <c r="B84" s="6" t="e" cm="1">
        <f t="array" ref="B84">_xlfn.IFS(ISNUMBER(SEARCH("Maison",A84)),110,ISNUMBER(SEARCH("Appartement",A84)),111,ISNUMBER(SEARCH("il y a",A84)),22,ISNUMBER(SEARCH(" m²",A84)),33,ISNUMBER(SEARCH("€",A84)),44,ISNUMBER(SEARCH("Consulter",A84)),55,B83=110,66,B83=111,66)</f>
        <v>#N/A</v>
      </c>
      <c r="C84" s="6" t="str" cm="1">
        <f t="array" ref="C84">_xlfn.IFS(ISNA(B84),"",B84=110,COUNTIFS(B84:B2082,110),B84=111,COUNTIFS(B84:B2082,111),B84=22,COUNTIFS(B84:B2082,22),B84=33,COUNTIFS(B84:B2082,33),B84=44,COUNTIFS(B84:B2082,44),B84=55,COUNTIFS(B84:B2082,55),B84=66,COUNTIFS(B84:B2082,66))</f>
        <v/>
      </c>
      <c r="D84" s="1" t="str" cm="1">
        <f t="array" ref="D84">_xlfn.IFS(ISNA(B84),"",B84=110,A84,B84=111,A84,B84=22,A84,B84=33,A84,B84=44,A84,B84=55,A84,B84=66,A84)</f>
        <v/>
      </c>
    </row>
    <row r="85" spans="1:4" x14ac:dyDescent="0.3">
      <c r="A85" s="1" t="s">
        <v>0</v>
      </c>
      <c r="B85" s="6" t="e" cm="1">
        <f t="array" ref="B85">_xlfn.IFS(ISNUMBER(SEARCH("Maison",A85)),110,ISNUMBER(SEARCH("Appartement",A85)),111,ISNUMBER(SEARCH("il y a",A85)),22,ISNUMBER(SEARCH(" m²",A85)),33,ISNUMBER(SEARCH("€",A85)),44,ISNUMBER(SEARCH("Consulter",A85)),55,B84=110,66,B84=111,66)</f>
        <v>#N/A</v>
      </c>
      <c r="C85" s="6" t="str" cm="1">
        <f t="array" ref="C85">_xlfn.IFS(ISNA(B85),"",B85=110,COUNTIFS(B85:B2083,110),B85=111,COUNTIFS(B85:B2083,111),B85=22,COUNTIFS(B85:B2083,22),B85=33,COUNTIFS(B85:B2083,33),B85=44,COUNTIFS(B85:B2083,44),B85=55,COUNTIFS(B85:B2083,55),B85=66,COUNTIFS(B85:B2083,66))</f>
        <v/>
      </c>
      <c r="D85" s="1" t="str" cm="1">
        <f t="array" ref="D85">_xlfn.IFS(ISNA(B85),"",B85=110,A85,B85=111,A85,B85=22,A85,B85=33,A85,B85=44,A85,B85=55,A85,B85=66,A85)</f>
        <v/>
      </c>
    </row>
    <row r="86" spans="1:4" x14ac:dyDescent="0.3">
      <c r="A86" s="1" t="s">
        <v>32</v>
      </c>
      <c r="B86" s="6" t="e" cm="1">
        <f t="array" ref="B86">_xlfn.IFS(ISNUMBER(SEARCH("Maison",A86)),110,ISNUMBER(SEARCH("Appartement",A86)),111,ISNUMBER(SEARCH("il y a",A86)),22,ISNUMBER(SEARCH(" m²",A86)),33,ISNUMBER(SEARCH("€",A86)),44,ISNUMBER(SEARCH("Consulter",A86)),55,B85=110,66,B85=111,66)</f>
        <v>#N/A</v>
      </c>
      <c r="C86" s="6" t="str" cm="1">
        <f t="array" ref="C86">_xlfn.IFS(ISNA(B86),"",B86=110,COUNTIFS(B86:B2084,110),B86=111,COUNTIFS(B86:B2084,111),B86=22,COUNTIFS(B86:B2084,22),B86=33,COUNTIFS(B86:B2084,33),B86=44,COUNTIFS(B86:B2084,44),B86=55,COUNTIFS(B86:B2084,55),B86=66,COUNTIFS(B86:B2084,66))</f>
        <v/>
      </c>
      <c r="D86" s="1" t="str" cm="1">
        <f t="array" ref="D86">_xlfn.IFS(ISNA(B86),"",B86=110,A86,B86=111,A86,B86=22,A86,B86=33,A86,B86=44,A86,B86=55,A86,B86=66,A86)</f>
        <v/>
      </c>
    </row>
    <row r="87" spans="1:4" x14ac:dyDescent="0.3">
      <c r="B87" s="6" t="e" cm="1">
        <f t="array" ref="B87">_xlfn.IFS(ISNUMBER(SEARCH("Maison",A87)),110,ISNUMBER(SEARCH("Appartement",A87)),111,ISNUMBER(SEARCH("il y a",A87)),22,ISNUMBER(SEARCH(" m²",A87)),33,ISNUMBER(SEARCH("€",A87)),44,ISNUMBER(SEARCH("Consulter",A87)),55,B86=110,66,B86=111,66)</f>
        <v>#N/A</v>
      </c>
      <c r="C87" s="6" t="str" cm="1">
        <f t="array" ref="C87">_xlfn.IFS(ISNA(B87),"",B87=110,COUNTIFS(B87:B2085,110),B87=111,COUNTIFS(B87:B2085,111),B87=22,COUNTIFS(B87:B2085,22),B87=33,COUNTIFS(B87:B2085,33),B87=44,COUNTIFS(B87:B2085,44),B87=55,COUNTIFS(B87:B2085,55),B87=66,COUNTIFS(B87:B2085,66))</f>
        <v/>
      </c>
      <c r="D87" s="1" t="str" cm="1">
        <f t="array" ref="D87">_xlfn.IFS(ISNA(B87),"",B87=110,A87,B87=111,A87,B87=22,A87,B87=33,A87,B87=44,A87,B87=55,A87,B87=66,A87)</f>
        <v/>
      </c>
    </row>
    <row r="88" spans="1:4" x14ac:dyDescent="0.3">
      <c r="A88" s="2" t="s">
        <v>33</v>
      </c>
      <c r="B88" s="6" cm="1">
        <f t="array" ref="B88">_xlfn.IFS(ISNUMBER(SEARCH("Maison",A88)),110,ISNUMBER(SEARCH("Appartement",A88)),111,ISNUMBER(SEARCH("il y a",A88)),22,ISNUMBER(SEARCH(" m²",A88)),33,ISNUMBER(SEARCH("€",A88)),44,ISNUMBER(SEARCH("Consulter",A88)),55,B87=110,66,B87=111,66)</f>
        <v>33</v>
      </c>
      <c r="C88" s="6" cm="1">
        <f t="array" ref="C88">_xlfn.IFS(ISNA(B88),"",B88=110,COUNTIFS(B88:B2086,110),B88=111,COUNTIFS(B88:B2086,111),B88=22,COUNTIFS(B88:B2086,22),B88=33,COUNTIFS(B88:B2086,33),B88=44,COUNTIFS(B88:B2086,44),B88=55,COUNTIFS(B88:B2086,55),B88=66,COUNTIFS(B88:B2086,66))</f>
        <v>5</v>
      </c>
      <c r="D88" s="1" t="str" cm="1">
        <f t="array" ref="D88">_xlfn.IFS(ISNA(B88),"",B88=110,A88,B88=111,A88,B88=22,A88,B88=33,A88,B88=44,A88,B88=55,A88,B88=66,A88)</f>
        <v>105 m²6 pièces</v>
      </c>
    </row>
    <row r="89" spans="1:4" ht="18.600000000000001" x14ac:dyDescent="0.3">
      <c r="A89" s="1" t="s">
        <v>34</v>
      </c>
      <c r="B89" s="6" cm="1">
        <f t="array" ref="B89">_xlfn.IFS(ISNUMBER(SEARCH("Maison",A89)),110,ISNUMBER(SEARCH("Appartement",A89)),111,ISNUMBER(SEARCH("il y a",A89)),22,ISNUMBER(SEARCH(" m²",A89)),33,ISNUMBER(SEARCH("€",A89)),44,ISNUMBER(SEARCH("Consulter",A89)),55,B88=110,66,B88=111,66)</f>
        <v>44</v>
      </c>
      <c r="C89" s="6" cm="1">
        <f t="array" ref="C89">_xlfn.IFS(ISNA(B89),"",B89=110,COUNTIFS(B89:B2087,110),B89=111,COUNTIFS(B89:B2087,111),B89=22,COUNTIFS(B89:B2087,22),B89=33,COUNTIFS(B89:B2087,33),B89=44,COUNTIFS(B89:B2087,44),B89=55,COUNTIFS(B89:B2087,55),B89=66,COUNTIFS(B89:B2087,66))</f>
        <v>5</v>
      </c>
      <c r="D89" s="1" t="str" cm="1">
        <f t="array" ref="D89">_xlfn.IFS(ISNA(B89),"",B89=110,A89,B89=111,A89,B89=22,A89,B89=33,A89,B89=44,A89,B89=55,A89,B89=66,A89)</f>
        <v>995 000 €9 476 € /m²</v>
      </c>
    </row>
    <row r="90" spans="1:4" x14ac:dyDescent="0.3">
      <c r="A90" s="8" t="s">
        <v>3</v>
      </c>
      <c r="B90" s="9" cm="1">
        <f t="array" ref="B90">_xlfn.IFS(ISNUMBER(SEARCH("Maison",A90)),110,ISNUMBER(SEARCH("Appartement",A90)),111,ISNUMBER(SEARCH("il y a",A90)),22,ISNUMBER(SEARCH(" m²",A90)),33,ISNUMBER(SEARCH("€",A90)),44,ISNUMBER(SEARCH("Consulter",A90)),55,B89=110,66,B89=111,66)</f>
        <v>55</v>
      </c>
      <c r="C90" s="9" cm="1">
        <f t="array" ref="C90">_xlfn.IFS(ISNA(B90),"",B90=110,COUNTIFS(B90:B2088,110),B90=111,COUNTIFS(B90:B2088,111),B90=22,COUNTIFS(B90:B2088,22),B90=33,COUNTIFS(B90:B2088,33),B90=44,COUNTIFS(B90:B2088,44),B90=55,COUNTIFS(B90:B2088,55),B90=66,COUNTIFS(B90:B2088,66))</f>
        <v>5</v>
      </c>
      <c r="D90" s="8"/>
    </row>
    <row r="91" spans="1:4" x14ac:dyDescent="0.3">
      <c r="A91" s="1" t="s">
        <v>4</v>
      </c>
      <c r="B91" s="6" t="e" cm="1">
        <f t="array" ref="B91">_xlfn.IFS(ISNUMBER(SEARCH("Maison",A91)),110,ISNUMBER(SEARCH("Appartement",A91)),111,ISNUMBER(SEARCH("il y a",A91)),22,ISNUMBER(SEARCH(" m²",A91)),33,ISNUMBER(SEARCH("€",A91)),44,ISNUMBER(SEARCH("Consulter",A91)),55,B90=110,66,B90=111,66)</f>
        <v>#N/A</v>
      </c>
      <c r="C91" s="6" t="str" cm="1">
        <f t="array" ref="C91">_xlfn.IFS(ISNA(B91),"",B91=110,COUNTIFS(B91:B2089,110),B91=111,COUNTIFS(B91:B2089,111),B91=22,COUNTIFS(B91:B2089,22),B91=33,COUNTIFS(B91:B2089,33),B91=44,COUNTIFS(B91:B2089,44),B91=55,COUNTIFS(B91:B2089,55),B91=66,COUNTIFS(B91:B2089,66))</f>
        <v/>
      </c>
      <c r="D91" s="1" t="str" cm="1">
        <f t="array" ref="D91">_xlfn.IFS(ISNA(B91),"",B91=110,A91,B91=111,A91,B91=22,A91,B91=33,A91,B91=44,A91,B91=55,A91,B91=66,A91)</f>
        <v/>
      </c>
    </row>
    <row r="92" spans="1:4" x14ac:dyDescent="0.3">
      <c r="A92" s="1" t="s">
        <v>5</v>
      </c>
      <c r="B92" s="6" t="e" cm="1">
        <f t="array" ref="B92">_xlfn.IFS(ISNUMBER(SEARCH("Maison",A92)),110,ISNUMBER(SEARCH("Appartement",A92)),111,ISNUMBER(SEARCH("il y a",A92)),22,ISNUMBER(SEARCH(" m²",A92)),33,ISNUMBER(SEARCH("€",A92)),44,ISNUMBER(SEARCH("Consulter",A92)),55,B91=110,66,B91=111,66)</f>
        <v>#N/A</v>
      </c>
      <c r="C92" s="6" t="str" cm="1">
        <f t="array" ref="C92">_xlfn.IFS(ISNA(B92),"",B92=110,COUNTIFS(B92:B2090,110),B92=111,COUNTIFS(B92:B2090,111),B92=22,COUNTIFS(B92:B2090,22),B92=33,COUNTIFS(B92:B2090,33),B92=44,COUNTIFS(B92:B2090,44),B92=55,COUNTIFS(B92:B2090,55),B92=66,COUNTIFS(B92:B2090,66))</f>
        <v/>
      </c>
      <c r="D92" s="1" t="str" cm="1">
        <f t="array" ref="D92">_xlfn.IFS(ISNA(B92),"",B92=110,A92,B92=111,A92,B92=22,A92,B92=33,A92,B92=44,A92,B92=55,A92,B92=66,A92)</f>
        <v/>
      </c>
    </row>
    <row r="93" spans="1:4" x14ac:dyDescent="0.3">
      <c r="A93" s="2" t="s">
        <v>35</v>
      </c>
      <c r="B93" s="6" t="e" cm="1">
        <f t="array" ref="B93">_xlfn.IFS(ISNUMBER(SEARCH("Maison",A93)),110,ISNUMBER(SEARCH("Appartement",A93)),111,ISNUMBER(SEARCH("il y a",A93)),22,ISNUMBER(SEARCH(" m²",A93)),33,ISNUMBER(SEARCH("€",A93)),44,ISNUMBER(SEARCH("Consulter",A93)),55,B92=110,66,B92=111,66)</f>
        <v>#N/A</v>
      </c>
      <c r="C93" s="6" t="str" cm="1">
        <f t="array" ref="C93">_xlfn.IFS(ISNA(B93),"",B93=110,COUNTIFS(B93:B2091,110),B93=111,COUNTIFS(B93:B2091,111),B93=22,COUNTIFS(B93:B2091,22),B93=33,COUNTIFS(B93:B2091,33),B93=44,COUNTIFS(B93:B2091,44),B93=55,COUNTIFS(B93:B2091,55),B93=66,COUNTIFS(B93:B2091,66))</f>
        <v/>
      </c>
      <c r="D93" s="1" t="str" cm="1">
        <f t="array" ref="D93">_xlfn.IFS(ISNA(B93),"",B93=110,A93,B93=111,A93,B93=22,A93,B93=33,A93,B93=44,A93,B93=55,A93,B93=66,A93)</f>
        <v/>
      </c>
    </row>
    <row r="94" spans="1:4" x14ac:dyDescent="0.3">
      <c r="A94" s="1" t="s">
        <v>14</v>
      </c>
      <c r="B94" s="6" cm="1">
        <f t="array" ref="B94">_xlfn.IFS(ISNUMBER(SEARCH("Maison",A94)),110,ISNUMBER(SEARCH("Appartement",A94)),111,ISNUMBER(SEARCH("il y a",A94)),22,ISNUMBER(SEARCH(" m²",A94)),33,ISNUMBER(SEARCH("€",A94)),44,ISNUMBER(SEARCH("Consulter",A94)),55,B93=110,66,B93=111,66)</f>
        <v>110</v>
      </c>
      <c r="C94" s="6" cm="1">
        <f t="array" ref="C94">_xlfn.IFS(ISNA(B94),"",B94=110,COUNTIFS(B94:B2092,110),B94=111,COUNTIFS(B94:B2092,111),B94=22,COUNTIFS(B94:B2092,22),B94=33,COUNTIFS(B94:B2092,33),B94=44,COUNTIFS(B94:B2092,44),B94=55,COUNTIFS(B94:B2092,55),B94=66,COUNTIFS(B94:B2092,66))</f>
        <v>4</v>
      </c>
      <c r="D94" s="1" t="str" cm="1">
        <f t="array" ref="D94">_xlfn.IFS(ISNA(B94),"",B94=110,A94,B94=111,A94,B94=22,A94,B94=33,A94,B94=44,A94,B94=55,A94,B94=66,A94)</f>
        <v>Maison</v>
      </c>
    </row>
    <row r="95" spans="1:4" x14ac:dyDescent="0.3">
      <c r="A95" s="1" t="s">
        <v>36</v>
      </c>
      <c r="B95" s="6" cm="1">
        <f t="array" ref="B95">_xlfn.IFS(ISNUMBER(SEARCH("Maison",A95)),110,ISNUMBER(SEARCH("Appartement",A95)),111,ISNUMBER(SEARCH("il y a",A95)),22,ISNUMBER(SEARCH(" m²",A95)),33,ISNUMBER(SEARCH("€",A95)),44,ISNUMBER(SEARCH("Consulter",A95)),55,B94=110,66,B94=111,66)</f>
        <v>66</v>
      </c>
      <c r="C95" s="6" cm="1">
        <f t="array" ref="C95">_xlfn.IFS(ISNA(B95),"",B95=110,COUNTIFS(B95:B2093,110),B95=111,COUNTIFS(B95:B2093,111),B95=22,COUNTIFS(B95:B2093,22),B95=33,COUNTIFS(B95:B2093,33),B95=44,COUNTIFS(B95:B2093,44),B95=55,COUNTIFS(B95:B2093,55),B95=66,COUNTIFS(B95:B2093,66))</f>
        <v>4</v>
      </c>
      <c r="D95" s="1" t="str" cm="1">
        <f t="array" ref="D95">_xlfn.IFS(ISNA(B95),"",B95=110,A95,B95=111,A95,B95=22,A95,B95=33,A95,B95=44,A95,B95=55,A95,B95=66,A95)</f>
        <v>15 Avenue des Etats Unis, 78000 Versailles</v>
      </c>
    </row>
    <row r="96" spans="1:4" x14ac:dyDescent="0.3">
      <c r="A96" s="3" t="s">
        <v>11</v>
      </c>
      <c r="B96" s="6" cm="1">
        <f t="array" ref="B96">_xlfn.IFS(ISNUMBER(SEARCH("Maison",A96)),110,ISNUMBER(SEARCH("Appartement",A96)),111,ISNUMBER(SEARCH("il y a",A96)),22,ISNUMBER(SEARCH(" m²",A96)),33,ISNUMBER(SEARCH("€",A96)),44,ISNUMBER(SEARCH("Consulter",A96)),55,B95=110,66,B95=111,66)</f>
        <v>22</v>
      </c>
      <c r="C96" s="6" cm="1">
        <f t="array" ref="C96">_xlfn.IFS(ISNA(B96),"",B96=110,COUNTIFS(B96:B2094,110),B96=111,COUNTIFS(B96:B2094,111),B96=22,COUNTIFS(B96:B2094,22),B96=33,COUNTIFS(B96:B2094,33),B96=44,COUNTIFS(B96:B2094,44),B96=55,COUNTIFS(B96:B2094,55),B96=66,COUNTIFS(B96:B2094,66))</f>
        <v>4</v>
      </c>
      <c r="D96" s="1" t="str" cm="1">
        <f t="array" ref="D96">_xlfn.IFS(ISNA(B96),"",B96=110,A96,B96=111,A96,B96=22,A96,B96=33,A96,B96=44,A96,B96=55,A96,B96=66,A96)</f>
        <v>il y a 3 mois</v>
      </c>
    </row>
    <row r="97" spans="1:4" x14ac:dyDescent="0.3">
      <c r="A97" s="1" t="s">
        <v>37</v>
      </c>
      <c r="B97" s="6" t="e" cm="1">
        <f t="array" ref="B97">_xlfn.IFS(ISNUMBER(SEARCH("Maison",A97)),110,ISNUMBER(SEARCH("Appartement",A97)),111,ISNUMBER(SEARCH("il y a",A97)),22,ISNUMBER(SEARCH(" m²",A97)),33,ISNUMBER(SEARCH("€",A97)),44,ISNUMBER(SEARCH("Consulter",A97)),55,B96=110,66,B96=111,66)</f>
        <v>#N/A</v>
      </c>
      <c r="C97" s="6" t="str" cm="1">
        <f t="array" ref="C97">_xlfn.IFS(ISNA(B97),"",B97=110,COUNTIFS(B97:B2095,110),B97=111,COUNTIFS(B97:B2095,111),B97=22,COUNTIFS(B97:B2095,22),B97=33,COUNTIFS(B97:B2095,33),B97=44,COUNTIFS(B97:B2095,44),B97=55,COUNTIFS(B97:B2095,55),B97=66,COUNTIFS(B97:B2095,66))</f>
        <v/>
      </c>
      <c r="D97" s="1" t="str" cm="1">
        <f t="array" ref="D97">_xlfn.IFS(ISNA(B97),"",B97=110,A97,B97=111,A97,B97=22,A97,B97=33,A97,B97=44,A97,B97=55,A97,B97=66,A97)</f>
        <v/>
      </c>
    </row>
    <row r="98" spans="1:4" x14ac:dyDescent="0.3">
      <c r="A98" s="1" t="s">
        <v>0</v>
      </c>
      <c r="B98" s="6" t="e" cm="1">
        <f t="array" ref="B98">_xlfn.IFS(ISNUMBER(SEARCH("Maison",A98)),110,ISNUMBER(SEARCH("Appartement",A98)),111,ISNUMBER(SEARCH("il y a",A98)),22,ISNUMBER(SEARCH(" m²",A98)),33,ISNUMBER(SEARCH("€",A98)),44,ISNUMBER(SEARCH("Consulter",A98)),55,B97=110,66,B97=111,66)</f>
        <v>#N/A</v>
      </c>
      <c r="C98" s="6" t="str" cm="1">
        <f t="array" ref="C98">_xlfn.IFS(ISNA(B98),"",B98=110,COUNTIFS(B98:B2096,110),B98=111,COUNTIFS(B98:B2096,111),B98=22,COUNTIFS(B98:B2096,22),B98=33,COUNTIFS(B98:B2096,33),B98=44,COUNTIFS(B98:B2096,44),B98=55,COUNTIFS(B98:B2096,55),B98=66,COUNTIFS(B98:B2096,66))</f>
        <v/>
      </c>
      <c r="D98" s="1" t="str" cm="1">
        <f t="array" ref="D98">_xlfn.IFS(ISNA(B98),"",B98=110,A98,B98=111,A98,B98=22,A98,B98=33,A98,B98=44,A98,B98=55,A98,B98=66,A98)</f>
        <v/>
      </c>
    </row>
    <row r="99" spans="1:4" x14ac:dyDescent="0.3">
      <c r="A99" s="1" t="s">
        <v>28</v>
      </c>
      <c r="B99" s="6" t="e" cm="1">
        <f t="array" ref="B99">_xlfn.IFS(ISNUMBER(SEARCH("Maison",A99)),110,ISNUMBER(SEARCH("Appartement",A99)),111,ISNUMBER(SEARCH("il y a",A99)),22,ISNUMBER(SEARCH(" m²",A99)),33,ISNUMBER(SEARCH("€",A99)),44,ISNUMBER(SEARCH("Consulter",A99)),55,B98=110,66,B98=111,66)</f>
        <v>#N/A</v>
      </c>
      <c r="C99" s="6" t="str" cm="1">
        <f t="array" ref="C99">_xlfn.IFS(ISNA(B99),"",B99=110,COUNTIFS(B99:B2097,110),B99=111,COUNTIFS(B99:B2097,111),B99=22,COUNTIFS(B99:B2097,22),B99=33,COUNTIFS(B99:B2097,33),B99=44,COUNTIFS(B99:B2097,44),B99=55,COUNTIFS(B99:B2097,55),B99=66,COUNTIFS(B99:B2097,66))</f>
        <v/>
      </c>
      <c r="D99" s="1" t="str" cm="1">
        <f t="array" ref="D99">_xlfn.IFS(ISNA(B99),"",B99=110,A99,B99=111,A99,B99=22,A99,B99=33,A99,B99=44,A99,B99=55,A99,B99=66,A99)</f>
        <v/>
      </c>
    </row>
    <row r="100" spans="1:4" x14ac:dyDescent="0.3">
      <c r="B100" s="6" t="e" cm="1">
        <f t="array" ref="B100">_xlfn.IFS(ISNUMBER(SEARCH("Maison",A100)),110,ISNUMBER(SEARCH("Appartement",A100)),111,ISNUMBER(SEARCH("il y a",A100)),22,ISNUMBER(SEARCH(" m²",A100)),33,ISNUMBER(SEARCH("€",A100)),44,ISNUMBER(SEARCH("Consulter",A100)),55,B99=110,66,B99=111,66)</f>
        <v>#N/A</v>
      </c>
      <c r="C100" s="6" t="str" cm="1">
        <f t="array" ref="C100">_xlfn.IFS(ISNA(B100),"",B100=110,COUNTIFS(B100:B2098,110),B100=111,COUNTIFS(B100:B2098,111),B100=22,COUNTIFS(B100:B2098,22),B100=33,COUNTIFS(B100:B2098,33),B100=44,COUNTIFS(B100:B2098,44),B100=55,COUNTIFS(B100:B2098,55),B100=66,COUNTIFS(B100:B2098,66))</f>
        <v/>
      </c>
      <c r="D100" s="1" t="str" cm="1">
        <f t="array" ref="D100">_xlfn.IFS(ISNA(B100),"",B100=110,A100,B100=111,A100,B100=22,A100,B100=33,A100,B100=44,A100,B100=55,A100,B100=66,A100)</f>
        <v/>
      </c>
    </row>
    <row r="101" spans="1:4" x14ac:dyDescent="0.3">
      <c r="A101" s="1" t="s">
        <v>1</v>
      </c>
      <c r="B101" s="6" t="e" cm="1">
        <f t="array" ref="B101">_xlfn.IFS(ISNUMBER(SEARCH("Maison",A101)),110,ISNUMBER(SEARCH("Appartement",A101)),111,ISNUMBER(SEARCH("il y a",A101)),22,ISNUMBER(SEARCH(" m²",A101)),33,ISNUMBER(SEARCH("€",A101)),44,ISNUMBER(SEARCH("Consulter",A101)),55,B100=110,66,B100=111,66)</f>
        <v>#N/A</v>
      </c>
      <c r="C101" s="6" t="str" cm="1">
        <f t="array" ref="C101">_xlfn.IFS(ISNA(B101),"",B101=110,COUNTIFS(B101:B2099,110),B101=111,COUNTIFS(B101:B2099,111),B101=22,COUNTIFS(B101:B2099,22),B101=33,COUNTIFS(B101:B2099,33),B101=44,COUNTIFS(B101:B2099,44),B101=55,COUNTIFS(B101:B2099,55),B101=66,COUNTIFS(B101:B2099,66))</f>
        <v/>
      </c>
      <c r="D101" s="1" t="str" cm="1">
        <f t="array" ref="D101">_xlfn.IFS(ISNA(B101),"",B101=110,A101,B101=111,A101,B101=22,A101,B101=33,A101,B101=44,A101,B101=55,A101,B101=66,A101)</f>
        <v/>
      </c>
    </row>
    <row r="102" spans="1:4" x14ac:dyDescent="0.3">
      <c r="A102" s="1" t="s">
        <v>2</v>
      </c>
      <c r="B102" s="6" t="e" cm="1">
        <f t="array" ref="B102">_xlfn.IFS(ISNUMBER(SEARCH("Maison",A102)),110,ISNUMBER(SEARCH("Appartement",A102)),111,ISNUMBER(SEARCH("il y a",A102)),22,ISNUMBER(SEARCH(" m²",A102)),33,ISNUMBER(SEARCH("€",A102)),44,ISNUMBER(SEARCH("Consulter",A102)),55,B101=110,66,B101=111,66)</f>
        <v>#N/A</v>
      </c>
      <c r="C102" s="6" t="str" cm="1">
        <f t="array" ref="C102">_xlfn.IFS(ISNA(B102),"",B102=110,COUNTIFS(B102:B2100,110),B102=111,COUNTIFS(B102:B2100,111),B102=22,COUNTIFS(B102:B2100,22),B102=33,COUNTIFS(B102:B2100,33),B102=44,COUNTIFS(B102:B2100,44),B102=55,COUNTIFS(B102:B2100,55),B102=66,COUNTIFS(B102:B2100,66))</f>
        <v/>
      </c>
      <c r="D102" s="1" t="str" cm="1">
        <f t="array" ref="D102">_xlfn.IFS(ISNA(B102),"",B102=110,A102,B102=111,A102,B102=22,A102,B102=33,A102,B102=44,A102,B102=55,A102,B102=66,A102)</f>
        <v/>
      </c>
    </row>
    <row r="103" spans="1:4" x14ac:dyDescent="0.3">
      <c r="A103" s="2" t="s">
        <v>38</v>
      </c>
      <c r="B103" s="6" cm="1">
        <f t="array" ref="B103">_xlfn.IFS(ISNUMBER(SEARCH("Maison",A103)),110,ISNUMBER(SEARCH("Appartement",A103)),111,ISNUMBER(SEARCH("il y a",A103)),22,ISNUMBER(SEARCH(" m²",A103)),33,ISNUMBER(SEARCH("€",A103)),44,ISNUMBER(SEARCH("Consulter",A103)),55,B102=110,66,B102=111,66)</f>
        <v>33</v>
      </c>
      <c r="C103" s="6" cm="1">
        <f t="array" ref="C103">_xlfn.IFS(ISNA(B103),"",B103=110,COUNTIFS(B103:B2101,110),B103=111,COUNTIFS(B103:B2101,111),B103=22,COUNTIFS(B103:B2101,22),B103=33,COUNTIFS(B103:B2101,33),B103=44,COUNTIFS(B103:B2101,44),B103=55,COUNTIFS(B103:B2101,55),B103=66,COUNTIFS(B103:B2101,66))</f>
        <v>4</v>
      </c>
      <c r="D103" s="1" t="str" cm="1">
        <f t="array" ref="D103">_xlfn.IFS(ISNA(B103),"",B103=110,A103,B103=111,A103,B103=22,A103,B103=33,A103,B103=44,A103,B103=55,A103,B103=66,A103)</f>
        <v>110 m²7 pièces</v>
      </c>
    </row>
    <row r="104" spans="1:4" ht="18.600000000000001" x14ac:dyDescent="0.3">
      <c r="A104" s="1" t="s">
        <v>39</v>
      </c>
      <c r="B104" s="6" cm="1">
        <f t="array" ref="B104">_xlfn.IFS(ISNUMBER(SEARCH("Maison",A104)),110,ISNUMBER(SEARCH("Appartement",A104)),111,ISNUMBER(SEARCH("il y a",A104)),22,ISNUMBER(SEARCH(" m²",A104)),33,ISNUMBER(SEARCH("€",A104)),44,ISNUMBER(SEARCH("Consulter",A104)),55,B103=110,66,B103=111,66)</f>
        <v>44</v>
      </c>
      <c r="C104" s="6" cm="1">
        <f t="array" ref="C104">_xlfn.IFS(ISNA(B104),"",B104=110,COUNTIFS(B104:B2102,110),B104=111,COUNTIFS(B104:B2102,111),B104=22,COUNTIFS(B104:B2102,22),B104=33,COUNTIFS(B104:B2102,33),B104=44,COUNTIFS(B104:B2102,44),B104=55,COUNTIFS(B104:B2102,55),B104=66,COUNTIFS(B104:B2102,66))</f>
        <v>4</v>
      </c>
      <c r="D104" s="1" t="str" cm="1">
        <f t="array" ref="D104">_xlfn.IFS(ISNA(B104),"",B104=110,A104,B104=111,A104,B104=22,A104,B104=33,A104,B104=44,A104,B104=55,A104,B104=66,A104)</f>
        <v>800 000 €7 273 € /m²</v>
      </c>
    </row>
    <row r="105" spans="1:4" x14ac:dyDescent="0.3">
      <c r="A105" s="8" t="s">
        <v>3</v>
      </c>
      <c r="B105" s="9" cm="1">
        <f t="array" ref="B105">_xlfn.IFS(ISNUMBER(SEARCH("Maison",A105)),110,ISNUMBER(SEARCH("Appartement",A105)),111,ISNUMBER(SEARCH("il y a",A105)),22,ISNUMBER(SEARCH(" m²",A105)),33,ISNUMBER(SEARCH("€",A105)),44,ISNUMBER(SEARCH("Consulter",A105)),55,B104=110,66,B104=111,66)</f>
        <v>55</v>
      </c>
      <c r="C105" s="9" cm="1">
        <f t="array" ref="C105">_xlfn.IFS(ISNA(B105),"",B105=110,COUNTIFS(B105:B2103,110),B105=111,COUNTIFS(B105:B2103,111),B105=22,COUNTIFS(B105:B2103,22),B105=33,COUNTIFS(B105:B2103,33),B105=44,COUNTIFS(B105:B2103,44),B105=55,COUNTIFS(B105:B2103,55),B105=66,COUNTIFS(B105:B2103,66))</f>
        <v>4</v>
      </c>
      <c r="D105" s="8"/>
    </row>
    <row r="106" spans="1:4" x14ac:dyDescent="0.3">
      <c r="A106" s="1" t="s">
        <v>4</v>
      </c>
      <c r="B106" s="6" t="e" cm="1">
        <f t="array" ref="B106">_xlfn.IFS(ISNUMBER(SEARCH("Maison",A106)),110,ISNUMBER(SEARCH("Appartement",A106)),111,ISNUMBER(SEARCH("il y a",A106)),22,ISNUMBER(SEARCH(" m²",A106)),33,ISNUMBER(SEARCH("€",A106)),44,ISNUMBER(SEARCH("Consulter",A106)),55,B105=110,66,B105=111,66)</f>
        <v>#N/A</v>
      </c>
      <c r="C106" s="6" t="str" cm="1">
        <f t="array" ref="C106">_xlfn.IFS(ISNA(B106),"",B106=110,COUNTIFS(B106:B2104,110),B106=111,COUNTIFS(B106:B2104,111),B106=22,COUNTIFS(B106:B2104,22),B106=33,COUNTIFS(B106:B2104,33),B106=44,COUNTIFS(B106:B2104,44),B106=55,COUNTIFS(B106:B2104,55),B106=66,COUNTIFS(B106:B2104,66))</f>
        <v/>
      </c>
      <c r="D106" s="1" t="str" cm="1">
        <f t="array" ref="D106">_xlfn.IFS(ISNA(B106),"",B106=110,A106,B106=111,A106,B106=22,A106,B106=33,A106,B106=44,A106,B106=55,A106,B106=66,A106)</f>
        <v/>
      </c>
    </row>
    <row r="107" spans="1:4" x14ac:dyDescent="0.3">
      <c r="A107" s="1" t="s">
        <v>5</v>
      </c>
      <c r="B107" s="6" t="e" cm="1">
        <f t="array" ref="B107">_xlfn.IFS(ISNUMBER(SEARCH("Maison",A107)),110,ISNUMBER(SEARCH("Appartement",A107)),111,ISNUMBER(SEARCH("il y a",A107)),22,ISNUMBER(SEARCH(" m²",A107)),33,ISNUMBER(SEARCH("€",A107)),44,ISNUMBER(SEARCH("Consulter",A107)),55,B106=110,66,B106=111,66)</f>
        <v>#N/A</v>
      </c>
      <c r="C107" s="6" t="str" cm="1">
        <f t="array" ref="C107">_xlfn.IFS(ISNA(B107),"",B107=110,COUNTIFS(B107:B2105,110),B107=111,COUNTIFS(B107:B2105,111),B107=22,COUNTIFS(B107:B2105,22),B107=33,COUNTIFS(B107:B2105,33),B107=44,COUNTIFS(B107:B2105,44),B107=55,COUNTIFS(B107:B2105,55),B107=66,COUNTIFS(B107:B2105,66))</f>
        <v/>
      </c>
      <c r="D107" s="1" t="str" cm="1">
        <f t="array" ref="D107">_xlfn.IFS(ISNA(B107),"",B107=110,A107,B107=111,A107,B107=22,A107,B107=33,A107,B107=44,A107,B107=55,A107,B107=66,A107)</f>
        <v/>
      </c>
    </row>
    <row r="108" spans="1:4" x14ac:dyDescent="0.3">
      <c r="A108" s="2" t="s">
        <v>6</v>
      </c>
      <c r="B108" s="6" t="e" cm="1">
        <f t="array" ref="B108">_xlfn.IFS(ISNUMBER(SEARCH("Maison",A108)),110,ISNUMBER(SEARCH("Appartement",A108)),111,ISNUMBER(SEARCH("il y a",A108)),22,ISNUMBER(SEARCH(" m²",A108)),33,ISNUMBER(SEARCH("€",A108)),44,ISNUMBER(SEARCH("Consulter",A108)),55,B107=110,66,B107=111,66)</f>
        <v>#N/A</v>
      </c>
      <c r="C108" s="6" t="str" cm="1">
        <f t="array" ref="C108">_xlfn.IFS(ISNA(B108),"",B108=110,COUNTIFS(B108:B2106,110),B108=111,COUNTIFS(B108:B2106,111),B108=22,COUNTIFS(B108:B2106,22),B108=33,COUNTIFS(B108:B2106,33),B108=44,COUNTIFS(B108:B2106,44),B108=55,COUNTIFS(B108:B2106,55),B108=66,COUNTIFS(B108:B2106,66))</f>
        <v/>
      </c>
      <c r="D108" s="1" t="str" cm="1">
        <f t="array" ref="D108">_xlfn.IFS(ISNA(B108),"",B108=110,A108,B108=111,A108,B108=22,A108,B108=33,A108,B108=44,A108,B108=55,A108,B108=66,A108)</f>
        <v/>
      </c>
    </row>
    <row r="109" spans="1:4" x14ac:dyDescent="0.3">
      <c r="A109" s="1" t="s">
        <v>14</v>
      </c>
      <c r="B109" s="6" cm="1">
        <f t="array" ref="B109">_xlfn.IFS(ISNUMBER(SEARCH("Maison",A109)),110,ISNUMBER(SEARCH("Appartement",A109)),111,ISNUMBER(SEARCH("il y a",A109)),22,ISNUMBER(SEARCH(" m²",A109)),33,ISNUMBER(SEARCH("€",A109)),44,ISNUMBER(SEARCH("Consulter",A109)),55,B108=110,66,B108=111,66)</f>
        <v>110</v>
      </c>
      <c r="C109" s="6" cm="1">
        <f t="array" ref="C109">_xlfn.IFS(ISNA(B109),"",B109=110,COUNTIFS(B109:B2107,110),B109=111,COUNTIFS(B109:B2107,111),B109=22,COUNTIFS(B109:B2107,22),B109=33,COUNTIFS(B109:B2107,33),B109=44,COUNTIFS(B109:B2107,44),B109=55,COUNTIFS(B109:B2107,55),B109=66,COUNTIFS(B109:B2107,66))</f>
        <v>3</v>
      </c>
      <c r="D109" s="1" t="str" cm="1">
        <f t="array" ref="D109">_xlfn.IFS(ISNA(B109),"",B109=110,A109,B109=111,A109,B109=22,A109,B109=33,A109,B109=44,A109,B109=55,A109,B109=66,A109)</f>
        <v>Maison</v>
      </c>
    </row>
    <row r="110" spans="1:4" x14ac:dyDescent="0.3">
      <c r="A110" s="1" t="s">
        <v>8</v>
      </c>
      <c r="B110" s="6" cm="1">
        <f t="array" ref="B110">_xlfn.IFS(ISNUMBER(SEARCH("Maison",A110)),110,ISNUMBER(SEARCH("Appartement",A110)),111,ISNUMBER(SEARCH("il y a",A110)),22,ISNUMBER(SEARCH(" m²",A110)),33,ISNUMBER(SEARCH("€",A110)),44,ISNUMBER(SEARCH("Consulter",A110)),55,B109=110,66,B109=111,66)</f>
        <v>66</v>
      </c>
      <c r="C110" s="6" cm="1">
        <f t="array" ref="C110">_xlfn.IFS(ISNA(B110),"",B110=110,COUNTIFS(B110:B2108,110),B110=111,COUNTIFS(B110:B2108,111),B110=22,COUNTIFS(B110:B2108,22),B110=33,COUNTIFS(B110:B2108,33),B110=44,COUNTIFS(B110:B2108,44),B110=55,COUNTIFS(B110:B2108,55),B110=66,COUNTIFS(B110:B2108,66))</f>
        <v>3</v>
      </c>
      <c r="D110" s="1" t="str" cm="1">
        <f t="array" ref="D110">_xlfn.IFS(ISNA(B110),"",B110=110,A110,B110=111,A110,B110=22,A110,B110=33,A110,B110=44,A110,B110=55,A110,B110=66,A110)</f>
        <v>78000 Versailles</v>
      </c>
    </row>
    <row r="111" spans="1:4" x14ac:dyDescent="0.3">
      <c r="A111" s="3" t="s">
        <v>40</v>
      </c>
      <c r="B111" s="6" cm="1">
        <f t="array" ref="B111">_xlfn.IFS(ISNUMBER(SEARCH("Maison",A111)),110,ISNUMBER(SEARCH("Appartement",A111)),111,ISNUMBER(SEARCH("il y a",A111)),22,ISNUMBER(SEARCH(" m²",A111)),33,ISNUMBER(SEARCH("€",A111)),44,ISNUMBER(SEARCH("Consulter",A111)),55,B110=110,66,B110=111,66)</f>
        <v>22</v>
      </c>
      <c r="C111" s="6" cm="1">
        <f t="array" ref="C111">_xlfn.IFS(ISNA(B111),"",B111=110,COUNTIFS(B111:B2109,110),B111=111,COUNTIFS(B111:B2109,111),B111=22,COUNTIFS(B111:B2109,22),B111=33,COUNTIFS(B111:B2109,33),B111=44,COUNTIFS(B111:B2109,44),B111=55,COUNTIFS(B111:B2109,55),B111=66,COUNTIFS(B111:B2109,66))</f>
        <v>3</v>
      </c>
      <c r="D111" s="1" t="str" cm="1">
        <f t="array" ref="D111">_xlfn.IFS(ISNA(B111),"",B111=110,A111,B111=111,A111,B111=22,A111,B111=33,A111,B111=44,A111,B111=55,A111,B111=66,A111)</f>
        <v>il y a 6 mois</v>
      </c>
    </row>
    <row r="112" spans="1:4" x14ac:dyDescent="0.3">
      <c r="A112" s="1" t="s">
        <v>41</v>
      </c>
      <c r="B112" s="6" t="e" cm="1">
        <f t="array" ref="B112">_xlfn.IFS(ISNUMBER(SEARCH("Maison",A112)),110,ISNUMBER(SEARCH("Appartement",A112)),111,ISNUMBER(SEARCH("il y a",A112)),22,ISNUMBER(SEARCH(" m²",A112)),33,ISNUMBER(SEARCH("€",A112)),44,ISNUMBER(SEARCH("Consulter",A112)),55,B111=110,66,B111=111,66)</f>
        <v>#N/A</v>
      </c>
      <c r="C112" s="6" t="str" cm="1">
        <f t="array" ref="C112">_xlfn.IFS(ISNA(B112),"",B112=110,COUNTIFS(B112:B2110,110),B112=111,COUNTIFS(B112:B2110,111),B112=22,COUNTIFS(B112:B2110,22),B112=33,COUNTIFS(B112:B2110,33),B112=44,COUNTIFS(B112:B2110,44),B112=55,COUNTIFS(B112:B2110,55),B112=66,COUNTIFS(B112:B2110,66))</f>
        <v/>
      </c>
      <c r="D112" s="1" t="str" cm="1">
        <f t="array" ref="D112">_xlfn.IFS(ISNA(B112),"",B112=110,A112,B112=111,A112,B112=22,A112,B112=33,A112,B112=44,A112,B112=55,A112,B112=66,A112)</f>
        <v/>
      </c>
    </row>
    <row r="113" spans="1:4" x14ac:dyDescent="0.3">
      <c r="A113" s="1" t="s">
        <v>0</v>
      </c>
      <c r="B113" s="6" t="e" cm="1">
        <f t="array" ref="B113">_xlfn.IFS(ISNUMBER(SEARCH("Maison",A113)),110,ISNUMBER(SEARCH("Appartement",A113)),111,ISNUMBER(SEARCH("il y a",A113)),22,ISNUMBER(SEARCH(" m²",A113)),33,ISNUMBER(SEARCH("€",A113)),44,ISNUMBER(SEARCH("Consulter",A113)),55,B112=110,66,B112=111,66)</f>
        <v>#N/A</v>
      </c>
      <c r="C113" s="6" t="str" cm="1">
        <f t="array" ref="C113">_xlfn.IFS(ISNA(B113),"",B113=110,COUNTIFS(B113:B2111,110),B113=111,COUNTIFS(B113:B2111,111),B113=22,COUNTIFS(B113:B2111,22),B113=33,COUNTIFS(B113:B2111,33),B113=44,COUNTIFS(B113:B2111,44),B113=55,COUNTIFS(B113:B2111,55),B113=66,COUNTIFS(B113:B2111,66))</f>
        <v/>
      </c>
      <c r="D113" s="1" t="str" cm="1">
        <f t="array" ref="D113">_xlfn.IFS(ISNA(B113),"",B113=110,A113,B113=111,A113,B113=22,A113,B113=33,A113,B113=44,A113,B113=55,A113,B113=66,A113)</f>
        <v/>
      </c>
    </row>
    <row r="114" spans="1:4" x14ac:dyDescent="0.3">
      <c r="A114" s="1" t="s">
        <v>42</v>
      </c>
      <c r="B114" s="6" t="e" cm="1">
        <f t="array" ref="B114">_xlfn.IFS(ISNUMBER(SEARCH("Maison",A114)),110,ISNUMBER(SEARCH("Appartement",A114)),111,ISNUMBER(SEARCH("il y a",A114)),22,ISNUMBER(SEARCH(" m²",A114)),33,ISNUMBER(SEARCH("€",A114)),44,ISNUMBER(SEARCH("Consulter",A114)),55,B113=110,66,B113=111,66)</f>
        <v>#N/A</v>
      </c>
      <c r="C114" s="6" t="str" cm="1">
        <f t="array" ref="C114">_xlfn.IFS(ISNA(B114),"",B114=110,COUNTIFS(B114:B2112,110),B114=111,COUNTIFS(B114:B2112,111),B114=22,COUNTIFS(B114:B2112,22),B114=33,COUNTIFS(B114:B2112,33),B114=44,COUNTIFS(B114:B2112,44),B114=55,COUNTIFS(B114:B2112,55),B114=66,COUNTIFS(B114:B2112,66))</f>
        <v/>
      </c>
      <c r="D114" s="1" t="str" cm="1">
        <f t="array" ref="D114">_xlfn.IFS(ISNA(B114),"",B114=110,A114,B114=111,A114,B114=22,A114,B114=33,A114,B114=44,A114,B114=55,A114,B114=66,A114)</f>
        <v/>
      </c>
    </row>
    <row r="115" spans="1:4" x14ac:dyDescent="0.3">
      <c r="B115" s="6" t="e" cm="1">
        <f t="array" ref="B115">_xlfn.IFS(ISNUMBER(SEARCH("Maison",A115)),110,ISNUMBER(SEARCH("Appartement",A115)),111,ISNUMBER(SEARCH("il y a",A115)),22,ISNUMBER(SEARCH(" m²",A115)),33,ISNUMBER(SEARCH("€",A115)),44,ISNUMBER(SEARCH("Consulter",A115)),55,B114=110,66,B114=111,66)</f>
        <v>#N/A</v>
      </c>
      <c r="C115" s="6" t="str" cm="1">
        <f t="array" ref="C115">_xlfn.IFS(ISNA(B115),"",B115=110,COUNTIFS(B115:B2113,110),B115=111,COUNTIFS(B115:B2113,111),B115=22,COUNTIFS(B115:B2113,22),B115=33,COUNTIFS(B115:B2113,33),B115=44,COUNTIFS(B115:B2113,44),B115=55,COUNTIFS(B115:B2113,55),B115=66,COUNTIFS(B115:B2113,66))</f>
        <v/>
      </c>
      <c r="D115" s="1" t="str" cm="1">
        <f t="array" ref="D115">_xlfn.IFS(ISNA(B115),"",B115=110,A115,B115=111,A115,B115=22,A115,B115=33,A115,B115=44,A115,B115=55,A115,B115=66,A115)</f>
        <v/>
      </c>
    </row>
    <row r="116" spans="1:4" x14ac:dyDescent="0.3">
      <c r="A116" s="1" t="s">
        <v>1</v>
      </c>
      <c r="B116" s="6" t="e" cm="1">
        <f t="array" ref="B116">_xlfn.IFS(ISNUMBER(SEARCH("Maison",A116)),110,ISNUMBER(SEARCH("Appartement",A116)),111,ISNUMBER(SEARCH("il y a",A116)),22,ISNUMBER(SEARCH(" m²",A116)),33,ISNUMBER(SEARCH("€",A116)),44,ISNUMBER(SEARCH("Consulter",A116)),55,B115=110,66,B115=111,66)</f>
        <v>#N/A</v>
      </c>
      <c r="C116" s="6" t="str" cm="1">
        <f t="array" ref="C116">_xlfn.IFS(ISNA(B116),"",B116=110,COUNTIFS(B116:B2114,110),B116=111,COUNTIFS(B116:B2114,111),B116=22,COUNTIFS(B116:B2114,22),B116=33,COUNTIFS(B116:B2114,33),B116=44,COUNTIFS(B116:B2114,44),B116=55,COUNTIFS(B116:B2114,55),B116=66,COUNTIFS(B116:B2114,66))</f>
        <v/>
      </c>
      <c r="D116" s="1" t="str" cm="1">
        <f t="array" ref="D116">_xlfn.IFS(ISNA(B116),"",B116=110,A116,B116=111,A116,B116=22,A116,B116=33,A116,B116=44,A116,B116=55,A116,B116=66,A116)</f>
        <v/>
      </c>
    </row>
    <row r="117" spans="1:4" x14ac:dyDescent="0.3">
      <c r="A117" s="1" t="s">
        <v>2</v>
      </c>
      <c r="B117" s="6" t="e" cm="1">
        <f t="array" ref="B117">_xlfn.IFS(ISNUMBER(SEARCH("Maison",A117)),110,ISNUMBER(SEARCH("Appartement",A117)),111,ISNUMBER(SEARCH("il y a",A117)),22,ISNUMBER(SEARCH(" m²",A117)),33,ISNUMBER(SEARCH("€",A117)),44,ISNUMBER(SEARCH("Consulter",A117)),55,B116=110,66,B116=111,66)</f>
        <v>#N/A</v>
      </c>
      <c r="C117" s="6" t="str" cm="1">
        <f t="array" ref="C117">_xlfn.IFS(ISNA(B117),"",B117=110,COUNTIFS(B117:B2115,110),B117=111,COUNTIFS(B117:B2115,111),B117=22,COUNTIFS(B117:B2115,22),B117=33,COUNTIFS(B117:B2115,33),B117=44,COUNTIFS(B117:B2115,44),B117=55,COUNTIFS(B117:B2115,55),B117=66,COUNTIFS(B117:B2115,66))</f>
        <v/>
      </c>
      <c r="D117" s="1" t="str" cm="1">
        <f t="array" ref="D117">_xlfn.IFS(ISNA(B117),"",B117=110,A117,B117=111,A117,B117=22,A117,B117=33,A117,B117=44,A117,B117=55,A117,B117=66,A117)</f>
        <v/>
      </c>
    </row>
    <row r="118" spans="1:4" x14ac:dyDescent="0.3">
      <c r="A118" s="2" t="s">
        <v>43</v>
      </c>
      <c r="B118" s="6" cm="1">
        <f t="array" ref="B118">_xlfn.IFS(ISNUMBER(SEARCH("Maison",A118)),110,ISNUMBER(SEARCH("Appartement",A118)),111,ISNUMBER(SEARCH("il y a",A118)),22,ISNUMBER(SEARCH(" m²",A118)),33,ISNUMBER(SEARCH("€",A118)),44,ISNUMBER(SEARCH("Consulter",A118)),55,B117=110,66,B117=111,66)</f>
        <v>33</v>
      </c>
      <c r="C118" s="6" cm="1">
        <f t="array" ref="C118">_xlfn.IFS(ISNA(B118),"",B118=110,COUNTIFS(B118:B2116,110),B118=111,COUNTIFS(B118:B2116,111),B118=22,COUNTIFS(B118:B2116,22),B118=33,COUNTIFS(B118:B2116,33),B118=44,COUNTIFS(B118:B2116,44),B118=55,COUNTIFS(B118:B2116,55),B118=66,COUNTIFS(B118:B2116,66))</f>
        <v>3</v>
      </c>
      <c r="D118" s="1" t="str" cm="1">
        <f t="array" ref="D118">_xlfn.IFS(ISNA(B118),"",B118=110,A118,B118=111,A118,B118=22,A118,B118=33,A118,B118=44,A118,B118=55,A118,B118=66,A118)</f>
        <v>140 m²7 pièces</v>
      </c>
    </row>
    <row r="119" spans="1:4" ht="18.600000000000001" x14ac:dyDescent="0.3">
      <c r="A119" s="1" t="s">
        <v>44</v>
      </c>
      <c r="B119" s="6" cm="1">
        <f t="array" ref="B119">_xlfn.IFS(ISNUMBER(SEARCH("Maison",A119)),110,ISNUMBER(SEARCH("Appartement",A119)),111,ISNUMBER(SEARCH("il y a",A119)),22,ISNUMBER(SEARCH(" m²",A119)),33,ISNUMBER(SEARCH("€",A119)),44,ISNUMBER(SEARCH("Consulter",A119)),55,B118=110,66,B118=111,66)</f>
        <v>44</v>
      </c>
      <c r="C119" s="6" cm="1">
        <f t="array" ref="C119">_xlfn.IFS(ISNA(B119),"",B119=110,COUNTIFS(B119:B2117,110),B119=111,COUNTIFS(B119:B2117,111),B119=22,COUNTIFS(B119:B2117,22),B119=33,COUNTIFS(B119:B2117,33),B119=44,COUNTIFS(B119:B2117,44),B119=55,COUNTIFS(B119:B2117,55),B119=66,COUNTIFS(B119:B2117,66))</f>
        <v>3</v>
      </c>
      <c r="D119" s="1" t="str" cm="1">
        <f t="array" ref="D119">_xlfn.IFS(ISNA(B119),"",B119=110,A119,B119=111,A119,B119=22,A119,B119=33,A119,B119=44,A119,B119=55,A119,B119=66,A119)</f>
        <v>1 310 000 €9 357 € /m²</v>
      </c>
    </row>
    <row r="120" spans="1:4" x14ac:dyDescent="0.3">
      <c r="A120" s="8" t="s">
        <v>3</v>
      </c>
      <c r="B120" s="9" cm="1">
        <f t="array" ref="B120">_xlfn.IFS(ISNUMBER(SEARCH("Maison",A120)),110,ISNUMBER(SEARCH("Appartement",A120)),111,ISNUMBER(SEARCH("il y a",A120)),22,ISNUMBER(SEARCH(" m²",A120)),33,ISNUMBER(SEARCH("€",A120)),44,ISNUMBER(SEARCH("Consulter",A120)),55,B119=110,66,B119=111,66)</f>
        <v>55</v>
      </c>
      <c r="C120" s="9" cm="1">
        <f t="array" ref="C120">_xlfn.IFS(ISNA(B120),"",B120=110,COUNTIFS(B120:B2118,110),B120=111,COUNTIFS(B120:B2118,111),B120=22,COUNTIFS(B120:B2118,22),B120=33,COUNTIFS(B120:B2118,33),B120=44,COUNTIFS(B120:B2118,44),B120=55,COUNTIFS(B120:B2118,55),B120=66,COUNTIFS(B120:B2118,66))</f>
        <v>3</v>
      </c>
      <c r="D120" s="8"/>
    </row>
    <row r="121" spans="1:4" x14ac:dyDescent="0.3">
      <c r="A121" s="1" t="s">
        <v>4</v>
      </c>
      <c r="B121" s="6" t="e" cm="1">
        <f t="array" ref="B121">_xlfn.IFS(ISNUMBER(SEARCH("Maison",A121)),110,ISNUMBER(SEARCH("Appartement",A121)),111,ISNUMBER(SEARCH("il y a",A121)),22,ISNUMBER(SEARCH(" m²",A121)),33,ISNUMBER(SEARCH("€",A121)),44,ISNUMBER(SEARCH("Consulter",A121)),55,B120=110,66,B120=111,66)</f>
        <v>#N/A</v>
      </c>
      <c r="C121" s="6" t="str" cm="1">
        <f t="array" ref="C121">_xlfn.IFS(ISNA(B121),"",B121=110,COUNTIFS(B121:B2119,110),B121=111,COUNTIFS(B121:B2119,111),B121=22,COUNTIFS(B121:B2119,22),B121=33,COUNTIFS(B121:B2119,33),B121=44,COUNTIFS(B121:B2119,44),B121=55,COUNTIFS(B121:B2119,55),B121=66,COUNTIFS(B121:B2119,66))</f>
        <v/>
      </c>
      <c r="D121" s="1" t="str" cm="1">
        <f t="array" ref="D121">_xlfn.IFS(ISNA(B121),"",B121=110,A121,B121=111,A121,B121=22,A121,B121=33,A121,B121=44,A121,B121=55,A121,B121=66,A121)</f>
        <v/>
      </c>
    </row>
    <row r="122" spans="1:4" x14ac:dyDescent="0.3">
      <c r="A122" s="1" t="s">
        <v>5</v>
      </c>
      <c r="B122" s="6" t="e" cm="1">
        <f t="array" ref="B122">_xlfn.IFS(ISNUMBER(SEARCH("Maison",A122)),110,ISNUMBER(SEARCH("Appartement",A122)),111,ISNUMBER(SEARCH("il y a",A122)),22,ISNUMBER(SEARCH(" m²",A122)),33,ISNUMBER(SEARCH("€",A122)),44,ISNUMBER(SEARCH("Consulter",A122)),55,B121=110,66,B121=111,66)</f>
        <v>#N/A</v>
      </c>
      <c r="C122" s="6" t="str" cm="1">
        <f t="array" ref="C122">_xlfn.IFS(ISNA(B122),"",B122=110,COUNTIFS(B122:B2120,110),B122=111,COUNTIFS(B122:B2120,111),B122=22,COUNTIFS(B122:B2120,22),B122=33,COUNTIFS(B122:B2120,33),B122=44,COUNTIFS(B122:B2120,44),B122=55,COUNTIFS(B122:B2120,55),B122=66,COUNTIFS(B122:B2120,66))</f>
        <v/>
      </c>
      <c r="D122" s="1" t="str" cm="1">
        <f t="array" ref="D122">_xlfn.IFS(ISNA(B122),"",B122=110,A122,B122=111,A122,B122=22,A122,B122=33,A122,B122=44,A122,B122=55,A122,B122=66,A122)</f>
        <v/>
      </c>
    </row>
    <row r="123" spans="1:4" x14ac:dyDescent="0.3">
      <c r="A123" s="2" t="s">
        <v>6</v>
      </c>
      <c r="B123" s="6" t="e" cm="1">
        <f t="array" ref="B123">_xlfn.IFS(ISNUMBER(SEARCH("Maison",A123)),110,ISNUMBER(SEARCH("Appartement",A123)),111,ISNUMBER(SEARCH("il y a",A123)),22,ISNUMBER(SEARCH(" m²",A123)),33,ISNUMBER(SEARCH("€",A123)),44,ISNUMBER(SEARCH("Consulter",A123)),55,B122=110,66,B122=111,66)</f>
        <v>#N/A</v>
      </c>
      <c r="C123" s="6" t="str" cm="1">
        <f t="array" ref="C123">_xlfn.IFS(ISNA(B123),"",B123=110,COUNTIFS(B123:B2121,110),B123=111,COUNTIFS(B123:B2121,111),B123=22,COUNTIFS(B123:B2121,22),B123=33,COUNTIFS(B123:B2121,33),B123=44,COUNTIFS(B123:B2121,44),B123=55,COUNTIFS(B123:B2121,55),B123=66,COUNTIFS(B123:B2121,66))</f>
        <v/>
      </c>
      <c r="D123" s="1" t="str" cm="1">
        <f t="array" ref="D123">_xlfn.IFS(ISNA(B123),"",B123=110,A123,B123=111,A123,B123=22,A123,B123=33,A123,B123=44,A123,B123=55,A123,B123=66,A123)</f>
        <v/>
      </c>
    </row>
    <row r="124" spans="1:4" x14ac:dyDescent="0.3">
      <c r="A124" s="1" t="s">
        <v>14</v>
      </c>
      <c r="B124" s="6" cm="1">
        <f t="array" ref="B124">_xlfn.IFS(ISNUMBER(SEARCH("Maison",A124)),110,ISNUMBER(SEARCH("Appartement",A124)),111,ISNUMBER(SEARCH("il y a",A124)),22,ISNUMBER(SEARCH(" m²",A124)),33,ISNUMBER(SEARCH("€",A124)),44,ISNUMBER(SEARCH("Consulter",A124)),55,B123=110,66,B123=111,66)</f>
        <v>110</v>
      </c>
      <c r="C124" s="6" cm="1">
        <f t="array" ref="C124">_xlfn.IFS(ISNA(B124),"",B124=110,COUNTIFS(B124:B2122,110),B124=111,COUNTIFS(B124:B2122,111),B124=22,COUNTIFS(B124:B2122,22),B124=33,COUNTIFS(B124:B2122,33),B124=44,COUNTIFS(B124:B2122,44),B124=55,COUNTIFS(B124:B2122,55),B124=66,COUNTIFS(B124:B2122,66))</f>
        <v>2</v>
      </c>
      <c r="D124" s="1" t="str" cm="1">
        <f t="array" ref="D124">_xlfn.IFS(ISNA(B124),"",B124=110,A124,B124=111,A124,B124=22,A124,B124=33,A124,B124=44,A124,B124=55,A124,B124=66,A124)</f>
        <v>Maison</v>
      </c>
    </row>
    <row r="125" spans="1:4" x14ac:dyDescent="0.3">
      <c r="A125" s="1" t="s">
        <v>45</v>
      </c>
      <c r="B125" s="6" cm="1">
        <f t="array" ref="B125">_xlfn.IFS(ISNUMBER(SEARCH("Maison",A125)),110,ISNUMBER(SEARCH("Appartement",A125)),111,ISNUMBER(SEARCH("il y a",A125)),22,ISNUMBER(SEARCH(" m²",A125)),33,ISNUMBER(SEARCH("€",A125)),44,ISNUMBER(SEARCH("Consulter",A125)),55,B124=110,66,B124=111,66)</f>
        <v>66</v>
      </c>
      <c r="C125" s="6" cm="1">
        <f t="array" ref="C125">_xlfn.IFS(ISNA(B125),"",B125=110,COUNTIFS(B125:B2123,110),B125=111,COUNTIFS(B125:B2123,111),B125=22,COUNTIFS(B125:B2123,22),B125=33,COUNTIFS(B125:B2123,33),B125=44,COUNTIFS(B125:B2123,44),B125=55,COUNTIFS(B125:B2123,55),B125=66,COUNTIFS(B125:B2123,66))</f>
        <v>2</v>
      </c>
      <c r="D125" s="1" t="str" cm="1">
        <f t="array" ref="D125">_xlfn.IFS(ISNA(B125),"",B125=110,A125,B125=111,A125,B125=22,A125,B125=33,A125,B125=44,A125,B125=55,A125,B125=66,A125)</f>
        <v>31 Rue de Montreuil, 78000 Versailles</v>
      </c>
    </row>
    <row r="126" spans="1:4" x14ac:dyDescent="0.3">
      <c r="A126" s="3" t="s">
        <v>46</v>
      </c>
      <c r="B126" s="6" cm="1">
        <f t="array" ref="B126">_xlfn.IFS(ISNUMBER(SEARCH("Maison",A126)),110,ISNUMBER(SEARCH("Appartement",A126)),111,ISNUMBER(SEARCH("il y a",A126)),22,ISNUMBER(SEARCH(" m²",A126)),33,ISNUMBER(SEARCH("€",A126)),44,ISNUMBER(SEARCH("Consulter",A126)),55,B125=110,66,B125=111,66)</f>
        <v>22</v>
      </c>
      <c r="C126" s="6" cm="1">
        <f t="array" ref="C126">_xlfn.IFS(ISNA(B126),"",B126=110,COUNTIFS(B126:B2124,110),B126=111,COUNTIFS(B126:B2124,111),B126=22,COUNTIFS(B126:B2124,22),B126=33,COUNTIFS(B126:B2124,33),B126=44,COUNTIFS(B126:B2124,44),B126=55,COUNTIFS(B126:B2124,55),B126=66,COUNTIFS(B126:B2124,66))</f>
        <v>2</v>
      </c>
      <c r="D126" s="1" t="str" cm="1">
        <f t="array" ref="D126">_xlfn.IFS(ISNA(B126),"",B126=110,A126,B126=111,A126,B126=22,A126,B126=33,A126,B126=44,A126,B126=55,A126,B126=66,A126)</f>
        <v>il y a 8 mois</v>
      </c>
    </row>
    <row r="127" spans="1:4" x14ac:dyDescent="0.3">
      <c r="A127" s="1" t="s">
        <v>47</v>
      </c>
      <c r="B127" s="6" t="e" cm="1">
        <f t="array" ref="B127">_xlfn.IFS(ISNUMBER(SEARCH("Maison",A127)),110,ISNUMBER(SEARCH("Appartement",A127)),111,ISNUMBER(SEARCH("il y a",A127)),22,ISNUMBER(SEARCH(" m²",A127)),33,ISNUMBER(SEARCH("€",A127)),44,ISNUMBER(SEARCH("Consulter",A127)),55,B126=110,66,B126=111,66)</f>
        <v>#N/A</v>
      </c>
      <c r="C127" s="6" t="str" cm="1">
        <f t="array" ref="C127">_xlfn.IFS(ISNA(B127),"",B127=110,COUNTIFS(B127:B2125,110),B127=111,COUNTIFS(B127:B2125,111),B127=22,COUNTIFS(B127:B2125,22),B127=33,COUNTIFS(B127:B2125,33),B127=44,COUNTIFS(B127:B2125,44),B127=55,COUNTIFS(B127:B2125,55),B127=66,COUNTIFS(B127:B2125,66))</f>
        <v/>
      </c>
      <c r="D127" s="1" t="str" cm="1">
        <f t="array" ref="D127">_xlfn.IFS(ISNA(B127),"",B127=110,A127,B127=111,A127,B127=22,A127,B127=33,A127,B127=44,A127,B127=55,A127,B127=66,A127)</f>
        <v/>
      </c>
    </row>
    <row r="128" spans="1:4" x14ac:dyDescent="0.3">
      <c r="A128" s="1" t="s">
        <v>0</v>
      </c>
      <c r="B128" s="6" t="e" cm="1">
        <f t="array" ref="B128">_xlfn.IFS(ISNUMBER(SEARCH("Maison",A128)),110,ISNUMBER(SEARCH("Appartement",A128)),111,ISNUMBER(SEARCH("il y a",A128)),22,ISNUMBER(SEARCH(" m²",A128)),33,ISNUMBER(SEARCH("€",A128)),44,ISNUMBER(SEARCH("Consulter",A128)),55,B127=110,66,B127=111,66)</f>
        <v>#N/A</v>
      </c>
      <c r="C128" s="6" t="str" cm="1">
        <f t="array" ref="C128">_xlfn.IFS(ISNA(B128),"",B128=110,COUNTIFS(B128:B2126,110),B128=111,COUNTIFS(B128:B2126,111),B128=22,COUNTIFS(B128:B2126,22),B128=33,COUNTIFS(B128:B2126,33),B128=44,COUNTIFS(B128:B2126,44),B128=55,COUNTIFS(B128:B2126,55),B128=66,COUNTIFS(B128:B2126,66))</f>
        <v/>
      </c>
      <c r="D128" s="1" t="str" cm="1">
        <f t="array" ref="D128">_xlfn.IFS(ISNA(B128),"",B128=110,A128,B128=111,A128,B128=22,A128,B128=33,A128,B128=44,A128,B128=55,A128,B128=66,A128)</f>
        <v/>
      </c>
    </row>
    <row r="129" spans="1:4" x14ac:dyDescent="0.3">
      <c r="A129" s="1" t="s">
        <v>42</v>
      </c>
      <c r="B129" s="6" t="e" cm="1">
        <f t="array" ref="B129">_xlfn.IFS(ISNUMBER(SEARCH("Maison",A129)),110,ISNUMBER(SEARCH("Appartement",A129)),111,ISNUMBER(SEARCH("il y a",A129)),22,ISNUMBER(SEARCH(" m²",A129)),33,ISNUMBER(SEARCH("€",A129)),44,ISNUMBER(SEARCH("Consulter",A129)),55,B128=110,66,B128=111,66)</f>
        <v>#N/A</v>
      </c>
      <c r="C129" s="6" t="str" cm="1">
        <f t="array" ref="C129">_xlfn.IFS(ISNA(B129),"",B129=110,COUNTIFS(B129:B2127,110),B129=111,COUNTIFS(B129:B2127,111),B129=22,COUNTIFS(B129:B2127,22),B129=33,COUNTIFS(B129:B2127,33),B129=44,COUNTIFS(B129:B2127,44),B129=55,COUNTIFS(B129:B2127,55),B129=66,COUNTIFS(B129:B2127,66))</f>
        <v/>
      </c>
      <c r="D129" s="1" t="str" cm="1">
        <f t="array" ref="D129">_xlfn.IFS(ISNA(B129),"",B129=110,A129,B129=111,A129,B129=22,A129,B129=33,A129,B129=44,A129,B129=55,A129,B129=66,A129)</f>
        <v/>
      </c>
    </row>
    <row r="130" spans="1:4" x14ac:dyDescent="0.3">
      <c r="B130" s="6" t="e" cm="1">
        <f t="array" ref="B130">_xlfn.IFS(ISNUMBER(SEARCH("Maison",A130)),110,ISNUMBER(SEARCH("Appartement",A130)),111,ISNUMBER(SEARCH("il y a",A130)),22,ISNUMBER(SEARCH(" m²",A130)),33,ISNUMBER(SEARCH("€",A130)),44,ISNUMBER(SEARCH("Consulter",A130)),55,B129=110,66,B129=111,66)</f>
        <v>#N/A</v>
      </c>
      <c r="C130" s="6" t="str" cm="1">
        <f t="array" ref="C130">_xlfn.IFS(ISNA(B130),"",B130=110,COUNTIFS(B130:B2128,110),B130=111,COUNTIFS(B130:B2128,111),B130=22,COUNTIFS(B130:B2128,22),B130=33,COUNTIFS(B130:B2128,33),B130=44,COUNTIFS(B130:B2128,44),B130=55,COUNTIFS(B130:B2128,55),B130=66,COUNTIFS(B130:B2128,66))</f>
        <v/>
      </c>
      <c r="D130" s="1" t="str" cm="1">
        <f t="array" ref="D130">_xlfn.IFS(ISNA(B130),"",B130=110,A130,B130=111,A130,B130=22,A130,B130=33,A130,B130=44,A130,B130=55,A130,B130=66,A130)</f>
        <v/>
      </c>
    </row>
    <row r="131" spans="1:4" x14ac:dyDescent="0.3">
      <c r="A131" s="1" t="s">
        <v>1</v>
      </c>
      <c r="B131" s="6" t="e" cm="1">
        <f t="array" ref="B131">_xlfn.IFS(ISNUMBER(SEARCH("Maison",A131)),110,ISNUMBER(SEARCH("Appartement",A131)),111,ISNUMBER(SEARCH("il y a",A131)),22,ISNUMBER(SEARCH(" m²",A131)),33,ISNUMBER(SEARCH("€",A131)),44,ISNUMBER(SEARCH("Consulter",A131)),55,B130=110,66,B130=111,66)</f>
        <v>#N/A</v>
      </c>
      <c r="C131" s="6" t="str" cm="1">
        <f t="array" ref="C131">_xlfn.IFS(ISNA(B131),"",B131=110,COUNTIFS(B131:B2129,110),B131=111,COUNTIFS(B131:B2129,111),B131=22,COUNTIFS(B131:B2129,22),B131=33,COUNTIFS(B131:B2129,33),B131=44,COUNTIFS(B131:B2129,44),B131=55,COUNTIFS(B131:B2129,55),B131=66,COUNTIFS(B131:B2129,66))</f>
        <v/>
      </c>
      <c r="D131" s="1" t="str" cm="1">
        <f t="array" ref="D131">_xlfn.IFS(ISNA(B131),"",B131=110,A131,B131=111,A131,B131=22,A131,B131=33,A131,B131=44,A131,B131=55,A131,B131=66,A131)</f>
        <v/>
      </c>
    </row>
    <row r="132" spans="1:4" x14ac:dyDescent="0.3">
      <c r="A132" s="1" t="s">
        <v>2</v>
      </c>
      <c r="B132" s="6" t="e" cm="1">
        <f t="array" ref="B132">_xlfn.IFS(ISNUMBER(SEARCH("Maison",A132)),110,ISNUMBER(SEARCH("Appartement",A132)),111,ISNUMBER(SEARCH("il y a",A132)),22,ISNUMBER(SEARCH(" m²",A132)),33,ISNUMBER(SEARCH("€",A132)),44,ISNUMBER(SEARCH("Consulter",A132)),55,B131=110,66,B131=111,66)</f>
        <v>#N/A</v>
      </c>
      <c r="C132" s="6" t="str" cm="1">
        <f t="array" ref="C132">_xlfn.IFS(ISNA(B132),"",B132=110,COUNTIFS(B132:B2130,110),B132=111,COUNTIFS(B132:B2130,111),B132=22,COUNTIFS(B132:B2130,22),B132=33,COUNTIFS(B132:B2130,33),B132=44,COUNTIFS(B132:B2130,44),B132=55,COUNTIFS(B132:B2130,55),B132=66,COUNTIFS(B132:B2130,66))</f>
        <v/>
      </c>
      <c r="D132" s="1" t="str" cm="1">
        <f t="array" ref="D132">_xlfn.IFS(ISNA(B132),"",B132=110,A132,B132=111,A132,B132=22,A132,B132=33,A132,B132=44,A132,B132=55,A132,B132=66,A132)</f>
        <v/>
      </c>
    </row>
    <row r="133" spans="1:4" x14ac:dyDescent="0.3">
      <c r="A133" s="2" t="s">
        <v>48</v>
      </c>
      <c r="B133" s="6" cm="1">
        <f t="array" ref="B133">_xlfn.IFS(ISNUMBER(SEARCH("Maison",A133)),110,ISNUMBER(SEARCH("Appartement",A133)),111,ISNUMBER(SEARCH("il y a",A133)),22,ISNUMBER(SEARCH(" m²",A133)),33,ISNUMBER(SEARCH("€",A133)),44,ISNUMBER(SEARCH("Consulter",A133)),55,B132=110,66,B132=111,66)</f>
        <v>33</v>
      </c>
      <c r="C133" s="6" cm="1">
        <f t="array" ref="C133">_xlfn.IFS(ISNA(B133),"",B133=110,COUNTIFS(B133:B2131,110),B133=111,COUNTIFS(B133:B2131,111),B133=22,COUNTIFS(B133:B2131,22),B133=33,COUNTIFS(B133:B2131,33),B133=44,COUNTIFS(B133:B2131,44),B133=55,COUNTIFS(B133:B2131,55),B133=66,COUNTIFS(B133:B2131,66))</f>
        <v>2</v>
      </c>
      <c r="D133" s="1" t="str" cm="1">
        <f t="array" ref="D133">_xlfn.IFS(ISNA(B133),"",B133=110,A133,B133=111,A133,B133=22,A133,B133=33,A133,B133=44,A133,B133=55,A133,B133=66,A133)</f>
        <v>130 m²6 pièces</v>
      </c>
    </row>
    <row r="134" spans="1:4" x14ac:dyDescent="0.3">
      <c r="A134" s="5" t="s">
        <v>24</v>
      </c>
      <c r="B134" s="6" t="e" cm="1">
        <f t="array" ref="B134">_xlfn.IFS(ISNUMBER(SEARCH("Maison",A134)),110,ISNUMBER(SEARCH("Appartement",A134)),111,ISNUMBER(SEARCH("il y a",A134)),22,ISNUMBER(SEARCH(" m²",A134)),33,ISNUMBER(SEARCH("€",A134)),44,ISNUMBER(SEARCH("Consulter",A134)),55,B133=110,66,B133=111,66)</f>
        <v>#N/A</v>
      </c>
      <c r="C134" s="6" t="str" cm="1">
        <f t="array" ref="C134">_xlfn.IFS(ISNA(B134),"",B134=110,COUNTIFS(B134:B2132,110),B134=111,COUNTIFS(B134:B2132,111),B134=22,COUNTIFS(B134:B2132,22),B134=33,COUNTIFS(B134:B2132,33),B134=44,COUNTIFS(B134:B2132,44),B134=55,COUNTIFS(B134:B2132,55),B134=66,COUNTIFS(B134:B2132,66))</f>
        <v/>
      </c>
      <c r="D134" s="1" t="str" cm="1">
        <f t="array" ref="D134">_xlfn.IFS(ISNA(B134),"",B134=110,A134,B134=111,A134,B134=22,A134,B134=33,A134,B134=44,A134,B134=55,A134,B134=66,A134)</f>
        <v/>
      </c>
    </row>
    <row r="135" spans="1:4" ht="18.600000000000001" x14ac:dyDescent="0.3">
      <c r="A135" s="1" t="s">
        <v>49</v>
      </c>
      <c r="B135" s="6" cm="1">
        <f t="array" ref="B135">_xlfn.IFS(ISNUMBER(SEARCH("Maison",A135)),110,ISNUMBER(SEARCH("Appartement",A135)),111,ISNUMBER(SEARCH("il y a",A135)),22,ISNUMBER(SEARCH(" m²",A135)),33,ISNUMBER(SEARCH("€",A135)),44,ISNUMBER(SEARCH("Consulter",A135)),55,B134=110,66,B134=111,66)</f>
        <v>44</v>
      </c>
      <c r="C135" s="6" cm="1">
        <f t="array" ref="C135">_xlfn.IFS(ISNA(B135),"",B135=110,COUNTIFS(B135:B2133,110),B135=111,COUNTIFS(B135:B2133,111),B135=22,COUNTIFS(B135:B2133,22),B135=33,COUNTIFS(B135:B2133,33),B135=44,COUNTIFS(B135:B2133,44),B135=55,COUNTIFS(B135:B2133,55),B135=66,COUNTIFS(B135:B2133,66))</f>
        <v>2</v>
      </c>
      <c r="D135" s="1" t="str" cm="1">
        <f t="array" ref="D135">_xlfn.IFS(ISNA(B135),"",B135=110,A135,B135=111,A135,B135=22,A135,B135=33,A135,B135=44,A135,B135=55,A135,B135=66,A135)</f>
        <v>1 130 000 €8 692 € /m²</v>
      </c>
    </row>
    <row r="136" spans="1:4" x14ac:dyDescent="0.3">
      <c r="A136" s="8" t="s">
        <v>3</v>
      </c>
      <c r="B136" s="9" cm="1">
        <f t="array" ref="B136">_xlfn.IFS(ISNUMBER(SEARCH("Maison",A136)),110,ISNUMBER(SEARCH("Appartement",A136)),111,ISNUMBER(SEARCH("il y a",A136)),22,ISNUMBER(SEARCH(" m²",A136)),33,ISNUMBER(SEARCH("€",A136)),44,ISNUMBER(SEARCH("Consulter",A136)),55,B135=110,66,B135=111,66)</f>
        <v>55</v>
      </c>
      <c r="C136" s="9" cm="1">
        <f t="array" ref="C136">_xlfn.IFS(ISNA(B136),"",B136=110,COUNTIFS(B136:B2134,110),B136=111,COUNTIFS(B136:B2134,111),B136=22,COUNTIFS(B136:B2134,22),B136=33,COUNTIFS(B136:B2134,33),B136=44,COUNTIFS(B136:B2134,44),B136=55,COUNTIFS(B136:B2134,55),B136=66,COUNTIFS(B136:B2134,66))</f>
        <v>2</v>
      </c>
      <c r="D136" s="8"/>
    </row>
    <row r="137" spans="1:4" x14ac:dyDescent="0.3">
      <c r="A137" s="1" t="s">
        <v>4</v>
      </c>
      <c r="B137" s="6" t="e" cm="1">
        <f t="array" ref="B137">_xlfn.IFS(ISNUMBER(SEARCH("Maison",A137)),110,ISNUMBER(SEARCH("Appartement",A137)),111,ISNUMBER(SEARCH("il y a",A137)),22,ISNUMBER(SEARCH(" m²",A137)),33,ISNUMBER(SEARCH("€",A137)),44,ISNUMBER(SEARCH("Consulter",A137)),55,B136=110,66,B136=111,66)</f>
        <v>#N/A</v>
      </c>
      <c r="C137" s="6" t="str" cm="1">
        <f t="array" ref="C137">_xlfn.IFS(ISNA(B137),"",B137=110,COUNTIFS(B137:B2135,110),B137=111,COUNTIFS(B137:B2135,111),B137=22,COUNTIFS(B137:B2135,22),B137=33,COUNTIFS(B137:B2135,33),B137=44,COUNTIFS(B137:B2135,44),B137=55,COUNTIFS(B137:B2135,55),B137=66,COUNTIFS(B137:B2135,66))</f>
        <v/>
      </c>
      <c r="D137" s="1" t="str" cm="1">
        <f t="array" ref="D137">_xlfn.IFS(ISNA(B137),"",B137=110,A137,B137=111,A137,B137=22,A137,B137=33,A137,B137=44,A137,B137=55,A137,B137=66,A137)</f>
        <v/>
      </c>
    </row>
    <row r="138" spans="1:4" x14ac:dyDescent="0.3">
      <c r="A138" s="1" t="s">
        <v>5</v>
      </c>
      <c r="B138" s="6" t="e" cm="1">
        <f t="array" ref="B138">_xlfn.IFS(ISNUMBER(SEARCH("Maison",A138)),110,ISNUMBER(SEARCH("Appartement",A138)),111,ISNUMBER(SEARCH("il y a",A138)),22,ISNUMBER(SEARCH(" m²",A138)),33,ISNUMBER(SEARCH("€",A138)),44,ISNUMBER(SEARCH("Consulter",A138)),55,B137=110,66,B137=111,66)</f>
        <v>#N/A</v>
      </c>
      <c r="C138" s="6" t="str" cm="1">
        <f t="array" ref="C138">_xlfn.IFS(ISNA(B138),"",B138=110,COUNTIFS(B138:B2136,110),B138=111,COUNTIFS(B138:B2136,111),B138=22,COUNTIFS(B138:B2136,22),B138=33,COUNTIFS(B138:B2136,33),B138=44,COUNTIFS(B138:B2136,44),B138=55,COUNTIFS(B138:B2136,55),B138=66,COUNTIFS(B138:B2136,66))</f>
        <v/>
      </c>
      <c r="D138" s="1" t="str" cm="1">
        <f t="array" ref="D138">_xlfn.IFS(ISNA(B138),"",B138=110,A138,B138=111,A138,B138=22,A138,B138=33,A138,B138=44,A138,B138=55,A138,B138=66,A138)</f>
        <v/>
      </c>
    </row>
    <row r="139" spans="1:4" x14ac:dyDescent="0.3">
      <c r="A139" s="2" t="s">
        <v>6</v>
      </c>
      <c r="B139" s="6" t="e" cm="1">
        <f t="array" ref="B139">_xlfn.IFS(ISNUMBER(SEARCH("Maison",A139)),110,ISNUMBER(SEARCH("Appartement",A139)),111,ISNUMBER(SEARCH("il y a",A139)),22,ISNUMBER(SEARCH(" m²",A139)),33,ISNUMBER(SEARCH("€",A139)),44,ISNUMBER(SEARCH("Consulter",A139)),55,B138=110,66,B138=111,66)</f>
        <v>#N/A</v>
      </c>
      <c r="C139" s="6" t="str" cm="1">
        <f t="array" ref="C139">_xlfn.IFS(ISNA(B139),"",B139=110,COUNTIFS(B139:B2137,110),B139=111,COUNTIFS(B139:B2137,111),B139=22,COUNTIFS(B139:B2137,22),B139=33,COUNTIFS(B139:B2137,33),B139=44,COUNTIFS(B139:B2137,44),B139=55,COUNTIFS(B139:B2137,55),B139=66,COUNTIFS(B139:B2137,66))</f>
        <v/>
      </c>
      <c r="D139" s="1" t="str" cm="1">
        <f t="array" ref="D139">_xlfn.IFS(ISNA(B139),"",B139=110,A139,B139=111,A139,B139=22,A139,B139=33,A139,B139=44,A139,B139=55,A139,B139=66,A139)</f>
        <v/>
      </c>
    </row>
    <row r="140" spans="1:4" x14ac:dyDescent="0.3">
      <c r="A140" s="1" t="s">
        <v>14</v>
      </c>
      <c r="B140" s="6" cm="1">
        <f t="array" ref="B140">_xlfn.IFS(ISNUMBER(SEARCH("Maison",A140)),110,ISNUMBER(SEARCH("Appartement",A140)),111,ISNUMBER(SEARCH("il y a",A140)),22,ISNUMBER(SEARCH(" m²",A140)),33,ISNUMBER(SEARCH("€",A140)),44,ISNUMBER(SEARCH("Consulter",A140)),55,B139=110,66,B139=111,66)</f>
        <v>110</v>
      </c>
      <c r="C140" s="6" cm="1">
        <f t="array" ref="C140">_xlfn.IFS(ISNA(B140),"",B140=110,COUNTIFS(B140:B2138,110),B140=111,COUNTIFS(B140:B2138,111),B140=22,COUNTIFS(B140:B2138,22),B140=33,COUNTIFS(B140:B2138,33),B140=44,COUNTIFS(B140:B2138,44),B140=55,COUNTIFS(B140:B2138,55),B140=66,COUNTIFS(B140:B2138,66))</f>
        <v>1</v>
      </c>
      <c r="D140" s="1" t="str" cm="1">
        <f t="array" ref="D140">_xlfn.IFS(ISNA(B140),"",B140=110,A140,B140=111,A140,B140=22,A140,B140=33,A140,B140=44,A140,B140=55,A140,B140=66,A140)</f>
        <v>Maison</v>
      </c>
    </row>
    <row r="141" spans="1:4" x14ac:dyDescent="0.3">
      <c r="A141" s="1" t="s">
        <v>8</v>
      </c>
      <c r="B141" s="6" cm="1">
        <f t="array" ref="B141">_xlfn.IFS(ISNUMBER(SEARCH("Maison",A141)),110,ISNUMBER(SEARCH("Appartement",A141)),111,ISNUMBER(SEARCH("il y a",A141)),22,ISNUMBER(SEARCH(" m²",A141)),33,ISNUMBER(SEARCH("€",A141)),44,ISNUMBER(SEARCH("Consulter",A141)),55,B140=110,66,B140=111,66)</f>
        <v>66</v>
      </c>
      <c r="C141" s="6" cm="1">
        <f t="array" ref="C141">_xlfn.IFS(ISNA(B141),"",B141=110,COUNTIFS(B141:B2139,110),B141=111,COUNTIFS(B141:B2139,111),B141=22,COUNTIFS(B141:B2139,22),B141=33,COUNTIFS(B141:B2139,33),B141=44,COUNTIFS(B141:B2139,44),B141=55,COUNTIFS(B141:B2139,55),B141=66,COUNTIFS(B141:B2139,66))</f>
        <v>1</v>
      </c>
      <c r="D141" s="1" t="str" cm="1">
        <f t="array" ref="D141">_xlfn.IFS(ISNA(B141),"",B141=110,A141,B141=111,A141,B141=22,A141,B141=33,A141,B141=44,A141,B141=55,A141,B141=66,A141)</f>
        <v>78000 Versailles</v>
      </c>
    </row>
    <row r="142" spans="1:4" x14ac:dyDescent="0.3">
      <c r="A142" s="3" t="s">
        <v>50</v>
      </c>
      <c r="B142" s="6" cm="1">
        <f t="array" ref="B142">_xlfn.IFS(ISNUMBER(SEARCH("Maison",A142)),110,ISNUMBER(SEARCH("Appartement",A142)),111,ISNUMBER(SEARCH("il y a",A142)),22,ISNUMBER(SEARCH(" m²",A142)),33,ISNUMBER(SEARCH("€",A142)),44,ISNUMBER(SEARCH("Consulter",A142)),55,B141=110,66,B141=111,66)</f>
        <v>22</v>
      </c>
      <c r="C142" s="6" cm="1">
        <f t="array" ref="C142">_xlfn.IFS(ISNA(B142),"",B142=110,COUNTIFS(B142:B2140,110),B142=111,COUNTIFS(B142:B2140,111),B142=22,COUNTIFS(B142:B2140,22),B142=33,COUNTIFS(B142:B2140,33),B142=44,COUNTIFS(B142:B2140,44),B142=55,COUNTIFS(B142:B2140,55),B142=66,COUNTIFS(B142:B2140,66))</f>
        <v>1</v>
      </c>
      <c r="D142" s="1" t="str" cm="1">
        <f t="array" ref="D142">_xlfn.IFS(ISNA(B142),"",B142=110,A142,B142=111,A142,B142=22,A142,B142=33,A142,B142=44,A142,B142=55,A142,B142=66,A142)</f>
        <v>il y a un an</v>
      </c>
    </row>
    <row r="143" spans="1:4" x14ac:dyDescent="0.3">
      <c r="A143" s="1" t="s">
        <v>51</v>
      </c>
      <c r="B143" s="6" t="e" cm="1">
        <f t="array" ref="B143">_xlfn.IFS(ISNUMBER(SEARCH("Maison",A143)),110,ISNUMBER(SEARCH("Appartement",A143)),111,ISNUMBER(SEARCH("il y a",A143)),22,ISNUMBER(SEARCH(" m²",A143)),33,ISNUMBER(SEARCH("€",A143)),44,ISNUMBER(SEARCH("Consulter",A143)),55,B142=110,66,B142=111,66)</f>
        <v>#N/A</v>
      </c>
      <c r="C143" s="6" t="str" cm="1">
        <f t="array" ref="C143">_xlfn.IFS(ISNA(B143),"",B143=110,COUNTIFS(B143:B2141,110),B143=111,COUNTIFS(B143:B2141,111),B143=22,COUNTIFS(B143:B2141,22),B143=33,COUNTIFS(B143:B2141,33),B143=44,COUNTIFS(B143:B2141,44),B143=55,COUNTIFS(B143:B2141,55),B143=66,COUNTIFS(B143:B2141,66))</f>
        <v/>
      </c>
      <c r="D143" s="1" t="str" cm="1">
        <f t="array" ref="D143">_xlfn.IFS(ISNA(B143),"",B143=110,A143,B143=111,A143,B143=22,A143,B143=33,A143,B143=44,A143,B143=55,A143,B143=66,A143)</f>
        <v/>
      </c>
    </row>
    <row r="144" spans="1:4" x14ac:dyDescent="0.3">
      <c r="A144" s="1" t="s">
        <v>0</v>
      </c>
      <c r="B144" s="6" t="e" cm="1">
        <f t="array" ref="B144">_xlfn.IFS(ISNUMBER(SEARCH("Maison",A144)),110,ISNUMBER(SEARCH("Appartement",A144)),111,ISNUMBER(SEARCH("il y a",A144)),22,ISNUMBER(SEARCH(" m²",A144)),33,ISNUMBER(SEARCH("€",A144)),44,ISNUMBER(SEARCH("Consulter",A144)),55,B143=110,66,B143=111,66)</f>
        <v>#N/A</v>
      </c>
      <c r="C144" s="6" t="str" cm="1">
        <f t="array" ref="C144">_xlfn.IFS(ISNA(B144),"",B144=110,COUNTIFS(B144:B2142,110),B144=111,COUNTIFS(B144:B2142,111),B144=22,COUNTIFS(B144:B2142,22),B144=33,COUNTIFS(B144:B2142,33),B144=44,COUNTIFS(B144:B2142,44),B144=55,COUNTIFS(B144:B2142,55),B144=66,COUNTIFS(B144:B2142,66))</f>
        <v/>
      </c>
      <c r="D144" s="1" t="str" cm="1">
        <f t="array" ref="D144">_xlfn.IFS(ISNA(B144),"",B144=110,A144,B144=111,A144,B144=22,A144,B144=33,A144,B144=44,A144,B144=55,A144,B144=66,A144)</f>
        <v/>
      </c>
    </row>
    <row r="145" spans="1:4" x14ac:dyDescent="0.3">
      <c r="A145" s="1" t="s">
        <v>42</v>
      </c>
      <c r="B145" s="6" t="e" cm="1">
        <f t="array" ref="B145">_xlfn.IFS(ISNUMBER(SEARCH("Maison",A145)),110,ISNUMBER(SEARCH("Appartement",A145)),111,ISNUMBER(SEARCH("il y a",A145)),22,ISNUMBER(SEARCH(" m²",A145)),33,ISNUMBER(SEARCH("€",A145)),44,ISNUMBER(SEARCH("Consulter",A145)),55,B144=110,66,B144=111,66)</f>
        <v>#N/A</v>
      </c>
      <c r="C145" s="6" t="str" cm="1">
        <f t="array" ref="C145">_xlfn.IFS(ISNA(B145),"",B145=110,COUNTIFS(B145:B2143,110),B145=111,COUNTIFS(B145:B2143,111),B145=22,COUNTIFS(B145:B2143,22),B145=33,COUNTIFS(B145:B2143,33),B145=44,COUNTIFS(B145:B2143,44),B145=55,COUNTIFS(B145:B2143,55),B145=66,COUNTIFS(B145:B2143,66))</f>
        <v/>
      </c>
      <c r="D145" s="1" t="str" cm="1">
        <f t="array" ref="D145">_xlfn.IFS(ISNA(B145),"",B145=110,A145,B145=111,A145,B145=22,A145,B145=33,A145,B145=44,A145,B145=55,A145,B145=66,A145)</f>
        <v/>
      </c>
    </row>
    <row r="146" spans="1:4" x14ac:dyDescent="0.3">
      <c r="B146" s="6" t="e" cm="1">
        <f t="array" ref="B146">_xlfn.IFS(ISNUMBER(SEARCH("Maison",A146)),110,ISNUMBER(SEARCH("Appartement",A146)),111,ISNUMBER(SEARCH("il y a",A146)),22,ISNUMBER(SEARCH(" m²",A146)),33,ISNUMBER(SEARCH("€",A146)),44,ISNUMBER(SEARCH("Consulter",A146)),55,B145=110,66,B145=111,66)</f>
        <v>#N/A</v>
      </c>
      <c r="C146" s="6" t="str" cm="1">
        <f t="array" ref="C146">_xlfn.IFS(ISNA(B146),"",B146=110,COUNTIFS(B146:B2144,110),B146=111,COUNTIFS(B146:B2144,111),B146=22,COUNTIFS(B146:B2144,22),B146=33,COUNTIFS(B146:B2144,33),B146=44,COUNTIFS(B146:B2144,44),B146=55,COUNTIFS(B146:B2144,55),B146=66,COUNTIFS(B146:B2144,66))</f>
        <v/>
      </c>
      <c r="D146" s="1" t="str" cm="1">
        <f t="array" ref="D146">_xlfn.IFS(ISNA(B146),"",B146=110,A146,B146=111,A146,B146=22,A146,B146=33,A146,B146=44,A146,B146=55,A146,B146=66,A146)</f>
        <v/>
      </c>
    </row>
    <row r="147" spans="1:4" x14ac:dyDescent="0.3">
      <c r="A147" s="1" t="s">
        <v>1</v>
      </c>
      <c r="B147" s="6" t="e" cm="1">
        <f t="array" ref="B147">_xlfn.IFS(ISNUMBER(SEARCH("Maison",A147)),110,ISNUMBER(SEARCH("Appartement",A147)),111,ISNUMBER(SEARCH("il y a",A147)),22,ISNUMBER(SEARCH(" m²",A147)),33,ISNUMBER(SEARCH("€",A147)),44,ISNUMBER(SEARCH("Consulter",A147)),55,B146=110,66,B146=111,66)</f>
        <v>#N/A</v>
      </c>
      <c r="C147" s="6" t="str" cm="1">
        <f t="array" ref="C147">_xlfn.IFS(ISNA(B147),"",B147=110,COUNTIFS(B147:B2145,110),B147=111,COUNTIFS(B147:B2145,111),B147=22,COUNTIFS(B147:B2145,22),B147=33,COUNTIFS(B147:B2145,33),B147=44,COUNTIFS(B147:B2145,44),B147=55,COUNTIFS(B147:B2145,55),B147=66,COUNTIFS(B147:B2145,66))</f>
        <v/>
      </c>
      <c r="D147" s="1" t="str" cm="1">
        <f t="array" ref="D147">_xlfn.IFS(ISNA(B147),"",B147=110,A147,B147=111,A147,B147=22,A147,B147=33,A147,B147=44,A147,B147=55,A147,B147=66,A147)</f>
        <v/>
      </c>
    </row>
    <row r="148" spans="1:4" x14ac:dyDescent="0.3">
      <c r="A148" s="1" t="s">
        <v>2</v>
      </c>
      <c r="B148" s="6" t="e" cm="1">
        <f t="array" ref="B148">_xlfn.IFS(ISNUMBER(SEARCH("Maison",A148)),110,ISNUMBER(SEARCH("Appartement",A148)),111,ISNUMBER(SEARCH("il y a",A148)),22,ISNUMBER(SEARCH(" m²",A148)),33,ISNUMBER(SEARCH("€",A148)),44,ISNUMBER(SEARCH("Consulter",A148)),55,B147=110,66,B147=111,66)</f>
        <v>#N/A</v>
      </c>
      <c r="C148" s="6" t="str" cm="1">
        <f t="array" ref="C148">_xlfn.IFS(ISNA(B148),"",B148=110,COUNTIFS(B148:B2146,110),B148=111,COUNTIFS(B148:B2146,111),B148=22,COUNTIFS(B148:B2146,22),B148=33,COUNTIFS(B148:B2146,33),B148=44,COUNTIFS(B148:B2146,44),B148=55,COUNTIFS(B148:B2146,55),B148=66,COUNTIFS(B148:B2146,66))</f>
        <v/>
      </c>
      <c r="D148" s="1" t="str" cm="1">
        <f t="array" ref="D148">_xlfn.IFS(ISNA(B148),"",B148=110,A148,B148=111,A148,B148=22,A148,B148=33,A148,B148=44,A148,B148=55,A148,B148=66,A148)</f>
        <v/>
      </c>
    </row>
    <row r="149" spans="1:4" x14ac:dyDescent="0.3">
      <c r="A149" s="2" t="s">
        <v>52</v>
      </c>
      <c r="B149" s="6" cm="1">
        <f t="array" ref="B149">_xlfn.IFS(ISNUMBER(SEARCH("Maison",A149)),110,ISNUMBER(SEARCH("Appartement",A149)),111,ISNUMBER(SEARCH("il y a",A149)),22,ISNUMBER(SEARCH(" m²",A149)),33,ISNUMBER(SEARCH("€",A149)),44,ISNUMBER(SEARCH("Consulter",A149)),55,B148=110,66,B148=111,66)</f>
        <v>33</v>
      </c>
      <c r="C149" s="6" cm="1">
        <f t="array" ref="C149">_xlfn.IFS(ISNA(B149),"",B149=110,COUNTIFS(B149:B2147,110),B149=111,COUNTIFS(B149:B2147,111),B149=22,COUNTIFS(B149:B2147,22),B149=33,COUNTIFS(B149:B2147,33),B149=44,COUNTIFS(B149:B2147,44),B149=55,COUNTIFS(B149:B2147,55),B149=66,COUNTIFS(B149:B2147,66))</f>
        <v>1</v>
      </c>
      <c r="D149" s="1" t="str" cm="1">
        <f t="array" ref="D149">_xlfn.IFS(ISNA(B149),"",B149=110,A149,B149=111,A149,B149=22,A149,B149=33,A149,B149=44,A149,B149=55,A149,B149=66,A149)</f>
        <v>200 m²10 pièces</v>
      </c>
    </row>
    <row r="150" spans="1:4" ht="18.600000000000001" x14ac:dyDescent="0.3">
      <c r="A150" s="1" t="s">
        <v>53</v>
      </c>
      <c r="B150" s="6" cm="1">
        <f t="array" ref="B150">_xlfn.IFS(ISNUMBER(SEARCH("Maison",A150)),110,ISNUMBER(SEARCH("Appartement",A150)),111,ISNUMBER(SEARCH("il y a",A150)),22,ISNUMBER(SEARCH(" m²",A150)),33,ISNUMBER(SEARCH("€",A150)),44,ISNUMBER(SEARCH("Consulter",A150)),55,B149=110,66,B149=111,66)</f>
        <v>44</v>
      </c>
      <c r="C150" s="6" cm="1">
        <f t="array" ref="C150">_xlfn.IFS(ISNA(B150),"",B150=110,COUNTIFS(B150:B2148,110),B150=111,COUNTIFS(B150:B2148,111),B150=22,COUNTIFS(B150:B2148,22),B150=33,COUNTIFS(B150:B2148,33),B150=44,COUNTIFS(B150:B2148,44),B150=55,COUNTIFS(B150:B2148,55),B150=66,COUNTIFS(B150:B2148,66))</f>
        <v>1</v>
      </c>
      <c r="D150" s="1" t="str" cm="1">
        <f t="array" ref="D150">_xlfn.IFS(ISNA(B150),"",B150=110,A150,B150=111,A150,B150=22,A150,B150=33,A150,B150=44,A150,B150=55,A150,B150=66,A150)</f>
        <v>1 480 000 €7 400 € /m²</v>
      </c>
    </row>
    <row r="151" spans="1:4" x14ac:dyDescent="0.3">
      <c r="A151" s="8" t="s">
        <v>3</v>
      </c>
      <c r="B151" s="9" cm="1">
        <f t="array" ref="B151">_xlfn.IFS(ISNUMBER(SEARCH("Maison",A151)),110,ISNUMBER(SEARCH("Appartement",A151)),111,ISNUMBER(SEARCH("il y a",A151)),22,ISNUMBER(SEARCH(" m²",A151)),33,ISNUMBER(SEARCH("€",A151)),44,ISNUMBER(SEARCH("Consulter",A151)),55,B150=110,66,B150=111,66)</f>
        <v>55</v>
      </c>
      <c r="C151" s="9" cm="1">
        <f t="array" ref="C151">_xlfn.IFS(ISNA(B151),"",B151=110,COUNTIFS(B151:B2149,110),B151=111,COUNTIFS(B151:B2149,111),B151=22,COUNTIFS(B151:B2149,22),B151=33,COUNTIFS(B151:B2149,33),B151=44,COUNTIFS(B151:B2149,44),B151=55,COUNTIFS(B151:B2149,55),B151=66,COUNTIFS(B151:B2149,66))</f>
        <v>1</v>
      </c>
      <c r="D151" s="8"/>
    </row>
    <row r="152" spans="1:4" x14ac:dyDescent="0.3">
      <c r="A152" s="1" t="s">
        <v>4</v>
      </c>
      <c r="B152" s="6" t="e" cm="1">
        <f t="array" ref="B152">_xlfn.IFS(ISNUMBER(SEARCH("Maison",A152)),110,ISNUMBER(SEARCH("Appartement",A152)),111,ISNUMBER(SEARCH("il y a",A152)),22,ISNUMBER(SEARCH(" m²",A152)),33,ISNUMBER(SEARCH("€",A152)),44,ISNUMBER(SEARCH("Consulter",A152)),55,B151=110,66,B151=111,66)</f>
        <v>#N/A</v>
      </c>
      <c r="C152" s="6" t="str" cm="1">
        <f t="array" ref="C152">_xlfn.IFS(ISNA(B152),"",B152=110,COUNTIFS(B152:B2150,110),B152=111,COUNTIFS(B152:B2150,111),B152=22,COUNTIFS(B152:B2150,22),B152=33,COUNTIFS(B152:B2150,33),B152=44,COUNTIFS(B152:B2150,44),B152=55,COUNTIFS(B152:B2150,55),B152=66,COUNTIFS(B152:B2150,66))</f>
        <v/>
      </c>
      <c r="D152" s="1" t="str" cm="1">
        <f t="array" ref="D152">_xlfn.IFS(ISNA(B152),"",B152=110,A152,B152=111,A152,B152=22,A152,B152=33,A152,B152=44,A152,B152=55,A152,B152=66,A152)</f>
        <v/>
      </c>
    </row>
    <row r="153" spans="1:4" x14ac:dyDescent="0.3">
      <c r="A153" s="1" t="s">
        <v>5</v>
      </c>
      <c r="B153" s="6" t="e" cm="1">
        <f t="array" ref="B153">_xlfn.IFS(ISNUMBER(SEARCH("Maison",A153)),110,ISNUMBER(SEARCH("Appartement",A153)),111,ISNUMBER(SEARCH("il y a",A153)),22,ISNUMBER(SEARCH(" m²",A153)),33,ISNUMBER(SEARCH("€",A153)),44,ISNUMBER(SEARCH("Consulter",A153)),55,B152=110,66,B152=111,66)</f>
        <v>#N/A</v>
      </c>
      <c r="C153" s="6" t="str" cm="1">
        <f t="array" ref="C153">_xlfn.IFS(ISNA(B153),"",B153=110,COUNTIFS(B153:B2151,110),B153=111,COUNTIFS(B153:B2151,111),B153=22,COUNTIFS(B153:B2151,22),B153=33,COUNTIFS(B153:B2151,33),B153=44,COUNTIFS(B153:B2151,44),B153=55,COUNTIFS(B153:B2151,55),B153=66,COUNTIFS(B153:B2151,66))</f>
        <v/>
      </c>
      <c r="D153" s="1" t="str" cm="1">
        <f t="array" ref="D153">_xlfn.IFS(ISNA(B153),"",B153=110,A153,B153=111,A153,B153=22,A153,B153=33,A153,B153=44,A153,B153=55,A153,B153=66,A153)</f>
        <v/>
      </c>
    </row>
    <row r="154" spans="1:4" x14ac:dyDescent="0.3">
      <c r="B154" s="6" t="e" cm="1">
        <f t="array" ref="B154">_xlfn.IFS(ISNUMBER(SEARCH("Maison",A154)),110,ISNUMBER(SEARCH("Appartement",A154)),111,ISNUMBER(SEARCH("il y a",A154)),22,ISNUMBER(SEARCH(" m²",A154)),33,ISNUMBER(SEARCH("€",A154)),44,ISNUMBER(SEARCH("Consulter",A154)),55,B153=110,66,B153=111,66)</f>
        <v>#N/A</v>
      </c>
      <c r="C154" s="6" t="str" cm="1">
        <f t="array" ref="C154">_xlfn.IFS(ISNA(B154),"",B154=110,COUNTIFS(B154:B2152,110),B154=111,COUNTIFS(B154:B2152,111),B154=22,COUNTIFS(B154:B2152,22),B154=33,COUNTIFS(B154:B2152,33),B154=44,COUNTIFS(B154:B2152,44),B154=55,COUNTIFS(B154:B2152,55),B154=66,COUNTIFS(B154:B2152,66))</f>
        <v/>
      </c>
      <c r="D154" s="1" t="str" cm="1">
        <f t="array" ref="D154">_xlfn.IFS(ISNA(B154),"",B154=110,A154,B154=111,A154,B154=22,A154,B154=33,A154,B154=44,A154,B154=55,A154,B154=66,A154)</f>
        <v/>
      </c>
    </row>
    <row r="155" spans="1:4" x14ac:dyDescent="0.3">
      <c r="B155" s="6" t="e" cm="1">
        <f t="array" ref="B155">_xlfn.IFS(ISNUMBER(SEARCH("Maison",A155)),110,ISNUMBER(SEARCH("Appartement",A155)),111,ISNUMBER(SEARCH("il y a",A155)),22,ISNUMBER(SEARCH(" m²",A155)),33,ISNUMBER(SEARCH("€",A155)),44,ISNUMBER(SEARCH("Consulter",A155)),55,B154=110,66,B154=111,66)</f>
        <v>#N/A</v>
      </c>
      <c r="C155" s="6" t="str" cm="1">
        <f t="array" ref="C155">_xlfn.IFS(ISNA(B155),"",B155=110,COUNTIFS(B155:B2153,110),B155=111,COUNTIFS(B155:B2153,111),B155=22,COUNTIFS(B155:B2153,22),B155=33,COUNTIFS(B155:B2153,33),B155=44,COUNTIFS(B155:B2153,44),B155=55,COUNTIFS(B155:B2153,55),B155=66,COUNTIFS(B155:B2153,66))</f>
        <v/>
      </c>
      <c r="D155" s="1" t="str" cm="1">
        <f t="array" ref="D155">_xlfn.IFS(ISNA(B155),"",B155=110,A155,B155=111,A155,B155=22,A155,B155=33,A155,B155=44,A155,B155=55,A155,B155=66,A155)</f>
        <v/>
      </c>
    </row>
    <row r="156" spans="1:4" x14ac:dyDescent="0.3">
      <c r="B156" s="6"/>
      <c r="C156" s="6"/>
    </row>
    <row r="157" spans="1:4" x14ac:dyDescent="0.3">
      <c r="B157" s="6"/>
      <c r="C157" s="6"/>
    </row>
    <row r="158" spans="1:4" x14ac:dyDescent="0.3">
      <c r="B158" s="6"/>
      <c r="C158" s="6"/>
    </row>
    <row r="159" spans="1:4" x14ac:dyDescent="0.3">
      <c r="B159" s="6"/>
      <c r="C159" s="6"/>
    </row>
    <row r="160" spans="1:4" x14ac:dyDescent="0.3">
      <c r="B160" s="6"/>
      <c r="C160" s="6"/>
    </row>
    <row r="161" spans="2:3" x14ac:dyDescent="0.3">
      <c r="B161" s="6"/>
      <c r="C161" s="6"/>
    </row>
    <row r="162" spans="2:3" x14ac:dyDescent="0.3">
      <c r="B162" s="6"/>
      <c r="C162" s="6"/>
    </row>
    <row r="163" spans="2:3" x14ac:dyDescent="0.3">
      <c r="B163" s="6"/>
      <c r="C163" s="6"/>
    </row>
    <row r="164" spans="2:3" x14ac:dyDescent="0.3">
      <c r="B164" s="6"/>
      <c r="C164" s="6"/>
    </row>
    <row r="165" spans="2:3" x14ac:dyDescent="0.3">
      <c r="B165" s="6"/>
      <c r="C165" s="6"/>
    </row>
    <row r="166" spans="2:3" x14ac:dyDescent="0.3">
      <c r="B166" s="6"/>
      <c r="C166" s="6"/>
    </row>
    <row r="167" spans="2:3" x14ac:dyDescent="0.3">
      <c r="B167" s="6"/>
      <c r="C167" s="6"/>
    </row>
    <row r="168" spans="2:3" x14ac:dyDescent="0.3">
      <c r="B168" s="6"/>
      <c r="C168" s="6"/>
    </row>
    <row r="169" spans="2:3" x14ac:dyDescent="0.3">
      <c r="B169" s="6"/>
      <c r="C169" s="6"/>
    </row>
    <row r="170" spans="2:3" x14ac:dyDescent="0.3">
      <c r="B170" s="6"/>
      <c r="C170" s="6"/>
    </row>
    <row r="171" spans="2:3" x14ac:dyDescent="0.3">
      <c r="B171" s="6"/>
      <c r="C171" s="6"/>
    </row>
    <row r="172" spans="2:3" x14ac:dyDescent="0.3">
      <c r="B172" s="6"/>
      <c r="C172" s="6"/>
    </row>
    <row r="173" spans="2:3" x14ac:dyDescent="0.3">
      <c r="B173" s="6"/>
      <c r="C173" s="6"/>
    </row>
    <row r="174" spans="2:3" x14ac:dyDescent="0.3">
      <c r="B174" s="6"/>
      <c r="C174" s="6"/>
    </row>
    <row r="175" spans="2:3" x14ac:dyDescent="0.3">
      <c r="B175" s="6"/>
      <c r="C175" s="6"/>
    </row>
    <row r="176" spans="2:3" x14ac:dyDescent="0.3">
      <c r="B176" s="6"/>
      <c r="C176" s="6"/>
    </row>
    <row r="177" spans="2:3" x14ac:dyDescent="0.3">
      <c r="B177" s="6"/>
      <c r="C177" s="6"/>
    </row>
    <row r="178" spans="2:3" x14ac:dyDescent="0.3">
      <c r="B178" s="6"/>
      <c r="C178" s="6"/>
    </row>
    <row r="179" spans="2:3" x14ac:dyDescent="0.3">
      <c r="B179" s="6"/>
      <c r="C179" s="6"/>
    </row>
    <row r="180" spans="2:3" x14ac:dyDescent="0.3">
      <c r="B180" s="6"/>
      <c r="C180" s="6"/>
    </row>
    <row r="181" spans="2:3" x14ac:dyDescent="0.3">
      <c r="B181" s="6"/>
      <c r="C181" s="6"/>
    </row>
    <row r="182" spans="2:3" x14ac:dyDescent="0.3">
      <c r="B182" s="6"/>
      <c r="C182" s="6"/>
    </row>
    <row r="183" spans="2:3" x14ac:dyDescent="0.3">
      <c r="B183" s="6"/>
      <c r="C183" s="6"/>
    </row>
    <row r="184" spans="2:3" x14ac:dyDescent="0.3">
      <c r="B184" s="6"/>
      <c r="C184" s="6"/>
    </row>
    <row r="185" spans="2:3" x14ac:dyDescent="0.3">
      <c r="B185" s="6"/>
      <c r="C185" s="6"/>
    </row>
    <row r="186" spans="2:3" x14ac:dyDescent="0.3">
      <c r="B186" s="6"/>
      <c r="C186" s="6"/>
    </row>
    <row r="187" spans="2:3" x14ac:dyDescent="0.3">
      <c r="B187" s="6"/>
      <c r="C187" s="6"/>
    </row>
    <row r="188" spans="2:3" x14ac:dyDescent="0.3">
      <c r="B188" s="6"/>
      <c r="C188" s="6"/>
    </row>
    <row r="189" spans="2:3" x14ac:dyDescent="0.3">
      <c r="B189" s="6"/>
      <c r="C189" s="6"/>
    </row>
    <row r="190" spans="2:3" x14ac:dyDescent="0.3">
      <c r="B190" s="6"/>
      <c r="C190" s="6"/>
    </row>
    <row r="191" spans="2:3" x14ac:dyDescent="0.3">
      <c r="B191" s="6"/>
      <c r="C191" s="6"/>
    </row>
    <row r="192" spans="2:3" x14ac:dyDescent="0.3">
      <c r="B192" s="6"/>
      <c r="C192" s="6"/>
    </row>
    <row r="193" spans="2:3" x14ac:dyDescent="0.3">
      <c r="B193" s="6"/>
      <c r="C193" s="6"/>
    </row>
    <row r="194" spans="2:3" x14ac:dyDescent="0.3">
      <c r="B194" s="6"/>
      <c r="C194" s="6"/>
    </row>
    <row r="195" spans="2:3" x14ac:dyDescent="0.3">
      <c r="B195" s="6"/>
      <c r="C195" s="6"/>
    </row>
    <row r="196" spans="2:3" x14ac:dyDescent="0.3">
      <c r="B196" s="6"/>
      <c r="C196" s="6"/>
    </row>
    <row r="197" spans="2:3" x14ac:dyDescent="0.3">
      <c r="B197" s="6"/>
      <c r="C197" s="6"/>
    </row>
    <row r="198" spans="2:3" x14ac:dyDescent="0.3">
      <c r="B198" s="6"/>
      <c r="C198" s="6"/>
    </row>
    <row r="199" spans="2:3" x14ac:dyDescent="0.3">
      <c r="B199" s="6"/>
      <c r="C199" s="6"/>
    </row>
    <row r="200" spans="2:3" x14ac:dyDescent="0.3">
      <c r="B200" s="6"/>
      <c r="C200" s="6"/>
    </row>
    <row r="201" spans="2:3" x14ac:dyDescent="0.3">
      <c r="B201" s="6"/>
      <c r="C201" s="6"/>
    </row>
    <row r="202" spans="2:3" x14ac:dyDescent="0.3">
      <c r="B202" s="6"/>
      <c r="C202" s="6"/>
    </row>
    <row r="203" spans="2:3" x14ac:dyDescent="0.3">
      <c r="B203" s="6"/>
      <c r="C203" s="6"/>
    </row>
    <row r="204" spans="2:3" x14ac:dyDescent="0.3">
      <c r="B204" s="6"/>
      <c r="C204" s="6"/>
    </row>
    <row r="205" spans="2:3" x14ac:dyDescent="0.3">
      <c r="B205" s="6"/>
      <c r="C205" s="6"/>
    </row>
    <row r="206" spans="2:3" x14ac:dyDescent="0.3">
      <c r="B206" s="6"/>
      <c r="C206" s="6"/>
    </row>
    <row r="207" spans="2:3" x14ac:dyDescent="0.3">
      <c r="B207" s="6"/>
      <c r="C207" s="6"/>
    </row>
    <row r="208" spans="2:3" x14ac:dyDescent="0.3">
      <c r="B208" s="6"/>
      <c r="C208" s="6"/>
    </row>
    <row r="209" spans="2:3" x14ac:dyDescent="0.3">
      <c r="B209" s="6"/>
      <c r="C209" s="6"/>
    </row>
    <row r="210" spans="2:3" x14ac:dyDescent="0.3">
      <c r="B210" s="6"/>
      <c r="C210" s="6"/>
    </row>
    <row r="211" spans="2:3" x14ac:dyDescent="0.3">
      <c r="B211" s="6"/>
      <c r="C211" s="6"/>
    </row>
    <row r="212" spans="2:3" x14ac:dyDescent="0.3">
      <c r="B212" s="6"/>
      <c r="C212" s="6"/>
    </row>
    <row r="213" spans="2:3" x14ac:dyDescent="0.3">
      <c r="B213" s="6"/>
      <c r="C213" s="6"/>
    </row>
    <row r="214" spans="2:3" x14ac:dyDescent="0.3">
      <c r="B214" s="6"/>
      <c r="C214" s="6"/>
    </row>
    <row r="215" spans="2:3" x14ac:dyDescent="0.3">
      <c r="B215" s="6"/>
      <c r="C215" s="6"/>
    </row>
    <row r="216" spans="2:3" x14ac:dyDescent="0.3">
      <c r="B216" s="6"/>
      <c r="C216" s="6"/>
    </row>
    <row r="217" spans="2:3" x14ac:dyDescent="0.3">
      <c r="B217" s="6"/>
      <c r="C217" s="6"/>
    </row>
    <row r="218" spans="2:3" x14ac:dyDescent="0.3">
      <c r="B218" s="6"/>
      <c r="C218" s="6"/>
    </row>
    <row r="219" spans="2:3" x14ac:dyDescent="0.3">
      <c r="B219" s="6"/>
      <c r="C219" s="6"/>
    </row>
    <row r="220" spans="2:3" x14ac:dyDescent="0.3">
      <c r="B220" s="6"/>
      <c r="C220" s="6"/>
    </row>
    <row r="221" spans="2:3" x14ac:dyDescent="0.3">
      <c r="B221" s="6"/>
      <c r="C221" s="6"/>
    </row>
    <row r="222" spans="2:3" x14ac:dyDescent="0.3">
      <c r="B222" s="6"/>
      <c r="C222" s="6"/>
    </row>
    <row r="223" spans="2:3" x14ac:dyDescent="0.3">
      <c r="B223" s="6"/>
      <c r="C223" s="6"/>
    </row>
    <row r="224" spans="2:3" x14ac:dyDescent="0.3">
      <c r="B224" s="6"/>
      <c r="C224" s="6"/>
    </row>
    <row r="225" spans="2:3" x14ac:dyDescent="0.3">
      <c r="B225" s="6"/>
      <c r="C225" s="6"/>
    </row>
    <row r="226" spans="2:3" x14ac:dyDescent="0.3">
      <c r="B226" s="6"/>
      <c r="C226" s="6"/>
    </row>
    <row r="227" spans="2:3" x14ac:dyDescent="0.3">
      <c r="B227" s="6"/>
      <c r="C227" s="6"/>
    </row>
    <row r="228" spans="2:3" x14ac:dyDescent="0.3">
      <c r="B228" s="6"/>
      <c r="C228" s="6"/>
    </row>
    <row r="229" spans="2:3" x14ac:dyDescent="0.3">
      <c r="B229" s="6"/>
      <c r="C229" s="6"/>
    </row>
    <row r="230" spans="2:3" x14ac:dyDescent="0.3">
      <c r="B230" s="6"/>
      <c r="C230" s="6"/>
    </row>
    <row r="231" spans="2:3" x14ac:dyDescent="0.3">
      <c r="B231" s="6"/>
      <c r="C231" s="6"/>
    </row>
    <row r="232" spans="2:3" x14ac:dyDescent="0.3">
      <c r="B232" s="6"/>
      <c r="C232" s="6"/>
    </row>
    <row r="233" spans="2:3" x14ac:dyDescent="0.3">
      <c r="B233" s="6"/>
      <c r="C233" s="6"/>
    </row>
    <row r="234" spans="2:3" x14ac:dyDescent="0.3">
      <c r="B234" s="6"/>
      <c r="C234" s="6"/>
    </row>
    <row r="235" spans="2:3" x14ac:dyDescent="0.3">
      <c r="B235" s="6"/>
      <c r="C235" s="6"/>
    </row>
    <row r="236" spans="2:3" x14ac:dyDescent="0.3">
      <c r="B236" s="6"/>
      <c r="C236" s="6"/>
    </row>
    <row r="237" spans="2:3" x14ac:dyDescent="0.3">
      <c r="B237" s="6"/>
      <c r="C237" s="6"/>
    </row>
    <row r="238" spans="2:3" x14ac:dyDescent="0.3">
      <c r="B238" s="6"/>
      <c r="C238" s="6"/>
    </row>
    <row r="239" spans="2:3" x14ac:dyDescent="0.3">
      <c r="B239" s="6"/>
      <c r="C239" s="6"/>
    </row>
    <row r="240" spans="2:3" x14ac:dyDescent="0.3">
      <c r="B240" s="6"/>
      <c r="C240" s="6"/>
    </row>
    <row r="241" spans="2:3" x14ac:dyDescent="0.3">
      <c r="B241" s="6"/>
      <c r="C241" s="6"/>
    </row>
    <row r="242" spans="2:3" x14ac:dyDescent="0.3">
      <c r="B242" s="6"/>
      <c r="C242" s="6"/>
    </row>
    <row r="243" spans="2:3" x14ac:dyDescent="0.3">
      <c r="B243" s="6"/>
      <c r="C243" s="6"/>
    </row>
    <row r="244" spans="2:3" x14ac:dyDescent="0.3">
      <c r="B244" s="6"/>
      <c r="C244" s="6"/>
    </row>
    <row r="245" spans="2:3" x14ac:dyDescent="0.3">
      <c r="B245" s="6"/>
      <c r="C245" s="6"/>
    </row>
    <row r="246" spans="2:3" x14ac:dyDescent="0.3">
      <c r="B246" s="6"/>
      <c r="C246" s="6"/>
    </row>
    <row r="247" spans="2:3" x14ac:dyDescent="0.3">
      <c r="B247" s="6"/>
      <c r="C247" s="6"/>
    </row>
    <row r="248" spans="2:3" x14ac:dyDescent="0.3">
      <c r="B248" s="6"/>
      <c r="C248" s="6"/>
    </row>
    <row r="249" spans="2:3" x14ac:dyDescent="0.3">
      <c r="B249" s="6"/>
      <c r="C249" s="6"/>
    </row>
    <row r="250" spans="2:3" x14ac:dyDescent="0.3">
      <c r="B250" s="6"/>
      <c r="C250" s="6"/>
    </row>
    <row r="251" spans="2:3" x14ac:dyDescent="0.3">
      <c r="B251" s="6"/>
      <c r="C251" s="6"/>
    </row>
    <row r="252" spans="2:3" x14ac:dyDescent="0.3">
      <c r="B252" s="6"/>
      <c r="C252" s="6"/>
    </row>
    <row r="253" spans="2:3" x14ac:dyDescent="0.3">
      <c r="B253" s="6"/>
      <c r="C253" s="6"/>
    </row>
    <row r="254" spans="2:3" x14ac:dyDescent="0.3">
      <c r="B254" s="6"/>
      <c r="C254" s="6"/>
    </row>
    <row r="255" spans="2:3" x14ac:dyDescent="0.3">
      <c r="B255" s="6"/>
      <c r="C255" s="6"/>
    </row>
    <row r="256" spans="2:3" x14ac:dyDescent="0.3">
      <c r="B256" s="6"/>
      <c r="C256" s="6"/>
    </row>
    <row r="257" spans="2:3" x14ac:dyDescent="0.3">
      <c r="B257" s="6"/>
      <c r="C257" s="6"/>
    </row>
    <row r="258" spans="2:3" x14ac:dyDescent="0.3">
      <c r="B258" s="6"/>
      <c r="C258" s="6"/>
    </row>
    <row r="259" spans="2:3" x14ac:dyDescent="0.3">
      <c r="B259" s="6"/>
      <c r="C259" s="6"/>
    </row>
    <row r="260" spans="2:3" x14ac:dyDescent="0.3">
      <c r="B260" s="6"/>
      <c r="C260" s="6"/>
    </row>
    <row r="261" spans="2:3" x14ac:dyDescent="0.3">
      <c r="B261" s="6"/>
      <c r="C261" s="6"/>
    </row>
    <row r="262" spans="2:3" x14ac:dyDescent="0.3">
      <c r="B262" s="6"/>
      <c r="C262" s="6"/>
    </row>
    <row r="263" spans="2:3" x14ac:dyDescent="0.3">
      <c r="B263" s="6"/>
      <c r="C263" s="6"/>
    </row>
    <row r="264" spans="2:3" x14ac:dyDescent="0.3">
      <c r="B264" s="6"/>
      <c r="C264" s="6"/>
    </row>
    <row r="265" spans="2:3" x14ac:dyDescent="0.3">
      <c r="B265" s="6"/>
      <c r="C265" s="6"/>
    </row>
    <row r="266" spans="2:3" x14ac:dyDescent="0.3">
      <c r="B266" s="6"/>
      <c r="C266" s="6"/>
    </row>
    <row r="267" spans="2:3" x14ac:dyDescent="0.3">
      <c r="B267" s="6"/>
      <c r="C267" s="6"/>
    </row>
    <row r="268" spans="2:3" x14ac:dyDescent="0.3">
      <c r="B268" s="6"/>
      <c r="C268" s="6"/>
    </row>
    <row r="269" spans="2:3" x14ac:dyDescent="0.3">
      <c r="B269" s="6"/>
      <c r="C269" s="6"/>
    </row>
    <row r="270" spans="2:3" x14ac:dyDescent="0.3">
      <c r="B270" s="6"/>
      <c r="C270" s="6"/>
    </row>
    <row r="271" spans="2:3" x14ac:dyDescent="0.3">
      <c r="B271" s="6"/>
      <c r="C271" s="6"/>
    </row>
    <row r="272" spans="2:3" x14ac:dyDescent="0.3">
      <c r="B272" s="6"/>
      <c r="C272" s="6"/>
    </row>
    <row r="273" spans="2:3" x14ac:dyDescent="0.3">
      <c r="B273" s="6"/>
      <c r="C273" s="6"/>
    </row>
    <row r="274" spans="2:3" x14ac:dyDescent="0.3">
      <c r="B274" s="6"/>
      <c r="C274" s="6"/>
    </row>
    <row r="275" spans="2:3" x14ac:dyDescent="0.3">
      <c r="B275" s="6"/>
      <c r="C275" s="6"/>
    </row>
    <row r="276" spans="2:3" x14ac:dyDescent="0.3">
      <c r="B276" s="6"/>
      <c r="C276" s="6"/>
    </row>
    <row r="277" spans="2:3" x14ac:dyDescent="0.3">
      <c r="B277" s="6"/>
      <c r="C277" s="6"/>
    </row>
    <row r="278" spans="2:3" x14ac:dyDescent="0.3">
      <c r="B278" s="6"/>
      <c r="C278" s="6"/>
    </row>
    <row r="279" spans="2:3" x14ac:dyDescent="0.3">
      <c r="B279" s="6"/>
      <c r="C279" s="6"/>
    </row>
    <row r="280" spans="2:3" x14ac:dyDescent="0.3">
      <c r="B280" s="6"/>
      <c r="C280" s="6"/>
    </row>
    <row r="281" spans="2:3" x14ac:dyDescent="0.3">
      <c r="B281" s="6"/>
      <c r="C281" s="6"/>
    </row>
    <row r="282" spans="2:3" x14ac:dyDescent="0.3">
      <c r="B282" s="6"/>
      <c r="C282" s="6"/>
    </row>
    <row r="283" spans="2:3" x14ac:dyDescent="0.3">
      <c r="B283" s="6"/>
      <c r="C283" s="6"/>
    </row>
    <row r="284" spans="2:3" x14ac:dyDescent="0.3">
      <c r="B284" s="6"/>
      <c r="C284" s="6"/>
    </row>
    <row r="285" spans="2:3" x14ac:dyDescent="0.3">
      <c r="B285" s="6"/>
      <c r="C285" s="6"/>
    </row>
    <row r="286" spans="2:3" x14ac:dyDescent="0.3">
      <c r="B286" s="6"/>
      <c r="C286" s="6"/>
    </row>
    <row r="287" spans="2:3" x14ac:dyDescent="0.3">
      <c r="B287" s="6"/>
      <c r="C287" s="6"/>
    </row>
    <row r="288" spans="2:3" x14ac:dyDescent="0.3">
      <c r="B288" s="6"/>
      <c r="C288" s="6"/>
    </row>
    <row r="289" spans="2:3" x14ac:dyDescent="0.3">
      <c r="B289" s="6"/>
      <c r="C289" s="6"/>
    </row>
    <row r="290" spans="2:3" x14ac:dyDescent="0.3">
      <c r="B290" s="6"/>
      <c r="C290" s="6"/>
    </row>
    <row r="291" spans="2:3" x14ac:dyDescent="0.3">
      <c r="B291" s="6"/>
      <c r="C291" s="6"/>
    </row>
    <row r="292" spans="2:3" x14ac:dyDescent="0.3">
      <c r="B292" s="6"/>
      <c r="C292" s="6"/>
    </row>
    <row r="293" spans="2:3" x14ac:dyDescent="0.3">
      <c r="B293" s="6"/>
      <c r="C293" s="6"/>
    </row>
    <row r="294" spans="2:3" x14ac:dyDescent="0.3">
      <c r="B294" s="6"/>
      <c r="C294" s="6"/>
    </row>
    <row r="295" spans="2:3" x14ac:dyDescent="0.3">
      <c r="B295" s="6"/>
      <c r="C295" s="6"/>
    </row>
    <row r="296" spans="2:3" x14ac:dyDescent="0.3">
      <c r="B296" s="6"/>
      <c r="C296" s="6"/>
    </row>
    <row r="297" spans="2:3" x14ac:dyDescent="0.3">
      <c r="B297" s="6"/>
      <c r="C297" s="6"/>
    </row>
    <row r="298" spans="2:3" x14ac:dyDescent="0.3">
      <c r="B298" s="6"/>
      <c r="C298" s="6"/>
    </row>
    <row r="299" spans="2:3" x14ac:dyDescent="0.3">
      <c r="B299" s="6"/>
      <c r="C299" s="6"/>
    </row>
    <row r="300" spans="2:3" x14ac:dyDescent="0.3">
      <c r="B300" s="6"/>
      <c r="C300" s="6"/>
    </row>
    <row r="301" spans="2:3" x14ac:dyDescent="0.3">
      <c r="B301" s="6"/>
      <c r="C301" s="6"/>
    </row>
    <row r="302" spans="2:3" x14ac:dyDescent="0.3">
      <c r="B302" s="6"/>
      <c r="C302" s="6"/>
    </row>
    <row r="303" spans="2:3" x14ac:dyDescent="0.3">
      <c r="B303" s="6"/>
      <c r="C303" s="6"/>
    </row>
    <row r="304" spans="2:3" x14ac:dyDescent="0.3">
      <c r="B304" s="6"/>
      <c r="C304" s="6"/>
    </row>
    <row r="305" spans="2:3" x14ac:dyDescent="0.3">
      <c r="B305" s="6"/>
      <c r="C305" s="6"/>
    </row>
    <row r="306" spans="2:3" x14ac:dyDescent="0.3">
      <c r="B306" s="6"/>
      <c r="C306" s="6"/>
    </row>
    <row r="307" spans="2:3" x14ac:dyDescent="0.3">
      <c r="B307" s="6"/>
      <c r="C307" s="6"/>
    </row>
    <row r="308" spans="2:3" x14ac:dyDescent="0.3">
      <c r="B308" s="6"/>
      <c r="C308" s="6"/>
    </row>
    <row r="309" spans="2:3" x14ac:dyDescent="0.3">
      <c r="B309" s="6"/>
      <c r="C309" s="6"/>
    </row>
    <row r="310" spans="2:3" x14ac:dyDescent="0.3">
      <c r="B310" s="6"/>
      <c r="C310" s="6"/>
    </row>
    <row r="311" spans="2:3" x14ac:dyDescent="0.3">
      <c r="B311" s="6"/>
      <c r="C311" s="6"/>
    </row>
    <row r="312" spans="2:3" x14ac:dyDescent="0.3">
      <c r="B312" s="6"/>
      <c r="C312" s="6"/>
    </row>
    <row r="313" spans="2:3" x14ac:dyDescent="0.3">
      <c r="B313" s="6"/>
      <c r="C313" s="6"/>
    </row>
    <row r="314" spans="2:3" x14ac:dyDescent="0.3">
      <c r="B314" s="6"/>
      <c r="C314" s="6"/>
    </row>
    <row r="315" spans="2:3" x14ac:dyDescent="0.3">
      <c r="B315" s="6"/>
      <c r="C315" s="6"/>
    </row>
    <row r="316" spans="2:3" x14ac:dyDescent="0.3">
      <c r="B316" s="6"/>
      <c r="C316" s="6"/>
    </row>
    <row r="317" spans="2:3" x14ac:dyDescent="0.3">
      <c r="B317" s="6"/>
      <c r="C317" s="6"/>
    </row>
    <row r="318" spans="2:3" x14ac:dyDescent="0.3">
      <c r="B318" s="6"/>
      <c r="C318" s="6"/>
    </row>
    <row r="319" spans="2:3" x14ac:dyDescent="0.3">
      <c r="B319" s="6"/>
      <c r="C319" s="6"/>
    </row>
    <row r="320" spans="2:3" x14ac:dyDescent="0.3">
      <c r="B320" s="6"/>
      <c r="C320" s="6"/>
    </row>
    <row r="321" spans="2:3" x14ac:dyDescent="0.3">
      <c r="B321" s="6"/>
      <c r="C321" s="6"/>
    </row>
    <row r="322" spans="2:3" x14ac:dyDescent="0.3">
      <c r="B322" s="6"/>
      <c r="C322" s="6"/>
    </row>
    <row r="323" spans="2:3" x14ac:dyDescent="0.3">
      <c r="B323" s="6"/>
      <c r="C323" s="6"/>
    </row>
    <row r="324" spans="2:3" x14ac:dyDescent="0.3">
      <c r="B324" s="6"/>
      <c r="C324" s="6"/>
    </row>
    <row r="325" spans="2:3" x14ac:dyDescent="0.3">
      <c r="B325" s="6"/>
      <c r="C325" s="6"/>
    </row>
    <row r="326" spans="2:3" x14ac:dyDescent="0.3">
      <c r="B326" s="6"/>
      <c r="C326" s="6"/>
    </row>
    <row r="327" spans="2:3" x14ac:dyDescent="0.3">
      <c r="B327" s="6"/>
      <c r="C327" s="6"/>
    </row>
    <row r="328" spans="2:3" x14ac:dyDescent="0.3">
      <c r="B328" s="6"/>
      <c r="C328" s="6"/>
    </row>
    <row r="329" spans="2:3" x14ac:dyDescent="0.3">
      <c r="B329" s="6"/>
      <c r="C329" s="6"/>
    </row>
    <row r="330" spans="2:3" x14ac:dyDescent="0.3">
      <c r="B330" s="6"/>
      <c r="C330" s="6"/>
    </row>
    <row r="331" spans="2:3" x14ac:dyDescent="0.3">
      <c r="B331" s="6"/>
      <c r="C331" s="6"/>
    </row>
    <row r="332" spans="2:3" x14ac:dyDescent="0.3">
      <c r="B332" s="6"/>
      <c r="C332" s="6"/>
    </row>
    <row r="333" spans="2:3" x14ac:dyDescent="0.3">
      <c r="B333" s="6"/>
      <c r="C333" s="6"/>
    </row>
    <row r="334" spans="2:3" x14ac:dyDescent="0.3">
      <c r="B334" s="6"/>
      <c r="C334" s="6"/>
    </row>
    <row r="335" spans="2:3" x14ac:dyDescent="0.3">
      <c r="B335" s="6"/>
      <c r="C335" s="6"/>
    </row>
    <row r="336" spans="2:3" x14ac:dyDescent="0.3">
      <c r="B336" s="6"/>
      <c r="C336" s="6"/>
    </row>
    <row r="337" spans="2:3" x14ac:dyDescent="0.3">
      <c r="B337" s="6"/>
      <c r="C337" s="6"/>
    </row>
    <row r="338" spans="2:3" x14ac:dyDescent="0.3">
      <c r="B338" s="6"/>
      <c r="C338" s="6"/>
    </row>
    <row r="339" spans="2:3" x14ac:dyDescent="0.3">
      <c r="B339" s="6"/>
      <c r="C339" s="6"/>
    </row>
    <row r="340" spans="2:3" x14ac:dyDescent="0.3">
      <c r="B340" s="6"/>
      <c r="C340" s="6"/>
    </row>
    <row r="341" spans="2:3" x14ac:dyDescent="0.3">
      <c r="B341" s="6"/>
      <c r="C341" s="6"/>
    </row>
    <row r="342" spans="2:3" x14ac:dyDescent="0.3">
      <c r="B342" s="6"/>
      <c r="C342" s="6"/>
    </row>
    <row r="343" spans="2:3" x14ac:dyDescent="0.3">
      <c r="B343" s="6"/>
      <c r="C343" s="6"/>
    </row>
    <row r="344" spans="2:3" x14ac:dyDescent="0.3">
      <c r="B344" s="6"/>
      <c r="C344" s="6"/>
    </row>
    <row r="345" spans="2:3" x14ac:dyDescent="0.3">
      <c r="B345" s="6"/>
      <c r="C345" s="6"/>
    </row>
    <row r="346" spans="2:3" x14ac:dyDescent="0.3">
      <c r="B346" s="6"/>
      <c r="C346" s="6"/>
    </row>
    <row r="347" spans="2:3" x14ac:dyDescent="0.3">
      <c r="B347" s="6"/>
      <c r="C347" s="6"/>
    </row>
    <row r="348" spans="2:3" x14ac:dyDescent="0.3">
      <c r="B348" s="6"/>
      <c r="C348" s="6"/>
    </row>
    <row r="349" spans="2:3" x14ac:dyDescent="0.3">
      <c r="B349" s="6"/>
      <c r="C349" s="6"/>
    </row>
    <row r="350" spans="2:3" x14ac:dyDescent="0.3">
      <c r="B350" s="6"/>
      <c r="C350" s="6"/>
    </row>
    <row r="351" spans="2:3" x14ac:dyDescent="0.3">
      <c r="B351" s="6"/>
      <c r="C351" s="6"/>
    </row>
    <row r="352" spans="2:3" x14ac:dyDescent="0.3">
      <c r="B352" s="6"/>
      <c r="C352" s="6"/>
    </row>
    <row r="353" spans="2:3" x14ac:dyDescent="0.3">
      <c r="B353" s="6"/>
      <c r="C353" s="6"/>
    </row>
    <row r="354" spans="2:3" x14ac:dyDescent="0.3">
      <c r="B354" s="6"/>
      <c r="C354" s="6"/>
    </row>
    <row r="355" spans="2:3" x14ac:dyDescent="0.3">
      <c r="B355" s="6"/>
      <c r="C355" s="6"/>
    </row>
    <row r="356" spans="2:3" x14ac:dyDescent="0.3">
      <c r="B356" s="6"/>
      <c r="C356" s="6"/>
    </row>
    <row r="357" spans="2:3" x14ac:dyDescent="0.3">
      <c r="B357" s="6"/>
      <c r="C357" s="6"/>
    </row>
    <row r="358" spans="2:3" x14ac:dyDescent="0.3">
      <c r="B358" s="6"/>
      <c r="C358" s="6"/>
    </row>
    <row r="359" spans="2:3" x14ac:dyDescent="0.3">
      <c r="B359" s="6"/>
      <c r="C359" s="6"/>
    </row>
    <row r="360" spans="2:3" x14ac:dyDescent="0.3">
      <c r="B360" s="6"/>
      <c r="C360" s="6"/>
    </row>
    <row r="361" spans="2:3" x14ac:dyDescent="0.3">
      <c r="B361" s="6"/>
      <c r="C361" s="6"/>
    </row>
    <row r="362" spans="2:3" x14ac:dyDescent="0.3">
      <c r="B362" s="6"/>
      <c r="C362" s="6"/>
    </row>
    <row r="363" spans="2:3" x14ac:dyDescent="0.3">
      <c r="B363" s="6"/>
      <c r="C363" s="6"/>
    </row>
    <row r="364" spans="2:3" x14ac:dyDescent="0.3">
      <c r="B364" s="6"/>
      <c r="C364" s="6"/>
    </row>
    <row r="365" spans="2:3" x14ac:dyDescent="0.3">
      <c r="B365" s="6"/>
      <c r="C365" s="6"/>
    </row>
    <row r="366" spans="2:3" x14ac:dyDescent="0.3">
      <c r="B366" s="6"/>
      <c r="C366" s="6"/>
    </row>
    <row r="367" spans="2:3" x14ac:dyDescent="0.3">
      <c r="B367" s="6"/>
      <c r="C367" s="6"/>
    </row>
    <row r="368" spans="2:3" x14ac:dyDescent="0.3">
      <c r="B368" s="6"/>
      <c r="C368" s="6"/>
    </row>
    <row r="369" spans="2:3" x14ac:dyDescent="0.3">
      <c r="B369" s="6"/>
      <c r="C369" s="6"/>
    </row>
    <row r="370" spans="2:3" x14ac:dyDescent="0.3">
      <c r="B370" s="6"/>
      <c r="C370" s="6"/>
    </row>
    <row r="371" spans="2:3" x14ac:dyDescent="0.3">
      <c r="B371" s="6"/>
      <c r="C371" s="6"/>
    </row>
    <row r="372" spans="2:3" x14ac:dyDescent="0.3">
      <c r="B372" s="6"/>
      <c r="C372" s="6"/>
    </row>
    <row r="373" spans="2:3" x14ac:dyDescent="0.3">
      <c r="B373" s="6"/>
      <c r="C373" s="6"/>
    </row>
    <row r="374" spans="2:3" x14ac:dyDescent="0.3">
      <c r="B374" s="6"/>
      <c r="C374" s="6"/>
    </row>
    <row r="375" spans="2:3" x14ac:dyDescent="0.3">
      <c r="B375" s="6"/>
      <c r="C375" s="6"/>
    </row>
    <row r="376" spans="2:3" x14ac:dyDescent="0.3">
      <c r="B376" s="6"/>
      <c r="C376" s="6"/>
    </row>
    <row r="377" spans="2:3" x14ac:dyDescent="0.3">
      <c r="B377" s="6"/>
      <c r="C377" s="6"/>
    </row>
    <row r="378" spans="2:3" x14ac:dyDescent="0.3">
      <c r="B378" s="6"/>
      <c r="C378" s="6"/>
    </row>
    <row r="379" spans="2:3" x14ac:dyDescent="0.3">
      <c r="B379" s="6"/>
      <c r="C379" s="6"/>
    </row>
    <row r="380" spans="2:3" x14ac:dyDescent="0.3">
      <c r="B380" s="6"/>
      <c r="C380" s="6"/>
    </row>
    <row r="381" spans="2:3" x14ac:dyDescent="0.3">
      <c r="B381" s="6"/>
      <c r="C381" s="6"/>
    </row>
    <row r="382" spans="2:3" x14ac:dyDescent="0.3">
      <c r="B382" s="6"/>
      <c r="C382" s="6"/>
    </row>
    <row r="383" spans="2:3" x14ac:dyDescent="0.3">
      <c r="B383" s="6"/>
      <c r="C383" s="6"/>
    </row>
    <row r="384" spans="2:3" x14ac:dyDescent="0.3">
      <c r="B384" s="6"/>
      <c r="C384" s="6"/>
    </row>
    <row r="385" spans="2:3" x14ac:dyDescent="0.3">
      <c r="B385" s="6"/>
      <c r="C385" s="6"/>
    </row>
    <row r="386" spans="2:3" x14ac:dyDescent="0.3">
      <c r="B386" s="6"/>
      <c r="C386" s="6"/>
    </row>
    <row r="387" spans="2:3" x14ac:dyDescent="0.3">
      <c r="B387" s="6"/>
      <c r="C387" s="6"/>
    </row>
    <row r="388" spans="2:3" x14ac:dyDescent="0.3">
      <c r="B388" s="6"/>
      <c r="C388" s="6"/>
    </row>
    <row r="389" spans="2:3" x14ac:dyDescent="0.3">
      <c r="B389" s="6"/>
      <c r="C389" s="6"/>
    </row>
    <row r="390" spans="2:3" x14ac:dyDescent="0.3">
      <c r="B390" s="6"/>
      <c r="C390" s="6"/>
    </row>
    <row r="391" spans="2:3" x14ac:dyDescent="0.3">
      <c r="B391" s="6"/>
      <c r="C391" s="6"/>
    </row>
    <row r="392" spans="2:3" x14ac:dyDescent="0.3">
      <c r="B392" s="6"/>
      <c r="C392" s="6"/>
    </row>
    <row r="393" spans="2:3" x14ac:dyDescent="0.3">
      <c r="B393" s="6"/>
      <c r="C393" s="6"/>
    </row>
    <row r="394" spans="2:3" x14ac:dyDescent="0.3">
      <c r="B394" s="6"/>
      <c r="C394" s="6"/>
    </row>
    <row r="395" spans="2:3" x14ac:dyDescent="0.3">
      <c r="B395" s="6"/>
      <c r="C395" s="6"/>
    </row>
    <row r="396" spans="2:3" x14ac:dyDescent="0.3">
      <c r="B396" s="6"/>
      <c r="C396" s="6"/>
    </row>
    <row r="397" spans="2:3" x14ac:dyDescent="0.3">
      <c r="B397" s="6"/>
      <c r="C397" s="6"/>
    </row>
    <row r="398" spans="2:3" x14ac:dyDescent="0.3">
      <c r="B398" s="6"/>
      <c r="C398" s="6"/>
    </row>
    <row r="399" spans="2:3" x14ac:dyDescent="0.3">
      <c r="B399" s="6"/>
      <c r="C399" s="6"/>
    </row>
    <row r="400" spans="2:3" x14ac:dyDescent="0.3">
      <c r="B400" s="6"/>
      <c r="C400" s="6"/>
    </row>
    <row r="401" spans="2:3" x14ac:dyDescent="0.3">
      <c r="B401" s="6"/>
      <c r="C401" s="6"/>
    </row>
    <row r="402" spans="2:3" x14ac:dyDescent="0.3">
      <c r="B402" s="6"/>
      <c r="C402" s="6"/>
    </row>
    <row r="403" spans="2:3" x14ac:dyDescent="0.3">
      <c r="B403" s="6"/>
      <c r="C403" s="6"/>
    </row>
    <row r="404" spans="2:3" x14ac:dyDescent="0.3">
      <c r="B404" s="6"/>
      <c r="C404" s="6"/>
    </row>
    <row r="405" spans="2:3" x14ac:dyDescent="0.3">
      <c r="B405" s="6"/>
      <c r="C405" s="6"/>
    </row>
    <row r="406" spans="2:3" x14ac:dyDescent="0.3">
      <c r="B406" s="6"/>
      <c r="C406" s="6"/>
    </row>
    <row r="407" spans="2:3" x14ac:dyDescent="0.3">
      <c r="B407" s="6"/>
      <c r="C407" s="6"/>
    </row>
    <row r="408" spans="2:3" x14ac:dyDescent="0.3">
      <c r="B408" s="6"/>
      <c r="C408" s="6"/>
    </row>
    <row r="409" spans="2:3" x14ac:dyDescent="0.3">
      <c r="B409" s="6"/>
      <c r="C409" s="6"/>
    </row>
    <row r="410" spans="2:3" x14ac:dyDescent="0.3">
      <c r="B410" s="6"/>
      <c r="C410" s="6"/>
    </row>
    <row r="411" spans="2:3" x14ac:dyDescent="0.3">
      <c r="B411" s="6"/>
      <c r="C411" s="6"/>
    </row>
    <row r="412" spans="2:3" x14ac:dyDescent="0.3">
      <c r="B412" s="6"/>
      <c r="C412" s="6"/>
    </row>
    <row r="413" spans="2:3" x14ac:dyDescent="0.3">
      <c r="B413" s="6"/>
      <c r="C413" s="6"/>
    </row>
    <row r="414" spans="2:3" x14ac:dyDescent="0.3">
      <c r="B414" s="6"/>
      <c r="C414" s="6"/>
    </row>
    <row r="415" spans="2:3" x14ac:dyDescent="0.3">
      <c r="B415" s="6"/>
      <c r="C415" s="6"/>
    </row>
    <row r="416" spans="2:3" x14ac:dyDescent="0.3">
      <c r="B416" s="6"/>
      <c r="C416" s="6"/>
    </row>
    <row r="417" spans="2:3" x14ac:dyDescent="0.3">
      <c r="B417" s="6"/>
      <c r="C417" s="6"/>
    </row>
    <row r="418" spans="2:3" x14ac:dyDescent="0.3">
      <c r="B418" s="6"/>
      <c r="C418" s="6"/>
    </row>
    <row r="419" spans="2:3" x14ac:dyDescent="0.3">
      <c r="B419" s="6"/>
      <c r="C419" s="6"/>
    </row>
    <row r="420" spans="2:3" x14ac:dyDescent="0.3">
      <c r="B420" s="6"/>
      <c r="C420" s="6"/>
    </row>
    <row r="421" spans="2:3" x14ac:dyDescent="0.3">
      <c r="B421" s="6"/>
      <c r="C421" s="6"/>
    </row>
    <row r="422" spans="2:3" x14ac:dyDescent="0.3">
      <c r="B422" s="6"/>
      <c r="C422" s="6"/>
    </row>
    <row r="423" spans="2:3" x14ac:dyDescent="0.3">
      <c r="B423" s="6"/>
      <c r="C423" s="6"/>
    </row>
    <row r="424" spans="2:3" x14ac:dyDescent="0.3">
      <c r="B424" s="6"/>
      <c r="C424" s="6"/>
    </row>
    <row r="425" spans="2:3" x14ac:dyDescent="0.3">
      <c r="B425" s="6"/>
      <c r="C425" s="6"/>
    </row>
    <row r="426" spans="2:3" x14ac:dyDescent="0.3">
      <c r="B426" s="6"/>
      <c r="C426" s="6"/>
    </row>
    <row r="427" spans="2:3" x14ac:dyDescent="0.3">
      <c r="B427" s="6"/>
      <c r="C427" s="6"/>
    </row>
    <row r="428" spans="2:3" x14ac:dyDescent="0.3">
      <c r="B428" s="6"/>
      <c r="C428" s="6"/>
    </row>
    <row r="429" spans="2:3" x14ac:dyDescent="0.3">
      <c r="B429" s="6"/>
      <c r="C429" s="6"/>
    </row>
    <row r="430" spans="2:3" x14ac:dyDescent="0.3">
      <c r="B430" s="6"/>
      <c r="C430" s="6"/>
    </row>
    <row r="431" spans="2:3" x14ac:dyDescent="0.3">
      <c r="B431" s="6"/>
      <c r="C431" s="6"/>
    </row>
    <row r="432" spans="2:3" x14ac:dyDescent="0.3">
      <c r="B432" s="6"/>
      <c r="C432" s="6"/>
    </row>
    <row r="433" spans="2:3" x14ac:dyDescent="0.3">
      <c r="B433" s="6"/>
      <c r="C433" s="6"/>
    </row>
    <row r="434" spans="2:3" x14ac:dyDescent="0.3">
      <c r="B434" s="6"/>
      <c r="C434" s="6"/>
    </row>
    <row r="435" spans="2:3" x14ac:dyDescent="0.3">
      <c r="B435" s="6"/>
      <c r="C435" s="6"/>
    </row>
    <row r="436" spans="2:3" x14ac:dyDescent="0.3">
      <c r="B436" s="6"/>
      <c r="C436" s="6"/>
    </row>
    <row r="437" spans="2:3" x14ac:dyDescent="0.3">
      <c r="B437" s="6"/>
      <c r="C437" s="6"/>
    </row>
    <row r="438" spans="2:3" x14ac:dyDescent="0.3">
      <c r="B438" s="6"/>
      <c r="C438" s="6"/>
    </row>
    <row r="439" spans="2:3" x14ac:dyDescent="0.3">
      <c r="B439" s="6"/>
      <c r="C439" s="6"/>
    </row>
    <row r="440" spans="2:3" x14ac:dyDescent="0.3">
      <c r="B440" s="6"/>
      <c r="C440" s="6"/>
    </row>
    <row r="441" spans="2:3" x14ac:dyDescent="0.3">
      <c r="B441" s="6"/>
      <c r="C441" s="6"/>
    </row>
    <row r="442" spans="2:3" x14ac:dyDescent="0.3">
      <c r="B442" s="6"/>
      <c r="C442" s="6"/>
    </row>
    <row r="443" spans="2:3" x14ac:dyDescent="0.3">
      <c r="B443" s="6"/>
      <c r="C443" s="6"/>
    </row>
    <row r="444" spans="2:3" x14ac:dyDescent="0.3">
      <c r="B444" s="6"/>
      <c r="C444" s="6"/>
    </row>
    <row r="445" spans="2:3" x14ac:dyDescent="0.3">
      <c r="B445" s="6"/>
      <c r="C445" s="6"/>
    </row>
    <row r="446" spans="2:3" x14ac:dyDescent="0.3">
      <c r="B446" s="6"/>
      <c r="C446" s="6"/>
    </row>
    <row r="447" spans="2:3" x14ac:dyDescent="0.3">
      <c r="B447" s="6"/>
      <c r="C447" s="6"/>
    </row>
    <row r="448" spans="2:3" x14ac:dyDescent="0.3">
      <c r="B448" s="6"/>
      <c r="C448" s="6"/>
    </row>
    <row r="449" spans="2:3" x14ac:dyDescent="0.3">
      <c r="B449" s="6"/>
      <c r="C449" s="6"/>
    </row>
    <row r="450" spans="2:3" x14ac:dyDescent="0.3">
      <c r="B450" s="6"/>
      <c r="C450" s="6"/>
    </row>
    <row r="451" spans="2:3" x14ac:dyDescent="0.3">
      <c r="B451" s="6"/>
      <c r="C451" s="6"/>
    </row>
    <row r="452" spans="2:3" x14ac:dyDescent="0.3">
      <c r="B452" s="6"/>
      <c r="C452" s="6"/>
    </row>
    <row r="453" spans="2:3" x14ac:dyDescent="0.3">
      <c r="B453" s="6"/>
      <c r="C453" s="6"/>
    </row>
    <row r="454" spans="2:3" x14ac:dyDescent="0.3">
      <c r="B454" s="6"/>
      <c r="C454" s="6"/>
    </row>
    <row r="455" spans="2:3" x14ac:dyDescent="0.3">
      <c r="B455" s="6"/>
      <c r="C455" s="6"/>
    </row>
    <row r="456" spans="2:3" x14ac:dyDescent="0.3">
      <c r="B456" s="6"/>
      <c r="C456" s="6"/>
    </row>
    <row r="457" spans="2:3" x14ac:dyDescent="0.3">
      <c r="B457" s="6"/>
      <c r="C457" s="6"/>
    </row>
    <row r="458" spans="2:3" x14ac:dyDescent="0.3">
      <c r="B458" s="6"/>
      <c r="C458" s="6"/>
    </row>
    <row r="459" spans="2:3" x14ac:dyDescent="0.3">
      <c r="B459" s="6"/>
      <c r="C459" s="6"/>
    </row>
    <row r="460" spans="2:3" x14ac:dyDescent="0.3">
      <c r="B460" s="6"/>
      <c r="C460" s="6"/>
    </row>
    <row r="461" spans="2:3" x14ac:dyDescent="0.3">
      <c r="B461" s="6"/>
      <c r="C461" s="6"/>
    </row>
    <row r="462" spans="2:3" x14ac:dyDescent="0.3">
      <c r="B462" s="6"/>
      <c r="C462" s="6"/>
    </row>
    <row r="463" spans="2:3" x14ac:dyDescent="0.3">
      <c r="B463" s="6"/>
      <c r="C463" s="6"/>
    </row>
    <row r="464" spans="2:3" x14ac:dyDescent="0.3">
      <c r="B464" s="6"/>
      <c r="C464" s="6"/>
    </row>
    <row r="465" spans="2:3" x14ac:dyDescent="0.3">
      <c r="B465" s="6"/>
      <c r="C465" s="6"/>
    </row>
    <row r="466" spans="2:3" x14ac:dyDescent="0.3">
      <c r="B466" s="6"/>
      <c r="C466" s="6"/>
    </row>
    <row r="467" spans="2:3" x14ac:dyDescent="0.3">
      <c r="B467" s="6"/>
      <c r="C467" s="6"/>
    </row>
    <row r="468" spans="2:3" x14ac:dyDescent="0.3">
      <c r="B468" s="6"/>
      <c r="C468" s="6"/>
    </row>
    <row r="469" spans="2:3" x14ac:dyDescent="0.3">
      <c r="B469" s="6"/>
      <c r="C469" s="6"/>
    </row>
    <row r="470" spans="2:3" x14ac:dyDescent="0.3">
      <c r="B470" s="6"/>
      <c r="C470" s="6"/>
    </row>
    <row r="471" spans="2:3" x14ac:dyDescent="0.3">
      <c r="B471" s="6"/>
      <c r="C471" s="6"/>
    </row>
    <row r="472" spans="2:3" x14ac:dyDescent="0.3">
      <c r="B472" s="6"/>
      <c r="C472" s="6"/>
    </row>
    <row r="473" spans="2:3" x14ac:dyDescent="0.3">
      <c r="B473" s="6"/>
      <c r="C473" s="6"/>
    </row>
    <row r="474" spans="2:3" x14ac:dyDescent="0.3">
      <c r="B474" s="6"/>
      <c r="C474" s="6"/>
    </row>
    <row r="475" spans="2:3" x14ac:dyDescent="0.3">
      <c r="B475" s="6"/>
      <c r="C475" s="6"/>
    </row>
    <row r="476" spans="2:3" x14ac:dyDescent="0.3">
      <c r="B476" s="6"/>
      <c r="C476" s="6"/>
    </row>
    <row r="477" spans="2:3" x14ac:dyDescent="0.3">
      <c r="B477" s="6"/>
      <c r="C477" s="6"/>
    </row>
    <row r="478" spans="2:3" x14ac:dyDescent="0.3">
      <c r="B478" s="6"/>
      <c r="C478" s="6"/>
    </row>
    <row r="479" spans="2:3" x14ac:dyDescent="0.3">
      <c r="B479" s="6"/>
      <c r="C479" s="6"/>
    </row>
    <row r="480" spans="2:3" x14ac:dyDescent="0.3">
      <c r="B480" s="6"/>
      <c r="C480" s="6"/>
    </row>
    <row r="481" spans="2:3" x14ac:dyDescent="0.3">
      <c r="B481" s="6"/>
      <c r="C481" s="6"/>
    </row>
    <row r="482" spans="2:3" x14ac:dyDescent="0.3">
      <c r="B482" s="6"/>
      <c r="C482" s="6"/>
    </row>
    <row r="483" spans="2:3" x14ac:dyDescent="0.3">
      <c r="B483" s="6"/>
      <c r="C483" s="6"/>
    </row>
    <row r="484" spans="2:3" x14ac:dyDescent="0.3">
      <c r="B484" s="6"/>
      <c r="C484" s="6"/>
    </row>
    <row r="485" spans="2:3" x14ac:dyDescent="0.3">
      <c r="B485" s="6"/>
      <c r="C485" s="6"/>
    </row>
    <row r="486" spans="2:3" x14ac:dyDescent="0.3">
      <c r="B486" s="6"/>
      <c r="C486" s="6"/>
    </row>
    <row r="487" spans="2:3" x14ac:dyDescent="0.3">
      <c r="B487" s="6"/>
      <c r="C487" s="6"/>
    </row>
    <row r="488" spans="2:3" x14ac:dyDescent="0.3">
      <c r="B488" s="6"/>
      <c r="C488" s="6"/>
    </row>
    <row r="489" spans="2:3" x14ac:dyDescent="0.3">
      <c r="B489" s="6"/>
      <c r="C489" s="6"/>
    </row>
    <row r="490" spans="2:3" x14ac:dyDescent="0.3">
      <c r="B490" s="6"/>
      <c r="C490" s="6"/>
    </row>
    <row r="491" spans="2:3" x14ac:dyDescent="0.3">
      <c r="B491" s="6"/>
      <c r="C491" s="6"/>
    </row>
    <row r="492" spans="2:3" x14ac:dyDescent="0.3">
      <c r="B492" s="6"/>
      <c r="C492" s="6"/>
    </row>
    <row r="493" spans="2:3" x14ac:dyDescent="0.3">
      <c r="B493" s="6"/>
      <c r="C493" s="6"/>
    </row>
    <row r="494" spans="2:3" x14ac:dyDescent="0.3">
      <c r="B494" s="6"/>
      <c r="C494" s="6"/>
    </row>
    <row r="495" spans="2:3" x14ac:dyDescent="0.3">
      <c r="B495" s="6"/>
      <c r="C495" s="6"/>
    </row>
    <row r="496" spans="2:3" x14ac:dyDescent="0.3">
      <c r="B496" s="6"/>
      <c r="C496" s="6"/>
    </row>
    <row r="497" spans="2:3" x14ac:dyDescent="0.3">
      <c r="B497" s="6"/>
      <c r="C497" s="6"/>
    </row>
    <row r="498" spans="2:3" x14ac:dyDescent="0.3">
      <c r="B498" s="6"/>
      <c r="C498" s="6"/>
    </row>
    <row r="499" spans="2:3" x14ac:dyDescent="0.3">
      <c r="B499" s="6"/>
      <c r="C499" s="6"/>
    </row>
    <row r="500" spans="2:3" x14ac:dyDescent="0.3">
      <c r="B500" s="6"/>
      <c r="C500" s="6"/>
    </row>
    <row r="501" spans="2:3" x14ac:dyDescent="0.3">
      <c r="B501" s="6"/>
      <c r="C501" s="6"/>
    </row>
    <row r="502" spans="2:3" x14ac:dyDescent="0.3">
      <c r="B502" s="6"/>
      <c r="C502" s="6"/>
    </row>
    <row r="503" spans="2:3" x14ac:dyDescent="0.3">
      <c r="B503" s="6"/>
      <c r="C503" s="6"/>
    </row>
    <row r="504" spans="2:3" x14ac:dyDescent="0.3">
      <c r="B504" s="6"/>
      <c r="C504" s="6"/>
    </row>
    <row r="505" spans="2:3" x14ac:dyDescent="0.3">
      <c r="B505" s="6"/>
      <c r="C505" s="6"/>
    </row>
    <row r="506" spans="2:3" x14ac:dyDescent="0.3">
      <c r="B506" s="6"/>
      <c r="C506" s="6"/>
    </row>
    <row r="507" spans="2:3" x14ac:dyDescent="0.3">
      <c r="B507" s="6"/>
      <c r="C507" s="6"/>
    </row>
    <row r="508" spans="2:3" x14ac:dyDescent="0.3">
      <c r="B508" s="6"/>
      <c r="C508" s="6"/>
    </row>
    <row r="509" spans="2:3" x14ac:dyDescent="0.3">
      <c r="B509" s="6"/>
      <c r="C509" s="6"/>
    </row>
    <row r="510" spans="2:3" x14ac:dyDescent="0.3">
      <c r="B510" s="6"/>
      <c r="C510" s="6"/>
    </row>
    <row r="511" spans="2:3" x14ac:dyDescent="0.3">
      <c r="B511" s="6"/>
      <c r="C511" s="6"/>
    </row>
    <row r="512" spans="2:3" x14ac:dyDescent="0.3">
      <c r="B512" s="6"/>
      <c r="C512" s="6"/>
    </row>
    <row r="513" spans="2:3" x14ac:dyDescent="0.3">
      <c r="B513" s="6"/>
      <c r="C513" s="6"/>
    </row>
    <row r="514" spans="2:3" x14ac:dyDescent="0.3">
      <c r="B514" s="6"/>
      <c r="C514" s="6"/>
    </row>
    <row r="515" spans="2:3" x14ac:dyDescent="0.3">
      <c r="B515" s="6"/>
      <c r="C515" s="6"/>
    </row>
    <row r="516" spans="2:3" x14ac:dyDescent="0.3">
      <c r="B516" s="6"/>
      <c r="C516" s="6"/>
    </row>
    <row r="517" spans="2:3" x14ac:dyDescent="0.3">
      <c r="B517" s="6"/>
      <c r="C517" s="6"/>
    </row>
    <row r="518" spans="2:3" x14ac:dyDescent="0.3">
      <c r="B518" s="6"/>
      <c r="C518" s="6"/>
    </row>
    <row r="519" spans="2:3" x14ac:dyDescent="0.3">
      <c r="B519" s="6"/>
      <c r="C519" s="6"/>
    </row>
    <row r="520" spans="2:3" x14ac:dyDescent="0.3">
      <c r="B520" s="6"/>
      <c r="C520" s="6"/>
    </row>
    <row r="521" spans="2:3" x14ac:dyDescent="0.3">
      <c r="B521" s="6"/>
      <c r="C521" s="6"/>
    </row>
    <row r="522" spans="2:3" x14ac:dyDescent="0.3">
      <c r="B522" s="6"/>
      <c r="C522" s="6"/>
    </row>
    <row r="523" spans="2:3" x14ac:dyDescent="0.3">
      <c r="B523" s="6"/>
      <c r="C523" s="6"/>
    </row>
    <row r="524" spans="2:3" x14ac:dyDescent="0.3">
      <c r="B524" s="6"/>
      <c r="C524" s="6"/>
    </row>
    <row r="525" spans="2:3" x14ac:dyDescent="0.3">
      <c r="B525" s="6"/>
      <c r="C525" s="6"/>
    </row>
    <row r="526" spans="2:3" x14ac:dyDescent="0.3">
      <c r="B526" s="6"/>
      <c r="C526" s="6"/>
    </row>
    <row r="527" spans="2:3" x14ac:dyDescent="0.3">
      <c r="B527" s="6"/>
      <c r="C527" s="6"/>
    </row>
    <row r="528" spans="2:3" x14ac:dyDescent="0.3">
      <c r="B528" s="6"/>
      <c r="C528" s="6"/>
    </row>
    <row r="529" spans="2:3" x14ac:dyDescent="0.3">
      <c r="B529" s="6"/>
      <c r="C529" s="6"/>
    </row>
    <row r="530" spans="2:3" x14ac:dyDescent="0.3">
      <c r="B530" s="6"/>
      <c r="C530" s="6"/>
    </row>
    <row r="531" spans="2:3" x14ac:dyDescent="0.3">
      <c r="B531" s="6"/>
      <c r="C531" s="6"/>
    </row>
    <row r="532" spans="2:3" x14ac:dyDescent="0.3">
      <c r="B532" s="6"/>
      <c r="C532" s="6"/>
    </row>
    <row r="533" spans="2:3" x14ac:dyDescent="0.3">
      <c r="B533" s="6"/>
      <c r="C533" s="6"/>
    </row>
    <row r="534" spans="2:3" x14ac:dyDescent="0.3">
      <c r="B534" s="6"/>
      <c r="C534" s="6"/>
    </row>
    <row r="535" spans="2:3" x14ac:dyDescent="0.3">
      <c r="B535" s="6"/>
      <c r="C535" s="6"/>
    </row>
    <row r="536" spans="2:3" x14ac:dyDescent="0.3">
      <c r="B536" s="6"/>
      <c r="C536" s="6"/>
    </row>
    <row r="537" spans="2:3" x14ac:dyDescent="0.3">
      <c r="B537" s="6"/>
      <c r="C537" s="6"/>
    </row>
    <row r="538" spans="2:3" x14ac:dyDescent="0.3">
      <c r="B538" s="6"/>
      <c r="C538" s="6"/>
    </row>
    <row r="539" spans="2:3" x14ac:dyDescent="0.3">
      <c r="B539" s="6"/>
      <c r="C539" s="6"/>
    </row>
    <row r="540" spans="2:3" x14ac:dyDescent="0.3">
      <c r="B540" s="6"/>
      <c r="C540" s="6"/>
    </row>
    <row r="541" spans="2:3" x14ac:dyDescent="0.3">
      <c r="B541" s="6"/>
      <c r="C541" s="6"/>
    </row>
    <row r="542" spans="2:3" x14ac:dyDescent="0.3">
      <c r="B542" s="6"/>
      <c r="C542" s="6"/>
    </row>
    <row r="543" spans="2:3" x14ac:dyDescent="0.3">
      <c r="B543" s="6"/>
      <c r="C543" s="6"/>
    </row>
    <row r="544" spans="2:3" x14ac:dyDescent="0.3">
      <c r="B544" s="6"/>
      <c r="C544" s="6"/>
    </row>
    <row r="545" spans="2:3" x14ac:dyDescent="0.3">
      <c r="B545" s="6"/>
      <c r="C545" s="6"/>
    </row>
    <row r="546" spans="2:3" x14ac:dyDescent="0.3">
      <c r="B546" s="6"/>
      <c r="C546" s="6"/>
    </row>
    <row r="547" spans="2:3" x14ac:dyDescent="0.3">
      <c r="B547" s="6"/>
      <c r="C547" s="6"/>
    </row>
    <row r="548" spans="2:3" x14ac:dyDescent="0.3">
      <c r="B548" s="6"/>
      <c r="C548" s="6"/>
    </row>
    <row r="549" spans="2:3" x14ac:dyDescent="0.3">
      <c r="B549" s="6"/>
      <c r="C549" s="6"/>
    </row>
    <row r="550" spans="2:3" x14ac:dyDescent="0.3">
      <c r="B550" s="6"/>
      <c r="C550" s="6"/>
    </row>
    <row r="551" spans="2:3" x14ac:dyDescent="0.3">
      <c r="B551" s="6"/>
      <c r="C551" s="6"/>
    </row>
    <row r="552" spans="2:3" x14ac:dyDescent="0.3">
      <c r="B552" s="6"/>
      <c r="C552" s="6"/>
    </row>
    <row r="553" spans="2:3" x14ac:dyDescent="0.3">
      <c r="B553" s="6"/>
      <c r="C553" s="6"/>
    </row>
    <row r="554" spans="2:3" x14ac:dyDescent="0.3">
      <c r="B554" s="6"/>
      <c r="C554" s="6"/>
    </row>
    <row r="555" spans="2:3" x14ac:dyDescent="0.3">
      <c r="B555" s="6"/>
      <c r="C555" s="6"/>
    </row>
    <row r="556" spans="2:3" x14ac:dyDescent="0.3">
      <c r="B556" s="6"/>
      <c r="C556" s="6"/>
    </row>
    <row r="557" spans="2:3" x14ac:dyDescent="0.3">
      <c r="B557" s="6"/>
      <c r="C557" s="6"/>
    </row>
    <row r="558" spans="2:3" x14ac:dyDescent="0.3">
      <c r="B558" s="6"/>
      <c r="C558" s="6"/>
    </row>
    <row r="559" spans="2:3" x14ac:dyDescent="0.3">
      <c r="B559" s="6"/>
      <c r="C559" s="6"/>
    </row>
    <row r="560" spans="2:3" x14ac:dyDescent="0.3">
      <c r="B560" s="6"/>
      <c r="C560" s="6"/>
    </row>
    <row r="561" spans="2:3" x14ac:dyDescent="0.3">
      <c r="B561" s="6"/>
      <c r="C561" s="6"/>
    </row>
    <row r="562" spans="2:3" x14ac:dyDescent="0.3">
      <c r="B562" s="6"/>
      <c r="C562" s="6"/>
    </row>
    <row r="563" spans="2:3" x14ac:dyDescent="0.3">
      <c r="B563" s="6"/>
      <c r="C563" s="6"/>
    </row>
    <row r="564" spans="2:3" x14ac:dyDescent="0.3">
      <c r="B564" s="6"/>
      <c r="C564" s="6"/>
    </row>
    <row r="565" spans="2:3" x14ac:dyDescent="0.3">
      <c r="B565" s="6"/>
      <c r="C565" s="6"/>
    </row>
    <row r="566" spans="2:3" x14ac:dyDescent="0.3">
      <c r="B566" s="6"/>
      <c r="C566" s="6"/>
    </row>
    <row r="567" spans="2:3" x14ac:dyDescent="0.3">
      <c r="B567" s="6"/>
      <c r="C567" s="6"/>
    </row>
    <row r="568" spans="2:3" x14ac:dyDescent="0.3">
      <c r="B568" s="6"/>
      <c r="C568" s="6"/>
    </row>
    <row r="569" spans="2:3" x14ac:dyDescent="0.3">
      <c r="B569" s="6"/>
      <c r="C569" s="6"/>
    </row>
    <row r="570" spans="2:3" x14ac:dyDescent="0.3">
      <c r="B570" s="6"/>
      <c r="C570" s="6"/>
    </row>
    <row r="571" spans="2:3" x14ac:dyDescent="0.3">
      <c r="B571" s="6"/>
      <c r="C571" s="6"/>
    </row>
    <row r="572" spans="2:3" x14ac:dyDescent="0.3">
      <c r="B572" s="6"/>
      <c r="C572" s="6"/>
    </row>
    <row r="573" spans="2:3" x14ac:dyDescent="0.3">
      <c r="B573" s="6"/>
      <c r="C573" s="6"/>
    </row>
    <row r="574" spans="2:3" x14ac:dyDescent="0.3">
      <c r="B574" s="6"/>
      <c r="C574" s="6"/>
    </row>
    <row r="575" spans="2:3" x14ac:dyDescent="0.3">
      <c r="B575" s="6"/>
      <c r="C575" s="6"/>
    </row>
    <row r="576" spans="2:3" x14ac:dyDescent="0.3">
      <c r="B576" s="6"/>
      <c r="C576" s="6"/>
    </row>
    <row r="577" spans="2:3" x14ac:dyDescent="0.3">
      <c r="B577" s="6"/>
      <c r="C577" s="6"/>
    </row>
    <row r="578" spans="2:3" x14ac:dyDescent="0.3">
      <c r="B578" s="6"/>
      <c r="C578" s="6"/>
    </row>
    <row r="579" spans="2:3" x14ac:dyDescent="0.3">
      <c r="B579" s="6"/>
      <c r="C579" s="6"/>
    </row>
    <row r="580" spans="2:3" x14ac:dyDescent="0.3">
      <c r="B580" s="6"/>
      <c r="C580" s="6"/>
    </row>
    <row r="581" spans="2:3" x14ac:dyDescent="0.3">
      <c r="B581" s="6"/>
      <c r="C581" s="6"/>
    </row>
    <row r="582" spans="2:3" x14ac:dyDescent="0.3">
      <c r="B582" s="6"/>
      <c r="C582" s="6"/>
    </row>
    <row r="583" spans="2:3" x14ac:dyDescent="0.3">
      <c r="B583" s="6"/>
      <c r="C583" s="6"/>
    </row>
    <row r="584" spans="2:3" x14ac:dyDescent="0.3">
      <c r="B584" s="6"/>
      <c r="C584" s="6"/>
    </row>
    <row r="585" spans="2:3" x14ac:dyDescent="0.3">
      <c r="B585" s="6"/>
      <c r="C585" s="6"/>
    </row>
    <row r="586" spans="2:3" x14ac:dyDescent="0.3">
      <c r="B586" s="6"/>
      <c r="C586" s="6"/>
    </row>
    <row r="587" spans="2:3" x14ac:dyDescent="0.3">
      <c r="B587" s="6"/>
      <c r="C587" s="6"/>
    </row>
    <row r="588" spans="2:3" x14ac:dyDescent="0.3">
      <c r="B588" s="6"/>
      <c r="C588" s="6"/>
    </row>
    <row r="589" spans="2:3" x14ac:dyDescent="0.3">
      <c r="B589" s="6"/>
      <c r="C589" s="6"/>
    </row>
    <row r="590" spans="2:3" x14ac:dyDescent="0.3">
      <c r="B590" s="6"/>
      <c r="C590" s="6"/>
    </row>
    <row r="591" spans="2:3" x14ac:dyDescent="0.3">
      <c r="B591" s="6"/>
      <c r="C591" s="6"/>
    </row>
    <row r="592" spans="2:3" x14ac:dyDescent="0.3">
      <c r="B592" s="6"/>
      <c r="C592" s="6"/>
    </row>
    <row r="593" spans="2:3" x14ac:dyDescent="0.3">
      <c r="B593" s="6"/>
      <c r="C593" s="6"/>
    </row>
    <row r="594" spans="2:3" x14ac:dyDescent="0.3">
      <c r="B594" s="6"/>
      <c r="C594" s="6"/>
    </row>
    <row r="595" spans="2:3" x14ac:dyDescent="0.3">
      <c r="B595" s="6"/>
      <c r="C595" s="6"/>
    </row>
    <row r="596" spans="2:3" x14ac:dyDescent="0.3">
      <c r="B596" s="6"/>
      <c r="C596" s="6"/>
    </row>
    <row r="597" spans="2:3" x14ac:dyDescent="0.3">
      <c r="B597" s="6"/>
      <c r="C597" s="6"/>
    </row>
    <row r="598" spans="2:3" x14ac:dyDescent="0.3">
      <c r="B598" s="6"/>
      <c r="C598" s="6"/>
    </row>
    <row r="599" spans="2:3" x14ac:dyDescent="0.3">
      <c r="B599" s="6"/>
      <c r="C599" s="6"/>
    </row>
    <row r="600" spans="2:3" x14ac:dyDescent="0.3">
      <c r="B600" s="6"/>
      <c r="C600" s="6"/>
    </row>
    <row r="601" spans="2:3" x14ac:dyDescent="0.3">
      <c r="B601" s="6"/>
      <c r="C601" s="6"/>
    </row>
    <row r="602" spans="2:3" x14ac:dyDescent="0.3">
      <c r="B602" s="6"/>
      <c r="C602" s="6"/>
    </row>
    <row r="603" spans="2:3" x14ac:dyDescent="0.3">
      <c r="B603" s="6"/>
      <c r="C603" s="6"/>
    </row>
    <row r="604" spans="2:3" x14ac:dyDescent="0.3">
      <c r="B604" s="6"/>
      <c r="C604" s="6"/>
    </row>
    <row r="605" spans="2:3" x14ac:dyDescent="0.3">
      <c r="B605" s="6"/>
      <c r="C605" s="6"/>
    </row>
    <row r="606" spans="2:3" x14ac:dyDescent="0.3">
      <c r="B606" s="6"/>
      <c r="C606" s="6"/>
    </row>
    <row r="607" spans="2:3" x14ac:dyDescent="0.3">
      <c r="B607" s="6"/>
      <c r="C607" s="6"/>
    </row>
    <row r="608" spans="2:3" x14ac:dyDescent="0.3">
      <c r="B608" s="6"/>
      <c r="C608" s="6"/>
    </row>
    <row r="609" spans="2:3" x14ac:dyDescent="0.3">
      <c r="B609" s="6"/>
      <c r="C609" s="6"/>
    </row>
    <row r="610" spans="2:3" x14ac:dyDescent="0.3">
      <c r="B610" s="6"/>
      <c r="C610" s="6"/>
    </row>
    <row r="611" spans="2:3" x14ac:dyDescent="0.3">
      <c r="B611" s="6"/>
      <c r="C611" s="6"/>
    </row>
    <row r="612" spans="2:3" x14ac:dyDescent="0.3">
      <c r="B612" s="6"/>
      <c r="C612" s="6"/>
    </row>
    <row r="613" spans="2:3" x14ac:dyDescent="0.3">
      <c r="B613" s="6"/>
      <c r="C613" s="6"/>
    </row>
    <row r="614" spans="2:3" x14ac:dyDescent="0.3">
      <c r="B614" s="6"/>
      <c r="C614" s="6"/>
    </row>
    <row r="615" spans="2:3" x14ac:dyDescent="0.3">
      <c r="B615" s="6"/>
      <c r="C615" s="6"/>
    </row>
    <row r="616" spans="2:3" x14ac:dyDescent="0.3">
      <c r="B616" s="6"/>
      <c r="C616" s="6"/>
    </row>
    <row r="617" spans="2:3" x14ac:dyDescent="0.3">
      <c r="B617" s="6"/>
      <c r="C617" s="6"/>
    </row>
    <row r="618" spans="2:3" x14ac:dyDescent="0.3">
      <c r="B618" s="6"/>
      <c r="C618" s="6"/>
    </row>
    <row r="619" spans="2:3" x14ac:dyDescent="0.3">
      <c r="B619" s="6"/>
      <c r="C619" s="6"/>
    </row>
    <row r="620" spans="2:3" x14ac:dyDescent="0.3">
      <c r="B620" s="6"/>
      <c r="C620" s="6"/>
    </row>
    <row r="621" spans="2:3" x14ac:dyDescent="0.3">
      <c r="B621" s="6"/>
      <c r="C621" s="6"/>
    </row>
    <row r="622" spans="2:3" x14ac:dyDescent="0.3">
      <c r="B622" s="6"/>
      <c r="C622" s="6"/>
    </row>
    <row r="623" spans="2:3" x14ac:dyDescent="0.3">
      <c r="B623" s="6"/>
      <c r="C623" s="6"/>
    </row>
    <row r="624" spans="2:3" x14ac:dyDescent="0.3">
      <c r="B624" s="6"/>
      <c r="C624" s="6"/>
    </row>
    <row r="625" spans="2:3" x14ac:dyDescent="0.3">
      <c r="B625" s="6"/>
      <c r="C625" s="6"/>
    </row>
    <row r="626" spans="2:3" x14ac:dyDescent="0.3">
      <c r="B626" s="6"/>
      <c r="C626" s="6"/>
    </row>
    <row r="627" spans="2:3" x14ac:dyDescent="0.3">
      <c r="B627" s="6"/>
      <c r="C627" s="6"/>
    </row>
    <row r="628" spans="2:3" x14ac:dyDescent="0.3">
      <c r="B628" s="6"/>
      <c r="C628" s="6"/>
    </row>
    <row r="629" spans="2:3" x14ac:dyDescent="0.3">
      <c r="B629" s="6"/>
      <c r="C629" s="6"/>
    </row>
    <row r="630" spans="2:3" x14ac:dyDescent="0.3">
      <c r="B630" s="6"/>
      <c r="C630" s="6"/>
    </row>
    <row r="631" spans="2:3" x14ac:dyDescent="0.3">
      <c r="B631" s="6"/>
      <c r="C631" s="6"/>
    </row>
    <row r="632" spans="2:3" x14ac:dyDescent="0.3">
      <c r="B632" s="6"/>
      <c r="C632" s="6"/>
    </row>
    <row r="633" spans="2:3" x14ac:dyDescent="0.3">
      <c r="B633" s="6"/>
      <c r="C633" s="6"/>
    </row>
    <row r="634" spans="2:3" x14ac:dyDescent="0.3">
      <c r="B634" s="6"/>
      <c r="C634" s="6"/>
    </row>
    <row r="635" spans="2:3" x14ac:dyDescent="0.3">
      <c r="B635" s="6"/>
      <c r="C635" s="6"/>
    </row>
    <row r="636" spans="2:3" x14ac:dyDescent="0.3">
      <c r="B636" s="6"/>
      <c r="C636" s="6"/>
    </row>
    <row r="637" spans="2:3" x14ac:dyDescent="0.3">
      <c r="B637" s="6"/>
      <c r="C637" s="6"/>
    </row>
    <row r="638" spans="2:3" x14ac:dyDescent="0.3">
      <c r="B638" s="6"/>
      <c r="C638" s="6"/>
    </row>
    <row r="639" spans="2:3" x14ac:dyDescent="0.3">
      <c r="B639" s="6"/>
      <c r="C639" s="6"/>
    </row>
    <row r="640" spans="2:3" x14ac:dyDescent="0.3">
      <c r="B640" s="6"/>
      <c r="C640" s="6"/>
    </row>
    <row r="641" spans="2:3" x14ac:dyDescent="0.3">
      <c r="B641" s="6"/>
      <c r="C641" s="6"/>
    </row>
    <row r="642" spans="2:3" x14ac:dyDescent="0.3">
      <c r="B642" s="6"/>
      <c r="C642" s="6"/>
    </row>
    <row r="643" spans="2:3" x14ac:dyDescent="0.3">
      <c r="B643" s="6"/>
      <c r="C643" s="6"/>
    </row>
    <row r="644" spans="2:3" x14ac:dyDescent="0.3">
      <c r="B644" s="6"/>
      <c r="C644" s="6"/>
    </row>
    <row r="645" spans="2:3" x14ac:dyDescent="0.3">
      <c r="B645" s="6"/>
      <c r="C645" s="6"/>
    </row>
    <row r="646" spans="2:3" x14ac:dyDescent="0.3">
      <c r="B646" s="6"/>
      <c r="C646" s="6"/>
    </row>
    <row r="647" spans="2:3" x14ac:dyDescent="0.3">
      <c r="B647" s="6"/>
      <c r="C647" s="6"/>
    </row>
    <row r="648" spans="2:3" x14ac:dyDescent="0.3">
      <c r="B648" s="6"/>
      <c r="C648" s="6"/>
    </row>
    <row r="649" spans="2:3" x14ac:dyDescent="0.3">
      <c r="B649" s="6"/>
      <c r="C649" s="6"/>
    </row>
    <row r="650" spans="2:3" x14ac:dyDescent="0.3">
      <c r="B650" s="6"/>
      <c r="C650" s="6"/>
    </row>
    <row r="651" spans="2:3" x14ac:dyDescent="0.3">
      <c r="B651" s="6"/>
      <c r="C651" s="6"/>
    </row>
    <row r="652" spans="2:3" x14ac:dyDescent="0.3">
      <c r="B652" s="6"/>
      <c r="C652" s="6"/>
    </row>
    <row r="653" spans="2:3" x14ac:dyDescent="0.3">
      <c r="B653" s="6"/>
      <c r="C653" s="6"/>
    </row>
    <row r="654" spans="2:3" x14ac:dyDescent="0.3">
      <c r="B654" s="6"/>
      <c r="C654" s="6"/>
    </row>
    <row r="655" spans="2:3" x14ac:dyDescent="0.3">
      <c r="B655" s="6"/>
      <c r="C655" s="6"/>
    </row>
    <row r="656" spans="2:3" x14ac:dyDescent="0.3">
      <c r="B656" s="6"/>
      <c r="C656" s="6"/>
    </row>
    <row r="657" spans="2:3" x14ac:dyDescent="0.3">
      <c r="B657" s="6"/>
      <c r="C657" s="6"/>
    </row>
    <row r="658" spans="2:3" x14ac:dyDescent="0.3">
      <c r="B658" s="6"/>
      <c r="C658" s="6"/>
    </row>
    <row r="659" spans="2:3" x14ac:dyDescent="0.3">
      <c r="B659" s="6"/>
      <c r="C659" s="6"/>
    </row>
    <row r="660" spans="2:3" x14ac:dyDescent="0.3">
      <c r="B660" s="6"/>
      <c r="C660" s="6"/>
    </row>
    <row r="661" spans="2:3" x14ac:dyDescent="0.3">
      <c r="B661" s="6"/>
      <c r="C661" s="6"/>
    </row>
    <row r="662" spans="2:3" x14ac:dyDescent="0.3">
      <c r="B662" s="6"/>
      <c r="C662" s="6"/>
    </row>
    <row r="663" spans="2:3" x14ac:dyDescent="0.3">
      <c r="B663" s="6"/>
      <c r="C663" s="6"/>
    </row>
    <row r="664" spans="2:3" x14ac:dyDescent="0.3">
      <c r="B664" s="6"/>
      <c r="C664" s="6"/>
    </row>
    <row r="665" spans="2:3" x14ac:dyDescent="0.3">
      <c r="B665" s="6"/>
      <c r="C665" s="6"/>
    </row>
    <row r="666" spans="2:3" x14ac:dyDescent="0.3">
      <c r="B666" s="6"/>
      <c r="C666" s="6"/>
    </row>
    <row r="667" spans="2:3" x14ac:dyDescent="0.3">
      <c r="B667" s="6"/>
      <c r="C667" s="6"/>
    </row>
    <row r="668" spans="2:3" x14ac:dyDescent="0.3">
      <c r="B668" s="6"/>
      <c r="C668" s="6"/>
    </row>
    <row r="669" spans="2:3" x14ac:dyDescent="0.3">
      <c r="B669" s="6"/>
      <c r="C669" s="6"/>
    </row>
    <row r="670" spans="2:3" x14ac:dyDescent="0.3">
      <c r="B670" s="6"/>
      <c r="C670" s="6"/>
    </row>
    <row r="671" spans="2:3" x14ac:dyDescent="0.3">
      <c r="B671" s="6"/>
      <c r="C671" s="6"/>
    </row>
    <row r="672" spans="2:3" x14ac:dyDescent="0.3">
      <c r="B672" s="6"/>
      <c r="C672" s="6"/>
    </row>
    <row r="673" spans="2:3" x14ac:dyDescent="0.3">
      <c r="B673" s="6"/>
      <c r="C673" s="6"/>
    </row>
    <row r="674" spans="2:3" x14ac:dyDescent="0.3">
      <c r="B674" s="6"/>
      <c r="C674" s="6"/>
    </row>
    <row r="675" spans="2:3" x14ac:dyDescent="0.3">
      <c r="B675" s="6"/>
      <c r="C675" s="6"/>
    </row>
    <row r="676" spans="2:3" x14ac:dyDescent="0.3">
      <c r="B676" s="6"/>
      <c r="C676" s="6"/>
    </row>
    <row r="677" spans="2:3" x14ac:dyDescent="0.3">
      <c r="B677" s="6"/>
      <c r="C677" s="6"/>
    </row>
    <row r="678" spans="2:3" x14ac:dyDescent="0.3">
      <c r="B678" s="6"/>
      <c r="C678" s="6"/>
    </row>
    <row r="679" spans="2:3" x14ac:dyDescent="0.3">
      <c r="B679" s="6"/>
      <c r="C679" s="6"/>
    </row>
    <row r="680" spans="2:3" x14ac:dyDescent="0.3">
      <c r="B680" s="6"/>
      <c r="C680" s="6"/>
    </row>
    <row r="681" spans="2:3" x14ac:dyDescent="0.3">
      <c r="B681" s="6"/>
      <c r="C681" s="6"/>
    </row>
    <row r="682" spans="2:3" x14ac:dyDescent="0.3">
      <c r="B682" s="6"/>
      <c r="C682" s="6"/>
    </row>
    <row r="683" spans="2:3" x14ac:dyDescent="0.3">
      <c r="B683" s="6"/>
      <c r="C683" s="6"/>
    </row>
    <row r="684" spans="2:3" x14ac:dyDescent="0.3">
      <c r="B684" s="6"/>
      <c r="C684" s="6"/>
    </row>
    <row r="685" spans="2:3" x14ac:dyDescent="0.3">
      <c r="B685" s="6"/>
      <c r="C685" s="6"/>
    </row>
    <row r="686" spans="2:3" x14ac:dyDescent="0.3">
      <c r="B686" s="6"/>
      <c r="C686" s="6"/>
    </row>
    <row r="687" spans="2:3" x14ac:dyDescent="0.3">
      <c r="B687" s="6"/>
      <c r="C687" s="6"/>
    </row>
    <row r="688" spans="2:3" x14ac:dyDescent="0.3">
      <c r="B688" s="6"/>
      <c r="C688" s="6"/>
    </row>
    <row r="689" spans="2:3" x14ac:dyDescent="0.3">
      <c r="B689" s="6"/>
      <c r="C689" s="6"/>
    </row>
    <row r="690" spans="2:3" x14ac:dyDescent="0.3">
      <c r="B690" s="6"/>
      <c r="C690" s="6"/>
    </row>
    <row r="691" spans="2:3" x14ac:dyDescent="0.3">
      <c r="B691" s="6"/>
      <c r="C691" s="6"/>
    </row>
    <row r="692" spans="2:3" x14ac:dyDescent="0.3">
      <c r="B692" s="6"/>
      <c r="C692" s="6"/>
    </row>
    <row r="693" spans="2:3" x14ac:dyDescent="0.3">
      <c r="B693" s="6"/>
      <c r="C693" s="6"/>
    </row>
    <row r="694" spans="2:3" x14ac:dyDescent="0.3">
      <c r="B694" s="6"/>
      <c r="C694" s="6"/>
    </row>
    <row r="695" spans="2:3" x14ac:dyDescent="0.3">
      <c r="B695" s="6"/>
      <c r="C695" s="6"/>
    </row>
    <row r="696" spans="2:3" x14ac:dyDescent="0.3">
      <c r="B696" s="6"/>
      <c r="C696" s="6"/>
    </row>
    <row r="697" spans="2:3" x14ac:dyDescent="0.3">
      <c r="B697" s="6"/>
      <c r="C697" s="6"/>
    </row>
    <row r="698" spans="2:3" x14ac:dyDescent="0.3">
      <c r="B698" s="6"/>
      <c r="C698" s="6"/>
    </row>
    <row r="699" spans="2:3" x14ac:dyDescent="0.3">
      <c r="B699" s="6"/>
      <c r="C699" s="6"/>
    </row>
    <row r="700" spans="2:3" x14ac:dyDescent="0.3">
      <c r="B700" s="6"/>
      <c r="C700" s="6"/>
    </row>
    <row r="701" spans="2:3" x14ac:dyDescent="0.3">
      <c r="B701" s="6"/>
      <c r="C701" s="6"/>
    </row>
    <row r="702" spans="2:3" x14ac:dyDescent="0.3">
      <c r="B702" s="6"/>
      <c r="C702" s="6"/>
    </row>
    <row r="703" spans="2:3" x14ac:dyDescent="0.3">
      <c r="B703" s="6"/>
      <c r="C703" s="6"/>
    </row>
    <row r="704" spans="2:3" x14ac:dyDescent="0.3">
      <c r="B704" s="6"/>
      <c r="C704" s="6"/>
    </row>
    <row r="705" spans="2:3" x14ac:dyDescent="0.3">
      <c r="B705" s="6"/>
      <c r="C705" s="6"/>
    </row>
    <row r="706" spans="2:3" x14ac:dyDescent="0.3">
      <c r="B706" s="6"/>
      <c r="C706" s="6"/>
    </row>
    <row r="707" spans="2:3" x14ac:dyDescent="0.3">
      <c r="B707" s="6"/>
      <c r="C707" s="6"/>
    </row>
    <row r="708" spans="2:3" x14ac:dyDescent="0.3">
      <c r="B708" s="6"/>
      <c r="C708" s="6"/>
    </row>
    <row r="709" spans="2:3" x14ac:dyDescent="0.3">
      <c r="B709" s="6"/>
      <c r="C709" s="6"/>
    </row>
    <row r="710" spans="2:3" x14ac:dyDescent="0.3">
      <c r="B710" s="6"/>
      <c r="C710" s="6"/>
    </row>
    <row r="711" spans="2:3" x14ac:dyDescent="0.3">
      <c r="B711" s="6"/>
      <c r="C711" s="6"/>
    </row>
    <row r="712" spans="2:3" x14ac:dyDescent="0.3">
      <c r="B712" s="6"/>
      <c r="C712" s="6"/>
    </row>
    <row r="713" spans="2:3" x14ac:dyDescent="0.3">
      <c r="B713" s="6"/>
      <c r="C713" s="6"/>
    </row>
    <row r="714" spans="2:3" x14ac:dyDescent="0.3">
      <c r="B714" s="6"/>
      <c r="C714" s="6"/>
    </row>
    <row r="715" spans="2:3" x14ac:dyDescent="0.3">
      <c r="B715" s="6"/>
      <c r="C715" s="6"/>
    </row>
    <row r="716" spans="2:3" x14ac:dyDescent="0.3">
      <c r="B716" s="6"/>
      <c r="C716" s="6"/>
    </row>
    <row r="717" spans="2:3" x14ac:dyDescent="0.3">
      <c r="B717" s="6"/>
      <c r="C717" s="6"/>
    </row>
    <row r="718" spans="2:3" x14ac:dyDescent="0.3">
      <c r="B718" s="6"/>
      <c r="C718" s="6"/>
    </row>
    <row r="719" spans="2:3" x14ac:dyDescent="0.3">
      <c r="B719" s="6"/>
      <c r="C719" s="6"/>
    </row>
    <row r="720" spans="2:3" x14ac:dyDescent="0.3">
      <c r="B720" s="6"/>
      <c r="C720" s="6"/>
    </row>
    <row r="721" spans="2:3" x14ac:dyDescent="0.3">
      <c r="B721" s="6"/>
      <c r="C721" s="6"/>
    </row>
    <row r="722" spans="2:3" x14ac:dyDescent="0.3">
      <c r="B722" s="6"/>
      <c r="C722" s="6"/>
    </row>
    <row r="723" spans="2:3" x14ac:dyDescent="0.3">
      <c r="B723" s="6"/>
      <c r="C723" s="6"/>
    </row>
    <row r="724" spans="2:3" x14ac:dyDescent="0.3">
      <c r="B724" s="6"/>
      <c r="C724" s="6"/>
    </row>
    <row r="725" spans="2:3" x14ac:dyDescent="0.3">
      <c r="B725" s="6"/>
      <c r="C725" s="6"/>
    </row>
    <row r="726" spans="2:3" x14ac:dyDescent="0.3">
      <c r="B726" s="6"/>
      <c r="C726" s="6"/>
    </row>
    <row r="727" spans="2:3" x14ac:dyDescent="0.3">
      <c r="B727" s="6"/>
      <c r="C727" s="6"/>
    </row>
    <row r="728" spans="2:3" x14ac:dyDescent="0.3">
      <c r="B728" s="6"/>
      <c r="C728" s="6"/>
    </row>
    <row r="729" spans="2:3" x14ac:dyDescent="0.3">
      <c r="B729" s="6"/>
      <c r="C729" s="6"/>
    </row>
    <row r="730" spans="2:3" x14ac:dyDescent="0.3">
      <c r="B730" s="6"/>
      <c r="C730" s="6"/>
    </row>
    <row r="731" spans="2:3" x14ac:dyDescent="0.3">
      <c r="B731" s="6"/>
      <c r="C731" s="6"/>
    </row>
    <row r="732" spans="2:3" x14ac:dyDescent="0.3">
      <c r="B732" s="6"/>
      <c r="C732" s="6"/>
    </row>
    <row r="733" spans="2:3" x14ac:dyDescent="0.3">
      <c r="B733" s="6"/>
      <c r="C733" s="6"/>
    </row>
    <row r="734" spans="2:3" x14ac:dyDescent="0.3">
      <c r="B734" s="6"/>
      <c r="C734" s="6"/>
    </row>
    <row r="735" spans="2:3" x14ac:dyDescent="0.3">
      <c r="B735" s="6"/>
      <c r="C735" s="6"/>
    </row>
    <row r="736" spans="2:3" x14ac:dyDescent="0.3">
      <c r="B736" s="6"/>
      <c r="C736" s="6"/>
    </row>
    <row r="737" spans="2:3" x14ac:dyDescent="0.3">
      <c r="B737" s="6"/>
      <c r="C737" s="6"/>
    </row>
    <row r="738" spans="2:3" x14ac:dyDescent="0.3">
      <c r="B738" s="6"/>
      <c r="C738" s="6"/>
    </row>
    <row r="739" spans="2:3" x14ac:dyDescent="0.3">
      <c r="B739" s="6"/>
      <c r="C739" s="6"/>
    </row>
    <row r="740" spans="2:3" x14ac:dyDescent="0.3">
      <c r="B740" s="6"/>
      <c r="C740" s="6"/>
    </row>
    <row r="741" spans="2:3" x14ac:dyDescent="0.3">
      <c r="B741" s="6"/>
      <c r="C741" s="6"/>
    </row>
    <row r="742" spans="2:3" x14ac:dyDescent="0.3">
      <c r="B742" s="6"/>
      <c r="C742" s="6"/>
    </row>
    <row r="743" spans="2:3" x14ac:dyDescent="0.3">
      <c r="B743" s="6"/>
      <c r="C743" s="6"/>
    </row>
    <row r="744" spans="2:3" x14ac:dyDescent="0.3">
      <c r="B744" s="6"/>
      <c r="C744" s="6"/>
    </row>
    <row r="745" spans="2:3" x14ac:dyDescent="0.3">
      <c r="B745" s="6"/>
      <c r="C745" s="6"/>
    </row>
    <row r="746" spans="2:3" x14ac:dyDescent="0.3">
      <c r="B746" s="6"/>
      <c r="C746" s="6"/>
    </row>
    <row r="747" spans="2:3" x14ac:dyDescent="0.3">
      <c r="B747" s="6"/>
      <c r="C747" s="6"/>
    </row>
    <row r="748" spans="2:3" x14ac:dyDescent="0.3">
      <c r="B748" s="6"/>
      <c r="C748" s="6"/>
    </row>
    <row r="749" spans="2:3" x14ac:dyDescent="0.3">
      <c r="B749" s="6"/>
      <c r="C749" s="6"/>
    </row>
    <row r="750" spans="2:3" x14ac:dyDescent="0.3">
      <c r="B750" s="6"/>
      <c r="C750" s="6"/>
    </row>
    <row r="751" spans="2:3" x14ac:dyDescent="0.3">
      <c r="B751" s="6"/>
      <c r="C751" s="6"/>
    </row>
    <row r="752" spans="2:3" x14ac:dyDescent="0.3">
      <c r="B752" s="6"/>
      <c r="C752" s="6"/>
    </row>
    <row r="753" spans="2:3" x14ac:dyDescent="0.3">
      <c r="B753" s="6"/>
      <c r="C753" s="6"/>
    </row>
    <row r="754" spans="2:3" x14ac:dyDescent="0.3">
      <c r="B754" s="6"/>
      <c r="C754" s="6"/>
    </row>
    <row r="755" spans="2:3" x14ac:dyDescent="0.3">
      <c r="B755" s="6"/>
      <c r="C755" s="6"/>
    </row>
    <row r="756" spans="2:3" x14ac:dyDescent="0.3">
      <c r="B756" s="6"/>
      <c r="C756" s="6"/>
    </row>
    <row r="757" spans="2:3" x14ac:dyDescent="0.3">
      <c r="B757" s="6"/>
      <c r="C757" s="6"/>
    </row>
    <row r="758" spans="2:3" x14ac:dyDescent="0.3">
      <c r="B758" s="6"/>
      <c r="C758" s="6"/>
    </row>
    <row r="759" spans="2:3" x14ac:dyDescent="0.3">
      <c r="B759" s="6"/>
      <c r="C759" s="6"/>
    </row>
    <row r="760" spans="2:3" x14ac:dyDescent="0.3">
      <c r="B760" s="6"/>
      <c r="C760" s="6"/>
    </row>
    <row r="761" spans="2:3" x14ac:dyDescent="0.3">
      <c r="B761" s="6"/>
      <c r="C761" s="6"/>
    </row>
    <row r="762" spans="2:3" x14ac:dyDescent="0.3">
      <c r="B762" s="6"/>
      <c r="C762" s="6"/>
    </row>
    <row r="763" spans="2:3" x14ac:dyDescent="0.3">
      <c r="B763" s="6"/>
      <c r="C763" s="6"/>
    </row>
    <row r="764" spans="2:3" x14ac:dyDescent="0.3">
      <c r="B764" s="6"/>
      <c r="C764" s="6"/>
    </row>
    <row r="765" spans="2:3" x14ac:dyDescent="0.3">
      <c r="B765" s="6"/>
      <c r="C765" s="6"/>
    </row>
    <row r="766" spans="2:3" x14ac:dyDescent="0.3">
      <c r="B766" s="6"/>
      <c r="C766" s="6"/>
    </row>
    <row r="767" spans="2:3" x14ac:dyDescent="0.3">
      <c r="B767" s="6"/>
      <c r="C767" s="6"/>
    </row>
    <row r="768" spans="2:3" x14ac:dyDescent="0.3">
      <c r="B768" s="6"/>
      <c r="C768" s="6"/>
    </row>
    <row r="769" spans="2:3" x14ac:dyDescent="0.3">
      <c r="B769" s="6"/>
      <c r="C769" s="6"/>
    </row>
    <row r="770" spans="2:3" x14ac:dyDescent="0.3">
      <c r="B770" s="6"/>
      <c r="C770" s="6"/>
    </row>
    <row r="771" spans="2:3" x14ac:dyDescent="0.3">
      <c r="B771" s="6"/>
      <c r="C771" s="6"/>
    </row>
    <row r="772" spans="2:3" x14ac:dyDescent="0.3">
      <c r="B772" s="6"/>
      <c r="C772" s="6"/>
    </row>
    <row r="773" spans="2:3" x14ac:dyDescent="0.3">
      <c r="B773" s="6"/>
      <c r="C773" s="6"/>
    </row>
    <row r="774" spans="2:3" x14ac:dyDescent="0.3">
      <c r="B774" s="6"/>
      <c r="C774" s="6"/>
    </row>
    <row r="775" spans="2:3" x14ac:dyDescent="0.3">
      <c r="B775" s="6"/>
      <c r="C775" s="6"/>
    </row>
    <row r="776" spans="2:3" x14ac:dyDescent="0.3">
      <c r="B776" s="6"/>
      <c r="C776" s="6"/>
    </row>
    <row r="777" spans="2:3" x14ac:dyDescent="0.3">
      <c r="B777" s="6"/>
      <c r="C777" s="6"/>
    </row>
    <row r="778" spans="2:3" x14ac:dyDescent="0.3">
      <c r="B778" s="6"/>
      <c r="C778" s="6"/>
    </row>
    <row r="779" spans="2:3" x14ac:dyDescent="0.3">
      <c r="B779" s="6"/>
      <c r="C779" s="6"/>
    </row>
    <row r="780" spans="2:3" x14ac:dyDescent="0.3">
      <c r="B780" s="6"/>
      <c r="C780" s="6"/>
    </row>
    <row r="781" spans="2:3" x14ac:dyDescent="0.3">
      <c r="B781" s="6"/>
      <c r="C781" s="6"/>
    </row>
    <row r="782" spans="2:3" x14ac:dyDescent="0.3">
      <c r="B782" s="6"/>
      <c r="C782" s="6"/>
    </row>
    <row r="783" spans="2:3" x14ac:dyDescent="0.3">
      <c r="B783" s="6"/>
      <c r="C783" s="6"/>
    </row>
    <row r="784" spans="2:3" x14ac:dyDescent="0.3">
      <c r="B784" s="6"/>
      <c r="C784" s="6"/>
    </row>
    <row r="785" spans="2:3" x14ac:dyDescent="0.3">
      <c r="B785" s="6"/>
      <c r="C785" s="6"/>
    </row>
    <row r="786" spans="2:3" x14ac:dyDescent="0.3">
      <c r="B786" s="6"/>
      <c r="C786" s="6"/>
    </row>
    <row r="787" spans="2:3" x14ac:dyDescent="0.3">
      <c r="B787" s="6"/>
      <c r="C787" s="6"/>
    </row>
    <row r="788" spans="2:3" x14ac:dyDescent="0.3">
      <c r="B788" s="6"/>
      <c r="C788" s="6"/>
    </row>
    <row r="789" spans="2:3" x14ac:dyDescent="0.3">
      <c r="B789" s="6"/>
      <c r="C789" s="6"/>
    </row>
    <row r="790" spans="2:3" x14ac:dyDescent="0.3">
      <c r="B790" s="6"/>
      <c r="C790" s="6"/>
    </row>
    <row r="791" spans="2:3" x14ac:dyDescent="0.3">
      <c r="B791" s="6"/>
      <c r="C791" s="6"/>
    </row>
    <row r="792" spans="2:3" x14ac:dyDescent="0.3">
      <c r="B792" s="6"/>
      <c r="C792" s="6"/>
    </row>
    <row r="793" spans="2:3" x14ac:dyDescent="0.3">
      <c r="B793" s="6"/>
      <c r="C793" s="6"/>
    </row>
    <row r="794" spans="2:3" x14ac:dyDescent="0.3">
      <c r="B794" s="6"/>
      <c r="C794" s="6"/>
    </row>
    <row r="795" spans="2:3" x14ac:dyDescent="0.3">
      <c r="B795" s="6"/>
      <c r="C795" s="6"/>
    </row>
    <row r="796" spans="2:3" x14ac:dyDescent="0.3">
      <c r="B796" s="6"/>
      <c r="C796" s="6"/>
    </row>
    <row r="797" spans="2:3" x14ac:dyDescent="0.3">
      <c r="B797" s="6"/>
      <c r="C797" s="6"/>
    </row>
    <row r="798" spans="2:3" x14ac:dyDescent="0.3">
      <c r="B798" s="6"/>
      <c r="C798" s="6"/>
    </row>
    <row r="799" spans="2:3" x14ac:dyDescent="0.3">
      <c r="B799" s="6"/>
      <c r="C799" s="6"/>
    </row>
    <row r="800" spans="2:3" x14ac:dyDescent="0.3">
      <c r="B800" s="6"/>
      <c r="C800" s="6"/>
    </row>
    <row r="801" spans="2:3" x14ac:dyDescent="0.3">
      <c r="B801" s="6"/>
      <c r="C801" s="6"/>
    </row>
    <row r="802" spans="2:3" x14ac:dyDescent="0.3">
      <c r="B802" s="6"/>
      <c r="C802" s="6"/>
    </row>
    <row r="803" spans="2:3" x14ac:dyDescent="0.3">
      <c r="B803" s="6"/>
      <c r="C803" s="6"/>
    </row>
    <row r="804" spans="2:3" x14ac:dyDescent="0.3">
      <c r="B804" s="6"/>
      <c r="C804" s="6"/>
    </row>
    <row r="805" spans="2:3" x14ac:dyDescent="0.3">
      <c r="B805" s="6"/>
      <c r="C805" s="6"/>
    </row>
    <row r="806" spans="2:3" x14ac:dyDescent="0.3">
      <c r="B806" s="6"/>
      <c r="C806" s="6"/>
    </row>
    <row r="807" spans="2:3" x14ac:dyDescent="0.3">
      <c r="B807" s="6"/>
      <c r="C807" s="6"/>
    </row>
    <row r="808" spans="2:3" x14ac:dyDescent="0.3">
      <c r="B808" s="6"/>
      <c r="C808" s="6"/>
    </row>
    <row r="809" spans="2:3" x14ac:dyDescent="0.3">
      <c r="B809" s="6"/>
      <c r="C809" s="6"/>
    </row>
    <row r="810" spans="2:3" x14ac:dyDescent="0.3">
      <c r="B810" s="6"/>
      <c r="C810" s="6"/>
    </row>
    <row r="811" spans="2:3" x14ac:dyDescent="0.3">
      <c r="B811" s="6"/>
      <c r="C811" s="6"/>
    </row>
    <row r="812" spans="2:3" x14ac:dyDescent="0.3">
      <c r="B812" s="6"/>
      <c r="C812" s="6"/>
    </row>
    <row r="813" spans="2:3" x14ac:dyDescent="0.3">
      <c r="B813" s="6"/>
      <c r="C813" s="6"/>
    </row>
    <row r="814" spans="2:3" x14ac:dyDescent="0.3">
      <c r="B814" s="6"/>
      <c r="C814" s="6"/>
    </row>
    <row r="815" spans="2:3" x14ac:dyDescent="0.3">
      <c r="B815" s="6"/>
      <c r="C815" s="6"/>
    </row>
    <row r="816" spans="2:3" x14ac:dyDescent="0.3">
      <c r="B816" s="6"/>
      <c r="C816" s="6"/>
    </row>
    <row r="817" spans="2:3" x14ac:dyDescent="0.3">
      <c r="B817" s="6"/>
      <c r="C817" s="6"/>
    </row>
    <row r="818" spans="2:3" x14ac:dyDescent="0.3">
      <c r="B818" s="6"/>
      <c r="C818" s="6"/>
    </row>
    <row r="819" spans="2:3" x14ac:dyDescent="0.3">
      <c r="B819" s="6"/>
      <c r="C819" s="6"/>
    </row>
    <row r="820" spans="2:3" x14ac:dyDescent="0.3">
      <c r="B820" s="6"/>
      <c r="C820" s="6"/>
    </row>
    <row r="821" spans="2:3" x14ac:dyDescent="0.3">
      <c r="B821" s="6"/>
      <c r="C821" s="6"/>
    </row>
    <row r="822" spans="2:3" x14ac:dyDescent="0.3">
      <c r="B822" s="6"/>
      <c r="C822" s="6"/>
    </row>
    <row r="823" spans="2:3" x14ac:dyDescent="0.3">
      <c r="B823" s="6"/>
      <c r="C823" s="6"/>
    </row>
    <row r="824" spans="2:3" x14ac:dyDescent="0.3">
      <c r="B824" s="6"/>
      <c r="C824" s="6"/>
    </row>
    <row r="825" spans="2:3" x14ac:dyDescent="0.3">
      <c r="B825" s="6"/>
      <c r="C825" s="6"/>
    </row>
    <row r="826" spans="2:3" x14ac:dyDescent="0.3">
      <c r="B826" s="6"/>
      <c r="C826" s="6"/>
    </row>
    <row r="827" spans="2:3" x14ac:dyDescent="0.3">
      <c r="B827" s="6"/>
      <c r="C827" s="6"/>
    </row>
    <row r="828" spans="2:3" x14ac:dyDescent="0.3">
      <c r="B828" s="6"/>
      <c r="C828" s="6"/>
    </row>
    <row r="829" spans="2:3" x14ac:dyDescent="0.3">
      <c r="B829" s="6"/>
      <c r="C829" s="6"/>
    </row>
    <row r="830" spans="2:3" x14ac:dyDescent="0.3">
      <c r="B830" s="6"/>
      <c r="C830" s="6"/>
    </row>
    <row r="831" spans="2:3" x14ac:dyDescent="0.3">
      <c r="B831" s="6"/>
      <c r="C831" s="6"/>
    </row>
    <row r="832" spans="2:3" x14ac:dyDescent="0.3">
      <c r="B832" s="6"/>
      <c r="C832" s="6"/>
    </row>
    <row r="833" spans="2:3" x14ac:dyDescent="0.3">
      <c r="B833" s="6"/>
      <c r="C833" s="6"/>
    </row>
    <row r="834" spans="2:3" x14ac:dyDescent="0.3">
      <c r="B834" s="6"/>
      <c r="C834" s="6"/>
    </row>
    <row r="835" spans="2:3" x14ac:dyDescent="0.3">
      <c r="B835" s="6"/>
      <c r="C835" s="6"/>
    </row>
    <row r="836" spans="2:3" x14ac:dyDescent="0.3">
      <c r="B836" s="6"/>
      <c r="C836" s="6"/>
    </row>
    <row r="837" spans="2:3" x14ac:dyDescent="0.3">
      <c r="B837" s="6"/>
      <c r="C837" s="6"/>
    </row>
    <row r="838" spans="2:3" x14ac:dyDescent="0.3">
      <c r="B838" s="6"/>
      <c r="C838" s="6"/>
    </row>
    <row r="839" spans="2:3" x14ac:dyDescent="0.3">
      <c r="B839" s="6"/>
      <c r="C839" s="6"/>
    </row>
    <row r="840" spans="2:3" x14ac:dyDescent="0.3">
      <c r="B840" s="6"/>
      <c r="C840" s="6"/>
    </row>
    <row r="841" spans="2:3" x14ac:dyDescent="0.3">
      <c r="B841" s="6"/>
      <c r="C841" s="6"/>
    </row>
    <row r="842" spans="2:3" x14ac:dyDescent="0.3">
      <c r="B842" s="6"/>
      <c r="C842" s="6"/>
    </row>
    <row r="843" spans="2:3" x14ac:dyDescent="0.3">
      <c r="B843" s="6"/>
      <c r="C843" s="6"/>
    </row>
    <row r="844" spans="2:3" x14ac:dyDescent="0.3">
      <c r="B844" s="6"/>
      <c r="C844" s="6"/>
    </row>
    <row r="845" spans="2:3" x14ac:dyDescent="0.3">
      <c r="B845" s="6"/>
      <c r="C845" s="6"/>
    </row>
    <row r="846" spans="2:3" x14ac:dyDescent="0.3">
      <c r="B846" s="6"/>
      <c r="C846" s="6"/>
    </row>
    <row r="847" spans="2:3" x14ac:dyDescent="0.3">
      <c r="B847" s="6"/>
      <c r="C847" s="6"/>
    </row>
    <row r="848" spans="2:3" x14ac:dyDescent="0.3">
      <c r="B848" s="6"/>
      <c r="C848" s="6"/>
    </row>
    <row r="849" spans="2:3" x14ac:dyDescent="0.3">
      <c r="B849" s="6"/>
      <c r="C849" s="6"/>
    </row>
    <row r="850" spans="2:3" x14ac:dyDescent="0.3">
      <c r="B850" s="6"/>
      <c r="C850" s="6"/>
    </row>
    <row r="851" spans="2:3" x14ac:dyDescent="0.3">
      <c r="B851" s="6"/>
      <c r="C851" s="6"/>
    </row>
    <row r="852" spans="2:3" x14ac:dyDescent="0.3">
      <c r="B852" s="6"/>
      <c r="C852" s="6"/>
    </row>
    <row r="853" spans="2:3" x14ac:dyDescent="0.3">
      <c r="B853" s="6"/>
      <c r="C853" s="6"/>
    </row>
    <row r="854" spans="2:3" x14ac:dyDescent="0.3">
      <c r="B854" s="6"/>
      <c r="C854" s="6"/>
    </row>
    <row r="855" spans="2:3" x14ac:dyDescent="0.3">
      <c r="B855" s="6"/>
      <c r="C855" s="6"/>
    </row>
    <row r="856" spans="2:3" x14ac:dyDescent="0.3">
      <c r="B856" s="6"/>
      <c r="C856" s="6"/>
    </row>
    <row r="857" spans="2:3" x14ac:dyDescent="0.3">
      <c r="B857" s="6"/>
      <c r="C857" s="6"/>
    </row>
    <row r="858" spans="2:3" x14ac:dyDescent="0.3">
      <c r="B858" s="6"/>
      <c r="C858" s="6"/>
    </row>
    <row r="859" spans="2:3" x14ac:dyDescent="0.3">
      <c r="B859" s="6"/>
      <c r="C859" s="6"/>
    </row>
    <row r="860" spans="2:3" x14ac:dyDescent="0.3">
      <c r="B860" s="6"/>
      <c r="C860" s="6"/>
    </row>
    <row r="861" spans="2:3" x14ac:dyDescent="0.3">
      <c r="B861" s="6"/>
      <c r="C861" s="6"/>
    </row>
    <row r="862" spans="2:3" x14ac:dyDescent="0.3">
      <c r="B862" s="6"/>
      <c r="C862" s="6"/>
    </row>
    <row r="863" spans="2:3" x14ac:dyDescent="0.3">
      <c r="B863" s="6"/>
      <c r="C863" s="6"/>
    </row>
    <row r="864" spans="2:3" x14ac:dyDescent="0.3">
      <c r="B864" s="6"/>
      <c r="C864" s="6"/>
    </row>
    <row r="865" spans="2:3" x14ac:dyDescent="0.3">
      <c r="B865" s="6"/>
      <c r="C865" s="6"/>
    </row>
    <row r="866" spans="2:3" x14ac:dyDescent="0.3">
      <c r="B866" s="6"/>
      <c r="C866" s="6"/>
    </row>
    <row r="867" spans="2:3" x14ac:dyDescent="0.3">
      <c r="B867" s="6"/>
      <c r="C867" s="6"/>
    </row>
    <row r="868" spans="2:3" x14ac:dyDescent="0.3">
      <c r="B868" s="6"/>
      <c r="C868" s="6"/>
    </row>
    <row r="869" spans="2:3" x14ac:dyDescent="0.3">
      <c r="B869" s="6"/>
      <c r="C869" s="6"/>
    </row>
    <row r="870" spans="2:3" x14ac:dyDescent="0.3">
      <c r="B870" s="6"/>
      <c r="C870" s="6"/>
    </row>
    <row r="871" spans="2:3" x14ac:dyDescent="0.3">
      <c r="B871" s="6"/>
      <c r="C871" s="6"/>
    </row>
    <row r="872" spans="2:3" x14ac:dyDescent="0.3">
      <c r="B872" s="6"/>
      <c r="C872" s="6"/>
    </row>
    <row r="873" spans="2:3" x14ac:dyDescent="0.3">
      <c r="B873" s="6"/>
      <c r="C873" s="6"/>
    </row>
    <row r="874" spans="2:3" x14ac:dyDescent="0.3">
      <c r="B874" s="6"/>
      <c r="C874" s="6"/>
    </row>
    <row r="875" spans="2:3" x14ac:dyDescent="0.3">
      <c r="B875" s="6"/>
      <c r="C875" s="6"/>
    </row>
    <row r="876" spans="2:3" x14ac:dyDescent="0.3">
      <c r="B876" s="6"/>
      <c r="C876" s="6"/>
    </row>
    <row r="877" spans="2:3" x14ac:dyDescent="0.3">
      <c r="B877" s="6"/>
      <c r="C877" s="6"/>
    </row>
    <row r="878" spans="2:3" x14ac:dyDescent="0.3">
      <c r="B878" s="6"/>
      <c r="C878" s="6"/>
    </row>
    <row r="879" spans="2:3" x14ac:dyDescent="0.3">
      <c r="B879" s="6"/>
      <c r="C879" s="6"/>
    </row>
    <row r="880" spans="2:3" x14ac:dyDescent="0.3">
      <c r="B880" s="6"/>
      <c r="C880" s="6"/>
    </row>
    <row r="881" spans="2:3" x14ac:dyDescent="0.3">
      <c r="B881" s="6"/>
      <c r="C881" s="6"/>
    </row>
    <row r="882" spans="2:3" x14ac:dyDescent="0.3">
      <c r="B882" s="6"/>
      <c r="C882" s="6"/>
    </row>
    <row r="883" spans="2:3" x14ac:dyDescent="0.3">
      <c r="B883" s="6"/>
      <c r="C883" s="6"/>
    </row>
    <row r="884" spans="2:3" x14ac:dyDescent="0.3">
      <c r="B884" s="6"/>
      <c r="C884" s="6"/>
    </row>
    <row r="885" spans="2:3" x14ac:dyDescent="0.3">
      <c r="B885" s="6"/>
      <c r="C885" s="6"/>
    </row>
    <row r="886" spans="2:3" x14ac:dyDescent="0.3">
      <c r="B886" s="6"/>
      <c r="C886" s="6"/>
    </row>
    <row r="887" spans="2:3" x14ac:dyDescent="0.3">
      <c r="B887" s="6"/>
      <c r="C887" s="6"/>
    </row>
    <row r="888" spans="2:3" x14ac:dyDescent="0.3">
      <c r="B888" s="6"/>
      <c r="C888" s="6"/>
    </row>
    <row r="889" spans="2:3" x14ac:dyDescent="0.3">
      <c r="B889" s="6"/>
      <c r="C889" s="6"/>
    </row>
    <row r="890" spans="2:3" x14ac:dyDescent="0.3">
      <c r="B890" s="6"/>
      <c r="C890" s="6"/>
    </row>
    <row r="891" spans="2:3" x14ac:dyDescent="0.3">
      <c r="B891" s="6"/>
      <c r="C891" s="6"/>
    </row>
    <row r="892" spans="2:3" x14ac:dyDescent="0.3">
      <c r="B892" s="6"/>
      <c r="C892" s="6"/>
    </row>
    <row r="893" spans="2:3" x14ac:dyDescent="0.3">
      <c r="B893" s="6"/>
      <c r="C893" s="6"/>
    </row>
    <row r="894" spans="2:3" x14ac:dyDescent="0.3">
      <c r="B894" s="6"/>
      <c r="C894" s="6"/>
    </row>
    <row r="895" spans="2:3" x14ac:dyDescent="0.3">
      <c r="B895" s="6"/>
      <c r="C895" s="6"/>
    </row>
    <row r="896" spans="2:3" x14ac:dyDescent="0.3">
      <c r="B896" s="6"/>
      <c r="C896" s="6"/>
    </row>
    <row r="897" spans="2:3" x14ac:dyDescent="0.3">
      <c r="B897" s="6"/>
      <c r="C897" s="6"/>
    </row>
    <row r="898" spans="2:3" x14ac:dyDescent="0.3">
      <c r="B898" s="6"/>
      <c r="C898" s="6"/>
    </row>
    <row r="899" spans="2:3" x14ac:dyDescent="0.3">
      <c r="B899" s="6"/>
      <c r="C899" s="6"/>
    </row>
    <row r="900" spans="2:3" x14ac:dyDescent="0.3">
      <c r="B900" s="6"/>
      <c r="C900" s="6"/>
    </row>
    <row r="901" spans="2:3" x14ac:dyDescent="0.3">
      <c r="B901" s="6"/>
      <c r="C901" s="6"/>
    </row>
    <row r="902" spans="2:3" x14ac:dyDescent="0.3">
      <c r="B902" s="6"/>
      <c r="C902" s="6"/>
    </row>
    <row r="903" spans="2:3" x14ac:dyDescent="0.3">
      <c r="B903" s="6"/>
      <c r="C903" s="6"/>
    </row>
    <row r="904" spans="2:3" x14ac:dyDescent="0.3">
      <c r="B904" s="6"/>
      <c r="C904" s="6"/>
    </row>
    <row r="905" spans="2:3" x14ac:dyDescent="0.3">
      <c r="B905" s="6"/>
      <c r="C905" s="6"/>
    </row>
    <row r="906" spans="2:3" x14ac:dyDescent="0.3">
      <c r="B906" s="6"/>
      <c r="C906" s="6"/>
    </row>
    <row r="907" spans="2:3" x14ac:dyDescent="0.3">
      <c r="B907" s="6"/>
      <c r="C907" s="6"/>
    </row>
    <row r="908" spans="2:3" x14ac:dyDescent="0.3">
      <c r="B908" s="6"/>
      <c r="C908" s="6"/>
    </row>
    <row r="909" spans="2:3" x14ac:dyDescent="0.3">
      <c r="B909" s="6"/>
      <c r="C909" s="6"/>
    </row>
    <row r="910" spans="2:3" x14ac:dyDescent="0.3">
      <c r="B910" s="6"/>
      <c r="C910" s="6"/>
    </row>
    <row r="911" spans="2:3" x14ac:dyDescent="0.3">
      <c r="B911" s="6"/>
      <c r="C911" s="6"/>
    </row>
    <row r="912" spans="2:3" x14ac:dyDescent="0.3">
      <c r="B912" s="6"/>
      <c r="C912" s="6"/>
    </row>
    <row r="913" spans="2:3" x14ac:dyDescent="0.3">
      <c r="B913" s="6"/>
      <c r="C913" s="6"/>
    </row>
    <row r="914" spans="2:3" x14ac:dyDescent="0.3">
      <c r="B914" s="6"/>
      <c r="C914" s="6"/>
    </row>
    <row r="915" spans="2:3" x14ac:dyDescent="0.3">
      <c r="B915" s="6"/>
      <c r="C915" s="6"/>
    </row>
    <row r="916" spans="2:3" x14ac:dyDescent="0.3">
      <c r="B916" s="6"/>
      <c r="C916" s="6"/>
    </row>
    <row r="917" spans="2:3" x14ac:dyDescent="0.3">
      <c r="B917" s="6"/>
      <c r="C917" s="6"/>
    </row>
    <row r="918" spans="2:3" x14ac:dyDescent="0.3">
      <c r="B918" s="6"/>
      <c r="C918" s="6"/>
    </row>
    <row r="919" spans="2:3" x14ac:dyDescent="0.3">
      <c r="B919" s="6"/>
      <c r="C919" s="6"/>
    </row>
    <row r="920" spans="2:3" x14ac:dyDescent="0.3">
      <c r="B920" s="6"/>
      <c r="C920" s="6"/>
    </row>
    <row r="921" spans="2:3" x14ac:dyDescent="0.3">
      <c r="B921" s="6"/>
      <c r="C921" s="6"/>
    </row>
    <row r="922" spans="2:3" x14ac:dyDescent="0.3">
      <c r="B922" s="6"/>
      <c r="C922" s="6"/>
    </row>
    <row r="923" spans="2:3" x14ac:dyDescent="0.3">
      <c r="B923" s="6"/>
      <c r="C923" s="6"/>
    </row>
    <row r="924" spans="2:3" x14ac:dyDescent="0.3">
      <c r="B924" s="6"/>
      <c r="C924" s="6"/>
    </row>
    <row r="925" spans="2:3" x14ac:dyDescent="0.3">
      <c r="B925" s="6"/>
      <c r="C925" s="6"/>
    </row>
    <row r="926" spans="2:3" x14ac:dyDescent="0.3">
      <c r="B926" s="6"/>
      <c r="C926" s="6"/>
    </row>
    <row r="927" spans="2:3" x14ac:dyDescent="0.3">
      <c r="B927" s="6"/>
      <c r="C927" s="6"/>
    </row>
    <row r="928" spans="2:3" x14ac:dyDescent="0.3">
      <c r="B928" s="6"/>
      <c r="C928" s="6"/>
    </row>
    <row r="929" spans="2:3" x14ac:dyDescent="0.3">
      <c r="B929" s="6"/>
      <c r="C929" s="6"/>
    </row>
    <row r="930" spans="2:3" x14ac:dyDescent="0.3">
      <c r="B930" s="6"/>
      <c r="C930" s="6"/>
    </row>
    <row r="931" spans="2:3" x14ac:dyDescent="0.3">
      <c r="B931" s="6"/>
      <c r="C931" s="6"/>
    </row>
    <row r="932" spans="2:3" x14ac:dyDescent="0.3">
      <c r="B932" s="6"/>
      <c r="C932" s="6"/>
    </row>
    <row r="933" spans="2:3" x14ac:dyDescent="0.3">
      <c r="B933" s="6"/>
      <c r="C933" s="6"/>
    </row>
    <row r="934" spans="2:3" x14ac:dyDescent="0.3">
      <c r="B934" s="6"/>
      <c r="C934" s="6"/>
    </row>
    <row r="935" spans="2:3" x14ac:dyDescent="0.3">
      <c r="B935" s="6"/>
      <c r="C935" s="6"/>
    </row>
    <row r="936" spans="2:3" x14ac:dyDescent="0.3">
      <c r="B936" s="6"/>
      <c r="C936" s="6"/>
    </row>
    <row r="937" spans="2:3" x14ac:dyDescent="0.3">
      <c r="B937" s="6"/>
      <c r="C937" s="6"/>
    </row>
    <row r="938" spans="2:3" x14ac:dyDescent="0.3">
      <c r="B938" s="6"/>
      <c r="C938" s="6"/>
    </row>
    <row r="939" spans="2:3" x14ac:dyDescent="0.3">
      <c r="B939" s="6"/>
      <c r="C939" s="6"/>
    </row>
    <row r="940" spans="2:3" x14ac:dyDescent="0.3">
      <c r="B940" s="6"/>
      <c r="C940" s="6"/>
    </row>
    <row r="941" spans="2:3" x14ac:dyDescent="0.3">
      <c r="B941" s="6"/>
      <c r="C941" s="6"/>
    </row>
    <row r="942" spans="2:3" x14ac:dyDescent="0.3">
      <c r="B942" s="6"/>
      <c r="C942" s="6"/>
    </row>
    <row r="943" spans="2:3" x14ac:dyDescent="0.3">
      <c r="B943" s="6"/>
      <c r="C943" s="6"/>
    </row>
    <row r="944" spans="2:3" x14ac:dyDescent="0.3">
      <c r="B944" s="6"/>
      <c r="C944" s="6"/>
    </row>
    <row r="945" spans="2:3" x14ac:dyDescent="0.3">
      <c r="B945" s="6"/>
      <c r="C945" s="6"/>
    </row>
    <row r="946" spans="2:3" x14ac:dyDescent="0.3">
      <c r="B946" s="6"/>
      <c r="C946" s="6"/>
    </row>
    <row r="947" spans="2:3" x14ac:dyDescent="0.3">
      <c r="B947" s="6"/>
      <c r="C947" s="6"/>
    </row>
    <row r="948" spans="2:3" x14ac:dyDescent="0.3">
      <c r="B948" s="6"/>
      <c r="C948" s="6"/>
    </row>
    <row r="949" spans="2:3" x14ac:dyDescent="0.3">
      <c r="B949" s="6"/>
      <c r="C949" s="6"/>
    </row>
    <row r="950" spans="2:3" x14ac:dyDescent="0.3">
      <c r="B950" s="6"/>
      <c r="C950" s="6"/>
    </row>
    <row r="951" spans="2:3" x14ac:dyDescent="0.3">
      <c r="B951" s="6"/>
      <c r="C951" s="6"/>
    </row>
    <row r="952" spans="2:3" x14ac:dyDescent="0.3">
      <c r="B952" s="6"/>
      <c r="C952" s="6"/>
    </row>
    <row r="953" spans="2:3" x14ac:dyDescent="0.3">
      <c r="B953" s="6"/>
      <c r="C953" s="6"/>
    </row>
    <row r="954" spans="2:3" x14ac:dyDescent="0.3">
      <c r="B954" s="6"/>
      <c r="C954" s="6"/>
    </row>
    <row r="955" spans="2:3" x14ac:dyDescent="0.3">
      <c r="B955" s="6"/>
      <c r="C955" s="6"/>
    </row>
    <row r="956" spans="2:3" x14ac:dyDescent="0.3">
      <c r="B956" s="6"/>
      <c r="C956" s="6"/>
    </row>
    <row r="957" spans="2:3" x14ac:dyDescent="0.3">
      <c r="B957" s="6"/>
      <c r="C957" s="6"/>
    </row>
    <row r="958" spans="2:3" x14ac:dyDescent="0.3">
      <c r="B958" s="6"/>
      <c r="C958" s="6"/>
    </row>
    <row r="959" spans="2:3" x14ac:dyDescent="0.3">
      <c r="B959" s="6"/>
      <c r="C959" s="6"/>
    </row>
    <row r="960" spans="2:3" x14ac:dyDescent="0.3">
      <c r="B960" s="6"/>
      <c r="C960" s="6"/>
    </row>
    <row r="961" spans="2:3" x14ac:dyDescent="0.3">
      <c r="B961" s="6"/>
      <c r="C961" s="6"/>
    </row>
    <row r="962" spans="2:3" x14ac:dyDescent="0.3">
      <c r="B962" s="6"/>
      <c r="C962" s="6"/>
    </row>
    <row r="963" spans="2:3" x14ac:dyDescent="0.3">
      <c r="B963" s="6"/>
      <c r="C963" s="6"/>
    </row>
    <row r="964" spans="2:3" x14ac:dyDescent="0.3">
      <c r="B964" s="6"/>
      <c r="C964" s="6"/>
    </row>
    <row r="965" spans="2:3" x14ac:dyDescent="0.3">
      <c r="B965" s="6"/>
      <c r="C965" s="6"/>
    </row>
    <row r="966" spans="2:3" x14ac:dyDescent="0.3">
      <c r="B966" s="6"/>
      <c r="C966" s="6"/>
    </row>
    <row r="967" spans="2:3" x14ac:dyDescent="0.3">
      <c r="B967" s="6"/>
      <c r="C967" s="6"/>
    </row>
    <row r="968" spans="2:3" x14ac:dyDescent="0.3">
      <c r="B968" s="6"/>
      <c r="C968" s="6"/>
    </row>
    <row r="969" spans="2:3" x14ac:dyDescent="0.3">
      <c r="B969" s="6"/>
      <c r="C969" s="6"/>
    </row>
    <row r="970" spans="2:3" x14ac:dyDescent="0.3">
      <c r="B970" s="6"/>
      <c r="C970" s="6"/>
    </row>
    <row r="971" spans="2:3" x14ac:dyDescent="0.3">
      <c r="B971" s="6"/>
      <c r="C971" s="6"/>
    </row>
    <row r="972" spans="2:3" x14ac:dyDescent="0.3">
      <c r="B972" s="6"/>
      <c r="C972" s="6"/>
    </row>
    <row r="973" spans="2:3" x14ac:dyDescent="0.3">
      <c r="B973" s="6"/>
      <c r="C973" s="6"/>
    </row>
    <row r="974" spans="2:3" x14ac:dyDescent="0.3">
      <c r="B974" s="6"/>
      <c r="C974" s="6"/>
    </row>
    <row r="975" spans="2:3" x14ac:dyDescent="0.3">
      <c r="B975" s="6"/>
      <c r="C975" s="6"/>
    </row>
    <row r="976" spans="2:3" x14ac:dyDescent="0.3">
      <c r="B976" s="6"/>
      <c r="C976" s="6"/>
    </row>
    <row r="977" spans="2:3" x14ac:dyDescent="0.3">
      <c r="B977" s="6"/>
      <c r="C977" s="6"/>
    </row>
    <row r="978" spans="2:3" x14ac:dyDescent="0.3">
      <c r="B978" s="6"/>
      <c r="C978" s="6"/>
    </row>
    <row r="979" spans="2:3" x14ac:dyDescent="0.3">
      <c r="B979" s="6"/>
      <c r="C979" s="6"/>
    </row>
    <row r="980" spans="2:3" x14ac:dyDescent="0.3">
      <c r="B980" s="6"/>
      <c r="C980" s="6"/>
    </row>
    <row r="981" spans="2:3" x14ac:dyDescent="0.3">
      <c r="B981" s="6"/>
      <c r="C981" s="6"/>
    </row>
    <row r="982" spans="2:3" x14ac:dyDescent="0.3">
      <c r="B982" s="6"/>
      <c r="C982" s="6"/>
    </row>
    <row r="983" spans="2:3" x14ac:dyDescent="0.3">
      <c r="B983" s="6"/>
      <c r="C983" s="6"/>
    </row>
    <row r="984" spans="2:3" x14ac:dyDescent="0.3">
      <c r="B984" s="6"/>
      <c r="C984" s="6"/>
    </row>
    <row r="985" spans="2:3" x14ac:dyDescent="0.3">
      <c r="B985" s="6"/>
      <c r="C985" s="6"/>
    </row>
    <row r="986" spans="2:3" x14ac:dyDescent="0.3">
      <c r="B986" s="6"/>
      <c r="C986" s="6"/>
    </row>
    <row r="987" spans="2:3" x14ac:dyDescent="0.3">
      <c r="B987" s="6"/>
      <c r="C987" s="6"/>
    </row>
    <row r="988" spans="2:3" x14ac:dyDescent="0.3">
      <c r="B988" s="6"/>
      <c r="C988" s="6"/>
    </row>
    <row r="989" spans="2:3" x14ac:dyDescent="0.3">
      <c r="B989" s="6"/>
      <c r="C989" s="6"/>
    </row>
    <row r="990" spans="2:3" x14ac:dyDescent="0.3">
      <c r="B990" s="6"/>
      <c r="C990" s="6"/>
    </row>
    <row r="991" spans="2:3" x14ac:dyDescent="0.3">
      <c r="B991" s="6"/>
      <c r="C991" s="6"/>
    </row>
    <row r="992" spans="2:3" x14ac:dyDescent="0.3">
      <c r="B992" s="6"/>
      <c r="C992" s="6"/>
    </row>
    <row r="993" spans="2:3" x14ac:dyDescent="0.3">
      <c r="B993" s="6"/>
      <c r="C993" s="6"/>
    </row>
    <row r="994" spans="2:3" x14ac:dyDescent="0.3">
      <c r="B994" s="6"/>
      <c r="C994" s="6"/>
    </row>
    <row r="995" spans="2:3" x14ac:dyDescent="0.3">
      <c r="B995" s="6"/>
      <c r="C995" s="6"/>
    </row>
    <row r="996" spans="2:3" x14ac:dyDescent="0.3">
      <c r="B996" s="6"/>
      <c r="C996" s="6"/>
    </row>
    <row r="997" spans="2:3" x14ac:dyDescent="0.3">
      <c r="B997" s="6"/>
      <c r="C997" s="6"/>
    </row>
    <row r="998" spans="2:3" x14ac:dyDescent="0.3">
      <c r="B998" s="6"/>
      <c r="C998" s="6"/>
    </row>
    <row r="999" spans="2:3" x14ac:dyDescent="0.3">
      <c r="B999" s="6"/>
      <c r="C999" s="6"/>
    </row>
    <row r="1000" spans="2:3" x14ac:dyDescent="0.3">
      <c r="B1000" s="6"/>
      <c r="C1000" s="6"/>
    </row>
    <row r="1001" spans="2:3" x14ac:dyDescent="0.3">
      <c r="B1001" s="6"/>
      <c r="C1001" s="6"/>
    </row>
    <row r="1002" spans="2:3" x14ac:dyDescent="0.3">
      <c r="B1002" s="6"/>
      <c r="C1002" s="6"/>
    </row>
    <row r="1003" spans="2:3" x14ac:dyDescent="0.3">
      <c r="B1003" s="6"/>
      <c r="C1003" s="6"/>
    </row>
    <row r="1004" spans="2:3" x14ac:dyDescent="0.3">
      <c r="B1004" s="6"/>
      <c r="C1004" s="6"/>
    </row>
    <row r="1005" spans="2:3" x14ac:dyDescent="0.3">
      <c r="B1005" s="6"/>
      <c r="C1005" s="6"/>
    </row>
    <row r="1006" spans="2:3" x14ac:dyDescent="0.3">
      <c r="B1006" s="6"/>
      <c r="C1006" s="6"/>
    </row>
    <row r="1007" spans="2:3" x14ac:dyDescent="0.3">
      <c r="B1007" s="6"/>
      <c r="C1007" s="6"/>
    </row>
    <row r="1008" spans="2:3" x14ac:dyDescent="0.3">
      <c r="B1008" s="6"/>
      <c r="C1008" s="6"/>
    </row>
    <row r="1009" spans="2:3" x14ac:dyDescent="0.3">
      <c r="B1009" s="6"/>
      <c r="C1009" s="6"/>
    </row>
    <row r="1010" spans="2:3" x14ac:dyDescent="0.3">
      <c r="B1010" s="6"/>
      <c r="C1010" s="6"/>
    </row>
    <row r="1011" spans="2:3" x14ac:dyDescent="0.3">
      <c r="B1011" s="6"/>
      <c r="C1011" s="6"/>
    </row>
    <row r="1012" spans="2:3" x14ac:dyDescent="0.3">
      <c r="B1012" s="6"/>
      <c r="C1012" s="6"/>
    </row>
    <row r="1013" spans="2:3" x14ac:dyDescent="0.3">
      <c r="B1013" s="6"/>
      <c r="C1013" s="6"/>
    </row>
    <row r="1014" spans="2:3" x14ac:dyDescent="0.3">
      <c r="B1014" s="6"/>
      <c r="C1014" s="6"/>
    </row>
    <row r="1015" spans="2:3" x14ac:dyDescent="0.3">
      <c r="B1015" s="6"/>
      <c r="C1015" s="6"/>
    </row>
    <row r="1016" spans="2:3" x14ac:dyDescent="0.3">
      <c r="B1016" s="6"/>
      <c r="C1016" s="6"/>
    </row>
    <row r="1017" spans="2:3" x14ac:dyDescent="0.3">
      <c r="B1017" s="6"/>
      <c r="C1017" s="6"/>
    </row>
    <row r="1018" spans="2:3" x14ac:dyDescent="0.3">
      <c r="B1018" s="6"/>
      <c r="C1018" s="6"/>
    </row>
    <row r="1019" spans="2:3" x14ac:dyDescent="0.3">
      <c r="B1019" s="6"/>
      <c r="C1019" s="6"/>
    </row>
    <row r="1020" spans="2:3" x14ac:dyDescent="0.3">
      <c r="B1020" s="6"/>
      <c r="C1020" s="6"/>
    </row>
    <row r="1021" spans="2:3" x14ac:dyDescent="0.3">
      <c r="B1021" s="6"/>
      <c r="C1021" s="6"/>
    </row>
    <row r="1022" spans="2:3" x14ac:dyDescent="0.3">
      <c r="B1022" s="6"/>
      <c r="C1022" s="6"/>
    </row>
    <row r="1023" spans="2:3" x14ac:dyDescent="0.3">
      <c r="B1023" s="6"/>
      <c r="C1023" s="6"/>
    </row>
    <row r="1024" spans="2:3" x14ac:dyDescent="0.3">
      <c r="B1024" s="6"/>
      <c r="C1024" s="6"/>
    </row>
    <row r="1025" spans="2:3" x14ac:dyDescent="0.3">
      <c r="B1025" s="6"/>
      <c r="C1025" s="6"/>
    </row>
    <row r="1026" spans="2:3" x14ac:dyDescent="0.3">
      <c r="B1026" s="6"/>
      <c r="C1026" s="6"/>
    </row>
    <row r="1027" spans="2:3" x14ac:dyDescent="0.3">
      <c r="B1027" s="6"/>
      <c r="C1027" s="6"/>
    </row>
    <row r="1028" spans="2:3" x14ac:dyDescent="0.3">
      <c r="B1028" s="6"/>
      <c r="C1028" s="6"/>
    </row>
    <row r="1029" spans="2:3" x14ac:dyDescent="0.3">
      <c r="B1029" s="6"/>
      <c r="C1029" s="6"/>
    </row>
    <row r="1030" spans="2:3" x14ac:dyDescent="0.3">
      <c r="B1030" s="6"/>
      <c r="C1030" s="6"/>
    </row>
    <row r="1031" spans="2:3" x14ac:dyDescent="0.3">
      <c r="B1031" s="6"/>
      <c r="C1031" s="6"/>
    </row>
    <row r="1032" spans="2:3" x14ac:dyDescent="0.3">
      <c r="B1032" s="6"/>
      <c r="C1032" s="6"/>
    </row>
    <row r="1033" spans="2:3" x14ac:dyDescent="0.3">
      <c r="B1033" s="6"/>
      <c r="C1033" s="6"/>
    </row>
    <row r="1034" spans="2:3" x14ac:dyDescent="0.3">
      <c r="B1034" s="6"/>
      <c r="C1034" s="6"/>
    </row>
    <row r="1035" spans="2:3" x14ac:dyDescent="0.3">
      <c r="B1035" s="6"/>
      <c r="C1035" s="6"/>
    </row>
    <row r="1036" spans="2:3" x14ac:dyDescent="0.3">
      <c r="B1036" s="6"/>
      <c r="C1036" s="6"/>
    </row>
    <row r="1037" spans="2:3" x14ac:dyDescent="0.3">
      <c r="B1037" s="6"/>
      <c r="C1037" s="6"/>
    </row>
    <row r="1038" spans="2:3" x14ac:dyDescent="0.3">
      <c r="B1038" s="6"/>
      <c r="C1038" s="6"/>
    </row>
    <row r="1039" spans="2:3" x14ac:dyDescent="0.3">
      <c r="B1039" s="6"/>
      <c r="C1039" s="6"/>
    </row>
    <row r="1040" spans="2:3" x14ac:dyDescent="0.3">
      <c r="B1040" s="6"/>
      <c r="C1040" s="6"/>
    </row>
    <row r="1041" spans="2:3" x14ac:dyDescent="0.3">
      <c r="B1041" s="6"/>
      <c r="C1041" s="6"/>
    </row>
    <row r="1042" spans="2:3" x14ac:dyDescent="0.3">
      <c r="B1042" s="6"/>
      <c r="C1042" s="6"/>
    </row>
    <row r="1043" spans="2:3" x14ac:dyDescent="0.3">
      <c r="B1043" s="6"/>
      <c r="C1043" s="6"/>
    </row>
    <row r="1044" spans="2:3" x14ac:dyDescent="0.3">
      <c r="B1044" s="6"/>
      <c r="C1044" s="6"/>
    </row>
    <row r="1045" spans="2:3" x14ac:dyDescent="0.3">
      <c r="B1045" s="6"/>
      <c r="C1045" s="6"/>
    </row>
    <row r="1046" spans="2:3" x14ac:dyDescent="0.3">
      <c r="B1046" s="6"/>
      <c r="C1046" s="6"/>
    </row>
    <row r="1047" spans="2:3" x14ac:dyDescent="0.3">
      <c r="B1047" s="6"/>
      <c r="C1047" s="6"/>
    </row>
    <row r="1048" spans="2:3" x14ac:dyDescent="0.3">
      <c r="B1048" s="6"/>
      <c r="C1048" s="6"/>
    </row>
    <row r="1049" spans="2:3" x14ac:dyDescent="0.3">
      <c r="B1049" s="6"/>
      <c r="C1049" s="6"/>
    </row>
    <row r="1050" spans="2:3" x14ac:dyDescent="0.3">
      <c r="B1050" s="6"/>
      <c r="C1050" s="6"/>
    </row>
    <row r="1051" spans="2:3" x14ac:dyDescent="0.3">
      <c r="B1051" s="6"/>
      <c r="C1051" s="6"/>
    </row>
    <row r="1052" spans="2:3" x14ac:dyDescent="0.3">
      <c r="B1052" s="6"/>
      <c r="C1052" s="6"/>
    </row>
    <row r="1053" spans="2:3" x14ac:dyDescent="0.3">
      <c r="B1053" s="6"/>
      <c r="C1053" s="6"/>
    </row>
    <row r="1054" spans="2:3" x14ac:dyDescent="0.3">
      <c r="B1054" s="6"/>
      <c r="C1054" s="6"/>
    </row>
    <row r="1055" spans="2:3" x14ac:dyDescent="0.3">
      <c r="B1055" s="6"/>
      <c r="C1055" s="6"/>
    </row>
    <row r="1056" spans="2:3" x14ac:dyDescent="0.3">
      <c r="B1056" s="6"/>
      <c r="C1056" s="6"/>
    </row>
    <row r="1057" spans="2:3" x14ac:dyDescent="0.3">
      <c r="B1057" s="6"/>
      <c r="C1057" s="6"/>
    </row>
    <row r="1058" spans="2:3" x14ac:dyDescent="0.3">
      <c r="B1058" s="6"/>
      <c r="C1058" s="6"/>
    </row>
    <row r="1059" spans="2:3" x14ac:dyDescent="0.3">
      <c r="B1059" s="6"/>
      <c r="C1059" s="6"/>
    </row>
    <row r="1060" spans="2:3" x14ac:dyDescent="0.3">
      <c r="B1060" s="6"/>
      <c r="C1060" s="6"/>
    </row>
    <row r="1061" spans="2:3" x14ac:dyDescent="0.3">
      <c r="B1061" s="6"/>
      <c r="C1061" s="6"/>
    </row>
    <row r="1062" spans="2:3" x14ac:dyDescent="0.3">
      <c r="B1062" s="6"/>
      <c r="C1062" s="6"/>
    </row>
    <row r="1063" spans="2:3" x14ac:dyDescent="0.3">
      <c r="B1063" s="6"/>
      <c r="C1063" s="6"/>
    </row>
    <row r="1064" spans="2:3" x14ac:dyDescent="0.3">
      <c r="B1064" s="6"/>
      <c r="C1064" s="6"/>
    </row>
    <row r="1065" spans="2:3" x14ac:dyDescent="0.3">
      <c r="B1065" s="6"/>
      <c r="C1065" s="6"/>
    </row>
    <row r="1066" spans="2:3" x14ac:dyDescent="0.3">
      <c r="B1066" s="6"/>
      <c r="C1066" s="6"/>
    </row>
    <row r="1067" spans="2:3" x14ac:dyDescent="0.3">
      <c r="B1067" s="6"/>
      <c r="C1067" s="6"/>
    </row>
    <row r="1068" spans="2:3" x14ac:dyDescent="0.3">
      <c r="B1068" s="6"/>
      <c r="C1068" s="6"/>
    </row>
    <row r="1069" spans="2:3" x14ac:dyDescent="0.3">
      <c r="B1069" s="6"/>
      <c r="C1069" s="6"/>
    </row>
    <row r="1070" spans="2:3" x14ac:dyDescent="0.3">
      <c r="B1070" s="6"/>
      <c r="C1070" s="6"/>
    </row>
    <row r="1071" spans="2:3" x14ac:dyDescent="0.3">
      <c r="B1071" s="6"/>
      <c r="C1071" s="6"/>
    </row>
    <row r="1072" spans="2:3" x14ac:dyDescent="0.3">
      <c r="B1072" s="6"/>
      <c r="C1072" s="6"/>
    </row>
    <row r="1073" spans="2:3" x14ac:dyDescent="0.3">
      <c r="B1073" s="6"/>
      <c r="C1073" s="6"/>
    </row>
    <row r="1074" spans="2:3" x14ac:dyDescent="0.3">
      <c r="B1074" s="6"/>
      <c r="C1074" s="6"/>
    </row>
    <row r="1075" spans="2:3" x14ac:dyDescent="0.3">
      <c r="B1075" s="6"/>
      <c r="C1075" s="6"/>
    </row>
    <row r="1076" spans="2:3" x14ac:dyDescent="0.3">
      <c r="B1076" s="6"/>
      <c r="C1076" s="6"/>
    </row>
    <row r="1077" spans="2:3" x14ac:dyDescent="0.3">
      <c r="B1077" s="6"/>
      <c r="C1077" s="6"/>
    </row>
    <row r="1078" spans="2:3" x14ac:dyDescent="0.3">
      <c r="B1078" s="6"/>
      <c r="C1078" s="6"/>
    </row>
    <row r="1079" spans="2:3" x14ac:dyDescent="0.3">
      <c r="B1079" s="6"/>
      <c r="C1079" s="6"/>
    </row>
    <row r="1080" spans="2:3" x14ac:dyDescent="0.3">
      <c r="B1080" s="6"/>
      <c r="C1080" s="6"/>
    </row>
    <row r="1081" spans="2:3" x14ac:dyDescent="0.3">
      <c r="B1081" s="6"/>
      <c r="C1081" s="6"/>
    </row>
    <row r="1082" spans="2:3" x14ac:dyDescent="0.3">
      <c r="B1082" s="6"/>
      <c r="C1082" s="6"/>
    </row>
    <row r="1083" spans="2:3" x14ac:dyDescent="0.3">
      <c r="B1083" s="6"/>
      <c r="C1083" s="6"/>
    </row>
    <row r="1084" spans="2:3" x14ac:dyDescent="0.3">
      <c r="B1084" s="6"/>
      <c r="C1084" s="6"/>
    </row>
    <row r="1085" spans="2:3" x14ac:dyDescent="0.3">
      <c r="B1085" s="6"/>
      <c r="C1085" s="6"/>
    </row>
    <row r="1086" spans="2:3" x14ac:dyDescent="0.3">
      <c r="B1086" s="6"/>
      <c r="C1086" s="6"/>
    </row>
    <row r="1087" spans="2:3" x14ac:dyDescent="0.3">
      <c r="B1087" s="6"/>
      <c r="C1087" s="6"/>
    </row>
    <row r="1088" spans="2:3" x14ac:dyDescent="0.3">
      <c r="B1088" s="6"/>
      <c r="C1088" s="6"/>
    </row>
    <row r="1089" spans="2:3" x14ac:dyDescent="0.3">
      <c r="B1089" s="6"/>
      <c r="C1089" s="6"/>
    </row>
    <row r="1090" spans="2:3" x14ac:dyDescent="0.3">
      <c r="B1090" s="6"/>
      <c r="C1090" s="6"/>
    </row>
    <row r="1091" spans="2:3" x14ac:dyDescent="0.3">
      <c r="B1091" s="6"/>
      <c r="C1091" s="6"/>
    </row>
    <row r="1092" spans="2:3" x14ac:dyDescent="0.3">
      <c r="B1092" s="6"/>
      <c r="C1092" s="6"/>
    </row>
    <row r="1093" spans="2:3" x14ac:dyDescent="0.3">
      <c r="B1093" s="6"/>
      <c r="C1093" s="6"/>
    </row>
    <row r="1094" spans="2:3" x14ac:dyDescent="0.3">
      <c r="B1094" s="6"/>
      <c r="C1094" s="6"/>
    </row>
    <row r="1095" spans="2:3" x14ac:dyDescent="0.3">
      <c r="B1095" s="6"/>
      <c r="C1095" s="6"/>
    </row>
    <row r="1096" spans="2:3" x14ac:dyDescent="0.3">
      <c r="B1096" s="6"/>
      <c r="C1096" s="6"/>
    </row>
    <row r="1097" spans="2:3" x14ac:dyDescent="0.3">
      <c r="B1097" s="6"/>
      <c r="C1097" s="6"/>
    </row>
    <row r="1098" spans="2:3" x14ac:dyDescent="0.3">
      <c r="B1098" s="6"/>
      <c r="C1098" s="6"/>
    </row>
    <row r="1099" spans="2:3" x14ac:dyDescent="0.3">
      <c r="B1099" s="6"/>
      <c r="C1099" s="6"/>
    </row>
    <row r="1100" spans="2:3" x14ac:dyDescent="0.3">
      <c r="B1100" s="6"/>
      <c r="C1100" s="6"/>
    </row>
    <row r="1101" spans="2:3" x14ac:dyDescent="0.3">
      <c r="B1101" s="6"/>
      <c r="C1101" s="6"/>
    </row>
    <row r="1102" spans="2:3" x14ac:dyDescent="0.3">
      <c r="B1102" s="6"/>
      <c r="C1102" s="6"/>
    </row>
    <row r="1103" spans="2:3" x14ac:dyDescent="0.3">
      <c r="B1103" s="6"/>
      <c r="C1103" s="6"/>
    </row>
    <row r="1104" spans="2:3" x14ac:dyDescent="0.3">
      <c r="B1104" s="6"/>
      <c r="C1104" s="6"/>
    </row>
    <row r="1105" spans="2:3" x14ac:dyDescent="0.3">
      <c r="B1105" s="6"/>
      <c r="C1105" s="6"/>
    </row>
    <row r="1106" spans="2:3" x14ac:dyDescent="0.3">
      <c r="B1106" s="6"/>
      <c r="C1106" s="6"/>
    </row>
    <row r="1107" spans="2:3" x14ac:dyDescent="0.3">
      <c r="B1107" s="6"/>
      <c r="C1107" s="6"/>
    </row>
    <row r="1108" spans="2:3" x14ac:dyDescent="0.3">
      <c r="B1108" s="6"/>
      <c r="C1108" s="6"/>
    </row>
    <row r="1109" spans="2:3" x14ac:dyDescent="0.3">
      <c r="B1109" s="6"/>
      <c r="C1109" s="6"/>
    </row>
    <row r="1110" spans="2:3" x14ac:dyDescent="0.3">
      <c r="B1110" s="6"/>
      <c r="C1110" s="6"/>
    </row>
    <row r="1111" spans="2:3" x14ac:dyDescent="0.3">
      <c r="B1111" s="6"/>
      <c r="C1111" s="6"/>
    </row>
    <row r="1112" spans="2:3" x14ac:dyDescent="0.3">
      <c r="B1112" s="6"/>
      <c r="C1112" s="6"/>
    </row>
    <row r="1113" spans="2:3" x14ac:dyDescent="0.3">
      <c r="B1113" s="6"/>
      <c r="C1113" s="6"/>
    </row>
    <row r="1114" spans="2:3" x14ac:dyDescent="0.3">
      <c r="B1114" s="6"/>
      <c r="C1114" s="6"/>
    </row>
    <row r="1115" spans="2:3" x14ac:dyDescent="0.3">
      <c r="B1115" s="6"/>
      <c r="C1115" s="6"/>
    </row>
    <row r="1116" spans="2:3" x14ac:dyDescent="0.3">
      <c r="B1116" s="6"/>
      <c r="C1116" s="6"/>
    </row>
    <row r="1117" spans="2:3" x14ac:dyDescent="0.3">
      <c r="B1117" s="6"/>
      <c r="C1117" s="6"/>
    </row>
    <row r="1118" spans="2:3" x14ac:dyDescent="0.3">
      <c r="B1118" s="6"/>
      <c r="C1118" s="6"/>
    </row>
    <row r="1119" spans="2:3" x14ac:dyDescent="0.3">
      <c r="B1119" s="6"/>
      <c r="C1119" s="6"/>
    </row>
    <row r="1120" spans="2:3" x14ac:dyDescent="0.3">
      <c r="B1120" s="6"/>
      <c r="C1120" s="6"/>
    </row>
    <row r="1121" spans="2:3" x14ac:dyDescent="0.3">
      <c r="B1121" s="6"/>
      <c r="C1121" s="6"/>
    </row>
    <row r="1122" spans="2:3" x14ac:dyDescent="0.3">
      <c r="B1122" s="6"/>
      <c r="C1122" s="6"/>
    </row>
    <row r="1123" spans="2:3" x14ac:dyDescent="0.3">
      <c r="B1123" s="6"/>
      <c r="C1123" s="6"/>
    </row>
    <row r="1124" spans="2:3" x14ac:dyDescent="0.3">
      <c r="B1124" s="6"/>
      <c r="C1124" s="6"/>
    </row>
    <row r="1125" spans="2:3" x14ac:dyDescent="0.3">
      <c r="B1125" s="6"/>
      <c r="C1125" s="6"/>
    </row>
    <row r="1126" spans="2:3" x14ac:dyDescent="0.3">
      <c r="B1126" s="6"/>
      <c r="C1126" s="6"/>
    </row>
    <row r="1127" spans="2:3" x14ac:dyDescent="0.3">
      <c r="B1127" s="6"/>
      <c r="C1127" s="6"/>
    </row>
    <row r="1128" spans="2:3" x14ac:dyDescent="0.3">
      <c r="B1128" s="6"/>
      <c r="C1128" s="6"/>
    </row>
    <row r="1129" spans="2:3" x14ac:dyDescent="0.3">
      <c r="B1129" s="6"/>
      <c r="C1129" s="6"/>
    </row>
    <row r="1130" spans="2:3" x14ac:dyDescent="0.3">
      <c r="B1130" s="6"/>
      <c r="C1130" s="6"/>
    </row>
    <row r="1131" spans="2:3" x14ac:dyDescent="0.3">
      <c r="B1131" s="6"/>
      <c r="C1131" s="6"/>
    </row>
    <row r="1132" spans="2:3" x14ac:dyDescent="0.3">
      <c r="B1132" s="6"/>
      <c r="C1132" s="6"/>
    </row>
    <row r="1133" spans="2:3" x14ac:dyDescent="0.3">
      <c r="B1133" s="6"/>
      <c r="C1133" s="6"/>
    </row>
    <row r="1134" spans="2:3" x14ac:dyDescent="0.3">
      <c r="B1134" s="6"/>
      <c r="C1134" s="6"/>
    </row>
    <row r="1135" spans="2:3" x14ac:dyDescent="0.3">
      <c r="B1135" s="6"/>
      <c r="C1135" s="6"/>
    </row>
    <row r="1136" spans="2:3" x14ac:dyDescent="0.3">
      <c r="B1136" s="6"/>
      <c r="C1136" s="6"/>
    </row>
    <row r="1137" spans="2:3" x14ac:dyDescent="0.3">
      <c r="B1137" s="6"/>
      <c r="C1137" s="6"/>
    </row>
    <row r="1138" spans="2:3" x14ac:dyDescent="0.3">
      <c r="B1138" s="6"/>
      <c r="C1138" s="6"/>
    </row>
    <row r="1139" spans="2:3" x14ac:dyDescent="0.3">
      <c r="B1139" s="6"/>
      <c r="C1139" s="6"/>
    </row>
    <row r="1140" spans="2:3" x14ac:dyDescent="0.3">
      <c r="B1140" s="6"/>
      <c r="C1140" s="6"/>
    </row>
    <row r="1141" spans="2:3" x14ac:dyDescent="0.3">
      <c r="B1141" s="6"/>
      <c r="C1141" s="6"/>
    </row>
    <row r="1142" spans="2:3" x14ac:dyDescent="0.3">
      <c r="B1142" s="6"/>
      <c r="C1142" s="6"/>
    </row>
    <row r="1143" spans="2:3" x14ac:dyDescent="0.3">
      <c r="B1143" s="6"/>
      <c r="C1143" s="6"/>
    </row>
    <row r="1144" spans="2:3" x14ac:dyDescent="0.3">
      <c r="B1144" s="6"/>
      <c r="C1144" s="6"/>
    </row>
    <row r="1145" spans="2:3" x14ac:dyDescent="0.3">
      <c r="B1145" s="6"/>
      <c r="C1145" s="6"/>
    </row>
    <row r="1146" spans="2:3" x14ac:dyDescent="0.3">
      <c r="B1146" s="6"/>
      <c r="C1146" s="6"/>
    </row>
    <row r="1147" spans="2:3" x14ac:dyDescent="0.3">
      <c r="B1147" s="6"/>
      <c r="C1147" s="6"/>
    </row>
    <row r="1148" spans="2:3" x14ac:dyDescent="0.3">
      <c r="B1148" s="6"/>
      <c r="C1148" s="6"/>
    </row>
    <row r="1149" spans="2:3" x14ac:dyDescent="0.3">
      <c r="B1149" s="6"/>
      <c r="C1149" s="6"/>
    </row>
    <row r="1150" spans="2:3" x14ac:dyDescent="0.3">
      <c r="B1150" s="6"/>
      <c r="C1150" s="6"/>
    </row>
    <row r="1151" spans="2:3" x14ac:dyDescent="0.3">
      <c r="B1151" s="6"/>
      <c r="C1151" s="6"/>
    </row>
    <row r="1152" spans="2:3" x14ac:dyDescent="0.3">
      <c r="B1152" s="6"/>
      <c r="C1152" s="6"/>
    </row>
    <row r="1153" spans="2:3" x14ac:dyDescent="0.3">
      <c r="B1153" s="6"/>
      <c r="C1153" s="6"/>
    </row>
    <row r="1154" spans="2:3" x14ac:dyDescent="0.3">
      <c r="B1154" s="6"/>
      <c r="C1154" s="6"/>
    </row>
    <row r="1155" spans="2:3" x14ac:dyDescent="0.3">
      <c r="B1155" s="6"/>
      <c r="C1155" s="6"/>
    </row>
    <row r="1156" spans="2:3" x14ac:dyDescent="0.3">
      <c r="B1156" s="6"/>
      <c r="C1156" s="6"/>
    </row>
    <row r="1157" spans="2:3" x14ac:dyDescent="0.3">
      <c r="B1157" s="6"/>
      <c r="C1157" s="6"/>
    </row>
    <row r="1158" spans="2:3" x14ac:dyDescent="0.3">
      <c r="B1158" s="6"/>
      <c r="C1158" s="6"/>
    </row>
    <row r="1159" spans="2:3" x14ac:dyDescent="0.3">
      <c r="B1159" s="6"/>
      <c r="C1159" s="6"/>
    </row>
    <row r="1160" spans="2:3" x14ac:dyDescent="0.3">
      <c r="B1160" s="6"/>
      <c r="C1160" s="6"/>
    </row>
    <row r="1161" spans="2:3" x14ac:dyDescent="0.3">
      <c r="B1161" s="6"/>
      <c r="C1161" s="6"/>
    </row>
    <row r="1162" spans="2:3" x14ac:dyDescent="0.3">
      <c r="B1162" s="6"/>
      <c r="C1162" s="6"/>
    </row>
    <row r="1163" spans="2:3" x14ac:dyDescent="0.3">
      <c r="B1163" s="6"/>
      <c r="C1163" s="6"/>
    </row>
    <row r="1164" spans="2:3" x14ac:dyDescent="0.3">
      <c r="B1164" s="6"/>
      <c r="C1164" s="6"/>
    </row>
    <row r="1165" spans="2:3" x14ac:dyDescent="0.3">
      <c r="B1165" s="6"/>
      <c r="C1165" s="6"/>
    </row>
    <row r="1166" spans="2:3" x14ac:dyDescent="0.3">
      <c r="B1166" s="6"/>
      <c r="C1166" s="6"/>
    </row>
    <row r="1167" spans="2:3" x14ac:dyDescent="0.3">
      <c r="B1167" s="6"/>
      <c r="C1167" s="6"/>
    </row>
    <row r="1168" spans="2:3" x14ac:dyDescent="0.3">
      <c r="B1168" s="6"/>
      <c r="C1168" s="6"/>
    </row>
    <row r="1169" spans="2:3" x14ac:dyDescent="0.3">
      <c r="B1169" s="6"/>
      <c r="C1169" s="6"/>
    </row>
    <row r="1170" spans="2:3" x14ac:dyDescent="0.3">
      <c r="B1170" s="6"/>
      <c r="C1170" s="6"/>
    </row>
    <row r="1171" spans="2:3" x14ac:dyDescent="0.3">
      <c r="B1171" s="6"/>
      <c r="C1171" s="6"/>
    </row>
    <row r="1172" spans="2:3" x14ac:dyDescent="0.3">
      <c r="B1172" s="6"/>
      <c r="C1172" s="6"/>
    </row>
    <row r="1173" spans="2:3" x14ac:dyDescent="0.3">
      <c r="B1173" s="6"/>
      <c r="C1173" s="6"/>
    </row>
    <row r="1174" spans="2:3" x14ac:dyDescent="0.3">
      <c r="B1174" s="6"/>
      <c r="C1174" s="6"/>
    </row>
    <row r="1175" spans="2:3" x14ac:dyDescent="0.3">
      <c r="B1175" s="6"/>
      <c r="C1175" s="6"/>
    </row>
    <row r="1176" spans="2:3" x14ac:dyDescent="0.3">
      <c r="B1176" s="6"/>
      <c r="C1176" s="6"/>
    </row>
    <row r="1177" spans="2:3" x14ac:dyDescent="0.3">
      <c r="B1177" s="6"/>
      <c r="C1177" s="6"/>
    </row>
    <row r="1178" spans="2:3" x14ac:dyDescent="0.3">
      <c r="B1178" s="6"/>
      <c r="C1178" s="6"/>
    </row>
    <row r="1179" spans="2:3" x14ac:dyDescent="0.3">
      <c r="B1179" s="6"/>
      <c r="C1179" s="6"/>
    </row>
    <row r="1180" spans="2:3" x14ac:dyDescent="0.3">
      <c r="B1180" s="6"/>
      <c r="C1180" s="6"/>
    </row>
    <row r="1181" spans="2:3" x14ac:dyDescent="0.3">
      <c r="B1181" s="6"/>
      <c r="C1181" s="6"/>
    </row>
    <row r="1182" spans="2:3" x14ac:dyDescent="0.3">
      <c r="B1182" s="6"/>
      <c r="C1182" s="6"/>
    </row>
    <row r="1183" spans="2:3" x14ac:dyDescent="0.3">
      <c r="B1183" s="6"/>
      <c r="C1183" s="6"/>
    </row>
    <row r="1184" spans="2:3" x14ac:dyDescent="0.3">
      <c r="B1184" s="6"/>
      <c r="C1184" s="6"/>
    </row>
    <row r="1185" spans="2:3" x14ac:dyDescent="0.3">
      <c r="B1185" s="6"/>
      <c r="C1185" s="6"/>
    </row>
    <row r="1186" spans="2:3" x14ac:dyDescent="0.3">
      <c r="B1186" s="6"/>
      <c r="C1186" s="6"/>
    </row>
    <row r="1187" spans="2:3" x14ac:dyDescent="0.3">
      <c r="B1187" s="6"/>
      <c r="C1187" s="6"/>
    </row>
    <row r="1188" spans="2:3" x14ac:dyDescent="0.3">
      <c r="B1188" s="6"/>
      <c r="C1188" s="6"/>
    </row>
    <row r="1189" spans="2:3" x14ac:dyDescent="0.3">
      <c r="B1189" s="6"/>
      <c r="C1189" s="6"/>
    </row>
    <row r="1190" spans="2:3" x14ac:dyDescent="0.3">
      <c r="B1190" s="6"/>
      <c r="C1190" s="6"/>
    </row>
    <row r="1191" spans="2:3" x14ac:dyDescent="0.3">
      <c r="B1191" s="6"/>
      <c r="C1191" s="6"/>
    </row>
    <row r="1192" spans="2:3" x14ac:dyDescent="0.3">
      <c r="B1192" s="6"/>
      <c r="C1192" s="6"/>
    </row>
    <row r="1193" spans="2:3" x14ac:dyDescent="0.3">
      <c r="B1193" s="6"/>
      <c r="C1193" s="6"/>
    </row>
    <row r="1194" spans="2:3" x14ac:dyDescent="0.3">
      <c r="B1194" s="6"/>
      <c r="C1194" s="6"/>
    </row>
    <row r="1195" spans="2:3" x14ac:dyDescent="0.3">
      <c r="B1195" s="6"/>
      <c r="C1195" s="6"/>
    </row>
    <row r="1196" spans="2:3" x14ac:dyDescent="0.3">
      <c r="B1196" s="6"/>
      <c r="C1196" s="6"/>
    </row>
    <row r="1197" spans="2:3" x14ac:dyDescent="0.3">
      <c r="B1197" s="6"/>
      <c r="C1197" s="6"/>
    </row>
    <row r="1198" spans="2:3" x14ac:dyDescent="0.3">
      <c r="B1198" s="6"/>
      <c r="C1198" s="6"/>
    </row>
    <row r="1199" spans="2:3" x14ac:dyDescent="0.3">
      <c r="B1199" s="6"/>
      <c r="C1199" s="6"/>
    </row>
    <row r="1200" spans="2:3" x14ac:dyDescent="0.3">
      <c r="B1200" s="6"/>
      <c r="C1200" s="6"/>
    </row>
    <row r="1201" spans="2:3" x14ac:dyDescent="0.3">
      <c r="B1201" s="6"/>
      <c r="C1201" s="6"/>
    </row>
    <row r="1202" spans="2:3" x14ac:dyDescent="0.3">
      <c r="B1202" s="6"/>
      <c r="C1202" s="6"/>
    </row>
    <row r="1203" spans="2:3" x14ac:dyDescent="0.3">
      <c r="B1203" s="6"/>
      <c r="C1203" s="6"/>
    </row>
    <row r="1204" spans="2:3" x14ac:dyDescent="0.3">
      <c r="B1204" s="6"/>
      <c r="C1204" s="6"/>
    </row>
    <row r="1205" spans="2:3" x14ac:dyDescent="0.3">
      <c r="B1205" s="6"/>
      <c r="C1205" s="6"/>
    </row>
    <row r="1206" spans="2:3" x14ac:dyDescent="0.3">
      <c r="B1206" s="6"/>
      <c r="C1206" s="6"/>
    </row>
    <row r="1207" spans="2:3" x14ac:dyDescent="0.3">
      <c r="B1207" s="6"/>
      <c r="C1207" s="6"/>
    </row>
    <row r="1208" spans="2:3" x14ac:dyDescent="0.3">
      <c r="B1208" s="6"/>
      <c r="C1208" s="6"/>
    </row>
    <row r="1209" spans="2:3" x14ac:dyDescent="0.3">
      <c r="B1209" s="6"/>
      <c r="C1209" s="6"/>
    </row>
    <row r="1210" spans="2:3" x14ac:dyDescent="0.3">
      <c r="B1210" s="6"/>
      <c r="C1210" s="6"/>
    </row>
    <row r="1211" spans="2:3" x14ac:dyDescent="0.3">
      <c r="B1211" s="6"/>
      <c r="C1211" s="6"/>
    </row>
    <row r="1212" spans="2:3" x14ac:dyDescent="0.3">
      <c r="B1212" s="6"/>
      <c r="C1212" s="6"/>
    </row>
    <row r="1213" spans="2:3" x14ac:dyDescent="0.3">
      <c r="B1213" s="6"/>
      <c r="C1213" s="6"/>
    </row>
    <row r="1214" spans="2:3" x14ac:dyDescent="0.3">
      <c r="B1214" s="6"/>
      <c r="C1214" s="6"/>
    </row>
    <row r="1215" spans="2:3" x14ac:dyDescent="0.3">
      <c r="B1215" s="6"/>
      <c r="C1215" s="6"/>
    </row>
    <row r="1216" spans="2:3" x14ac:dyDescent="0.3">
      <c r="B1216" s="6"/>
      <c r="C1216" s="6"/>
    </row>
    <row r="1217" spans="2:3" x14ac:dyDescent="0.3">
      <c r="B1217" s="6"/>
      <c r="C1217" s="6"/>
    </row>
    <row r="1218" spans="2:3" x14ac:dyDescent="0.3">
      <c r="B1218" s="6"/>
      <c r="C1218" s="6"/>
    </row>
    <row r="1219" spans="2:3" x14ac:dyDescent="0.3">
      <c r="B1219" s="6"/>
      <c r="C1219" s="6"/>
    </row>
    <row r="1220" spans="2:3" x14ac:dyDescent="0.3">
      <c r="B1220" s="6"/>
      <c r="C1220" s="6"/>
    </row>
    <row r="1221" spans="2:3" x14ac:dyDescent="0.3">
      <c r="B1221" s="6"/>
      <c r="C1221" s="6"/>
    </row>
    <row r="1222" spans="2:3" x14ac:dyDescent="0.3">
      <c r="B1222" s="6"/>
      <c r="C1222" s="6"/>
    </row>
    <row r="1223" spans="2:3" x14ac:dyDescent="0.3">
      <c r="B1223" s="6"/>
      <c r="C1223" s="6"/>
    </row>
    <row r="1224" spans="2:3" x14ac:dyDescent="0.3">
      <c r="B1224" s="6"/>
      <c r="C1224" s="6"/>
    </row>
    <row r="1225" spans="2:3" x14ac:dyDescent="0.3">
      <c r="B1225" s="6"/>
      <c r="C1225" s="6"/>
    </row>
    <row r="1226" spans="2:3" x14ac:dyDescent="0.3">
      <c r="B1226" s="6"/>
      <c r="C1226" s="6"/>
    </row>
    <row r="1227" spans="2:3" x14ac:dyDescent="0.3">
      <c r="B1227" s="6"/>
      <c r="C1227" s="6"/>
    </row>
    <row r="1228" spans="2:3" x14ac:dyDescent="0.3">
      <c r="B1228" s="6"/>
      <c r="C1228" s="6"/>
    </row>
    <row r="1229" spans="2:3" x14ac:dyDescent="0.3">
      <c r="B1229" s="6"/>
      <c r="C1229" s="6"/>
    </row>
    <row r="1230" spans="2:3" x14ac:dyDescent="0.3">
      <c r="B1230" s="6"/>
      <c r="C1230" s="6"/>
    </row>
    <row r="1231" spans="2:3" x14ac:dyDescent="0.3">
      <c r="B1231" s="6"/>
      <c r="C1231" s="6"/>
    </row>
    <row r="1232" spans="2:3" x14ac:dyDescent="0.3">
      <c r="B1232" s="6"/>
      <c r="C1232" s="6"/>
    </row>
    <row r="1233" spans="2:3" x14ac:dyDescent="0.3">
      <c r="B1233" s="6"/>
      <c r="C1233" s="6"/>
    </row>
    <row r="1234" spans="2:3" x14ac:dyDescent="0.3">
      <c r="B1234" s="6"/>
      <c r="C1234" s="6"/>
    </row>
    <row r="1235" spans="2:3" x14ac:dyDescent="0.3">
      <c r="B1235" s="6"/>
      <c r="C1235" s="6"/>
    </row>
    <row r="1236" spans="2:3" x14ac:dyDescent="0.3">
      <c r="B1236" s="6"/>
      <c r="C1236" s="6"/>
    </row>
    <row r="1237" spans="2:3" x14ac:dyDescent="0.3">
      <c r="B1237" s="6"/>
      <c r="C1237" s="6"/>
    </row>
    <row r="1238" spans="2:3" x14ac:dyDescent="0.3">
      <c r="B1238" s="6"/>
      <c r="C1238" s="6"/>
    </row>
    <row r="1239" spans="2:3" x14ac:dyDescent="0.3">
      <c r="B1239" s="6"/>
      <c r="C1239" s="6"/>
    </row>
    <row r="1240" spans="2:3" x14ac:dyDescent="0.3">
      <c r="B1240" s="6"/>
      <c r="C1240" s="6"/>
    </row>
    <row r="1241" spans="2:3" x14ac:dyDescent="0.3">
      <c r="B1241" s="6"/>
      <c r="C1241" s="6"/>
    </row>
    <row r="1242" spans="2:3" x14ac:dyDescent="0.3">
      <c r="B1242" s="6"/>
      <c r="C1242" s="6"/>
    </row>
    <row r="1243" spans="2:3" x14ac:dyDescent="0.3">
      <c r="B1243" s="6"/>
      <c r="C1243" s="6"/>
    </row>
    <row r="1244" spans="2:3" x14ac:dyDescent="0.3">
      <c r="B1244" s="6"/>
      <c r="C1244" s="6"/>
    </row>
    <row r="1245" spans="2:3" x14ac:dyDescent="0.3">
      <c r="B1245" s="6"/>
      <c r="C1245" s="6"/>
    </row>
    <row r="1246" spans="2:3" x14ac:dyDescent="0.3">
      <c r="B1246" s="6"/>
      <c r="C1246" s="6"/>
    </row>
    <row r="1247" spans="2:3" x14ac:dyDescent="0.3">
      <c r="B1247" s="6"/>
      <c r="C1247" s="6"/>
    </row>
    <row r="1248" spans="2:3" x14ac:dyDescent="0.3">
      <c r="B1248" s="6"/>
      <c r="C1248" s="6"/>
    </row>
    <row r="1249" spans="2:3" x14ac:dyDescent="0.3">
      <c r="B1249" s="6"/>
      <c r="C1249" s="6"/>
    </row>
    <row r="1250" spans="2:3" x14ac:dyDescent="0.3">
      <c r="B1250" s="6"/>
      <c r="C1250" s="6"/>
    </row>
    <row r="1251" spans="2:3" x14ac:dyDescent="0.3">
      <c r="B1251" s="6"/>
      <c r="C1251" s="6"/>
    </row>
    <row r="1252" spans="2:3" x14ac:dyDescent="0.3">
      <c r="B1252" s="6"/>
      <c r="C1252" s="6"/>
    </row>
    <row r="1253" spans="2:3" x14ac:dyDescent="0.3">
      <c r="B1253" s="6"/>
      <c r="C1253" s="6"/>
    </row>
    <row r="1254" spans="2:3" x14ac:dyDescent="0.3">
      <c r="B1254" s="6"/>
      <c r="C1254" s="6"/>
    </row>
    <row r="1255" spans="2:3" x14ac:dyDescent="0.3">
      <c r="B1255" s="6"/>
      <c r="C1255" s="6"/>
    </row>
    <row r="1256" spans="2:3" x14ac:dyDescent="0.3">
      <c r="B1256" s="6"/>
      <c r="C1256" s="6"/>
    </row>
    <row r="1257" spans="2:3" x14ac:dyDescent="0.3">
      <c r="B1257" s="6"/>
      <c r="C1257" s="6"/>
    </row>
    <row r="1258" spans="2:3" x14ac:dyDescent="0.3">
      <c r="B1258" s="6"/>
      <c r="C1258" s="6"/>
    </row>
    <row r="1259" spans="2:3" x14ac:dyDescent="0.3">
      <c r="B1259" s="6"/>
      <c r="C1259" s="6"/>
    </row>
    <row r="1260" spans="2:3" x14ac:dyDescent="0.3">
      <c r="B1260" s="6"/>
      <c r="C1260" s="6"/>
    </row>
    <row r="1261" spans="2:3" x14ac:dyDescent="0.3">
      <c r="B1261" s="6"/>
      <c r="C1261" s="6"/>
    </row>
    <row r="1262" spans="2:3" x14ac:dyDescent="0.3">
      <c r="B1262" s="6"/>
      <c r="C1262" s="6"/>
    </row>
    <row r="1263" spans="2:3" x14ac:dyDescent="0.3">
      <c r="B1263" s="6"/>
      <c r="C1263" s="6"/>
    </row>
    <row r="1264" spans="2:3" x14ac:dyDescent="0.3">
      <c r="B1264" s="6"/>
      <c r="C1264" s="6"/>
    </row>
    <row r="1265" spans="2:3" x14ac:dyDescent="0.3">
      <c r="B1265" s="6"/>
      <c r="C1265" s="6"/>
    </row>
    <row r="1266" spans="2:3" x14ac:dyDescent="0.3">
      <c r="B1266" s="6"/>
      <c r="C1266" s="6"/>
    </row>
    <row r="1267" spans="2:3" x14ac:dyDescent="0.3">
      <c r="B1267" s="6"/>
      <c r="C1267" s="6"/>
    </row>
    <row r="1268" spans="2:3" x14ac:dyDescent="0.3">
      <c r="B1268" s="6"/>
      <c r="C1268" s="6"/>
    </row>
    <row r="1269" spans="2:3" x14ac:dyDescent="0.3">
      <c r="B1269" s="6"/>
      <c r="C1269" s="6"/>
    </row>
    <row r="1270" spans="2:3" x14ac:dyDescent="0.3">
      <c r="B1270" s="6"/>
      <c r="C1270" s="6"/>
    </row>
    <row r="1271" spans="2:3" x14ac:dyDescent="0.3">
      <c r="B1271" s="6"/>
      <c r="C1271" s="6"/>
    </row>
    <row r="1272" spans="2:3" x14ac:dyDescent="0.3">
      <c r="B1272" s="6"/>
      <c r="C1272" s="6"/>
    </row>
    <row r="1273" spans="2:3" x14ac:dyDescent="0.3">
      <c r="B1273" s="6"/>
      <c r="C1273" s="6"/>
    </row>
    <row r="1274" spans="2:3" x14ac:dyDescent="0.3">
      <c r="B1274" s="6"/>
      <c r="C1274" s="6"/>
    </row>
    <row r="1275" spans="2:3" x14ac:dyDescent="0.3">
      <c r="B1275" s="6"/>
      <c r="C1275" s="6"/>
    </row>
    <row r="1276" spans="2:3" x14ac:dyDescent="0.3">
      <c r="B1276" s="6"/>
      <c r="C1276" s="6"/>
    </row>
    <row r="1277" spans="2:3" x14ac:dyDescent="0.3">
      <c r="B1277" s="6"/>
      <c r="C1277" s="6"/>
    </row>
    <row r="1278" spans="2:3" x14ac:dyDescent="0.3">
      <c r="B1278" s="6"/>
      <c r="C1278" s="6"/>
    </row>
    <row r="1279" spans="2:3" x14ac:dyDescent="0.3">
      <c r="B1279" s="6"/>
      <c r="C1279" s="6"/>
    </row>
    <row r="1280" spans="2:3" x14ac:dyDescent="0.3">
      <c r="B1280" s="6"/>
      <c r="C1280" s="6"/>
    </row>
    <row r="1281" spans="2:3" x14ac:dyDescent="0.3">
      <c r="B1281" s="6"/>
      <c r="C1281" s="6"/>
    </row>
    <row r="1282" spans="2:3" x14ac:dyDescent="0.3">
      <c r="B1282" s="6"/>
      <c r="C1282" s="6"/>
    </row>
    <row r="1283" spans="2:3" x14ac:dyDescent="0.3">
      <c r="B1283" s="6"/>
      <c r="C1283" s="6"/>
    </row>
    <row r="1284" spans="2:3" x14ac:dyDescent="0.3">
      <c r="B1284" s="6"/>
      <c r="C1284" s="6"/>
    </row>
    <row r="1285" spans="2:3" x14ac:dyDescent="0.3">
      <c r="B1285" s="6"/>
      <c r="C1285" s="6"/>
    </row>
    <row r="1286" spans="2:3" x14ac:dyDescent="0.3">
      <c r="B1286" s="6"/>
      <c r="C1286" s="6"/>
    </row>
    <row r="1287" spans="2:3" x14ac:dyDescent="0.3">
      <c r="B1287" s="6"/>
      <c r="C1287" s="6"/>
    </row>
    <row r="1288" spans="2:3" x14ac:dyDescent="0.3">
      <c r="B1288" s="6"/>
      <c r="C1288" s="6"/>
    </row>
    <row r="1289" spans="2:3" x14ac:dyDescent="0.3">
      <c r="B1289" s="6"/>
      <c r="C1289" s="6"/>
    </row>
    <row r="1290" spans="2:3" x14ac:dyDescent="0.3">
      <c r="B1290" s="6"/>
      <c r="C1290" s="6"/>
    </row>
    <row r="1291" spans="2:3" x14ac:dyDescent="0.3">
      <c r="B1291" s="6"/>
      <c r="C1291" s="6"/>
    </row>
    <row r="1292" spans="2:3" x14ac:dyDescent="0.3">
      <c r="B1292" s="6"/>
      <c r="C1292" s="6"/>
    </row>
    <row r="1293" spans="2:3" x14ac:dyDescent="0.3">
      <c r="B1293" s="6"/>
      <c r="C1293" s="6"/>
    </row>
    <row r="1294" spans="2:3" x14ac:dyDescent="0.3">
      <c r="B1294" s="6"/>
      <c r="C1294" s="6"/>
    </row>
    <row r="1295" spans="2:3" x14ac:dyDescent="0.3">
      <c r="B1295" s="6"/>
      <c r="C1295" s="6"/>
    </row>
    <row r="1296" spans="2:3" x14ac:dyDescent="0.3">
      <c r="B1296" s="6"/>
      <c r="C1296" s="6"/>
    </row>
    <row r="1297" spans="2:3" x14ac:dyDescent="0.3">
      <c r="B1297" s="6"/>
      <c r="C1297" s="6"/>
    </row>
    <row r="1298" spans="2:3" x14ac:dyDescent="0.3">
      <c r="B1298" s="6"/>
      <c r="C1298" s="6"/>
    </row>
    <row r="1299" spans="2:3" x14ac:dyDescent="0.3">
      <c r="B1299" s="6"/>
      <c r="C1299" s="6"/>
    </row>
    <row r="1300" spans="2:3" x14ac:dyDescent="0.3">
      <c r="B1300" s="6"/>
      <c r="C1300" s="6"/>
    </row>
    <row r="1301" spans="2:3" x14ac:dyDescent="0.3">
      <c r="B1301" s="6"/>
      <c r="C1301" s="6"/>
    </row>
    <row r="1302" spans="2:3" x14ac:dyDescent="0.3">
      <c r="B1302" s="6"/>
      <c r="C1302" s="6"/>
    </row>
    <row r="1303" spans="2:3" x14ac:dyDescent="0.3">
      <c r="B1303" s="6"/>
      <c r="C1303" s="6"/>
    </row>
    <row r="1304" spans="2:3" x14ac:dyDescent="0.3">
      <c r="B1304" s="6"/>
      <c r="C1304" s="6"/>
    </row>
    <row r="1305" spans="2:3" x14ac:dyDescent="0.3">
      <c r="B1305" s="6"/>
      <c r="C1305" s="6"/>
    </row>
    <row r="1306" spans="2:3" x14ac:dyDescent="0.3">
      <c r="B1306" s="6"/>
      <c r="C1306" s="6"/>
    </row>
    <row r="1307" spans="2:3" x14ac:dyDescent="0.3">
      <c r="B1307" s="6"/>
      <c r="C1307" s="6"/>
    </row>
    <row r="1308" spans="2:3" x14ac:dyDescent="0.3">
      <c r="B1308" s="6"/>
      <c r="C1308" s="6"/>
    </row>
    <row r="1309" spans="2:3" x14ac:dyDescent="0.3">
      <c r="B1309" s="6"/>
      <c r="C1309" s="6"/>
    </row>
    <row r="1310" spans="2:3" x14ac:dyDescent="0.3">
      <c r="B1310" s="6"/>
      <c r="C1310" s="6"/>
    </row>
    <row r="1311" spans="2:3" x14ac:dyDescent="0.3">
      <c r="B1311" s="6"/>
      <c r="C1311" s="6"/>
    </row>
    <row r="1312" spans="2:3" x14ac:dyDescent="0.3">
      <c r="B1312" s="6"/>
      <c r="C1312" s="6"/>
    </row>
    <row r="1313" spans="2:3" x14ac:dyDescent="0.3">
      <c r="B1313" s="6"/>
      <c r="C1313" s="6"/>
    </row>
    <row r="1314" spans="2:3" x14ac:dyDescent="0.3">
      <c r="B1314" s="6"/>
      <c r="C1314" s="6"/>
    </row>
    <row r="1315" spans="2:3" x14ac:dyDescent="0.3">
      <c r="B1315" s="6"/>
      <c r="C1315" s="6"/>
    </row>
    <row r="1316" spans="2:3" x14ac:dyDescent="0.3">
      <c r="B1316" s="6"/>
      <c r="C1316" s="6"/>
    </row>
    <row r="1317" spans="2:3" x14ac:dyDescent="0.3">
      <c r="B1317" s="6"/>
      <c r="C1317" s="6"/>
    </row>
    <row r="1318" spans="2:3" x14ac:dyDescent="0.3">
      <c r="B1318" s="6"/>
      <c r="C1318" s="6"/>
    </row>
    <row r="1319" spans="2:3" x14ac:dyDescent="0.3">
      <c r="B1319" s="6"/>
      <c r="C1319" s="6"/>
    </row>
    <row r="1320" spans="2:3" x14ac:dyDescent="0.3">
      <c r="B1320" s="6"/>
      <c r="C1320" s="6"/>
    </row>
    <row r="1321" spans="2:3" x14ac:dyDescent="0.3">
      <c r="B1321" s="6"/>
      <c r="C1321" s="6"/>
    </row>
    <row r="1322" spans="2:3" x14ac:dyDescent="0.3">
      <c r="B1322" s="6"/>
      <c r="C1322" s="6"/>
    </row>
    <row r="1323" spans="2:3" x14ac:dyDescent="0.3">
      <c r="B1323" s="6"/>
      <c r="C1323" s="6"/>
    </row>
    <row r="1324" spans="2:3" x14ac:dyDescent="0.3">
      <c r="B1324" s="6"/>
      <c r="C1324" s="6"/>
    </row>
    <row r="1325" spans="2:3" x14ac:dyDescent="0.3">
      <c r="B1325" s="6"/>
      <c r="C1325" s="6"/>
    </row>
    <row r="1326" spans="2:3" x14ac:dyDescent="0.3">
      <c r="B1326" s="6"/>
      <c r="C1326" s="6"/>
    </row>
    <row r="1327" spans="2:3" x14ac:dyDescent="0.3">
      <c r="B1327" s="6"/>
      <c r="C1327" s="6"/>
    </row>
    <row r="1328" spans="2:3" x14ac:dyDescent="0.3">
      <c r="B1328" s="6"/>
      <c r="C1328" s="6"/>
    </row>
    <row r="1329" spans="2:3" x14ac:dyDescent="0.3">
      <c r="B1329" s="6"/>
      <c r="C1329" s="6"/>
    </row>
    <row r="1330" spans="2:3" x14ac:dyDescent="0.3">
      <c r="B1330" s="6"/>
      <c r="C1330" s="6"/>
    </row>
    <row r="1331" spans="2:3" x14ac:dyDescent="0.3">
      <c r="B1331" s="6"/>
      <c r="C1331" s="6"/>
    </row>
    <row r="1332" spans="2:3" x14ac:dyDescent="0.3">
      <c r="B1332" s="6"/>
      <c r="C1332" s="6"/>
    </row>
    <row r="1333" spans="2:3" x14ac:dyDescent="0.3">
      <c r="B1333" s="6"/>
      <c r="C1333" s="6"/>
    </row>
    <row r="1334" spans="2:3" x14ac:dyDescent="0.3">
      <c r="B1334" s="6"/>
      <c r="C1334" s="6"/>
    </row>
    <row r="1335" spans="2:3" x14ac:dyDescent="0.3">
      <c r="B1335" s="6"/>
      <c r="C1335" s="6"/>
    </row>
    <row r="1336" spans="2:3" x14ac:dyDescent="0.3">
      <c r="B1336" s="6"/>
      <c r="C1336" s="6"/>
    </row>
    <row r="1337" spans="2:3" x14ac:dyDescent="0.3">
      <c r="B1337" s="6"/>
      <c r="C1337" s="6"/>
    </row>
    <row r="1338" spans="2:3" x14ac:dyDescent="0.3">
      <c r="B1338" s="6"/>
      <c r="C1338" s="6"/>
    </row>
    <row r="1339" spans="2:3" x14ac:dyDescent="0.3">
      <c r="B1339" s="6"/>
      <c r="C1339" s="6"/>
    </row>
    <row r="1340" spans="2:3" x14ac:dyDescent="0.3">
      <c r="B1340" s="6"/>
      <c r="C1340" s="6"/>
    </row>
    <row r="1341" spans="2:3" x14ac:dyDescent="0.3">
      <c r="B1341" s="6"/>
      <c r="C1341" s="6"/>
    </row>
    <row r="1342" spans="2:3" x14ac:dyDescent="0.3">
      <c r="B1342" s="6"/>
      <c r="C1342" s="6"/>
    </row>
    <row r="1343" spans="2:3" x14ac:dyDescent="0.3">
      <c r="B1343" s="6"/>
      <c r="C1343" s="6"/>
    </row>
    <row r="1344" spans="2:3" x14ac:dyDescent="0.3">
      <c r="B1344" s="6"/>
      <c r="C1344" s="6"/>
    </row>
    <row r="1345" spans="2:3" x14ac:dyDescent="0.3">
      <c r="B1345" s="6"/>
      <c r="C1345" s="6"/>
    </row>
    <row r="1346" spans="2:3" x14ac:dyDescent="0.3">
      <c r="B1346" s="6"/>
      <c r="C1346" s="6"/>
    </row>
    <row r="1347" spans="2:3" x14ac:dyDescent="0.3">
      <c r="B1347" s="6"/>
      <c r="C1347" s="6"/>
    </row>
    <row r="1348" spans="2:3" x14ac:dyDescent="0.3">
      <c r="B1348" s="6"/>
      <c r="C1348" s="6"/>
    </row>
    <row r="1349" spans="2:3" x14ac:dyDescent="0.3">
      <c r="B1349" s="6"/>
      <c r="C1349" s="6"/>
    </row>
    <row r="1350" spans="2:3" x14ac:dyDescent="0.3">
      <c r="B1350" s="6"/>
      <c r="C1350" s="6"/>
    </row>
    <row r="1351" spans="2:3" x14ac:dyDescent="0.3">
      <c r="B1351" s="6"/>
      <c r="C1351" s="6"/>
    </row>
    <row r="1352" spans="2:3" x14ac:dyDescent="0.3">
      <c r="B1352" s="6"/>
      <c r="C1352" s="6"/>
    </row>
    <row r="1353" spans="2:3" x14ac:dyDescent="0.3">
      <c r="B1353" s="6"/>
      <c r="C1353" s="6"/>
    </row>
    <row r="1354" spans="2:3" x14ac:dyDescent="0.3">
      <c r="B1354" s="6"/>
      <c r="C1354" s="6"/>
    </row>
    <row r="1355" spans="2:3" x14ac:dyDescent="0.3">
      <c r="B1355" s="6"/>
      <c r="C1355" s="6"/>
    </row>
    <row r="1356" spans="2:3" x14ac:dyDescent="0.3">
      <c r="B1356" s="6"/>
      <c r="C1356" s="6"/>
    </row>
    <row r="1357" spans="2:3" x14ac:dyDescent="0.3">
      <c r="B1357" s="6"/>
      <c r="C1357" s="6"/>
    </row>
    <row r="1358" spans="2:3" x14ac:dyDescent="0.3">
      <c r="B1358" s="6"/>
      <c r="C1358" s="6"/>
    </row>
    <row r="1359" spans="2:3" x14ac:dyDescent="0.3">
      <c r="B1359" s="6"/>
      <c r="C1359" s="6"/>
    </row>
    <row r="1360" spans="2:3" x14ac:dyDescent="0.3">
      <c r="B1360" s="6"/>
      <c r="C1360" s="6"/>
    </row>
    <row r="1361" spans="2:3" x14ac:dyDescent="0.3">
      <c r="B1361" s="6"/>
      <c r="C1361" s="6"/>
    </row>
    <row r="1362" spans="2:3" x14ac:dyDescent="0.3">
      <c r="B1362" s="6"/>
      <c r="C1362" s="6"/>
    </row>
    <row r="1363" spans="2:3" x14ac:dyDescent="0.3">
      <c r="B1363" s="6"/>
      <c r="C1363" s="6"/>
    </row>
    <row r="1364" spans="2:3" x14ac:dyDescent="0.3">
      <c r="B1364" s="6"/>
      <c r="C1364" s="6"/>
    </row>
    <row r="1365" spans="2:3" x14ac:dyDescent="0.3">
      <c r="B1365" s="6"/>
      <c r="C1365" s="6"/>
    </row>
    <row r="1366" spans="2:3" x14ac:dyDescent="0.3">
      <c r="B1366" s="6"/>
      <c r="C1366" s="6"/>
    </row>
    <row r="1367" spans="2:3" x14ac:dyDescent="0.3">
      <c r="B1367" s="6"/>
      <c r="C1367" s="6"/>
    </row>
    <row r="1368" spans="2:3" x14ac:dyDescent="0.3">
      <c r="B1368" s="6"/>
      <c r="C1368" s="6"/>
    </row>
    <row r="1369" spans="2:3" x14ac:dyDescent="0.3">
      <c r="B1369" s="6"/>
      <c r="C1369" s="6"/>
    </row>
    <row r="1370" spans="2:3" x14ac:dyDescent="0.3">
      <c r="B1370" s="6"/>
      <c r="C1370" s="6"/>
    </row>
    <row r="1371" spans="2:3" x14ac:dyDescent="0.3">
      <c r="B1371" s="6"/>
      <c r="C1371" s="6"/>
    </row>
    <row r="1372" spans="2:3" x14ac:dyDescent="0.3">
      <c r="B1372" s="6"/>
      <c r="C1372" s="6"/>
    </row>
    <row r="1373" spans="2:3" x14ac:dyDescent="0.3">
      <c r="B1373" s="6"/>
      <c r="C1373" s="6"/>
    </row>
    <row r="1374" spans="2:3" x14ac:dyDescent="0.3">
      <c r="B1374" s="6"/>
      <c r="C1374" s="6"/>
    </row>
    <row r="1375" spans="2:3" x14ac:dyDescent="0.3">
      <c r="B1375" s="6"/>
      <c r="C1375" s="6"/>
    </row>
    <row r="1376" spans="2:3" x14ac:dyDescent="0.3">
      <c r="B1376" s="6"/>
      <c r="C1376" s="6"/>
    </row>
    <row r="1377" spans="2:3" x14ac:dyDescent="0.3">
      <c r="B1377" s="6"/>
      <c r="C1377" s="6"/>
    </row>
    <row r="1378" spans="2:3" x14ac:dyDescent="0.3">
      <c r="B1378" s="6"/>
      <c r="C1378" s="6"/>
    </row>
    <row r="1379" spans="2:3" x14ac:dyDescent="0.3">
      <c r="B1379" s="6"/>
      <c r="C1379" s="6"/>
    </row>
    <row r="1380" spans="2:3" x14ac:dyDescent="0.3">
      <c r="B1380" s="6"/>
      <c r="C1380" s="6"/>
    </row>
    <row r="1381" spans="2:3" x14ac:dyDescent="0.3">
      <c r="B1381" s="6"/>
      <c r="C1381" s="6"/>
    </row>
    <row r="1382" spans="2:3" x14ac:dyDescent="0.3">
      <c r="B1382" s="6"/>
      <c r="C1382" s="6"/>
    </row>
    <row r="1383" spans="2:3" x14ac:dyDescent="0.3">
      <c r="B1383" s="6"/>
      <c r="C1383" s="6"/>
    </row>
    <row r="1384" spans="2:3" x14ac:dyDescent="0.3">
      <c r="B1384" s="6"/>
      <c r="C1384" s="6"/>
    </row>
    <row r="1385" spans="2:3" x14ac:dyDescent="0.3">
      <c r="B1385" s="6"/>
      <c r="C1385" s="6"/>
    </row>
    <row r="1386" spans="2:3" x14ac:dyDescent="0.3">
      <c r="B1386" s="6"/>
      <c r="C1386" s="6"/>
    </row>
    <row r="1387" spans="2:3" x14ac:dyDescent="0.3">
      <c r="B1387" s="6"/>
      <c r="C1387" s="6"/>
    </row>
    <row r="1388" spans="2:3" x14ac:dyDescent="0.3">
      <c r="B1388" s="6"/>
      <c r="C1388" s="6"/>
    </row>
    <row r="1389" spans="2:3" x14ac:dyDescent="0.3">
      <c r="B1389" s="6"/>
      <c r="C1389" s="6"/>
    </row>
    <row r="1390" spans="2:3" x14ac:dyDescent="0.3">
      <c r="B1390" s="6"/>
      <c r="C1390" s="6"/>
    </row>
    <row r="1391" spans="2:3" x14ac:dyDescent="0.3">
      <c r="B1391" s="6"/>
      <c r="C1391" s="6"/>
    </row>
    <row r="1392" spans="2:3" x14ac:dyDescent="0.3">
      <c r="B1392" s="6"/>
      <c r="C1392" s="6"/>
    </row>
    <row r="1393" spans="2:3" x14ac:dyDescent="0.3">
      <c r="B1393" s="6"/>
      <c r="C1393" s="6"/>
    </row>
    <row r="1394" spans="2:3" x14ac:dyDescent="0.3">
      <c r="B1394" s="6"/>
      <c r="C1394" s="6"/>
    </row>
    <row r="1395" spans="2:3" x14ac:dyDescent="0.3">
      <c r="B1395" s="6"/>
      <c r="C1395" s="6"/>
    </row>
    <row r="1396" spans="2:3" x14ac:dyDescent="0.3">
      <c r="B1396" s="6"/>
      <c r="C1396" s="6"/>
    </row>
    <row r="1397" spans="2:3" x14ac:dyDescent="0.3">
      <c r="B1397" s="6"/>
      <c r="C1397" s="6"/>
    </row>
    <row r="1398" spans="2:3" x14ac:dyDescent="0.3">
      <c r="B1398" s="6"/>
      <c r="C1398" s="6"/>
    </row>
    <row r="1399" spans="2:3" x14ac:dyDescent="0.3">
      <c r="B1399" s="6"/>
      <c r="C1399" s="6"/>
    </row>
    <row r="1400" spans="2:3" x14ac:dyDescent="0.3">
      <c r="B1400" s="6"/>
      <c r="C1400" s="6"/>
    </row>
    <row r="1401" spans="2:3" x14ac:dyDescent="0.3">
      <c r="B1401" s="6"/>
      <c r="C1401" s="6"/>
    </row>
    <row r="1402" spans="2:3" x14ac:dyDescent="0.3">
      <c r="B1402" s="6"/>
      <c r="C1402" s="6"/>
    </row>
    <row r="1403" spans="2:3" x14ac:dyDescent="0.3">
      <c r="B1403" s="6"/>
      <c r="C1403" s="6"/>
    </row>
    <row r="1404" spans="2:3" x14ac:dyDescent="0.3">
      <c r="B1404" s="6"/>
      <c r="C1404" s="6"/>
    </row>
    <row r="1405" spans="2:3" x14ac:dyDescent="0.3">
      <c r="B1405" s="6"/>
      <c r="C1405" s="6"/>
    </row>
    <row r="1406" spans="2:3" x14ac:dyDescent="0.3">
      <c r="B1406" s="6"/>
      <c r="C1406" s="6"/>
    </row>
    <row r="1407" spans="2:3" x14ac:dyDescent="0.3">
      <c r="B1407" s="6"/>
      <c r="C1407" s="6"/>
    </row>
    <row r="1408" spans="2:3" x14ac:dyDescent="0.3">
      <c r="B1408" s="6"/>
      <c r="C1408" s="6"/>
    </row>
    <row r="1409" spans="2:3" x14ac:dyDescent="0.3">
      <c r="B1409" s="6"/>
      <c r="C1409" s="6"/>
    </row>
    <row r="1410" spans="2:3" x14ac:dyDescent="0.3">
      <c r="B1410" s="6"/>
      <c r="C1410" s="6"/>
    </row>
    <row r="1411" spans="2:3" x14ac:dyDescent="0.3">
      <c r="B1411" s="6"/>
      <c r="C1411" s="6"/>
    </row>
    <row r="1412" spans="2:3" x14ac:dyDescent="0.3">
      <c r="B1412" s="6"/>
      <c r="C1412" s="6"/>
    </row>
    <row r="1413" spans="2:3" x14ac:dyDescent="0.3">
      <c r="B1413" s="6"/>
      <c r="C1413" s="6"/>
    </row>
    <row r="1414" spans="2:3" x14ac:dyDescent="0.3">
      <c r="B1414" s="6"/>
      <c r="C1414" s="6"/>
    </row>
    <row r="1415" spans="2:3" x14ac:dyDescent="0.3">
      <c r="B1415" s="6"/>
      <c r="C1415" s="6"/>
    </row>
    <row r="1416" spans="2:3" x14ac:dyDescent="0.3">
      <c r="B1416" s="6"/>
      <c r="C1416" s="6"/>
    </row>
    <row r="1417" spans="2:3" x14ac:dyDescent="0.3">
      <c r="B1417" s="6"/>
      <c r="C1417" s="6"/>
    </row>
    <row r="1418" spans="2:3" x14ac:dyDescent="0.3">
      <c r="B1418" s="6"/>
      <c r="C1418" s="6"/>
    </row>
    <row r="1419" spans="2:3" x14ac:dyDescent="0.3">
      <c r="B1419" s="6"/>
      <c r="C1419" s="6"/>
    </row>
    <row r="1420" spans="2:3" x14ac:dyDescent="0.3">
      <c r="B1420" s="6"/>
      <c r="C1420" s="6"/>
    </row>
    <row r="1421" spans="2:3" x14ac:dyDescent="0.3">
      <c r="B1421" s="6"/>
      <c r="C1421" s="6"/>
    </row>
    <row r="1422" spans="2:3" x14ac:dyDescent="0.3">
      <c r="B1422" s="6"/>
      <c r="C1422" s="6"/>
    </row>
    <row r="1423" spans="2:3" x14ac:dyDescent="0.3">
      <c r="B1423" s="6"/>
      <c r="C1423" s="6"/>
    </row>
    <row r="1424" spans="2:3" x14ac:dyDescent="0.3">
      <c r="B1424" s="6"/>
      <c r="C1424" s="6"/>
    </row>
    <row r="1425" spans="2:3" x14ac:dyDescent="0.3">
      <c r="B1425" s="6"/>
      <c r="C1425" s="6"/>
    </row>
    <row r="1426" spans="2:3" x14ac:dyDescent="0.3">
      <c r="B1426" s="6"/>
      <c r="C1426" s="6"/>
    </row>
    <row r="1427" spans="2:3" x14ac:dyDescent="0.3">
      <c r="B1427" s="6"/>
      <c r="C1427" s="6"/>
    </row>
    <row r="1428" spans="2:3" x14ac:dyDescent="0.3">
      <c r="B1428" s="6"/>
      <c r="C1428" s="6"/>
    </row>
    <row r="1429" spans="2:3" x14ac:dyDescent="0.3">
      <c r="B1429" s="6"/>
      <c r="C1429" s="6"/>
    </row>
    <row r="1430" spans="2:3" x14ac:dyDescent="0.3">
      <c r="B1430" s="6"/>
      <c r="C1430" s="6"/>
    </row>
    <row r="1431" spans="2:3" x14ac:dyDescent="0.3">
      <c r="B1431" s="6"/>
      <c r="C1431" s="6"/>
    </row>
    <row r="1432" spans="2:3" x14ac:dyDescent="0.3">
      <c r="B1432" s="6"/>
      <c r="C1432" s="6"/>
    </row>
    <row r="1433" spans="2:3" x14ac:dyDescent="0.3">
      <c r="B1433" s="6"/>
      <c r="C1433" s="6"/>
    </row>
    <row r="1434" spans="2:3" x14ac:dyDescent="0.3">
      <c r="B1434" s="6"/>
      <c r="C1434" s="6"/>
    </row>
    <row r="1435" spans="2:3" x14ac:dyDescent="0.3">
      <c r="B1435" s="6"/>
      <c r="C1435" s="6"/>
    </row>
    <row r="1436" spans="2:3" x14ac:dyDescent="0.3">
      <c r="B1436" s="6"/>
      <c r="C1436" s="6"/>
    </row>
    <row r="1437" spans="2:3" x14ac:dyDescent="0.3">
      <c r="B1437" s="6"/>
      <c r="C1437" s="6"/>
    </row>
    <row r="1438" spans="2:3" x14ac:dyDescent="0.3">
      <c r="B1438" s="6"/>
      <c r="C1438" s="6"/>
    </row>
    <row r="1439" spans="2:3" x14ac:dyDescent="0.3">
      <c r="B1439" s="6"/>
      <c r="C1439" s="6"/>
    </row>
    <row r="1440" spans="2:3" x14ac:dyDescent="0.3">
      <c r="B1440" s="6"/>
      <c r="C1440" s="6"/>
    </row>
    <row r="1441" spans="2:3" x14ac:dyDescent="0.3">
      <c r="B1441" s="6"/>
      <c r="C1441" s="6"/>
    </row>
    <row r="1442" spans="2:3" x14ac:dyDescent="0.3">
      <c r="B1442" s="6"/>
      <c r="C1442" s="6"/>
    </row>
    <row r="1443" spans="2:3" x14ac:dyDescent="0.3">
      <c r="B1443" s="6"/>
      <c r="C1443" s="6"/>
    </row>
    <row r="1444" spans="2:3" x14ac:dyDescent="0.3">
      <c r="B1444" s="6"/>
      <c r="C1444" s="6"/>
    </row>
    <row r="1445" spans="2:3" x14ac:dyDescent="0.3">
      <c r="B1445" s="6"/>
      <c r="C1445" s="6"/>
    </row>
    <row r="1446" spans="2:3" x14ac:dyDescent="0.3">
      <c r="B1446" s="6"/>
      <c r="C1446" s="6"/>
    </row>
    <row r="1447" spans="2:3" x14ac:dyDescent="0.3">
      <c r="B1447" s="6"/>
      <c r="C1447" s="6"/>
    </row>
    <row r="1448" spans="2:3" x14ac:dyDescent="0.3">
      <c r="B1448" s="6"/>
      <c r="C1448" s="6"/>
    </row>
    <row r="1449" spans="2:3" x14ac:dyDescent="0.3">
      <c r="B1449" s="6"/>
      <c r="C1449" s="6"/>
    </row>
    <row r="1450" spans="2:3" x14ac:dyDescent="0.3">
      <c r="B1450" s="6"/>
      <c r="C1450" s="6"/>
    </row>
    <row r="1451" spans="2:3" x14ac:dyDescent="0.3">
      <c r="B1451" s="6"/>
      <c r="C1451" s="6"/>
    </row>
    <row r="1452" spans="2:3" x14ac:dyDescent="0.3">
      <c r="B1452" s="6"/>
      <c r="C1452" s="6"/>
    </row>
    <row r="1453" spans="2:3" x14ac:dyDescent="0.3">
      <c r="B1453" s="6"/>
      <c r="C1453" s="6"/>
    </row>
    <row r="1454" spans="2:3" x14ac:dyDescent="0.3">
      <c r="B1454" s="6"/>
      <c r="C1454" s="6"/>
    </row>
    <row r="1455" spans="2:3" x14ac:dyDescent="0.3">
      <c r="B1455" s="6"/>
      <c r="C1455" s="6"/>
    </row>
    <row r="1456" spans="2:3" x14ac:dyDescent="0.3">
      <c r="B1456" s="6"/>
      <c r="C1456" s="6"/>
    </row>
    <row r="1457" spans="2:3" x14ac:dyDescent="0.3">
      <c r="B1457" s="6"/>
      <c r="C1457" s="6"/>
    </row>
    <row r="1458" spans="2:3" x14ac:dyDescent="0.3">
      <c r="B1458" s="6"/>
      <c r="C1458" s="6"/>
    </row>
    <row r="1459" spans="2:3" x14ac:dyDescent="0.3">
      <c r="B1459" s="6"/>
      <c r="C1459" s="6"/>
    </row>
    <row r="1460" spans="2:3" x14ac:dyDescent="0.3">
      <c r="B1460" s="6"/>
      <c r="C1460" s="6"/>
    </row>
    <row r="1461" spans="2:3" x14ac:dyDescent="0.3">
      <c r="B1461" s="6"/>
      <c r="C1461" s="6"/>
    </row>
    <row r="1462" spans="2:3" x14ac:dyDescent="0.3">
      <c r="B1462" s="6"/>
      <c r="C1462" s="6"/>
    </row>
    <row r="1463" spans="2:3" x14ac:dyDescent="0.3">
      <c r="B1463" s="6"/>
      <c r="C1463" s="6"/>
    </row>
    <row r="1464" spans="2:3" x14ac:dyDescent="0.3">
      <c r="B1464" s="6"/>
      <c r="C1464" s="6"/>
    </row>
    <row r="1465" spans="2:3" x14ac:dyDescent="0.3">
      <c r="B1465" s="6"/>
      <c r="C1465" s="6"/>
    </row>
    <row r="1466" spans="2:3" x14ac:dyDescent="0.3">
      <c r="B1466" s="6"/>
      <c r="C1466" s="6"/>
    </row>
    <row r="1467" spans="2:3" x14ac:dyDescent="0.3">
      <c r="B1467" s="6"/>
      <c r="C1467" s="6"/>
    </row>
    <row r="1468" spans="2:3" x14ac:dyDescent="0.3">
      <c r="B1468" s="6"/>
      <c r="C1468" s="6"/>
    </row>
    <row r="1469" spans="2:3" x14ac:dyDescent="0.3">
      <c r="B1469" s="6"/>
      <c r="C1469" s="6"/>
    </row>
    <row r="1470" spans="2:3" x14ac:dyDescent="0.3">
      <c r="B1470" s="6"/>
      <c r="C1470" s="6"/>
    </row>
    <row r="1471" spans="2:3" x14ac:dyDescent="0.3">
      <c r="B1471" s="6"/>
      <c r="C1471" s="6"/>
    </row>
    <row r="1472" spans="2:3" x14ac:dyDescent="0.3">
      <c r="B1472" s="6"/>
      <c r="C1472" s="6"/>
    </row>
    <row r="1473" spans="2:3" x14ac:dyDescent="0.3">
      <c r="B1473" s="6"/>
      <c r="C1473" s="6"/>
    </row>
    <row r="1474" spans="2:3" x14ac:dyDescent="0.3">
      <c r="B1474" s="6"/>
      <c r="C1474" s="6"/>
    </row>
    <row r="1475" spans="2:3" x14ac:dyDescent="0.3">
      <c r="B1475" s="6"/>
      <c r="C1475" s="6"/>
    </row>
    <row r="1476" spans="2:3" x14ac:dyDescent="0.3">
      <c r="B1476" s="6"/>
      <c r="C1476" s="6"/>
    </row>
    <row r="1477" spans="2:3" x14ac:dyDescent="0.3">
      <c r="B1477" s="6"/>
      <c r="C1477" s="6"/>
    </row>
    <row r="1478" spans="2:3" x14ac:dyDescent="0.3">
      <c r="B1478" s="6"/>
      <c r="C1478" s="6"/>
    </row>
    <row r="1479" spans="2:3" x14ac:dyDescent="0.3">
      <c r="B1479" s="6"/>
      <c r="C1479" s="6"/>
    </row>
    <row r="1480" spans="2:3" x14ac:dyDescent="0.3">
      <c r="B1480" s="6"/>
      <c r="C1480" s="6"/>
    </row>
    <row r="1481" spans="2:3" x14ac:dyDescent="0.3">
      <c r="B1481" s="6"/>
      <c r="C1481" s="6"/>
    </row>
    <row r="1482" spans="2:3" x14ac:dyDescent="0.3">
      <c r="B1482" s="6"/>
      <c r="C1482" s="6"/>
    </row>
    <row r="1483" spans="2:3" x14ac:dyDescent="0.3">
      <c r="B1483" s="6"/>
      <c r="C1483" s="6"/>
    </row>
    <row r="1484" spans="2:3" x14ac:dyDescent="0.3">
      <c r="B1484" s="6"/>
      <c r="C1484" s="6"/>
    </row>
    <row r="1485" spans="2:3" x14ac:dyDescent="0.3">
      <c r="B1485" s="6"/>
      <c r="C1485" s="6"/>
    </row>
    <row r="1486" spans="2:3" x14ac:dyDescent="0.3">
      <c r="B1486" s="6"/>
      <c r="C1486" s="6"/>
    </row>
    <row r="1487" spans="2:3" x14ac:dyDescent="0.3">
      <c r="B1487" s="6"/>
      <c r="C1487" s="6"/>
    </row>
    <row r="1488" spans="2:3" x14ac:dyDescent="0.3">
      <c r="B1488" s="6"/>
      <c r="C1488" s="6"/>
    </row>
    <row r="1489" spans="2:3" x14ac:dyDescent="0.3">
      <c r="B1489" s="6"/>
      <c r="C1489" s="6"/>
    </row>
    <row r="1490" spans="2:3" x14ac:dyDescent="0.3">
      <c r="B1490" s="6"/>
      <c r="C1490" s="6"/>
    </row>
    <row r="1491" spans="2:3" x14ac:dyDescent="0.3">
      <c r="B1491" s="6"/>
      <c r="C1491" s="6"/>
    </row>
    <row r="1492" spans="2:3" x14ac:dyDescent="0.3">
      <c r="B1492" s="6"/>
      <c r="C1492" s="6"/>
    </row>
    <row r="1493" spans="2:3" x14ac:dyDescent="0.3">
      <c r="B1493" s="6"/>
      <c r="C1493" s="6"/>
    </row>
    <row r="1494" spans="2:3" x14ac:dyDescent="0.3">
      <c r="B1494" s="6"/>
      <c r="C1494" s="6"/>
    </row>
    <row r="1495" spans="2:3" x14ac:dyDescent="0.3">
      <c r="B1495" s="6"/>
      <c r="C1495" s="6"/>
    </row>
    <row r="1496" spans="2:3" x14ac:dyDescent="0.3">
      <c r="B1496" s="6"/>
      <c r="C1496" s="6"/>
    </row>
    <row r="1497" spans="2:3" x14ac:dyDescent="0.3">
      <c r="B1497" s="6"/>
      <c r="C1497" s="6"/>
    </row>
    <row r="1498" spans="2:3" x14ac:dyDescent="0.3">
      <c r="B1498" s="6"/>
      <c r="C1498" s="6"/>
    </row>
    <row r="1499" spans="2:3" x14ac:dyDescent="0.3">
      <c r="B1499" s="6"/>
      <c r="C1499" s="6"/>
    </row>
    <row r="1500" spans="2:3" x14ac:dyDescent="0.3">
      <c r="B1500" s="6"/>
      <c r="C1500" s="6"/>
    </row>
    <row r="1501" spans="2:3" x14ac:dyDescent="0.3">
      <c r="B1501" s="6"/>
      <c r="C1501" s="6"/>
    </row>
    <row r="1502" spans="2:3" x14ac:dyDescent="0.3">
      <c r="B1502" s="6"/>
      <c r="C1502" s="6"/>
    </row>
    <row r="1503" spans="2:3" x14ac:dyDescent="0.3">
      <c r="B1503" s="6"/>
      <c r="C1503" s="6"/>
    </row>
    <row r="1504" spans="2:3" x14ac:dyDescent="0.3">
      <c r="B1504" s="6"/>
      <c r="C1504" s="6"/>
    </row>
    <row r="1505" spans="2:3" x14ac:dyDescent="0.3">
      <c r="B1505" s="6"/>
      <c r="C1505" s="6"/>
    </row>
    <row r="1506" spans="2:3" x14ac:dyDescent="0.3">
      <c r="B1506" s="6"/>
      <c r="C1506" s="6"/>
    </row>
    <row r="1507" spans="2:3" x14ac:dyDescent="0.3">
      <c r="B1507" s="6"/>
      <c r="C1507" s="6"/>
    </row>
    <row r="1508" spans="2:3" x14ac:dyDescent="0.3">
      <c r="B1508" s="6"/>
      <c r="C1508" s="6"/>
    </row>
    <row r="1509" spans="2:3" x14ac:dyDescent="0.3">
      <c r="B1509" s="6"/>
      <c r="C1509" s="6"/>
    </row>
    <row r="1510" spans="2:3" x14ac:dyDescent="0.3">
      <c r="B1510" s="6"/>
      <c r="C1510" s="6"/>
    </row>
    <row r="1511" spans="2:3" x14ac:dyDescent="0.3">
      <c r="B1511" s="6"/>
      <c r="C1511" s="6"/>
    </row>
    <row r="1512" spans="2:3" x14ac:dyDescent="0.3">
      <c r="B1512" s="6"/>
      <c r="C1512" s="6"/>
    </row>
    <row r="1513" spans="2:3" x14ac:dyDescent="0.3">
      <c r="B1513" s="6"/>
      <c r="C1513" s="6"/>
    </row>
    <row r="1514" spans="2:3" x14ac:dyDescent="0.3">
      <c r="B1514" s="6"/>
      <c r="C1514" s="6"/>
    </row>
    <row r="1515" spans="2:3" x14ac:dyDescent="0.3">
      <c r="B1515" s="6"/>
      <c r="C1515" s="6"/>
    </row>
    <row r="1516" spans="2:3" x14ac:dyDescent="0.3">
      <c r="B1516" s="6"/>
      <c r="C1516" s="6"/>
    </row>
    <row r="1517" spans="2:3" x14ac:dyDescent="0.3">
      <c r="B1517" s="6"/>
      <c r="C1517" s="6"/>
    </row>
    <row r="1518" spans="2:3" x14ac:dyDescent="0.3">
      <c r="B1518" s="6"/>
      <c r="C1518" s="6"/>
    </row>
    <row r="1519" spans="2:3" x14ac:dyDescent="0.3">
      <c r="B1519" s="6"/>
      <c r="C1519" s="6"/>
    </row>
    <row r="1520" spans="2:3" x14ac:dyDescent="0.3">
      <c r="B1520" s="6"/>
      <c r="C1520" s="6"/>
    </row>
    <row r="1521" spans="2:3" x14ac:dyDescent="0.3">
      <c r="B1521" s="6"/>
      <c r="C1521" s="6"/>
    </row>
    <row r="1522" spans="2:3" x14ac:dyDescent="0.3">
      <c r="B1522" s="6"/>
      <c r="C1522" s="6"/>
    </row>
    <row r="1523" spans="2:3" x14ac:dyDescent="0.3">
      <c r="B1523" s="6"/>
      <c r="C1523" s="6"/>
    </row>
    <row r="1524" spans="2:3" x14ac:dyDescent="0.3">
      <c r="B1524" s="6"/>
      <c r="C1524" s="6"/>
    </row>
    <row r="1525" spans="2:3" x14ac:dyDescent="0.3">
      <c r="B1525" s="6"/>
      <c r="C1525" s="6"/>
    </row>
    <row r="1526" spans="2:3" x14ac:dyDescent="0.3">
      <c r="B1526" s="6"/>
      <c r="C1526" s="6"/>
    </row>
    <row r="1527" spans="2:3" x14ac:dyDescent="0.3">
      <c r="B1527" s="6"/>
      <c r="C1527" s="6"/>
    </row>
    <row r="1528" spans="2:3" x14ac:dyDescent="0.3">
      <c r="B1528" s="6"/>
      <c r="C1528" s="6"/>
    </row>
    <row r="1529" spans="2:3" x14ac:dyDescent="0.3">
      <c r="B1529" s="6"/>
      <c r="C1529" s="6"/>
    </row>
    <row r="1530" spans="2:3" x14ac:dyDescent="0.3">
      <c r="B1530" s="6"/>
      <c r="C1530" s="6"/>
    </row>
    <row r="1531" spans="2:3" x14ac:dyDescent="0.3">
      <c r="B1531" s="6"/>
      <c r="C1531" s="6"/>
    </row>
    <row r="1532" spans="2:3" x14ac:dyDescent="0.3">
      <c r="B1532" s="6"/>
      <c r="C1532" s="6"/>
    </row>
    <row r="1533" spans="2:3" x14ac:dyDescent="0.3">
      <c r="B1533" s="6"/>
      <c r="C1533" s="6"/>
    </row>
    <row r="1534" spans="2:3" x14ac:dyDescent="0.3">
      <c r="B1534" s="6"/>
      <c r="C1534" s="6"/>
    </row>
    <row r="1535" spans="2:3" x14ac:dyDescent="0.3">
      <c r="B1535" s="6"/>
      <c r="C1535" s="6"/>
    </row>
    <row r="1536" spans="2:3" x14ac:dyDescent="0.3">
      <c r="B1536" s="6"/>
      <c r="C1536" s="6"/>
    </row>
    <row r="1537" spans="2:3" x14ac:dyDescent="0.3">
      <c r="B1537" s="6"/>
      <c r="C1537" s="6"/>
    </row>
    <row r="1538" spans="2:3" x14ac:dyDescent="0.3">
      <c r="B1538" s="6"/>
      <c r="C1538" s="6"/>
    </row>
    <row r="1539" spans="2:3" x14ac:dyDescent="0.3">
      <c r="B1539" s="6"/>
      <c r="C1539" s="6"/>
    </row>
    <row r="1540" spans="2:3" x14ac:dyDescent="0.3">
      <c r="B1540" s="6"/>
      <c r="C1540" s="6"/>
    </row>
    <row r="1541" spans="2:3" x14ac:dyDescent="0.3">
      <c r="B1541" s="6"/>
      <c r="C1541" s="6"/>
    </row>
    <row r="1542" spans="2:3" x14ac:dyDescent="0.3">
      <c r="B1542" s="6"/>
      <c r="C1542" s="6"/>
    </row>
    <row r="1543" spans="2:3" x14ac:dyDescent="0.3">
      <c r="B1543" s="6"/>
      <c r="C1543" s="6"/>
    </row>
    <row r="1544" spans="2:3" x14ac:dyDescent="0.3">
      <c r="B1544" s="6"/>
      <c r="C1544" s="6"/>
    </row>
    <row r="1545" spans="2:3" x14ac:dyDescent="0.3">
      <c r="B1545" s="6"/>
      <c r="C1545" s="6"/>
    </row>
    <row r="1546" spans="2:3" x14ac:dyDescent="0.3">
      <c r="B1546" s="6"/>
      <c r="C1546" s="6"/>
    </row>
    <row r="1547" spans="2:3" x14ac:dyDescent="0.3">
      <c r="B1547" s="6"/>
      <c r="C1547" s="6"/>
    </row>
    <row r="1548" spans="2:3" x14ac:dyDescent="0.3">
      <c r="B1548" s="6"/>
      <c r="C1548" s="6"/>
    </row>
    <row r="1549" spans="2:3" x14ac:dyDescent="0.3">
      <c r="B1549" s="6"/>
      <c r="C1549" s="6"/>
    </row>
    <row r="1550" spans="2:3" x14ac:dyDescent="0.3">
      <c r="B1550" s="6"/>
      <c r="C1550" s="6"/>
    </row>
    <row r="1551" spans="2:3" x14ac:dyDescent="0.3">
      <c r="B1551" s="6"/>
      <c r="C1551" s="6"/>
    </row>
    <row r="1552" spans="2:3" x14ac:dyDescent="0.3">
      <c r="B1552" s="6"/>
      <c r="C1552" s="6"/>
    </row>
    <row r="1553" spans="2:3" x14ac:dyDescent="0.3">
      <c r="B1553" s="6"/>
      <c r="C1553" s="6"/>
    </row>
    <row r="1554" spans="2:3" x14ac:dyDescent="0.3">
      <c r="B1554" s="6"/>
      <c r="C1554" s="6"/>
    </row>
    <row r="1555" spans="2:3" x14ac:dyDescent="0.3">
      <c r="B1555" s="6"/>
      <c r="C1555" s="6"/>
    </row>
    <row r="1556" spans="2:3" x14ac:dyDescent="0.3">
      <c r="B1556" s="6"/>
      <c r="C1556" s="6"/>
    </row>
    <row r="1557" spans="2:3" x14ac:dyDescent="0.3">
      <c r="B1557" s="6"/>
      <c r="C1557" s="6"/>
    </row>
    <row r="1558" spans="2:3" x14ac:dyDescent="0.3">
      <c r="B1558" s="6"/>
      <c r="C1558" s="6"/>
    </row>
    <row r="1559" spans="2:3" x14ac:dyDescent="0.3">
      <c r="B1559" s="6"/>
      <c r="C1559" s="6"/>
    </row>
    <row r="1560" spans="2:3" x14ac:dyDescent="0.3">
      <c r="B1560" s="6"/>
      <c r="C1560" s="6"/>
    </row>
    <row r="1561" spans="2:3" x14ac:dyDescent="0.3">
      <c r="B1561" s="6"/>
      <c r="C1561" s="6"/>
    </row>
    <row r="1562" spans="2:3" x14ac:dyDescent="0.3">
      <c r="B1562" s="6"/>
      <c r="C1562" s="6"/>
    </row>
    <row r="1563" spans="2:3" x14ac:dyDescent="0.3">
      <c r="B1563" s="6"/>
      <c r="C1563" s="6"/>
    </row>
    <row r="1564" spans="2:3" x14ac:dyDescent="0.3">
      <c r="B1564" s="6"/>
      <c r="C1564" s="6"/>
    </row>
    <row r="1565" spans="2:3" x14ac:dyDescent="0.3">
      <c r="B1565" s="6"/>
      <c r="C1565" s="6"/>
    </row>
    <row r="1566" spans="2:3" x14ac:dyDescent="0.3">
      <c r="B1566" s="6"/>
      <c r="C1566" s="6"/>
    </row>
    <row r="1567" spans="2:3" x14ac:dyDescent="0.3">
      <c r="B1567" s="6"/>
      <c r="C1567" s="6"/>
    </row>
    <row r="1568" spans="2:3" x14ac:dyDescent="0.3">
      <c r="B1568" s="6"/>
      <c r="C1568" s="6"/>
    </row>
    <row r="1569" spans="2:3" x14ac:dyDescent="0.3">
      <c r="B1569" s="6"/>
      <c r="C1569" s="6"/>
    </row>
    <row r="1570" spans="2:3" x14ac:dyDescent="0.3">
      <c r="B1570" s="6"/>
      <c r="C1570" s="6"/>
    </row>
    <row r="1571" spans="2:3" x14ac:dyDescent="0.3">
      <c r="B1571" s="6"/>
      <c r="C1571" s="6"/>
    </row>
    <row r="1572" spans="2:3" x14ac:dyDescent="0.3">
      <c r="B1572" s="6"/>
      <c r="C1572" s="6"/>
    </row>
    <row r="1573" spans="2:3" x14ac:dyDescent="0.3">
      <c r="B1573" s="6"/>
      <c r="C1573" s="6"/>
    </row>
    <row r="1574" spans="2:3" x14ac:dyDescent="0.3">
      <c r="B1574" s="6"/>
      <c r="C1574" s="6"/>
    </row>
    <row r="1575" spans="2:3" x14ac:dyDescent="0.3">
      <c r="B1575" s="6"/>
      <c r="C1575" s="6"/>
    </row>
    <row r="1576" spans="2:3" x14ac:dyDescent="0.3">
      <c r="B1576" s="6"/>
      <c r="C1576" s="6"/>
    </row>
    <row r="1577" spans="2:3" x14ac:dyDescent="0.3">
      <c r="B1577" s="6"/>
      <c r="C1577" s="6"/>
    </row>
    <row r="1578" spans="2:3" x14ac:dyDescent="0.3">
      <c r="B1578" s="6"/>
      <c r="C1578" s="6"/>
    </row>
    <row r="1579" spans="2:3" x14ac:dyDescent="0.3">
      <c r="B1579" s="6"/>
      <c r="C1579" s="6"/>
    </row>
    <row r="1580" spans="2:3" x14ac:dyDescent="0.3">
      <c r="B1580" s="6"/>
      <c r="C1580" s="6"/>
    </row>
    <row r="1581" spans="2:3" x14ac:dyDescent="0.3">
      <c r="B1581" s="6"/>
      <c r="C1581" s="6"/>
    </row>
    <row r="1582" spans="2:3" x14ac:dyDescent="0.3">
      <c r="B1582" s="6"/>
      <c r="C1582" s="6"/>
    </row>
    <row r="1583" spans="2:3" x14ac:dyDescent="0.3">
      <c r="B1583" s="6"/>
      <c r="C1583" s="6"/>
    </row>
    <row r="1584" spans="2:3" x14ac:dyDescent="0.3">
      <c r="B1584" s="6"/>
      <c r="C1584" s="6"/>
    </row>
    <row r="1585" spans="2:3" x14ac:dyDescent="0.3">
      <c r="B1585" s="6"/>
      <c r="C1585" s="6"/>
    </row>
    <row r="1586" spans="2:3" x14ac:dyDescent="0.3">
      <c r="B1586" s="6"/>
      <c r="C1586" s="6"/>
    </row>
    <row r="1587" spans="2:3" x14ac:dyDescent="0.3">
      <c r="B1587" s="6"/>
      <c r="C1587" s="6"/>
    </row>
    <row r="1588" spans="2:3" x14ac:dyDescent="0.3">
      <c r="B1588" s="6"/>
      <c r="C1588" s="6"/>
    </row>
    <row r="1589" spans="2:3" x14ac:dyDescent="0.3">
      <c r="B1589" s="6"/>
      <c r="C1589" s="6"/>
    </row>
    <row r="1590" spans="2:3" x14ac:dyDescent="0.3">
      <c r="B1590" s="6"/>
      <c r="C1590" s="6"/>
    </row>
    <row r="1591" spans="2:3" x14ac:dyDescent="0.3">
      <c r="B1591" s="6"/>
      <c r="C1591" s="6"/>
    </row>
    <row r="1592" spans="2:3" x14ac:dyDescent="0.3">
      <c r="B1592" s="6"/>
      <c r="C1592" s="6"/>
    </row>
    <row r="1593" spans="2:3" x14ac:dyDescent="0.3">
      <c r="B1593" s="6"/>
      <c r="C1593" s="6"/>
    </row>
    <row r="1594" spans="2:3" x14ac:dyDescent="0.3">
      <c r="B1594" s="6"/>
      <c r="C1594" s="6"/>
    </row>
    <row r="1595" spans="2:3" x14ac:dyDescent="0.3">
      <c r="B1595" s="6"/>
      <c r="C1595" s="6"/>
    </row>
    <row r="1596" spans="2:3" x14ac:dyDescent="0.3">
      <c r="B1596" s="6"/>
      <c r="C1596" s="6"/>
    </row>
    <row r="1597" spans="2:3" x14ac:dyDescent="0.3">
      <c r="B1597" s="6"/>
      <c r="C1597" s="6"/>
    </row>
    <row r="1598" spans="2:3" x14ac:dyDescent="0.3">
      <c r="B1598" s="6"/>
      <c r="C1598" s="6"/>
    </row>
    <row r="1599" spans="2:3" x14ac:dyDescent="0.3">
      <c r="B1599" s="6"/>
      <c r="C1599" s="6"/>
    </row>
    <row r="1600" spans="2:3" x14ac:dyDescent="0.3">
      <c r="B1600" s="6"/>
      <c r="C1600" s="6"/>
    </row>
    <row r="1601" spans="2:3" x14ac:dyDescent="0.3">
      <c r="B1601" s="6"/>
      <c r="C1601" s="6"/>
    </row>
    <row r="1602" spans="2:3" x14ac:dyDescent="0.3">
      <c r="B1602" s="6"/>
      <c r="C1602" s="6"/>
    </row>
    <row r="1603" spans="2:3" x14ac:dyDescent="0.3">
      <c r="B1603" s="6"/>
      <c r="C1603" s="6"/>
    </row>
    <row r="1604" spans="2:3" x14ac:dyDescent="0.3">
      <c r="B1604" s="6"/>
      <c r="C1604" s="6"/>
    </row>
    <row r="1605" spans="2:3" x14ac:dyDescent="0.3">
      <c r="B1605" s="6"/>
      <c r="C1605" s="6"/>
    </row>
    <row r="1606" spans="2:3" x14ac:dyDescent="0.3">
      <c r="B1606" s="6"/>
      <c r="C1606" s="6"/>
    </row>
    <row r="1607" spans="2:3" x14ac:dyDescent="0.3">
      <c r="B1607" s="6"/>
      <c r="C1607" s="6"/>
    </row>
    <row r="1608" spans="2:3" x14ac:dyDescent="0.3">
      <c r="B1608" s="6"/>
      <c r="C1608" s="6"/>
    </row>
    <row r="1609" spans="2:3" x14ac:dyDescent="0.3">
      <c r="B1609" s="6"/>
      <c r="C1609" s="6"/>
    </row>
    <row r="1610" spans="2:3" x14ac:dyDescent="0.3">
      <c r="B1610" s="6"/>
      <c r="C1610" s="6"/>
    </row>
    <row r="1611" spans="2:3" x14ac:dyDescent="0.3">
      <c r="B1611" s="6"/>
      <c r="C1611" s="6"/>
    </row>
    <row r="1612" spans="2:3" x14ac:dyDescent="0.3">
      <c r="B1612" s="6"/>
      <c r="C1612" s="6"/>
    </row>
    <row r="1613" spans="2:3" x14ac:dyDescent="0.3">
      <c r="B1613" s="6"/>
      <c r="C1613" s="6"/>
    </row>
    <row r="1614" spans="2:3" x14ac:dyDescent="0.3">
      <c r="B1614" s="6"/>
      <c r="C1614" s="6"/>
    </row>
    <row r="1615" spans="2:3" x14ac:dyDescent="0.3">
      <c r="B1615" s="6"/>
      <c r="C1615" s="6"/>
    </row>
    <row r="1616" spans="2:3" x14ac:dyDescent="0.3">
      <c r="B1616" s="6"/>
      <c r="C1616" s="6"/>
    </row>
    <row r="1617" spans="2:3" x14ac:dyDescent="0.3">
      <c r="B1617" s="6"/>
      <c r="C1617" s="6"/>
    </row>
    <row r="1618" spans="2:3" x14ac:dyDescent="0.3">
      <c r="B1618" s="6"/>
      <c r="C1618" s="6"/>
    </row>
    <row r="1619" spans="2:3" x14ac:dyDescent="0.3">
      <c r="B1619" s="6"/>
      <c r="C1619" s="6"/>
    </row>
    <row r="1620" spans="2:3" x14ac:dyDescent="0.3">
      <c r="B1620" s="6"/>
      <c r="C1620" s="6"/>
    </row>
    <row r="1621" spans="2:3" x14ac:dyDescent="0.3">
      <c r="B1621" s="6"/>
      <c r="C1621" s="6"/>
    </row>
    <row r="1622" spans="2:3" x14ac:dyDescent="0.3">
      <c r="B1622" s="6"/>
      <c r="C1622" s="6"/>
    </row>
    <row r="1623" spans="2:3" x14ac:dyDescent="0.3">
      <c r="B1623" s="6"/>
      <c r="C1623" s="6"/>
    </row>
    <row r="1624" spans="2:3" x14ac:dyDescent="0.3">
      <c r="B1624" s="6"/>
      <c r="C1624" s="6"/>
    </row>
    <row r="1625" spans="2:3" x14ac:dyDescent="0.3">
      <c r="B1625" s="6"/>
      <c r="C1625" s="6"/>
    </row>
    <row r="1626" spans="2:3" x14ac:dyDescent="0.3">
      <c r="B1626" s="6"/>
      <c r="C1626" s="6"/>
    </row>
    <row r="1627" spans="2:3" x14ac:dyDescent="0.3">
      <c r="B1627" s="6"/>
      <c r="C1627" s="6"/>
    </row>
    <row r="1628" spans="2:3" x14ac:dyDescent="0.3">
      <c r="B1628" s="6"/>
      <c r="C1628" s="6"/>
    </row>
    <row r="1629" spans="2:3" x14ac:dyDescent="0.3">
      <c r="B1629" s="6"/>
      <c r="C1629" s="6"/>
    </row>
    <row r="1630" spans="2:3" x14ac:dyDescent="0.3">
      <c r="B1630" s="6"/>
      <c r="C1630" s="6"/>
    </row>
    <row r="1631" spans="2:3" x14ac:dyDescent="0.3">
      <c r="B1631" s="6"/>
      <c r="C1631" s="6"/>
    </row>
    <row r="1632" spans="2:3" x14ac:dyDescent="0.3">
      <c r="B1632" s="6"/>
      <c r="C1632" s="6"/>
    </row>
    <row r="1633" spans="2:3" x14ac:dyDescent="0.3">
      <c r="B1633" s="6"/>
      <c r="C1633" s="6"/>
    </row>
    <row r="1634" spans="2:3" x14ac:dyDescent="0.3">
      <c r="B1634" s="6"/>
      <c r="C1634" s="6"/>
    </row>
    <row r="1635" spans="2:3" x14ac:dyDescent="0.3">
      <c r="B1635" s="6"/>
      <c r="C1635" s="6"/>
    </row>
    <row r="1636" spans="2:3" x14ac:dyDescent="0.3">
      <c r="B1636" s="6"/>
      <c r="C1636" s="6"/>
    </row>
    <row r="1637" spans="2:3" x14ac:dyDescent="0.3">
      <c r="B1637" s="6"/>
      <c r="C1637" s="6"/>
    </row>
    <row r="1638" spans="2:3" x14ac:dyDescent="0.3">
      <c r="B1638" s="6"/>
      <c r="C1638" s="6"/>
    </row>
    <row r="1639" spans="2:3" x14ac:dyDescent="0.3">
      <c r="B1639" s="6"/>
      <c r="C1639" s="6"/>
    </row>
    <row r="1640" spans="2:3" x14ac:dyDescent="0.3">
      <c r="B1640" s="6"/>
      <c r="C1640" s="6"/>
    </row>
    <row r="1641" spans="2:3" x14ac:dyDescent="0.3">
      <c r="B1641" s="6"/>
      <c r="C1641" s="6"/>
    </row>
    <row r="1642" spans="2:3" x14ac:dyDescent="0.3">
      <c r="B1642" s="6"/>
      <c r="C1642" s="6"/>
    </row>
    <row r="1643" spans="2:3" x14ac:dyDescent="0.3">
      <c r="B1643" s="6"/>
      <c r="C1643" s="6"/>
    </row>
    <row r="1644" spans="2:3" x14ac:dyDescent="0.3">
      <c r="B1644" s="6"/>
      <c r="C1644" s="6"/>
    </row>
    <row r="1645" spans="2:3" x14ac:dyDescent="0.3">
      <c r="B1645" s="6"/>
      <c r="C1645" s="6"/>
    </row>
    <row r="1646" spans="2:3" x14ac:dyDescent="0.3">
      <c r="B1646" s="6"/>
      <c r="C1646" s="6"/>
    </row>
    <row r="1647" spans="2:3" x14ac:dyDescent="0.3">
      <c r="B1647" s="6"/>
      <c r="C1647" s="6"/>
    </row>
    <row r="1648" spans="2:3" x14ac:dyDescent="0.3">
      <c r="B1648" s="6"/>
      <c r="C1648" s="6"/>
    </row>
    <row r="1649" spans="2:3" x14ac:dyDescent="0.3">
      <c r="B1649" s="6"/>
      <c r="C1649" s="6"/>
    </row>
    <row r="1650" spans="2:3" x14ac:dyDescent="0.3">
      <c r="B1650" s="6"/>
      <c r="C1650" s="6"/>
    </row>
    <row r="1651" spans="2:3" x14ac:dyDescent="0.3">
      <c r="B1651" s="6"/>
      <c r="C1651" s="6"/>
    </row>
    <row r="1652" spans="2:3" x14ac:dyDescent="0.3">
      <c r="B1652" s="6"/>
      <c r="C1652" s="6"/>
    </row>
    <row r="1653" spans="2:3" x14ac:dyDescent="0.3">
      <c r="B1653" s="6"/>
      <c r="C1653" s="6"/>
    </row>
    <row r="1654" spans="2:3" x14ac:dyDescent="0.3">
      <c r="B1654" s="6"/>
      <c r="C1654" s="6"/>
    </row>
    <row r="1655" spans="2:3" x14ac:dyDescent="0.3">
      <c r="B1655" s="6"/>
      <c r="C1655" s="6"/>
    </row>
    <row r="1656" spans="2:3" x14ac:dyDescent="0.3">
      <c r="B1656" s="6"/>
      <c r="C1656" s="6"/>
    </row>
    <row r="1657" spans="2:3" x14ac:dyDescent="0.3">
      <c r="B1657" s="6"/>
      <c r="C1657" s="6"/>
    </row>
    <row r="1658" spans="2:3" x14ac:dyDescent="0.3">
      <c r="B1658" s="6"/>
      <c r="C1658" s="6"/>
    </row>
    <row r="1659" spans="2:3" x14ac:dyDescent="0.3">
      <c r="B1659" s="6"/>
      <c r="C1659" s="6"/>
    </row>
    <row r="1660" spans="2:3" x14ac:dyDescent="0.3">
      <c r="B1660" s="6"/>
      <c r="C1660" s="6"/>
    </row>
    <row r="1661" spans="2:3" x14ac:dyDescent="0.3">
      <c r="B1661" s="6"/>
      <c r="C1661" s="6"/>
    </row>
    <row r="1662" spans="2:3" x14ac:dyDescent="0.3">
      <c r="B1662" s="6"/>
      <c r="C1662" s="6"/>
    </row>
    <row r="1663" spans="2:3" x14ac:dyDescent="0.3">
      <c r="B1663" s="6"/>
      <c r="C1663" s="6"/>
    </row>
    <row r="1664" spans="2:3" x14ac:dyDescent="0.3">
      <c r="B1664" s="6"/>
      <c r="C1664" s="6"/>
    </row>
    <row r="1665" spans="2:3" x14ac:dyDescent="0.3">
      <c r="B1665" s="6"/>
      <c r="C1665" s="6"/>
    </row>
    <row r="1666" spans="2:3" x14ac:dyDescent="0.3">
      <c r="B1666" s="6"/>
      <c r="C1666" s="6"/>
    </row>
    <row r="1667" spans="2:3" x14ac:dyDescent="0.3">
      <c r="B1667" s="6"/>
      <c r="C1667" s="6"/>
    </row>
    <row r="1668" spans="2:3" x14ac:dyDescent="0.3">
      <c r="B1668" s="6"/>
      <c r="C1668" s="6"/>
    </row>
    <row r="1669" spans="2:3" x14ac:dyDescent="0.3">
      <c r="B1669" s="6"/>
      <c r="C1669" s="6"/>
    </row>
    <row r="1670" spans="2:3" x14ac:dyDescent="0.3">
      <c r="B1670" s="6"/>
      <c r="C1670" s="6"/>
    </row>
    <row r="1671" spans="2:3" x14ac:dyDescent="0.3">
      <c r="B1671" s="6"/>
      <c r="C1671" s="6"/>
    </row>
    <row r="1672" spans="2:3" x14ac:dyDescent="0.3">
      <c r="B1672" s="6"/>
      <c r="C1672" s="6"/>
    </row>
    <row r="1673" spans="2:3" x14ac:dyDescent="0.3">
      <c r="B1673" s="6"/>
      <c r="C1673" s="6"/>
    </row>
    <row r="1674" spans="2:3" x14ac:dyDescent="0.3">
      <c r="B1674" s="6"/>
      <c r="C1674" s="6"/>
    </row>
    <row r="1675" spans="2:3" x14ac:dyDescent="0.3">
      <c r="B1675" s="6"/>
      <c r="C1675" s="6"/>
    </row>
    <row r="1676" spans="2:3" x14ac:dyDescent="0.3">
      <c r="B1676" s="6"/>
      <c r="C1676" s="6"/>
    </row>
    <row r="1677" spans="2:3" x14ac:dyDescent="0.3">
      <c r="B1677" s="6"/>
      <c r="C1677" s="6"/>
    </row>
    <row r="1678" spans="2:3" x14ac:dyDescent="0.3">
      <c r="B1678" s="6"/>
      <c r="C1678" s="6"/>
    </row>
    <row r="1679" spans="2:3" x14ac:dyDescent="0.3">
      <c r="B1679" s="6"/>
      <c r="C1679" s="6"/>
    </row>
    <row r="1680" spans="2:3" x14ac:dyDescent="0.3">
      <c r="B1680" s="6"/>
      <c r="C1680" s="6"/>
    </row>
    <row r="1681" spans="2:3" x14ac:dyDescent="0.3">
      <c r="B1681" s="6"/>
      <c r="C1681" s="6"/>
    </row>
    <row r="1682" spans="2:3" x14ac:dyDescent="0.3">
      <c r="B1682" s="6"/>
      <c r="C1682" s="6"/>
    </row>
    <row r="1683" spans="2:3" x14ac:dyDescent="0.3">
      <c r="B1683" s="6"/>
      <c r="C1683" s="6"/>
    </row>
    <row r="1684" spans="2:3" x14ac:dyDescent="0.3">
      <c r="B1684" s="6"/>
      <c r="C1684" s="6"/>
    </row>
    <row r="1685" spans="2:3" x14ac:dyDescent="0.3">
      <c r="B1685" s="6"/>
      <c r="C1685" s="6"/>
    </row>
    <row r="1686" spans="2:3" x14ac:dyDescent="0.3">
      <c r="B1686" s="6"/>
      <c r="C1686" s="6"/>
    </row>
    <row r="1687" spans="2:3" x14ac:dyDescent="0.3">
      <c r="B1687" s="6"/>
      <c r="C1687" s="6"/>
    </row>
    <row r="1688" spans="2:3" x14ac:dyDescent="0.3">
      <c r="B1688" s="6"/>
      <c r="C1688" s="6"/>
    </row>
    <row r="1689" spans="2:3" x14ac:dyDescent="0.3">
      <c r="B1689" s="6"/>
      <c r="C1689" s="6"/>
    </row>
    <row r="1690" spans="2:3" x14ac:dyDescent="0.3">
      <c r="B1690" s="6"/>
      <c r="C1690" s="6"/>
    </row>
    <row r="1691" spans="2:3" x14ac:dyDescent="0.3">
      <c r="B1691" s="6"/>
      <c r="C1691" s="6"/>
    </row>
    <row r="1692" spans="2:3" x14ac:dyDescent="0.3">
      <c r="B1692" s="6"/>
      <c r="C1692" s="6"/>
    </row>
    <row r="1693" spans="2:3" x14ac:dyDescent="0.3">
      <c r="B1693" s="6"/>
      <c r="C1693" s="6"/>
    </row>
    <row r="1694" spans="2:3" x14ac:dyDescent="0.3">
      <c r="B1694" s="6"/>
      <c r="C1694" s="6"/>
    </row>
    <row r="1695" spans="2:3" x14ac:dyDescent="0.3">
      <c r="B1695" s="6"/>
      <c r="C1695" s="6"/>
    </row>
    <row r="1696" spans="2:3" x14ac:dyDescent="0.3">
      <c r="B1696" s="6"/>
      <c r="C1696" s="6"/>
    </row>
    <row r="1697" spans="2:3" x14ac:dyDescent="0.3">
      <c r="B1697" s="6"/>
      <c r="C1697" s="6"/>
    </row>
    <row r="1698" spans="2:3" x14ac:dyDescent="0.3">
      <c r="B1698" s="6"/>
      <c r="C1698" s="6"/>
    </row>
    <row r="1699" spans="2:3" x14ac:dyDescent="0.3">
      <c r="B1699" s="6"/>
      <c r="C1699" s="6"/>
    </row>
    <row r="1700" spans="2:3" x14ac:dyDescent="0.3">
      <c r="B1700" s="6"/>
      <c r="C1700" s="6"/>
    </row>
    <row r="1701" spans="2:3" x14ac:dyDescent="0.3">
      <c r="B1701" s="6"/>
      <c r="C1701" s="6"/>
    </row>
    <row r="1702" spans="2:3" x14ac:dyDescent="0.3">
      <c r="B1702" s="6"/>
      <c r="C1702" s="6"/>
    </row>
    <row r="1703" spans="2:3" x14ac:dyDescent="0.3">
      <c r="B1703" s="6"/>
      <c r="C1703" s="6"/>
    </row>
    <row r="1704" spans="2:3" x14ac:dyDescent="0.3">
      <c r="B1704" s="6"/>
      <c r="C1704" s="6"/>
    </row>
    <row r="1705" spans="2:3" x14ac:dyDescent="0.3">
      <c r="B1705" s="6"/>
      <c r="C1705" s="6"/>
    </row>
    <row r="1706" spans="2:3" x14ac:dyDescent="0.3">
      <c r="B1706" s="6"/>
      <c r="C1706" s="6"/>
    </row>
    <row r="1707" spans="2:3" x14ac:dyDescent="0.3">
      <c r="B1707" s="6"/>
      <c r="C1707" s="6"/>
    </row>
    <row r="1708" spans="2:3" x14ac:dyDescent="0.3">
      <c r="B1708" s="6"/>
      <c r="C1708" s="6"/>
    </row>
    <row r="1709" spans="2:3" x14ac:dyDescent="0.3">
      <c r="B1709" s="6"/>
      <c r="C1709" s="6"/>
    </row>
    <row r="1710" spans="2:3" x14ac:dyDescent="0.3">
      <c r="B1710" s="6"/>
      <c r="C1710" s="6"/>
    </row>
    <row r="1711" spans="2:3" x14ac:dyDescent="0.3">
      <c r="B1711" s="6"/>
      <c r="C1711" s="6"/>
    </row>
    <row r="1712" spans="2:3" x14ac:dyDescent="0.3">
      <c r="B1712" s="6"/>
      <c r="C1712" s="6"/>
    </row>
    <row r="1713" spans="2:3" x14ac:dyDescent="0.3">
      <c r="B1713" s="6"/>
      <c r="C1713" s="6"/>
    </row>
    <row r="1714" spans="2:3" x14ac:dyDescent="0.3">
      <c r="B1714" s="6"/>
      <c r="C1714" s="6"/>
    </row>
    <row r="1715" spans="2:3" x14ac:dyDescent="0.3">
      <c r="B1715" s="6"/>
      <c r="C1715" s="6"/>
    </row>
    <row r="1716" spans="2:3" x14ac:dyDescent="0.3">
      <c r="B1716" s="6"/>
      <c r="C1716" s="6"/>
    </row>
    <row r="1717" spans="2:3" x14ac:dyDescent="0.3">
      <c r="B1717" s="6"/>
      <c r="C1717" s="6"/>
    </row>
    <row r="1718" spans="2:3" x14ac:dyDescent="0.3">
      <c r="B1718" s="6"/>
      <c r="C1718" s="6"/>
    </row>
    <row r="1719" spans="2:3" x14ac:dyDescent="0.3">
      <c r="B1719" s="6"/>
      <c r="C1719" s="6"/>
    </row>
    <row r="1720" spans="2:3" x14ac:dyDescent="0.3">
      <c r="B1720" s="6"/>
      <c r="C1720" s="6"/>
    </row>
    <row r="1721" spans="2:3" x14ac:dyDescent="0.3">
      <c r="B1721" s="6"/>
      <c r="C1721" s="6"/>
    </row>
    <row r="1722" spans="2:3" x14ac:dyDescent="0.3">
      <c r="B1722" s="6"/>
      <c r="C1722" s="6"/>
    </row>
    <row r="1723" spans="2:3" x14ac:dyDescent="0.3">
      <c r="B1723" s="6"/>
      <c r="C1723" s="6"/>
    </row>
    <row r="1724" spans="2:3" x14ac:dyDescent="0.3">
      <c r="B1724" s="6"/>
      <c r="C1724" s="6"/>
    </row>
    <row r="1725" spans="2:3" x14ac:dyDescent="0.3">
      <c r="B1725" s="6"/>
      <c r="C1725" s="6"/>
    </row>
    <row r="1726" spans="2:3" x14ac:dyDescent="0.3">
      <c r="B1726" s="6"/>
      <c r="C1726" s="6"/>
    </row>
    <row r="1727" spans="2:3" x14ac:dyDescent="0.3">
      <c r="B1727" s="6"/>
      <c r="C1727" s="6"/>
    </row>
    <row r="1728" spans="2:3" x14ac:dyDescent="0.3">
      <c r="B1728" s="6"/>
      <c r="C1728" s="6"/>
    </row>
    <row r="1729" spans="2:3" x14ac:dyDescent="0.3">
      <c r="B1729" s="6"/>
      <c r="C1729" s="6"/>
    </row>
    <row r="1730" spans="2:3" x14ac:dyDescent="0.3">
      <c r="B1730" s="6"/>
      <c r="C1730" s="6"/>
    </row>
    <row r="1731" spans="2:3" x14ac:dyDescent="0.3">
      <c r="B1731" s="6"/>
      <c r="C1731" s="6"/>
    </row>
    <row r="1732" spans="2:3" x14ac:dyDescent="0.3">
      <c r="B1732" s="6"/>
      <c r="C1732" s="6"/>
    </row>
    <row r="1733" spans="2:3" x14ac:dyDescent="0.3">
      <c r="B1733" s="6"/>
      <c r="C1733" s="6"/>
    </row>
    <row r="1734" spans="2:3" x14ac:dyDescent="0.3">
      <c r="B1734" s="6"/>
      <c r="C1734" s="6"/>
    </row>
    <row r="1735" spans="2:3" x14ac:dyDescent="0.3">
      <c r="B1735" s="6"/>
      <c r="C1735" s="6"/>
    </row>
    <row r="1736" spans="2:3" x14ac:dyDescent="0.3">
      <c r="B1736" s="6"/>
      <c r="C1736" s="6"/>
    </row>
    <row r="1737" spans="2:3" x14ac:dyDescent="0.3">
      <c r="B1737" s="6"/>
      <c r="C1737" s="6"/>
    </row>
    <row r="1738" spans="2:3" x14ac:dyDescent="0.3">
      <c r="B1738" s="6"/>
      <c r="C1738" s="6"/>
    </row>
    <row r="1739" spans="2:3" x14ac:dyDescent="0.3">
      <c r="B1739" s="6"/>
      <c r="C1739" s="6"/>
    </row>
    <row r="1740" spans="2:3" x14ac:dyDescent="0.3">
      <c r="B1740" s="6"/>
      <c r="C1740" s="6"/>
    </row>
    <row r="1741" spans="2:3" x14ac:dyDescent="0.3">
      <c r="B1741" s="6"/>
      <c r="C1741" s="6"/>
    </row>
    <row r="1742" spans="2:3" x14ac:dyDescent="0.3">
      <c r="B1742" s="6"/>
      <c r="C1742" s="6"/>
    </row>
    <row r="1743" spans="2:3" x14ac:dyDescent="0.3">
      <c r="B1743" s="6"/>
      <c r="C1743" s="6"/>
    </row>
    <row r="1744" spans="2:3" x14ac:dyDescent="0.3">
      <c r="B1744" s="6"/>
      <c r="C1744" s="6"/>
    </row>
    <row r="1745" spans="2:3" x14ac:dyDescent="0.3">
      <c r="B1745" s="6"/>
      <c r="C1745" s="6"/>
    </row>
    <row r="1746" spans="2:3" x14ac:dyDescent="0.3">
      <c r="B1746" s="6"/>
      <c r="C1746" s="6"/>
    </row>
    <row r="1747" spans="2:3" x14ac:dyDescent="0.3">
      <c r="B1747" s="6"/>
      <c r="C1747" s="6"/>
    </row>
    <row r="1748" spans="2:3" x14ac:dyDescent="0.3">
      <c r="B1748" s="6"/>
      <c r="C1748" s="6"/>
    </row>
    <row r="1749" spans="2:3" x14ac:dyDescent="0.3">
      <c r="B1749" s="6"/>
      <c r="C1749" s="6"/>
    </row>
    <row r="1750" spans="2:3" x14ac:dyDescent="0.3">
      <c r="B1750" s="6"/>
      <c r="C1750" s="6"/>
    </row>
    <row r="1751" spans="2:3" x14ac:dyDescent="0.3">
      <c r="B1751" s="6"/>
      <c r="C1751" s="6"/>
    </row>
    <row r="1752" spans="2:3" x14ac:dyDescent="0.3">
      <c r="B1752" s="6"/>
      <c r="C1752" s="6"/>
    </row>
    <row r="1753" spans="2:3" x14ac:dyDescent="0.3">
      <c r="B1753" s="6"/>
      <c r="C1753" s="6"/>
    </row>
    <row r="1754" spans="2:3" x14ac:dyDescent="0.3">
      <c r="B1754" s="6"/>
      <c r="C1754" s="6"/>
    </row>
    <row r="1755" spans="2:3" x14ac:dyDescent="0.3">
      <c r="B1755" s="6"/>
      <c r="C1755" s="6"/>
    </row>
    <row r="1756" spans="2:3" x14ac:dyDescent="0.3">
      <c r="B1756" s="6"/>
      <c r="C1756" s="6"/>
    </row>
    <row r="1757" spans="2:3" x14ac:dyDescent="0.3">
      <c r="B1757" s="6"/>
      <c r="C1757" s="6"/>
    </row>
    <row r="1758" spans="2:3" x14ac:dyDescent="0.3">
      <c r="B1758" s="6"/>
      <c r="C1758" s="6"/>
    </row>
    <row r="1759" spans="2:3" x14ac:dyDescent="0.3">
      <c r="B1759" s="6"/>
      <c r="C1759" s="6"/>
    </row>
    <row r="1760" spans="2:3" x14ac:dyDescent="0.3">
      <c r="B1760" s="6"/>
      <c r="C1760" s="6"/>
    </row>
    <row r="1761" spans="2:3" x14ac:dyDescent="0.3">
      <c r="B1761" s="6"/>
      <c r="C1761" s="6"/>
    </row>
    <row r="1762" spans="2:3" x14ac:dyDescent="0.3">
      <c r="B1762" s="6"/>
      <c r="C1762" s="6"/>
    </row>
    <row r="1763" spans="2:3" x14ac:dyDescent="0.3">
      <c r="B1763" s="6"/>
      <c r="C1763" s="6"/>
    </row>
    <row r="1764" spans="2:3" x14ac:dyDescent="0.3">
      <c r="B1764" s="6"/>
      <c r="C1764" s="6"/>
    </row>
    <row r="1765" spans="2:3" x14ac:dyDescent="0.3">
      <c r="B1765" s="6"/>
      <c r="C1765" s="6"/>
    </row>
    <row r="1766" spans="2:3" x14ac:dyDescent="0.3">
      <c r="B1766" s="6"/>
      <c r="C1766" s="6"/>
    </row>
    <row r="1767" spans="2:3" x14ac:dyDescent="0.3">
      <c r="B1767" s="6"/>
      <c r="C1767" s="6"/>
    </row>
    <row r="1768" spans="2:3" x14ac:dyDescent="0.3">
      <c r="B1768" s="6"/>
      <c r="C1768" s="6"/>
    </row>
    <row r="1769" spans="2:3" x14ac:dyDescent="0.3">
      <c r="B1769" s="6"/>
      <c r="C1769" s="6"/>
    </row>
    <row r="1770" spans="2:3" x14ac:dyDescent="0.3">
      <c r="B1770" s="6"/>
      <c r="C1770" s="6"/>
    </row>
    <row r="1771" spans="2:3" x14ac:dyDescent="0.3">
      <c r="B1771" s="6"/>
      <c r="C1771" s="6"/>
    </row>
    <row r="1772" spans="2:3" x14ac:dyDescent="0.3">
      <c r="B1772" s="6"/>
      <c r="C1772" s="6"/>
    </row>
    <row r="1773" spans="2:3" x14ac:dyDescent="0.3">
      <c r="B1773" s="6"/>
      <c r="C1773" s="6"/>
    </row>
    <row r="1774" spans="2:3" x14ac:dyDescent="0.3">
      <c r="B1774" s="6"/>
      <c r="C1774" s="6"/>
    </row>
    <row r="1775" spans="2:3" x14ac:dyDescent="0.3">
      <c r="B1775" s="6"/>
      <c r="C1775" s="6"/>
    </row>
    <row r="1776" spans="2:3" x14ac:dyDescent="0.3">
      <c r="B1776" s="6"/>
      <c r="C1776" s="6"/>
    </row>
    <row r="1777" spans="2:3" x14ac:dyDescent="0.3">
      <c r="B1777" s="6"/>
      <c r="C1777" s="6"/>
    </row>
    <row r="1778" spans="2:3" x14ac:dyDescent="0.3">
      <c r="B1778" s="6"/>
      <c r="C1778" s="6"/>
    </row>
    <row r="1779" spans="2:3" x14ac:dyDescent="0.3">
      <c r="B1779" s="6"/>
      <c r="C1779" s="6"/>
    </row>
    <row r="1780" spans="2:3" x14ac:dyDescent="0.3">
      <c r="B1780" s="6"/>
      <c r="C1780" s="6"/>
    </row>
    <row r="1781" spans="2:3" x14ac:dyDescent="0.3">
      <c r="B1781" s="6"/>
      <c r="C1781" s="6"/>
    </row>
    <row r="1782" spans="2:3" x14ac:dyDescent="0.3">
      <c r="B1782" s="6"/>
      <c r="C1782" s="6"/>
    </row>
    <row r="1783" spans="2:3" x14ac:dyDescent="0.3">
      <c r="B1783" s="6"/>
      <c r="C1783" s="6"/>
    </row>
    <row r="1784" spans="2:3" x14ac:dyDescent="0.3">
      <c r="B1784" s="6"/>
      <c r="C1784" s="6"/>
    </row>
    <row r="1785" spans="2:3" x14ac:dyDescent="0.3">
      <c r="B1785" s="6"/>
      <c r="C1785" s="6"/>
    </row>
    <row r="1786" spans="2:3" x14ac:dyDescent="0.3">
      <c r="B1786" s="6"/>
      <c r="C1786" s="6"/>
    </row>
    <row r="1787" spans="2:3" x14ac:dyDescent="0.3">
      <c r="B1787" s="6"/>
      <c r="C1787" s="6"/>
    </row>
    <row r="1788" spans="2:3" x14ac:dyDescent="0.3">
      <c r="B1788" s="6"/>
      <c r="C1788" s="6"/>
    </row>
    <row r="1789" spans="2:3" x14ac:dyDescent="0.3">
      <c r="B1789" s="6"/>
      <c r="C1789" s="6"/>
    </row>
    <row r="1790" spans="2:3" x14ac:dyDescent="0.3">
      <c r="B1790" s="6"/>
      <c r="C1790" s="6"/>
    </row>
    <row r="1791" spans="2:3" x14ac:dyDescent="0.3">
      <c r="B1791" s="6"/>
      <c r="C1791" s="6"/>
    </row>
    <row r="1792" spans="2:3" x14ac:dyDescent="0.3">
      <c r="B1792" s="6"/>
      <c r="C1792" s="6"/>
    </row>
    <row r="1793" spans="2:3" x14ac:dyDescent="0.3">
      <c r="B1793" s="6"/>
      <c r="C1793" s="6"/>
    </row>
    <row r="1794" spans="2:3" x14ac:dyDescent="0.3">
      <c r="B1794" s="6"/>
      <c r="C1794" s="6"/>
    </row>
    <row r="1795" spans="2:3" x14ac:dyDescent="0.3">
      <c r="B1795" s="6"/>
      <c r="C1795" s="6"/>
    </row>
    <row r="1796" spans="2:3" x14ac:dyDescent="0.3">
      <c r="B1796" s="6"/>
      <c r="C1796" s="6"/>
    </row>
    <row r="1797" spans="2:3" x14ac:dyDescent="0.3">
      <c r="B1797" s="6"/>
      <c r="C1797" s="6"/>
    </row>
    <row r="1798" spans="2:3" x14ac:dyDescent="0.3">
      <c r="B1798" s="6"/>
      <c r="C1798" s="6"/>
    </row>
    <row r="1799" spans="2:3" x14ac:dyDescent="0.3">
      <c r="B1799" s="6"/>
      <c r="C1799" s="6"/>
    </row>
    <row r="1800" spans="2:3" x14ac:dyDescent="0.3">
      <c r="B1800" s="6"/>
      <c r="C1800" s="6"/>
    </row>
    <row r="1801" spans="2:3" x14ac:dyDescent="0.3">
      <c r="B1801" s="6"/>
      <c r="C1801" s="6"/>
    </row>
    <row r="1802" spans="2:3" x14ac:dyDescent="0.3">
      <c r="B1802" s="6"/>
      <c r="C1802" s="6"/>
    </row>
    <row r="1803" spans="2:3" x14ac:dyDescent="0.3">
      <c r="B1803" s="6"/>
      <c r="C1803" s="6"/>
    </row>
    <row r="1804" spans="2:3" x14ac:dyDescent="0.3">
      <c r="B1804" s="6"/>
      <c r="C1804" s="6"/>
    </row>
    <row r="1805" spans="2:3" x14ac:dyDescent="0.3">
      <c r="B1805" s="6"/>
      <c r="C1805" s="6"/>
    </row>
    <row r="1806" spans="2:3" x14ac:dyDescent="0.3">
      <c r="B1806" s="6"/>
      <c r="C1806" s="6"/>
    </row>
    <row r="1807" spans="2:3" x14ac:dyDescent="0.3">
      <c r="B1807" s="6"/>
      <c r="C1807" s="6"/>
    </row>
    <row r="1808" spans="2:3" x14ac:dyDescent="0.3">
      <c r="B1808" s="6"/>
      <c r="C1808" s="6"/>
    </row>
    <row r="1809" spans="2:3" x14ac:dyDescent="0.3">
      <c r="B1809" s="6"/>
      <c r="C1809" s="6"/>
    </row>
    <row r="1810" spans="2:3" x14ac:dyDescent="0.3">
      <c r="B1810" s="6"/>
      <c r="C1810" s="6"/>
    </row>
    <row r="1811" spans="2:3" x14ac:dyDescent="0.3">
      <c r="B1811" s="6"/>
      <c r="C1811" s="6"/>
    </row>
    <row r="1812" spans="2:3" x14ac:dyDescent="0.3">
      <c r="B1812" s="6"/>
      <c r="C1812" s="6"/>
    </row>
    <row r="1813" spans="2:3" x14ac:dyDescent="0.3">
      <c r="B1813" s="6"/>
      <c r="C1813" s="6"/>
    </row>
    <row r="1814" spans="2:3" x14ac:dyDescent="0.3">
      <c r="B1814" s="6"/>
      <c r="C1814" s="6"/>
    </row>
    <row r="1815" spans="2:3" x14ac:dyDescent="0.3">
      <c r="B1815" s="6"/>
      <c r="C1815" s="6"/>
    </row>
    <row r="1816" spans="2:3" x14ac:dyDescent="0.3">
      <c r="B1816" s="6"/>
      <c r="C1816" s="6"/>
    </row>
    <row r="1817" spans="2:3" x14ac:dyDescent="0.3">
      <c r="B1817" s="6"/>
      <c r="C1817" s="6"/>
    </row>
    <row r="1818" spans="2:3" x14ac:dyDescent="0.3">
      <c r="B1818" s="6"/>
      <c r="C1818" s="6"/>
    </row>
    <row r="1819" spans="2:3" x14ac:dyDescent="0.3">
      <c r="B1819" s="6"/>
      <c r="C1819" s="6"/>
    </row>
    <row r="1820" spans="2:3" x14ac:dyDescent="0.3">
      <c r="B1820" s="6"/>
      <c r="C1820" s="6"/>
    </row>
    <row r="1821" spans="2:3" x14ac:dyDescent="0.3">
      <c r="B1821" s="6"/>
      <c r="C1821" s="6"/>
    </row>
    <row r="1822" spans="2:3" x14ac:dyDescent="0.3">
      <c r="B1822" s="6"/>
      <c r="C1822" s="6"/>
    </row>
    <row r="1823" spans="2:3" x14ac:dyDescent="0.3">
      <c r="B1823" s="6"/>
      <c r="C1823" s="6"/>
    </row>
    <row r="1824" spans="2:3" x14ac:dyDescent="0.3">
      <c r="B1824" s="6"/>
      <c r="C1824" s="6"/>
    </row>
    <row r="1825" spans="2:3" x14ac:dyDescent="0.3">
      <c r="B1825" s="6"/>
      <c r="C1825" s="6"/>
    </row>
    <row r="1826" spans="2:3" x14ac:dyDescent="0.3">
      <c r="B1826" s="6"/>
      <c r="C1826" s="6"/>
    </row>
    <row r="1827" spans="2:3" x14ac:dyDescent="0.3">
      <c r="B1827" s="6"/>
      <c r="C1827" s="6"/>
    </row>
    <row r="1828" spans="2:3" x14ac:dyDescent="0.3">
      <c r="B1828" s="6"/>
      <c r="C1828" s="6"/>
    </row>
    <row r="1829" spans="2:3" x14ac:dyDescent="0.3">
      <c r="B1829" s="6"/>
      <c r="C1829" s="6"/>
    </row>
    <row r="1830" spans="2:3" x14ac:dyDescent="0.3">
      <c r="B1830" s="6"/>
      <c r="C1830" s="6"/>
    </row>
    <row r="1831" spans="2:3" x14ac:dyDescent="0.3">
      <c r="B1831" s="6"/>
      <c r="C1831" s="6"/>
    </row>
    <row r="1832" spans="2:3" x14ac:dyDescent="0.3">
      <c r="B1832" s="6"/>
      <c r="C1832" s="6"/>
    </row>
    <row r="1833" spans="2:3" x14ac:dyDescent="0.3">
      <c r="B1833" s="6"/>
      <c r="C1833" s="6"/>
    </row>
    <row r="1834" spans="2:3" x14ac:dyDescent="0.3">
      <c r="B1834" s="6"/>
      <c r="C1834" s="6"/>
    </row>
    <row r="1835" spans="2:3" x14ac:dyDescent="0.3">
      <c r="B1835" s="6"/>
      <c r="C1835" s="6"/>
    </row>
    <row r="1836" spans="2:3" x14ac:dyDescent="0.3">
      <c r="B1836" s="6"/>
      <c r="C1836" s="6"/>
    </row>
    <row r="1837" spans="2:3" x14ac:dyDescent="0.3">
      <c r="B1837" s="6"/>
      <c r="C1837" s="6"/>
    </row>
    <row r="1838" spans="2:3" x14ac:dyDescent="0.3">
      <c r="B1838" s="6"/>
      <c r="C1838" s="6"/>
    </row>
    <row r="1839" spans="2:3" x14ac:dyDescent="0.3">
      <c r="B1839" s="6"/>
      <c r="C1839" s="6"/>
    </row>
    <row r="1840" spans="2:3" x14ac:dyDescent="0.3">
      <c r="B1840" s="6"/>
      <c r="C1840" s="6"/>
    </row>
    <row r="1841" spans="2:3" x14ac:dyDescent="0.3">
      <c r="B1841" s="6"/>
      <c r="C1841" s="6"/>
    </row>
    <row r="1842" spans="2:3" x14ac:dyDescent="0.3">
      <c r="B1842" s="6"/>
      <c r="C1842" s="6"/>
    </row>
    <row r="1843" spans="2:3" x14ac:dyDescent="0.3">
      <c r="B1843" s="6"/>
      <c r="C1843" s="6"/>
    </row>
    <row r="1844" spans="2:3" x14ac:dyDescent="0.3">
      <c r="B1844" s="6"/>
      <c r="C1844" s="6"/>
    </row>
    <row r="1845" spans="2:3" x14ac:dyDescent="0.3">
      <c r="B1845" s="6"/>
      <c r="C1845" s="6"/>
    </row>
    <row r="1846" spans="2:3" x14ac:dyDescent="0.3">
      <c r="B1846" s="6"/>
      <c r="C1846" s="6"/>
    </row>
    <row r="1847" spans="2:3" x14ac:dyDescent="0.3">
      <c r="B1847" s="6"/>
      <c r="C1847" s="6"/>
    </row>
    <row r="1848" spans="2:3" x14ac:dyDescent="0.3">
      <c r="B1848" s="6"/>
      <c r="C1848" s="6"/>
    </row>
    <row r="1849" spans="2:3" x14ac:dyDescent="0.3">
      <c r="B1849" s="6"/>
      <c r="C1849" s="6"/>
    </row>
    <row r="1850" spans="2:3" x14ac:dyDescent="0.3">
      <c r="B1850" s="6"/>
      <c r="C1850" s="6"/>
    </row>
    <row r="1851" spans="2:3" x14ac:dyDescent="0.3">
      <c r="B1851" s="6"/>
      <c r="C1851" s="6"/>
    </row>
    <row r="1852" spans="2:3" x14ac:dyDescent="0.3">
      <c r="B1852" s="6"/>
      <c r="C1852" s="6"/>
    </row>
    <row r="1853" spans="2:3" x14ac:dyDescent="0.3">
      <c r="B1853" s="6"/>
      <c r="C1853" s="6"/>
    </row>
    <row r="1854" spans="2:3" x14ac:dyDescent="0.3">
      <c r="B1854" s="6"/>
      <c r="C1854" s="6"/>
    </row>
    <row r="1855" spans="2:3" x14ac:dyDescent="0.3">
      <c r="B1855" s="6"/>
      <c r="C1855" s="6"/>
    </row>
    <row r="1856" spans="2:3" x14ac:dyDescent="0.3">
      <c r="B1856" s="6"/>
      <c r="C1856" s="6"/>
    </row>
    <row r="1857" spans="2:3" x14ac:dyDescent="0.3">
      <c r="B1857" s="6"/>
      <c r="C1857" s="6"/>
    </row>
    <row r="1858" spans="2:3" x14ac:dyDescent="0.3">
      <c r="B1858" s="6"/>
      <c r="C1858" s="6"/>
    </row>
    <row r="1859" spans="2:3" x14ac:dyDescent="0.3">
      <c r="B1859" s="6"/>
      <c r="C1859" s="6"/>
    </row>
    <row r="1860" spans="2:3" x14ac:dyDescent="0.3">
      <c r="B1860" s="6"/>
      <c r="C1860" s="6"/>
    </row>
    <row r="1861" spans="2:3" x14ac:dyDescent="0.3">
      <c r="B1861" s="6"/>
      <c r="C1861" s="6"/>
    </row>
    <row r="1862" spans="2:3" x14ac:dyDescent="0.3">
      <c r="B1862" s="6"/>
      <c r="C1862" s="6"/>
    </row>
    <row r="1863" spans="2:3" x14ac:dyDescent="0.3">
      <c r="B1863" s="6"/>
      <c r="C1863" s="6"/>
    </row>
    <row r="1864" spans="2:3" x14ac:dyDescent="0.3">
      <c r="B1864" s="6"/>
      <c r="C1864" s="6"/>
    </row>
    <row r="1865" spans="2:3" x14ac:dyDescent="0.3">
      <c r="B1865" s="6"/>
      <c r="C1865" s="6"/>
    </row>
    <row r="1866" spans="2:3" x14ac:dyDescent="0.3">
      <c r="B1866" s="6"/>
      <c r="C1866" s="6"/>
    </row>
    <row r="1867" spans="2:3" x14ac:dyDescent="0.3">
      <c r="B1867" s="6"/>
      <c r="C1867" s="6"/>
    </row>
    <row r="1868" spans="2:3" x14ac:dyDescent="0.3">
      <c r="B1868" s="6"/>
      <c r="C1868" s="6"/>
    </row>
    <row r="1869" spans="2:3" x14ac:dyDescent="0.3">
      <c r="B1869" s="6"/>
      <c r="C1869" s="6"/>
    </row>
    <row r="1870" spans="2:3" x14ac:dyDescent="0.3">
      <c r="B1870" s="6"/>
      <c r="C1870" s="6"/>
    </row>
    <row r="1871" spans="2:3" x14ac:dyDescent="0.3">
      <c r="B1871" s="6"/>
      <c r="C1871" s="6"/>
    </row>
    <row r="1872" spans="2:3" x14ac:dyDescent="0.3">
      <c r="B1872" s="6"/>
      <c r="C1872" s="6"/>
    </row>
    <row r="1873" spans="2:3" x14ac:dyDescent="0.3">
      <c r="B1873" s="6"/>
      <c r="C1873" s="6"/>
    </row>
    <row r="1874" spans="2:3" x14ac:dyDescent="0.3">
      <c r="B1874" s="6"/>
      <c r="C1874" s="6"/>
    </row>
    <row r="1875" spans="2:3" x14ac:dyDescent="0.3">
      <c r="B1875" s="6"/>
      <c r="C1875" s="6"/>
    </row>
    <row r="1876" spans="2:3" x14ac:dyDescent="0.3">
      <c r="B1876" s="6"/>
      <c r="C1876" s="6"/>
    </row>
    <row r="1877" spans="2:3" x14ac:dyDescent="0.3">
      <c r="B1877" s="6"/>
      <c r="C1877" s="6"/>
    </row>
    <row r="1878" spans="2:3" x14ac:dyDescent="0.3">
      <c r="B1878" s="6"/>
      <c r="C1878" s="6"/>
    </row>
    <row r="1879" spans="2:3" x14ac:dyDescent="0.3">
      <c r="B1879" s="6"/>
      <c r="C1879" s="6"/>
    </row>
    <row r="1880" spans="2:3" x14ac:dyDescent="0.3">
      <c r="B1880" s="6"/>
      <c r="C1880" s="6"/>
    </row>
    <row r="1881" spans="2:3" x14ac:dyDescent="0.3">
      <c r="B1881" s="6"/>
      <c r="C1881" s="6"/>
    </row>
    <row r="1882" spans="2:3" x14ac:dyDescent="0.3">
      <c r="B1882" s="6"/>
      <c r="C1882" s="6"/>
    </row>
    <row r="1883" spans="2:3" x14ac:dyDescent="0.3">
      <c r="B1883" s="6"/>
      <c r="C1883" s="6"/>
    </row>
    <row r="1884" spans="2:3" x14ac:dyDescent="0.3">
      <c r="B1884" s="6"/>
      <c r="C1884" s="6"/>
    </row>
    <row r="1885" spans="2:3" x14ac:dyDescent="0.3">
      <c r="B1885" s="6"/>
      <c r="C1885" s="6"/>
    </row>
    <row r="1886" spans="2:3" x14ac:dyDescent="0.3">
      <c r="B1886" s="6"/>
      <c r="C1886" s="6"/>
    </row>
    <row r="1887" spans="2:3" x14ac:dyDescent="0.3">
      <c r="B1887" s="6"/>
      <c r="C1887" s="6"/>
    </row>
    <row r="1888" spans="2:3" x14ac:dyDescent="0.3">
      <c r="B1888" s="6"/>
      <c r="C1888" s="6"/>
    </row>
    <row r="1889" spans="2:3" x14ac:dyDescent="0.3">
      <c r="B1889" s="6"/>
      <c r="C1889" s="6"/>
    </row>
    <row r="1890" spans="2:3" x14ac:dyDescent="0.3">
      <c r="B1890" s="6"/>
      <c r="C1890" s="6"/>
    </row>
    <row r="1891" spans="2:3" x14ac:dyDescent="0.3">
      <c r="B1891" s="6"/>
      <c r="C1891" s="6"/>
    </row>
    <row r="1892" spans="2:3" x14ac:dyDescent="0.3">
      <c r="B1892" s="6"/>
      <c r="C1892" s="6"/>
    </row>
    <row r="1893" spans="2:3" x14ac:dyDescent="0.3">
      <c r="B1893" s="6"/>
      <c r="C1893" s="6"/>
    </row>
    <row r="1894" spans="2:3" x14ac:dyDescent="0.3">
      <c r="B1894" s="6"/>
      <c r="C1894" s="6"/>
    </row>
    <row r="1895" spans="2:3" x14ac:dyDescent="0.3">
      <c r="B1895" s="6"/>
      <c r="C1895" s="6"/>
    </row>
    <row r="1896" spans="2:3" x14ac:dyDescent="0.3">
      <c r="B1896" s="6"/>
      <c r="C1896" s="6"/>
    </row>
    <row r="1897" spans="2:3" x14ac:dyDescent="0.3">
      <c r="B1897" s="6"/>
      <c r="C1897" s="6"/>
    </row>
    <row r="1898" spans="2:3" x14ac:dyDescent="0.3">
      <c r="B1898" s="6"/>
      <c r="C1898" s="6"/>
    </row>
    <row r="1899" spans="2:3" x14ac:dyDescent="0.3">
      <c r="B1899" s="6"/>
      <c r="C1899" s="6"/>
    </row>
    <row r="1900" spans="2:3" x14ac:dyDescent="0.3">
      <c r="B1900" s="6"/>
      <c r="C1900" s="6"/>
    </row>
    <row r="1901" spans="2:3" x14ac:dyDescent="0.3">
      <c r="B1901" s="6"/>
      <c r="C1901" s="6"/>
    </row>
    <row r="1902" spans="2:3" x14ac:dyDescent="0.3">
      <c r="B1902" s="6"/>
      <c r="C1902" s="6"/>
    </row>
    <row r="1903" spans="2:3" x14ac:dyDescent="0.3">
      <c r="B1903" s="6"/>
      <c r="C1903" s="6"/>
    </row>
    <row r="1904" spans="2:3" x14ac:dyDescent="0.3">
      <c r="B1904" s="6"/>
      <c r="C1904" s="6"/>
    </row>
    <row r="1905" spans="2:3" x14ac:dyDescent="0.3">
      <c r="B1905" s="6"/>
      <c r="C1905" s="6"/>
    </row>
    <row r="1906" spans="2:3" x14ac:dyDescent="0.3">
      <c r="B1906" s="6"/>
      <c r="C1906" s="6"/>
    </row>
    <row r="1907" spans="2:3" x14ac:dyDescent="0.3">
      <c r="B1907" s="6"/>
      <c r="C1907" s="6"/>
    </row>
    <row r="1908" spans="2:3" x14ac:dyDescent="0.3">
      <c r="B1908" s="6"/>
      <c r="C1908" s="6"/>
    </row>
    <row r="1909" spans="2:3" x14ac:dyDescent="0.3">
      <c r="B1909" s="6"/>
      <c r="C1909" s="6"/>
    </row>
    <row r="1910" spans="2:3" x14ac:dyDescent="0.3">
      <c r="B1910" s="6"/>
      <c r="C1910" s="6"/>
    </row>
    <row r="1911" spans="2:3" x14ac:dyDescent="0.3">
      <c r="B1911" s="6"/>
      <c r="C1911" s="6"/>
    </row>
    <row r="1912" spans="2:3" x14ac:dyDescent="0.3">
      <c r="B1912" s="6"/>
      <c r="C1912" s="6"/>
    </row>
    <row r="1913" spans="2:3" x14ac:dyDescent="0.3">
      <c r="B1913" s="6"/>
      <c r="C1913" s="6"/>
    </row>
    <row r="1914" spans="2:3" x14ac:dyDescent="0.3">
      <c r="B1914" s="6"/>
      <c r="C1914" s="6"/>
    </row>
    <row r="1915" spans="2:3" x14ac:dyDescent="0.3">
      <c r="B1915" s="6"/>
      <c r="C1915" s="6"/>
    </row>
    <row r="1916" spans="2:3" x14ac:dyDescent="0.3">
      <c r="B1916" s="6"/>
      <c r="C1916" s="6"/>
    </row>
    <row r="1917" spans="2:3" x14ac:dyDescent="0.3">
      <c r="B1917" s="6"/>
      <c r="C1917" s="6"/>
    </row>
    <row r="1918" spans="2:3" x14ac:dyDescent="0.3">
      <c r="B1918" s="6"/>
      <c r="C1918" s="6"/>
    </row>
    <row r="1919" spans="2:3" x14ac:dyDescent="0.3">
      <c r="B1919" s="6"/>
      <c r="C1919" s="6"/>
    </row>
    <row r="1920" spans="2:3" x14ac:dyDescent="0.3">
      <c r="B1920" s="6"/>
      <c r="C1920" s="6"/>
    </row>
    <row r="1921" spans="2:3" x14ac:dyDescent="0.3">
      <c r="B1921" s="6"/>
      <c r="C1921" s="6"/>
    </row>
    <row r="1922" spans="2:3" x14ac:dyDescent="0.3">
      <c r="B1922" s="6"/>
      <c r="C1922" s="6"/>
    </row>
    <row r="1923" spans="2:3" x14ac:dyDescent="0.3">
      <c r="B1923" s="6"/>
      <c r="C1923" s="6"/>
    </row>
    <row r="1924" spans="2:3" x14ac:dyDescent="0.3">
      <c r="B1924" s="6"/>
      <c r="C1924" s="6"/>
    </row>
    <row r="1925" spans="2:3" x14ac:dyDescent="0.3">
      <c r="B1925" s="6"/>
      <c r="C1925" s="6"/>
    </row>
    <row r="1926" spans="2:3" x14ac:dyDescent="0.3">
      <c r="B1926" s="6"/>
      <c r="C1926" s="6"/>
    </row>
    <row r="1927" spans="2:3" x14ac:dyDescent="0.3">
      <c r="B1927" s="6"/>
      <c r="C1927" s="6"/>
    </row>
    <row r="1928" spans="2:3" x14ac:dyDescent="0.3">
      <c r="B1928" s="6"/>
      <c r="C1928" s="6"/>
    </row>
    <row r="1929" spans="2:3" x14ac:dyDescent="0.3">
      <c r="B1929" s="6"/>
      <c r="C1929" s="6"/>
    </row>
    <row r="1930" spans="2:3" x14ac:dyDescent="0.3">
      <c r="B1930" s="6"/>
      <c r="C1930" s="6"/>
    </row>
    <row r="1931" spans="2:3" x14ac:dyDescent="0.3">
      <c r="B1931" s="6"/>
      <c r="C1931" s="6"/>
    </row>
    <row r="1932" spans="2:3" x14ac:dyDescent="0.3">
      <c r="B1932" s="6"/>
      <c r="C1932" s="6"/>
    </row>
    <row r="1933" spans="2:3" x14ac:dyDescent="0.3">
      <c r="B1933" s="6"/>
      <c r="C1933" s="6"/>
    </row>
    <row r="1934" spans="2:3" x14ac:dyDescent="0.3">
      <c r="B1934" s="6"/>
      <c r="C1934" s="6"/>
    </row>
    <row r="1935" spans="2:3" x14ac:dyDescent="0.3">
      <c r="B1935" s="6"/>
      <c r="C1935" s="6"/>
    </row>
    <row r="1936" spans="2:3" x14ac:dyDescent="0.3">
      <c r="B1936" s="6"/>
      <c r="C1936" s="6"/>
    </row>
    <row r="1937" spans="2:3" x14ac:dyDescent="0.3">
      <c r="B1937" s="6"/>
      <c r="C1937" s="6"/>
    </row>
    <row r="1938" spans="2:3" x14ac:dyDescent="0.3">
      <c r="B1938" s="6"/>
      <c r="C1938" s="6"/>
    </row>
    <row r="1939" spans="2:3" x14ac:dyDescent="0.3">
      <c r="B1939" s="6"/>
      <c r="C1939" s="6"/>
    </row>
    <row r="1940" spans="2:3" x14ac:dyDescent="0.3">
      <c r="B1940" s="6"/>
      <c r="C1940" s="6"/>
    </row>
    <row r="1941" spans="2:3" x14ac:dyDescent="0.3">
      <c r="B1941" s="6"/>
      <c r="C1941" s="6"/>
    </row>
    <row r="1942" spans="2:3" x14ac:dyDescent="0.3">
      <c r="B1942" s="6"/>
      <c r="C1942" s="6"/>
    </row>
    <row r="1943" spans="2:3" x14ac:dyDescent="0.3">
      <c r="B1943" s="6"/>
      <c r="C1943" s="6"/>
    </row>
    <row r="1944" spans="2:3" x14ac:dyDescent="0.3">
      <c r="B1944" s="6"/>
      <c r="C1944" s="6"/>
    </row>
    <row r="1945" spans="2:3" x14ac:dyDescent="0.3">
      <c r="B1945" s="6"/>
      <c r="C1945" s="6"/>
    </row>
    <row r="1946" spans="2:3" x14ac:dyDescent="0.3">
      <c r="B1946" s="6"/>
      <c r="C1946" s="6"/>
    </row>
    <row r="1947" spans="2:3" x14ac:dyDescent="0.3">
      <c r="B1947" s="6"/>
      <c r="C1947" s="6"/>
    </row>
    <row r="1948" spans="2:3" x14ac:dyDescent="0.3">
      <c r="B1948" s="6"/>
      <c r="C1948" s="6"/>
    </row>
    <row r="1949" spans="2:3" x14ac:dyDescent="0.3">
      <c r="B1949" s="6"/>
      <c r="C1949" s="6"/>
    </row>
    <row r="1950" spans="2:3" x14ac:dyDescent="0.3">
      <c r="B1950" s="6"/>
      <c r="C1950" s="6"/>
    </row>
    <row r="1951" spans="2:3" x14ac:dyDescent="0.3">
      <c r="B1951" s="6"/>
      <c r="C1951" s="6"/>
    </row>
    <row r="1952" spans="2:3" x14ac:dyDescent="0.3">
      <c r="B1952" s="6"/>
      <c r="C1952" s="6"/>
    </row>
    <row r="1953" spans="2:3" x14ac:dyDescent="0.3">
      <c r="B1953" s="6"/>
      <c r="C1953" s="6"/>
    </row>
    <row r="1954" spans="2:3" x14ac:dyDescent="0.3">
      <c r="B1954" s="6"/>
      <c r="C1954" s="6"/>
    </row>
    <row r="1955" spans="2:3" x14ac:dyDescent="0.3">
      <c r="B1955" s="6"/>
      <c r="C1955" s="6"/>
    </row>
    <row r="1956" spans="2:3" x14ac:dyDescent="0.3">
      <c r="B1956" s="6"/>
      <c r="C1956" s="6"/>
    </row>
    <row r="1957" spans="2:3" x14ac:dyDescent="0.3">
      <c r="B1957" s="6"/>
      <c r="C1957" s="6"/>
    </row>
    <row r="1958" spans="2:3" x14ac:dyDescent="0.3">
      <c r="B1958" s="6"/>
      <c r="C1958" s="6"/>
    </row>
    <row r="1959" spans="2:3" x14ac:dyDescent="0.3">
      <c r="B1959" s="6"/>
      <c r="C1959" s="6"/>
    </row>
    <row r="1960" spans="2:3" x14ac:dyDescent="0.3">
      <c r="B1960" s="6"/>
      <c r="C1960" s="6"/>
    </row>
    <row r="1961" spans="2:3" x14ac:dyDescent="0.3">
      <c r="B1961" s="6"/>
      <c r="C1961" s="6"/>
    </row>
    <row r="1962" spans="2:3" x14ac:dyDescent="0.3">
      <c r="B1962" s="6"/>
      <c r="C1962" s="6"/>
    </row>
    <row r="1963" spans="2:3" x14ac:dyDescent="0.3">
      <c r="B1963" s="6"/>
      <c r="C1963" s="6"/>
    </row>
    <row r="1964" spans="2:3" x14ac:dyDescent="0.3">
      <c r="B1964" s="6"/>
      <c r="C1964" s="6"/>
    </row>
    <row r="1965" spans="2:3" x14ac:dyDescent="0.3">
      <c r="B1965" s="6"/>
      <c r="C1965" s="6"/>
    </row>
    <row r="1966" spans="2:3" x14ac:dyDescent="0.3">
      <c r="B1966" s="6"/>
      <c r="C1966" s="6"/>
    </row>
    <row r="1967" spans="2:3" x14ac:dyDescent="0.3">
      <c r="B1967" s="6"/>
      <c r="C1967" s="6"/>
    </row>
    <row r="1968" spans="2:3" x14ac:dyDescent="0.3">
      <c r="B1968" s="6"/>
      <c r="C1968" s="6"/>
    </row>
    <row r="1969" spans="2:3" x14ac:dyDescent="0.3">
      <c r="B1969" s="6"/>
      <c r="C1969" s="6"/>
    </row>
    <row r="1970" spans="2:3" x14ac:dyDescent="0.3">
      <c r="B1970" s="6"/>
      <c r="C1970" s="6"/>
    </row>
    <row r="1971" spans="2:3" x14ac:dyDescent="0.3">
      <c r="B1971" s="6"/>
      <c r="C1971" s="6"/>
    </row>
    <row r="1972" spans="2:3" x14ac:dyDescent="0.3">
      <c r="B1972" s="6"/>
      <c r="C1972" s="6"/>
    </row>
    <row r="1973" spans="2:3" x14ac:dyDescent="0.3">
      <c r="B1973" s="6"/>
      <c r="C1973" s="6"/>
    </row>
    <row r="1974" spans="2:3" x14ac:dyDescent="0.3">
      <c r="B1974" s="6"/>
      <c r="C1974" s="6"/>
    </row>
    <row r="1975" spans="2:3" x14ac:dyDescent="0.3">
      <c r="B1975" s="6"/>
      <c r="C1975" s="6"/>
    </row>
    <row r="1976" spans="2:3" x14ac:dyDescent="0.3">
      <c r="B1976" s="6"/>
      <c r="C1976" s="6"/>
    </row>
    <row r="1977" spans="2:3" x14ac:dyDescent="0.3">
      <c r="B1977" s="6"/>
      <c r="C1977" s="6"/>
    </row>
    <row r="1978" spans="2:3" x14ac:dyDescent="0.3">
      <c r="B1978" s="6"/>
      <c r="C1978" s="6"/>
    </row>
    <row r="1979" spans="2:3" x14ac:dyDescent="0.3">
      <c r="B1979" s="6"/>
      <c r="C1979" s="6"/>
    </row>
    <row r="1980" spans="2:3" x14ac:dyDescent="0.3">
      <c r="B1980" s="6"/>
      <c r="C1980" s="6"/>
    </row>
    <row r="1981" spans="2:3" x14ac:dyDescent="0.3">
      <c r="B1981" s="6"/>
      <c r="C1981" s="6"/>
    </row>
    <row r="1982" spans="2:3" x14ac:dyDescent="0.3">
      <c r="B1982" s="6"/>
      <c r="C1982" s="6"/>
    </row>
    <row r="1983" spans="2:3" x14ac:dyDescent="0.3">
      <c r="B1983" s="6"/>
      <c r="C1983" s="6"/>
    </row>
    <row r="1984" spans="2:3" x14ac:dyDescent="0.3">
      <c r="B1984" s="6"/>
      <c r="C1984" s="6"/>
    </row>
    <row r="1985" spans="2:3" x14ac:dyDescent="0.3">
      <c r="B1985" s="6"/>
      <c r="C1985" s="6"/>
    </row>
    <row r="1986" spans="2:3" x14ac:dyDescent="0.3">
      <c r="B1986" s="6"/>
      <c r="C1986" s="6"/>
    </row>
    <row r="1987" spans="2:3" x14ac:dyDescent="0.3">
      <c r="B1987" s="6"/>
      <c r="C1987" s="6"/>
    </row>
    <row r="1988" spans="2:3" x14ac:dyDescent="0.3">
      <c r="B1988" s="6"/>
      <c r="C1988" s="6"/>
    </row>
    <row r="1989" spans="2:3" x14ac:dyDescent="0.3">
      <c r="B1989" s="6"/>
      <c r="C1989" s="6"/>
    </row>
    <row r="1990" spans="2:3" x14ac:dyDescent="0.3">
      <c r="B1990" s="6"/>
      <c r="C1990" s="6"/>
    </row>
    <row r="1991" spans="2:3" x14ac:dyDescent="0.3">
      <c r="B1991" s="6"/>
      <c r="C1991" s="6"/>
    </row>
    <row r="1992" spans="2:3" x14ac:dyDescent="0.3">
      <c r="B1992" s="6"/>
      <c r="C1992" s="6"/>
    </row>
    <row r="1993" spans="2:3" x14ac:dyDescent="0.3">
      <c r="B1993" s="6"/>
      <c r="C1993" s="6"/>
    </row>
    <row r="1994" spans="2:3" x14ac:dyDescent="0.3">
      <c r="B1994" s="6"/>
      <c r="C1994" s="6"/>
    </row>
    <row r="1995" spans="2:3" x14ac:dyDescent="0.3">
      <c r="B1995" s="6"/>
      <c r="C1995" s="6"/>
    </row>
    <row r="1996" spans="2:3" x14ac:dyDescent="0.3">
      <c r="B1996" s="6"/>
      <c r="C1996" s="6"/>
    </row>
    <row r="1997" spans="2:3" x14ac:dyDescent="0.3">
      <c r="B1997" s="6"/>
      <c r="C1997" s="6"/>
    </row>
    <row r="1998" spans="2:3" x14ac:dyDescent="0.3">
      <c r="B1998" s="6"/>
      <c r="C1998" s="6"/>
    </row>
    <row r="1999" spans="2:3" x14ac:dyDescent="0.3">
      <c r="B1999" s="6"/>
      <c r="C1999" s="6"/>
    </row>
    <row r="2000" spans="2:3" x14ac:dyDescent="0.3">
      <c r="B2000" s="6"/>
      <c r="C2000" s="6"/>
    </row>
  </sheetData>
  <autoFilter ref="A1:D2000" xr:uid="{23057D5E-68B5-44D8-AAD7-F033F4789FE8}"/>
  <hyperlinks>
    <hyperlink ref="A12" r:id="rId1" display="https://app.yanport.com/properties/f7d7bbe0-589a-11ea-9274-537ebec37984" xr:uid="{44CDB303-73E5-4101-97B3-B1368F1F4A1E}"/>
    <hyperlink ref="A25" r:id="rId2" display="https://app.yanport.com/properties/2133e050-4e8b-11ea-9220-1b79fc92d1c4" xr:uid="{A3AEE129-395A-4A7F-BFF5-58FBAECE57DF}"/>
    <hyperlink ref="A38" r:id="rId3" display="https://app.yanport.com/properties/0828ca80-0c41-11ea-852a-9d60a1fb7d37" xr:uid="{38AFC8AC-43B5-4FD5-B519-583B4A34B5FF}"/>
    <hyperlink ref="A52" r:id="rId4" display="https://app.yanport.com/properties/c822e8e0-8b6c-11e8-b626-67662f614f25" xr:uid="{BE411BBA-7CE3-47A3-B14B-A2EFC4A1B8DF}"/>
    <hyperlink ref="A77" r:id="rId5" display="https://app.yanport.com/properties/2275abe0-542d-11ea-9d9a-b1ee2aef8ce7" xr:uid="{5C15B5F8-162C-43A3-A943-C1B874DAAF12}"/>
    <hyperlink ref="A90" r:id="rId6" display="https://app.yanport.com/properties/37c81020-4de1-11ea-9220-1b79fc92d1c4" xr:uid="{0FAF4981-39E7-429C-89D1-4CF203D07CB6}"/>
    <hyperlink ref="A105" r:id="rId7" display="https://app.yanport.com/properties/8ad708c0-452b-11ea-bdd8-158e8ff7a040" xr:uid="{08D48BC6-D7A3-4D66-83BB-E4DFABE64644}"/>
    <hyperlink ref="A120" r:id="rId8" display="https://app.yanport.com/properties/5d5e9ba0-f662-11e9-a409-0946de3c8646" xr:uid="{EB75D9D1-67E8-4C74-925B-8009EE138BDA}"/>
    <hyperlink ref="A136" r:id="rId9" display="https://app.yanport.com/properties/654adbd0-fcac-11e9-9889-09f1c4255b9d" xr:uid="{355CFA51-59A5-499C-A006-032A5472600A}"/>
    <hyperlink ref="A151" r:id="rId10" display="https://app.yanport.com/properties/18010120-13b8-11e9-b80c-d39eda44c5be" xr:uid="{5C1B893A-17B1-414E-9361-28A672AE2383}"/>
    <hyperlink ref="A134" r:id="rId11" location="history" display="https://app.yanport.com/properties/654adbd0-fcac-11e9-9889-09f1c4255b9d - history" xr:uid="{022F0FC9-1ACE-4A30-BC12-8B1D90CBC5EC}"/>
    <hyperlink ref="A64" r:id="rId12" location="history" display="https://app.yanport.com/properties/2c600b30-ec2f-11e8-983e-7fdf0e4eb695 - history" xr:uid="{4B350AF0-66A8-49DE-8185-BADE318DE013}"/>
    <hyperlink ref="A50" r:id="rId13" location="history" display="https://app.yanport.com/properties/c822e8e0-8b6c-11e8-b626-67662f614f25 - history" xr:uid="{333EF7DB-C445-4623-BDFA-DE12C646F96E}"/>
  </hyperlinks>
  <pageMargins left="0.7" right="0.7" top="0.75" bottom="0.75" header="0.3" footer="0.3"/>
  <pageSetup paperSize="9" orientation="portrait" horizontalDpi="300" verticalDpi="30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BOUET</dc:creator>
  <cp:lastModifiedBy>Vincent BOUET</cp:lastModifiedBy>
  <dcterms:created xsi:type="dcterms:W3CDTF">2020-04-25T10:09:16Z</dcterms:created>
  <dcterms:modified xsi:type="dcterms:W3CDTF">2020-04-27T15:57:07Z</dcterms:modified>
</cp:coreProperties>
</file>