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.coulon\Desktop\"/>
    </mc:Choice>
  </mc:AlternateContent>
  <xr:revisionPtr revIDLastSave="0" documentId="8_{859D22A0-1268-4223-8C65-3A746A3E0045}" xr6:coauthVersionLast="36" xr6:coauthVersionMax="36" xr10:uidLastSave="{00000000-0000-0000-0000-000000000000}"/>
  <bookViews>
    <workbookView xWindow="0" yWindow="0" windowWidth="8475" windowHeight="11055" xr2:uid="{00000000-000D-0000-FFFF-FFFF00000000}"/>
  </bookViews>
  <sheets>
    <sheet name="Récapitulatif" sheetId="1" r:id="rId1"/>
    <sheet name="Base de donnée" sheetId="2" r:id="rId2"/>
    <sheet name="Villes" sheetId="4" r:id="rId3"/>
  </sheets>
  <definedNames>
    <definedName name="_xlnm._FilterDatabase" localSheetId="2" hidden="1">Villes!$A$1:$A$2</definedName>
    <definedName name="Villes">Tableau2[Villes]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5" i="1" l="1"/>
  <c r="E5" i="1"/>
  <c r="C5" i="1"/>
  <c r="G5" i="1"/>
  <c r="F5" i="1"/>
</calcChain>
</file>

<file path=xl/sharedStrings.xml><?xml version="1.0" encoding="utf-8"?>
<sst xmlns="http://schemas.openxmlformats.org/spreadsheetml/2006/main" count="43" uniqueCount="28">
  <si>
    <t>Ville</t>
  </si>
  <si>
    <t>LILLE</t>
  </si>
  <si>
    <t>GENEVE</t>
  </si>
  <si>
    <t>PARIS</t>
  </si>
  <si>
    <t>BRUXELLES</t>
  </si>
  <si>
    <t>Villes</t>
  </si>
  <si>
    <t>Saisie Manuelle</t>
  </si>
  <si>
    <t>Habitants Hommes</t>
  </si>
  <si>
    <t>Habitants Femmes</t>
  </si>
  <si>
    <t>https://forum.excel-pratique.com/viewtopic.php?f=2&amp;t=140746</t>
  </si>
  <si>
    <t>&lt;---- choix de la ville par liste déroulante</t>
  </si>
  <si>
    <t>BREST</t>
  </si>
  <si>
    <t>NANTES</t>
  </si>
  <si>
    <t>MARSEILLE</t>
  </si>
  <si>
    <t>Date</t>
  </si>
  <si>
    <t>Commentaires</t>
  </si>
  <si>
    <t>Nouvelles Données</t>
  </si>
  <si>
    <t>essai2</t>
  </si>
  <si>
    <t>essai3</t>
  </si>
  <si>
    <t>essai4</t>
  </si>
  <si>
    <t>essai5</t>
  </si>
  <si>
    <t>essai7</t>
  </si>
  <si>
    <t>BORDEAUX</t>
  </si>
  <si>
    <t>essai8</t>
  </si>
  <si>
    <t>VANNES</t>
  </si>
  <si>
    <t>test</t>
  </si>
  <si>
    <t>test2</t>
  </si>
  <si>
    <t>Double-Clic en G4 pour afficher le calendrier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</si>
</sst>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0" fillId="0" borderId="1" xfId="0" applyBorder="1"/>
    <xf numFmtId="0" fontId="2" fillId="0" borderId="0" xfId="0" applyFont="1"/>
    <xf numFmtId="0" fontId="1" fillId="0" borderId="1" xfId="0" applyFont="1" applyBorder="1"/>
    <xf numFmtId="0" fontId="0" fillId="2" borderId="1" xfId="0" applyFill="1" applyBorder="1"/>
    <xf numFmtId="0" fontId="1" fillId="3" borderId="0" xfId="0" applyFont="1" applyFill="1"/>
    <xf numFmtId="0" fontId="3" fillId="0" borderId="0" xfId="1" applyAlignment="1" applyProtection="1"/>
    <xf numFmtId="0" fontId="1" fillId="0" borderId="3" xfId="0" applyFont="1" applyBorder="1"/>
    <xf numFmtId="0" fontId="0" fillId="0" borderId="0" xfId="0" applyFont="1" applyFill="1" applyBorder="1"/>
    <xf numFmtId="14" fontId="0" fillId="2" borderId="1" xfId="0" applyNumberFormat="1" applyFill="1" applyBorder="1"/>
    <xf numFmtId="14" fontId="0" fillId="0" borderId="0" xfId="0" applyNumberFormat="1"/>
    <xf numFmtId="14" fontId="1" fillId="4" borderId="1" xfId="0" applyNumberFormat="1" applyFont="1" applyFill="1" applyBorder="1" applyAlignment="1">
      <alignment horizontal="center"/>
    </xf>
    <xf numFmtId="0" fontId="4" fillId="0" borderId="0" xfId="0" applyFont="1" applyFill="1" applyBorder="1"/>
    <xf numFmtId="14" fontId="0" fillId="0" borderId="0" xfId="0" applyNumberFormat="1" applyBorder="1"/>
    <xf numFmtId="0" fontId="0" fillId="0" borderId="0" xfId="0" applyBorder="1"/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1" fontId="0" fillId="0" borderId="0" xfId="0" applyNumberFormat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3" fontId="1" fillId="4" borderId="1" xfId="0" applyNumberFormat="1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5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342900</xdr:colOff>
      <xdr:row>7</xdr:row>
      <xdr:rowOff>123824</xdr:rowOff>
    </xdr:from>
    <xdr:to>
      <xdr:col>14</xdr:col>
      <xdr:colOff>419100</xdr:colOff>
      <xdr:row>28</xdr:row>
      <xdr:rowOff>152399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9620250" y="1457324"/>
          <a:ext cx="3124200" cy="402907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>
              <a:solidFill>
                <a:srgbClr val="FF0000"/>
              </a:solidFill>
            </a:rPr>
            <a:t>Mode opératoire:</a:t>
          </a:r>
        </a:p>
        <a:p>
          <a:endParaRPr lang="fr-FR" sz="1100" b="1" u="sng">
            <a:solidFill>
              <a:srgbClr val="FF0000"/>
            </a:solidFill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-Cliquer sur "Méthode Formulaire" , un formulaire apparait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qui permet de:</a:t>
          </a:r>
          <a:endParaRPr lang="fr-FR">
            <a:effectLst/>
          </a:endParaRP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Modifier les données Habitants hommes, habitants femme de la ville initialement séléctionné    </a:t>
          </a:r>
          <a:r>
            <a:rPr lang="fr-FR" sz="14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ici</a:t>
          </a:r>
          <a:r>
            <a:rPr lang="fr-FR" sz="14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. </a:t>
          </a:r>
        </a:p>
        <a:p>
          <a:endParaRPr lang="fr-FR" sz="1400">
            <a:solidFill>
              <a:srgbClr val="FF0000"/>
            </a:solidFill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Uniquement 2 boutons sont proposés: "Valider" et "Quitter" , ce qui feme la boite.</a:t>
          </a:r>
        </a:p>
        <a:p>
          <a:endParaRPr lang="fr-FR">
            <a:effectLst/>
          </a:endParaRPr>
        </a:p>
        <a:p>
          <a:endParaRPr lang="fr-FR">
            <a:effectLst/>
          </a:endParaRPr>
        </a:p>
        <a:p>
          <a:endParaRPr lang="fr-FR">
            <a:effectLst/>
          </a:endParaRPr>
        </a:p>
        <a:p>
          <a:r>
            <a:rPr lang="fr-FR">
              <a:effectLst/>
            </a:rPr>
            <a:t>Le bouton réinitialiser,</a:t>
          </a:r>
          <a:r>
            <a:rPr lang="fr-FR" baseline="0">
              <a:effectLst/>
            </a:rPr>
            <a:t> permet remettre à blanc toutes les saisies afin de passer à une nouvelle ville en conservant les données saisies d ela vilel précédente </a:t>
          </a:r>
          <a:endParaRPr lang="fr-FR">
            <a:effectLst/>
          </a:endParaRPr>
        </a:p>
      </xdr:txBody>
    </xdr:sp>
    <xdr:clientData/>
  </xdr:twoCellAnchor>
  <xdr:twoCellAnchor>
    <xdr:from>
      <xdr:col>0</xdr:col>
      <xdr:colOff>41275</xdr:colOff>
      <xdr:row>15</xdr:row>
      <xdr:rowOff>142875</xdr:rowOff>
    </xdr:from>
    <xdr:to>
      <xdr:col>4</xdr:col>
      <xdr:colOff>603250</xdr:colOff>
      <xdr:row>27</xdr:row>
      <xdr:rowOff>180975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1275" y="3000375"/>
          <a:ext cx="3762375" cy="23241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>
              <a:solidFill>
                <a:srgbClr val="FF0000"/>
              </a:solidFill>
            </a:rPr>
            <a:t>Mode opératoire:</a:t>
          </a:r>
        </a:p>
        <a:p>
          <a:r>
            <a:rPr lang="fr-FR" sz="1100"/>
            <a:t>Choisir la</a:t>
          </a:r>
          <a:r>
            <a:rPr lang="fr-FR" sz="1100" baseline="0"/>
            <a:t> Ville en B1 (liste établie en fonction de l'onglet "Villes"</a:t>
          </a:r>
        </a:p>
        <a:p>
          <a:r>
            <a:rPr lang="fr-FR" sz="1100" baseline="0"/>
            <a:t>Saisir les chiffres en E4 et F4</a:t>
          </a:r>
        </a:p>
        <a:p>
          <a:r>
            <a:rPr lang="fr-FR" sz="1100" baseline="0"/>
            <a:t>Double-clic en G4 pour afficher le calendrier puis Commentaires en H4.</a:t>
          </a:r>
        </a:p>
        <a:p>
          <a:r>
            <a:rPr lang="fr-FR" sz="1100" baseline="0"/>
            <a:t>Cliquer sur  le bouton OK</a:t>
          </a:r>
        </a:p>
        <a:p>
          <a:r>
            <a:rPr lang="fr-FR" sz="1100" baseline="0"/>
            <a:t>1. Si la ville existe en colonne A dans Bdd, les nouveaux chiffres remplacent  les anciens.</a:t>
          </a:r>
        </a:p>
        <a:p>
          <a:r>
            <a:rPr lang="fr-FR" sz="1100" baseline="0"/>
            <a:t>2. Si la ville n'existe pas en colonne A dans bdd, les données saisies sont  enregistrées à la suite du dernier enregistrement. Puis la ville est ajoutée dans l'onglet"Villes".</a:t>
          </a:r>
        </a:p>
        <a:p>
          <a:r>
            <a:rPr lang="fr-FR" sz="1100" baseline="0"/>
            <a:t>3. Les 2 tableaux sont triés par ordre alphabétique.</a:t>
          </a:r>
          <a:endParaRPr lang="fr-FR" sz="1100"/>
        </a:p>
      </xdr:txBody>
    </xdr:sp>
    <xdr:clientData/>
  </xdr:twoCellAnchor>
  <xdr:twoCellAnchor>
    <xdr:from>
      <xdr:col>8</xdr:col>
      <xdr:colOff>215900</xdr:colOff>
      <xdr:row>2</xdr:row>
      <xdr:rowOff>6350</xdr:rowOff>
    </xdr:from>
    <xdr:to>
      <xdr:col>9</xdr:col>
      <xdr:colOff>714375</xdr:colOff>
      <xdr:row>4</xdr:row>
      <xdr:rowOff>122682</xdr:rowOff>
    </xdr:to>
    <xdr:sp macro="[0]!Test" textlink="">
      <xdr:nvSpPr>
        <xdr:cNvPr id="3" name="Flèche droi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969250" y="387350"/>
          <a:ext cx="1260475" cy="49733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  <xdr:twoCellAnchor>
    <xdr:from>
      <xdr:col>7</xdr:col>
      <xdr:colOff>1428750</xdr:colOff>
      <xdr:row>11</xdr:row>
      <xdr:rowOff>57150</xdr:rowOff>
    </xdr:from>
    <xdr:to>
      <xdr:col>10</xdr:col>
      <xdr:colOff>107950</xdr:colOff>
      <xdr:row>15</xdr:row>
      <xdr:rowOff>25400</xdr:rowOff>
    </xdr:to>
    <xdr:sp macro="[0]!Appel_Formulaire" textlink="">
      <xdr:nvSpPr>
        <xdr:cNvPr id="4" name="Flèche droi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696200" y="2152650"/>
          <a:ext cx="1689100" cy="730250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Méthode formulaire</a:t>
          </a:r>
        </a:p>
      </xdr:txBody>
    </xdr:sp>
    <xdr:clientData/>
  </xdr:twoCellAnchor>
  <xdr:twoCellAnchor>
    <xdr:from>
      <xdr:col>2</xdr:col>
      <xdr:colOff>19050</xdr:colOff>
      <xdr:row>1</xdr:row>
      <xdr:rowOff>38101</xdr:rowOff>
    </xdr:from>
    <xdr:to>
      <xdr:col>10</xdr:col>
      <xdr:colOff>390525</xdr:colOff>
      <xdr:row>14</xdr:row>
      <xdr:rowOff>114300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H="1" flipV="1">
          <a:off x="1695450" y="228601"/>
          <a:ext cx="7972425" cy="2552699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1</xdr:row>
          <xdr:rowOff>171450</xdr:rowOff>
        </xdr:from>
        <xdr:to>
          <xdr:col>1</xdr:col>
          <xdr:colOff>523875</xdr:colOff>
          <xdr:row>3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E201687-E6C7-40F8-81BE-383382F996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Reinitialise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E10" totalsRowShown="0" dataDxfId="4">
  <autoFilter ref="A1:E10" xr:uid="{00000000-0009-0000-0100-000001000000}"/>
  <sortState ref="A2:E10">
    <sortCondition ref="A2"/>
  </sortState>
  <tableColumns count="5">
    <tableColumn id="1" xr3:uid="{00000000-0010-0000-0000-000001000000}" name="Villes" dataDxfId="3"/>
    <tableColumn id="2" xr3:uid="{00000000-0010-0000-0000-000002000000}" name="Habitants Hommes" dataDxfId="2"/>
    <tableColumn id="3" xr3:uid="{00000000-0010-0000-0000-000003000000}" name="Habitants Femmes" dataDxfId="1"/>
    <tableColumn id="4" xr3:uid="{00000000-0010-0000-0000-000004000000}" name="Date" dataDxfId="0"/>
    <tableColumn id="5" xr3:uid="{00000000-0010-0000-0000-000005000000}" name="Commentair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A10" totalsRowShown="0">
  <autoFilter ref="A1:A10" xr:uid="{00000000-0009-0000-0100-000002000000}"/>
  <sortState ref="A2:A10">
    <sortCondition ref="A2"/>
  </sortState>
  <tableColumns count="1">
    <tableColumn id="1" xr3:uid="{00000000-0010-0000-0100-000001000000}" name="Vill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40746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6"/>
  <sheetViews>
    <sheetView tabSelected="1" workbookViewId="0">
      <selection activeCell="E12" sqref="E12"/>
    </sheetView>
  </sheetViews>
  <sheetFormatPr baseColWidth="10" defaultRowHeight="15" x14ac:dyDescent="0.25"/>
  <cols>
    <col min="2" max="2" width="13.7109375" customWidth="1"/>
    <col min="5" max="5" width="17" bestFit="1" customWidth="1"/>
    <col min="6" max="6" width="17.5703125" bestFit="1" customWidth="1"/>
    <col min="8" max="8" width="22.28515625" customWidth="1"/>
  </cols>
  <sheetData>
    <row r="1" spans="1:8" x14ac:dyDescent="0.25">
      <c r="A1" s="2" t="s">
        <v>0</v>
      </c>
      <c r="B1" s="5" t="s">
        <v>22</v>
      </c>
      <c r="C1" t="s">
        <v>10</v>
      </c>
      <c r="H1" s="6" t="s">
        <v>9</v>
      </c>
    </row>
    <row r="2" spans="1:8" x14ac:dyDescent="0.25">
      <c r="E2" s="23" t="s">
        <v>6</v>
      </c>
      <c r="F2" s="23"/>
    </row>
    <row r="3" spans="1:8" x14ac:dyDescent="0.25">
      <c r="E3" s="3" t="s">
        <v>7</v>
      </c>
      <c r="F3" s="1" t="s">
        <v>8</v>
      </c>
      <c r="G3" s="1" t="s">
        <v>14</v>
      </c>
      <c r="H3" s="1" t="s">
        <v>15</v>
      </c>
    </row>
    <row r="4" spans="1:8" x14ac:dyDescent="0.25">
      <c r="C4" s="24" t="s">
        <v>16</v>
      </c>
      <c r="D4" s="25"/>
      <c r="E4" s="22"/>
      <c r="F4" s="22"/>
      <c r="G4" s="9"/>
      <c r="H4" s="4"/>
    </row>
    <row r="5" spans="1:8" x14ac:dyDescent="0.25">
      <c r="C5" s="26" t="str">
        <f>IF(E5&lt;&gt;"","Données  Existantes","Pas de données")</f>
        <v>Données  Existantes</v>
      </c>
      <c r="D5" s="27"/>
      <c r="E5" s="21">
        <f>IFERROR(VLOOKUP($B$1,Tableau1[],2,FALSE),"")</f>
        <v>122000</v>
      </c>
      <c r="F5" s="21">
        <f>IFERROR(VLOOKUP($B$1,Tableau1[],3,FALSE),"")</f>
        <v>12000</v>
      </c>
      <c r="G5" s="11">
        <f>IFERROR(VLOOKUP($B$1,Tableau1[],4,FALSE),"")</f>
        <v>43950</v>
      </c>
      <c r="H5" s="11" t="str">
        <f>IFERROR(VLOOKUP($B$1,Tableau1[],5,FALSE),"")</f>
        <v>essai8</v>
      </c>
    </row>
    <row r="6" spans="1:8" x14ac:dyDescent="0.25">
      <c r="F6" s="10"/>
      <c r="H6" t="s">
        <v>27</v>
      </c>
    </row>
  </sheetData>
  <mergeCells count="3">
    <mergeCell ref="E2:F2"/>
    <mergeCell ref="C4:D4"/>
    <mergeCell ref="C5:D5"/>
  </mergeCells>
  <dataValidations count="1">
    <dataValidation type="list" allowBlank="1" showInputMessage="1" showErrorMessage="1" sqref="B1" xr:uid="{00000000-0002-0000-0000-000000000000}">
      <formula1>Villes</formula1>
    </dataValidation>
  </dataValidations>
  <hyperlinks>
    <hyperlink ref="H1" r:id="rId1" xr:uid="{00000000-0004-0000-0000-000000000000}"/>
  </hyperlinks>
  <pageMargins left="0.7" right="0.7" top="0.75" bottom="0.75" header="0.3" footer="0.3"/>
  <pageSetup paperSize="9" orientation="portrait" horizontalDpi="0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Reset_ville">
                <anchor moveWithCells="1" sizeWithCells="1">
                  <from>
                    <xdr:col>0</xdr:col>
                    <xdr:colOff>161925</xdr:colOff>
                    <xdr:row>1</xdr:row>
                    <xdr:rowOff>171450</xdr:rowOff>
                  </from>
                  <to>
                    <xdr:col>1</xdr:col>
                    <xdr:colOff>523875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10"/>
  <sheetViews>
    <sheetView workbookViewId="0">
      <selection activeCell="A2" sqref="A2:E10"/>
    </sheetView>
  </sheetViews>
  <sheetFormatPr baseColWidth="10" defaultRowHeight="15" x14ac:dyDescent="0.25"/>
  <cols>
    <col min="2" max="2" width="18.85546875" style="17" customWidth="1"/>
    <col min="3" max="3" width="18.28515625" style="17" customWidth="1"/>
    <col min="4" max="4" width="12.42578125" style="10" customWidth="1"/>
    <col min="5" max="5" width="31.85546875" customWidth="1"/>
  </cols>
  <sheetData>
    <row r="1" spans="1:5" x14ac:dyDescent="0.25">
      <c r="A1" s="7" t="s">
        <v>5</v>
      </c>
      <c r="B1" s="15" t="s">
        <v>7</v>
      </c>
      <c r="C1" s="16" t="s">
        <v>8</v>
      </c>
      <c r="D1" s="10" t="s">
        <v>14</v>
      </c>
      <c r="E1" t="s">
        <v>15</v>
      </c>
    </row>
    <row r="2" spans="1:5" x14ac:dyDescent="0.25">
      <c r="A2" s="12" t="s">
        <v>22</v>
      </c>
      <c r="B2" s="20">
        <v>122000</v>
      </c>
      <c r="C2" s="20">
        <v>12000</v>
      </c>
      <c r="D2" s="13">
        <v>43950</v>
      </c>
      <c r="E2" s="14" t="s">
        <v>23</v>
      </c>
    </row>
    <row r="3" spans="1:5" x14ac:dyDescent="0.25">
      <c r="A3" s="8" t="s">
        <v>11</v>
      </c>
      <c r="B3" s="18">
        <v>250</v>
      </c>
      <c r="C3" s="18">
        <v>300</v>
      </c>
      <c r="D3" s="10">
        <v>43949</v>
      </c>
      <c r="E3" t="s">
        <v>20</v>
      </c>
    </row>
    <row r="4" spans="1:5" x14ac:dyDescent="0.25">
      <c r="A4" s="8" t="s">
        <v>4</v>
      </c>
      <c r="B4" s="18">
        <v>12525</v>
      </c>
      <c r="C4" s="18">
        <v>15236</v>
      </c>
    </row>
    <row r="5" spans="1:5" x14ac:dyDescent="0.25">
      <c r="A5" s="8" t="s">
        <v>2</v>
      </c>
      <c r="B5" s="18">
        <v>250</v>
      </c>
      <c r="C5" s="18">
        <v>250</v>
      </c>
      <c r="D5" s="10">
        <v>43924</v>
      </c>
      <c r="E5" t="s">
        <v>19</v>
      </c>
    </row>
    <row r="6" spans="1:5" x14ac:dyDescent="0.25">
      <c r="A6" s="8" t="s">
        <v>1</v>
      </c>
      <c r="B6" s="18">
        <v>120</v>
      </c>
      <c r="C6" s="18">
        <v>220</v>
      </c>
      <c r="D6" s="10">
        <v>43922</v>
      </c>
      <c r="E6" t="s">
        <v>17</v>
      </c>
    </row>
    <row r="7" spans="1:5" x14ac:dyDescent="0.25">
      <c r="A7" t="s">
        <v>13</v>
      </c>
      <c r="B7" s="19">
        <v>254</v>
      </c>
      <c r="C7" s="19">
        <v>354</v>
      </c>
      <c r="D7" s="10">
        <v>43927</v>
      </c>
      <c r="E7" t="s">
        <v>21</v>
      </c>
    </row>
    <row r="8" spans="1:5" x14ac:dyDescent="0.25">
      <c r="A8" s="8" t="s">
        <v>12</v>
      </c>
      <c r="B8" s="18">
        <v>1250</v>
      </c>
      <c r="C8" s="18">
        <v>1500</v>
      </c>
      <c r="D8" s="10">
        <v>43950</v>
      </c>
      <c r="E8" t="s">
        <v>26</v>
      </c>
    </row>
    <row r="9" spans="1:5" x14ac:dyDescent="0.25">
      <c r="A9" s="8" t="s">
        <v>3</v>
      </c>
      <c r="B9" s="18">
        <v>501</v>
      </c>
      <c r="C9" s="18">
        <v>301</v>
      </c>
      <c r="D9" s="10">
        <v>43923</v>
      </c>
      <c r="E9" t="s">
        <v>18</v>
      </c>
    </row>
    <row r="10" spans="1:5" x14ac:dyDescent="0.25">
      <c r="A10" s="8" t="s">
        <v>24</v>
      </c>
      <c r="B10" s="18">
        <v>150</v>
      </c>
      <c r="C10" s="18">
        <v>250</v>
      </c>
      <c r="D10" s="13">
        <v>43937</v>
      </c>
      <c r="E10" s="14" t="s">
        <v>25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A10"/>
  <sheetViews>
    <sheetView workbookViewId="0">
      <selection activeCell="A2" sqref="A2:A10"/>
    </sheetView>
  </sheetViews>
  <sheetFormatPr baseColWidth="10" defaultRowHeight="15" x14ac:dyDescent="0.25"/>
  <sheetData>
    <row r="1" spans="1:1" x14ac:dyDescent="0.25">
      <c r="A1" t="s">
        <v>5</v>
      </c>
    </row>
    <row r="2" spans="1:1" x14ac:dyDescent="0.25">
      <c r="A2" t="s">
        <v>22</v>
      </c>
    </row>
    <row r="3" spans="1:1" x14ac:dyDescent="0.25">
      <c r="A3" t="s">
        <v>11</v>
      </c>
    </row>
    <row r="4" spans="1:1" x14ac:dyDescent="0.25">
      <c r="A4" t="s">
        <v>4</v>
      </c>
    </row>
    <row r="5" spans="1:1" x14ac:dyDescent="0.25">
      <c r="A5" t="s">
        <v>2</v>
      </c>
    </row>
    <row r="6" spans="1:1" x14ac:dyDescent="0.25">
      <c r="A6" t="s">
        <v>1</v>
      </c>
    </row>
    <row r="7" spans="1:1" x14ac:dyDescent="0.25">
      <c r="A7" t="s">
        <v>13</v>
      </c>
    </row>
    <row r="8" spans="1:1" x14ac:dyDescent="0.25">
      <c r="A8" t="s">
        <v>12</v>
      </c>
    </row>
    <row r="9" spans="1:1" x14ac:dyDescent="0.25">
      <c r="A9" t="s">
        <v>3</v>
      </c>
    </row>
    <row r="10" spans="1:1" x14ac:dyDescent="0.25">
      <c r="A10" t="s">
        <v>24</v>
      </c>
    </row>
  </sheetData>
  <sortState ref="A2:A11">
    <sortCondition ref="A2"/>
  </sortState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Récapitulatif</vt:lpstr>
      <vt:lpstr>Base de donnée</vt:lpstr>
      <vt:lpstr>Villes</vt:lpstr>
      <vt:lpstr>Villes</vt:lpstr>
    </vt:vector>
  </TitlesOfParts>
  <Company>SPIE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COULON Arnaud</dc:creator>
  <cp:lastModifiedBy>COULON Arnaud</cp:lastModifiedBy>
  <dcterms:created xsi:type="dcterms:W3CDTF">2020-04-27T14:54:42Z</dcterms:created>
  <dcterms:modified xsi:type="dcterms:W3CDTF">2020-05-01T14:05:23Z</dcterms:modified>
</cp:coreProperties>
</file>