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2475" yWindow="-18780" windowWidth="25440" windowHeight="15990"/>
    <workbookView xWindow="120" yWindow="105" windowWidth="28515" windowHeight="12600"/>
  </bookViews>
  <sheets>
    <sheet name="Recherche" sheetId="4" r:id="rId1"/>
    <sheet name="ADNM" sheetId="3" r:id="rId2"/>
  </sheets>
  <calcPr calcId="145621"/>
  <fileRecoveryPr repairLoad="1"/>
</workbook>
</file>

<file path=xl/calcChain.xml><?xml version="1.0" encoding="utf-8"?>
<calcChain xmlns="http://schemas.openxmlformats.org/spreadsheetml/2006/main">
  <c r="C12" i="4" l="1"/>
  <c r="C11" i="4"/>
  <c r="B11" i="4" l="1"/>
  <c r="B12" i="4"/>
  <c r="D11" i="4" l="1"/>
</calcChain>
</file>

<file path=xl/sharedStrings.xml><?xml version="1.0" encoding="utf-8"?>
<sst xmlns="http://schemas.openxmlformats.org/spreadsheetml/2006/main" count="25" uniqueCount="16">
  <si>
    <t>LFOI-Abbeville</t>
  </si>
  <si>
    <t>LFBA-Agen_La_Garenne</t>
  </si>
  <si>
    <t>LFDA-Aire_sur_l'Adour</t>
  </si>
  <si>
    <t>LFMA-Aix_les_Milles</t>
  </si>
  <si>
    <t>LFOI</t>
  </si>
  <si>
    <t>Abbeville</t>
  </si>
  <si>
    <t>LFBA</t>
  </si>
  <si>
    <t>Agen_La_Garenne</t>
  </si>
  <si>
    <t>LFDA</t>
  </si>
  <si>
    <t>Aire_sur_l'Adour</t>
  </si>
  <si>
    <t>LFMA</t>
  </si>
  <si>
    <t>Aix_les_Milles</t>
  </si>
  <si>
    <t>Nom</t>
  </si>
  <si>
    <t>Ville</t>
  </si>
  <si>
    <t>CODE</t>
  </si>
  <si>
    <t xml:space="preserve">Distance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</si>
</sst>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Helvetica"/>
      <family val="2"/>
    </font>
    <font>
      <sz val="12"/>
      <color theme="1"/>
      <name val="Helvetic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Helvetica"/>
      <family val="2"/>
    </font>
    <font>
      <b/>
      <sz val="13"/>
      <color theme="3"/>
      <name val="Helvetica"/>
      <family val="2"/>
    </font>
    <font>
      <b/>
      <sz val="11"/>
      <color theme="3"/>
      <name val="Helvetica"/>
      <family val="2"/>
    </font>
    <font>
      <sz val="12"/>
      <color rgb="FF006100"/>
      <name val="Helvetica"/>
      <family val="2"/>
    </font>
    <font>
      <sz val="12"/>
      <color rgb="FF9C0006"/>
      <name val="Helvetica"/>
      <family val="2"/>
    </font>
    <font>
      <sz val="12"/>
      <color rgb="FF9C5700"/>
      <name val="Helvetica"/>
      <family val="2"/>
    </font>
    <font>
      <sz val="12"/>
      <color rgb="FF3F3F76"/>
      <name val="Helvetica"/>
      <family val="2"/>
    </font>
    <font>
      <b/>
      <sz val="12"/>
      <color rgb="FF3F3F3F"/>
      <name val="Helvetica"/>
      <family val="2"/>
    </font>
    <font>
      <b/>
      <sz val="12"/>
      <color rgb="FFFA7D00"/>
      <name val="Helvetica"/>
      <family val="2"/>
    </font>
    <font>
      <sz val="12"/>
      <color rgb="FFFA7D00"/>
      <name val="Helvetica"/>
      <family val="2"/>
    </font>
    <font>
      <b/>
      <sz val="12"/>
      <color theme="0"/>
      <name val="Helvetica"/>
      <family val="2"/>
    </font>
    <font>
      <sz val="12"/>
      <color rgb="FFFF0000"/>
      <name val="Helvetica"/>
      <family val="2"/>
    </font>
    <font>
      <i/>
      <sz val="12"/>
      <color rgb="FF7F7F7F"/>
      <name val="Helvetica"/>
      <family val="2"/>
    </font>
    <font>
      <b/>
      <sz val="12"/>
      <color theme="1"/>
      <name val="Helvetica"/>
      <family val="2"/>
    </font>
    <font>
      <sz val="12"/>
      <color theme="0"/>
      <name val="Helvetica"/>
      <family val="2"/>
    </font>
    <font>
      <sz val="12"/>
      <name val="Helvetica"/>
      <family val="2"/>
    </font>
    <font>
      <b/>
      <i/>
      <sz val="12"/>
      <name val="Helvetica"/>
      <family val="2"/>
    </font>
    <font>
      <i/>
      <sz val="12"/>
      <name val="Helvetica"/>
      <family val="2"/>
    </font>
    <font>
      <b/>
      <sz val="12"/>
      <name val="Helvetic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0070C0"/>
      </left>
      <right style="hair">
        <color rgb="FF007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0" fillId="0" borderId="11" xfId="0" applyFill="1" applyBorder="1"/>
    <xf numFmtId="0" fontId="0" fillId="0" borderId="0" xfId="0" applyFill="1" applyAlignment="1">
      <alignment textRotation="90"/>
    </xf>
    <xf numFmtId="0" fontId="0" fillId="0" borderId="10" xfId="0" applyFill="1" applyBorder="1" applyAlignment="1">
      <alignment textRotation="90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vertical="center"/>
    </xf>
    <xf numFmtId="0" fontId="14" fillId="0" borderId="0" xfId="0" applyFont="1" applyFill="1"/>
    <xf numFmtId="0" fontId="18" fillId="0" borderId="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8</xdr:row>
      <xdr:rowOff>171450</xdr:rowOff>
    </xdr:from>
    <xdr:to>
      <xdr:col>4</xdr:col>
      <xdr:colOff>209550</xdr:colOff>
      <xdr:row>12</xdr:row>
      <xdr:rowOff>57150</xdr:rowOff>
    </xdr:to>
    <xdr:sp macro="" textlink="">
      <xdr:nvSpPr>
        <xdr:cNvPr id="2" name="Rectangle à coins arrondis 1"/>
        <xdr:cNvSpPr/>
      </xdr:nvSpPr>
      <xdr:spPr>
        <a:xfrm>
          <a:off x="495300" y="933450"/>
          <a:ext cx="4124325" cy="1190625"/>
        </a:xfrm>
        <a:prstGeom prst="round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ADNM" displayName="ADNM" ref="A1:F6" totalsRowShown="0" headerRowDxfId="8" dataDxfId="6" headerRowBorderDxfId="7">
  <autoFilter ref="A1:F6"/>
  <tableColumns count="6">
    <tableColumn id="1" name="CODE" dataDxfId="5"/>
    <tableColumn id="4" name="Nom" dataDxfId="4"/>
    <tableColumn id="5" name="LFOI-Abbeville" dataDxfId="3"/>
    <tableColumn id="6" name="LFBA-Agen_La_Garenne" dataDxfId="2"/>
    <tableColumn id="7" name="LFDA-Aire_sur_l'Adour" dataDxfId="1"/>
    <tableColumn id="8" name="LFMA-Aix_les_Mil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"/>
  <sheetViews>
    <sheetView tabSelected="1" topLeftCell="A3" zoomScale="400" zoomScaleNormal="400" workbookViewId="0">
      <selection activeCell="B8" sqref="B8"/>
    </sheetView>
    <sheetView tabSelected="1" workbookViewId="1">
      <selection activeCell="D11" sqref="D11:D12"/>
    </sheetView>
  </sheetViews>
  <sheetFormatPr baseColWidth="10" defaultRowHeight="15" x14ac:dyDescent="0.2"/>
  <cols>
    <col min="1" max="1" width="8.77734375" style="1" customWidth="1"/>
    <col min="2" max="2" width="11.5546875" style="1"/>
    <col min="3" max="3" width="19.88671875" style="1" customWidth="1"/>
    <col min="4" max="4" width="11.21875" style="1" customWidth="1"/>
    <col min="5" max="5" width="22.33203125" style="1" bestFit="1" customWidth="1"/>
    <col min="6" max="46" width="3" style="1" bestFit="1" customWidth="1"/>
    <col min="47" max="343" width="4" style="1" bestFit="1" customWidth="1"/>
    <col min="344" max="344" width="12" style="1" bestFit="1" customWidth="1"/>
    <col min="345" max="722" width="37.6640625" style="1" bestFit="1" customWidth="1"/>
    <col min="723" max="723" width="12" style="1" bestFit="1" customWidth="1"/>
    <col min="724" max="16384" width="11.5546875" style="1"/>
  </cols>
  <sheetData>
    <row r="2" spans="1:5" ht="17.25" customHeight="1" x14ac:dyDescent="0.2"/>
    <row r="3" spans="1:5" ht="17.25" customHeight="1" x14ac:dyDescent="0.2">
      <c r="A3" s="12"/>
      <c r="B3" s="13"/>
      <c r="C3" s="12"/>
      <c r="D3" s="12"/>
      <c r="E3" s="12"/>
    </row>
    <row r="4" spans="1:5" ht="17.25" customHeight="1" x14ac:dyDescent="0.2">
      <c r="A4" s="12"/>
      <c r="B4" s="13"/>
      <c r="C4" s="13"/>
      <c r="D4" s="12"/>
      <c r="E4" s="12"/>
    </row>
    <row r="5" spans="1:5" ht="15.75" customHeight="1" x14ac:dyDescent="0.2">
      <c r="A5" s="12"/>
      <c r="B5" s="13"/>
      <c r="C5" s="14"/>
      <c r="D5" s="12"/>
      <c r="E5" s="12"/>
    </row>
    <row r="6" spans="1:5" ht="17.25" customHeight="1" x14ac:dyDescent="0.2">
      <c r="A6" s="12"/>
      <c r="B6" s="12" t="s">
        <v>4</v>
      </c>
      <c r="C6" s="20" t="s">
        <v>9</v>
      </c>
      <c r="D6" s="12"/>
      <c r="E6" s="12"/>
    </row>
    <row r="7" spans="1:5" x14ac:dyDescent="0.2">
      <c r="A7" s="12"/>
      <c r="B7" s="12" t="s">
        <v>6</v>
      </c>
      <c r="C7" s="20" t="s">
        <v>5</v>
      </c>
      <c r="D7" s="12"/>
      <c r="E7" s="12"/>
    </row>
    <row r="8" spans="1:5" x14ac:dyDescent="0.2">
      <c r="A8" s="12"/>
      <c r="B8" s="12"/>
      <c r="C8" s="12"/>
      <c r="D8" s="12"/>
      <c r="E8" s="12"/>
    </row>
    <row r="9" spans="1:5" x14ac:dyDescent="0.2">
      <c r="A9" s="12"/>
      <c r="B9" s="12"/>
      <c r="C9" s="12"/>
      <c r="D9" s="12"/>
      <c r="E9" s="12"/>
    </row>
    <row r="10" spans="1:5" s="10" customFormat="1" ht="27.95" customHeight="1" x14ac:dyDescent="0.2">
      <c r="A10" s="15"/>
      <c r="B10" s="15" t="s">
        <v>14</v>
      </c>
      <c r="C10" s="18" t="s">
        <v>13</v>
      </c>
      <c r="D10" s="15" t="s">
        <v>15</v>
      </c>
      <c r="E10" s="15"/>
    </row>
    <row r="11" spans="1:5" s="11" customFormat="1" ht="30" customHeight="1" x14ac:dyDescent="0.2">
      <c r="A11" s="16"/>
      <c r="B11" s="17" t="str">
        <f>$B$6</f>
        <v>LFOI</v>
      </c>
      <c r="C11" s="19" t="str">
        <f>INDEX(ADNM[],MATCH($B$6,ADNM[CODE],0),2)</f>
        <v>Abbeville</v>
      </c>
      <c r="D11" s="21">
        <f>INDEX(ADNM[],MATCH($B$11,ADNM[CODE],0),MATCH($B$12,ADNM!A2:F2,0))</f>
        <v>362</v>
      </c>
      <c r="E11" s="16"/>
    </row>
    <row r="12" spans="1:5" s="11" customFormat="1" ht="30" customHeight="1" x14ac:dyDescent="0.2">
      <c r="A12" s="16"/>
      <c r="B12" s="17" t="str">
        <f>$B$7</f>
        <v>LFBA</v>
      </c>
      <c r="C12" s="19" t="str">
        <f>INDEX(ADNM[],MATCH($B$7,ADNM[CODE],0),2)</f>
        <v>Agen_La_Garenne</v>
      </c>
      <c r="D12" s="21"/>
      <c r="E12" s="16"/>
    </row>
    <row r="13" spans="1:5" x14ac:dyDescent="0.2">
      <c r="A13" s="12"/>
      <c r="B13" s="12"/>
      <c r="C13" s="12"/>
      <c r="D13" s="12"/>
      <c r="E13" s="12"/>
    </row>
    <row r="14" spans="1:5" x14ac:dyDescent="0.2">
      <c r="A14" s="12"/>
      <c r="B14" s="12"/>
      <c r="C14" s="12"/>
      <c r="D14" s="12"/>
      <c r="E14" s="12"/>
    </row>
    <row r="15" spans="1:5" x14ac:dyDescent="0.2">
      <c r="A15" s="12"/>
      <c r="B15" s="12"/>
      <c r="C15" s="12"/>
      <c r="D15" s="12"/>
      <c r="E15" s="12"/>
    </row>
    <row r="16" spans="1:5" x14ac:dyDescent="0.2">
      <c r="A16" s="12"/>
      <c r="B16" s="12"/>
      <c r="C16" s="12"/>
      <c r="D16" s="12"/>
      <c r="E16" s="12"/>
    </row>
    <row r="17" spans="1:5" x14ac:dyDescent="0.2">
      <c r="A17" s="12"/>
      <c r="B17" s="12"/>
      <c r="C17" s="12"/>
      <c r="D17" s="12"/>
      <c r="E17" s="12"/>
    </row>
    <row r="18" spans="1:5" x14ac:dyDescent="0.2">
      <c r="A18" s="12"/>
      <c r="B18" s="12"/>
      <c r="C18" s="12"/>
      <c r="D18" s="12"/>
      <c r="E18" s="12"/>
    </row>
  </sheetData>
  <mergeCells count="1">
    <mergeCell ref="D11:D12"/>
  </mergeCells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ADNM!$B$2:$B$6</xm:f>
          </x14:formula1>
          <xm:sqref>C6:C7</xm:sqref>
        </x14:dataValidation>
        <x14:dataValidation type="list" allowBlank="1" showInputMessage="1" showErrorMessage="1">
          <x14:formula1>
            <xm:f>ADNM!$A$2:$A$6</xm:f>
          </x14:formula1>
          <xm:sqref>B6:B7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pane ySplit="2" topLeftCell="A510" activePane="bottomLeft" state="frozen"/>
      <selection pane="bottomLeft" sqref="A1:XFD1048576"/>
    </sheetView>
    <sheetView workbookViewId="1">
      <selection activeCell="A2" sqref="A2:F6"/>
    </sheetView>
  </sheetViews>
  <sheetFormatPr baseColWidth="10" defaultColWidth="10.6640625" defaultRowHeight="15" x14ac:dyDescent="0.2"/>
  <cols>
    <col min="1" max="1" width="8" style="1" bestFit="1" customWidth="1"/>
    <col min="2" max="2" width="35.33203125" style="2" bestFit="1" customWidth="1"/>
    <col min="3" max="3" width="6.88671875" style="1" customWidth="1"/>
    <col min="4" max="6" width="5.77734375" style="1" customWidth="1"/>
    <col min="7" max="16384" width="10.6640625" style="1"/>
  </cols>
  <sheetData>
    <row r="1" spans="1:6" s="3" customFormat="1" ht="131.25" customHeight="1" x14ac:dyDescent="0.2">
      <c r="A1" s="6" t="s">
        <v>14</v>
      </c>
      <c r="B1" s="5" t="s">
        <v>12</v>
      </c>
      <c r="C1" s="4" t="s">
        <v>0</v>
      </c>
      <c r="D1" s="4" t="s">
        <v>1</v>
      </c>
      <c r="E1" s="4" t="s">
        <v>2</v>
      </c>
      <c r="F1" s="4" t="s">
        <v>3</v>
      </c>
    </row>
    <row r="2" spans="1:6" s="9" customFormat="1" ht="44.25" customHeight="1" x14ac:dyDescent="0.2">
      <c r="A2" s="7"/>
      <c r="B2" s="8"/>
      <c r="C2" s="9" t="s">
        <v>4</v>
      </c>
      <c r="D2" s="9" t="s">
        <v>6</v>
      </c>
      <c r="E2" s="9" t="s">
        <v>8</v>
      </c>
      <c r="F2" s="9" t="s">
        <v>10</v>
      </c>
    </row>
    <row r="3" spans="1:6" x14ac:dyDescent="0.2">
      <c r="A3" s="1" t="s">
        <v>4</v>
      </c>
      <c r="B3" s="2" t="s">
        <v>5</v>
      </c>
      <c r="C3" s="1">
        <v>0</v>
      </c>
      <c r="D3" s="1">
        <v>362</v>
      </c>
      <c r="E3" s="1">
        <v>395</v>
      </c>
      <c r="F3" s="1">
        <v>424</v>
      </c>
    </row>
    <row r="4" spans="1:6" x14ac:dyDescent="0.2">
      <c r="A4" s="1" t="s">
        <v>6</v>
      </c>
      <c r="B4" s="2" t="s">
        <v>7</v>
      </c>
      <c r="C4" s="1">
        <v>362</v>
      </c>
      <c r="D4" s="1">
        <v>0</v>
      </c>
      <c r="E4" s="1">
        <v>46</v>
      </c>
      <c r="F4" s="1">
        <v>211</v>
      </c>
    </row>
    <row r="5" spans="1:6" x14ac:dyDescent="0.2">
      <c r="A5" s="1" t="s">
        <v>8</v>
      </c>
      <c r="B5" s="2" t="s">
        <v>9</v>
      </c>
      <c r="C5" s="1">
        <v>395</v>
      </c>
      <c r="D5" s="1">
        <v>46</v>
      </c>
      <c r="E5" s="1">
        <v>0</v>
      </c>
      <c r="F5" s="1">
        <v>244</v>
      </c>
    </row>
    <row r="6" spans="1:6" x14ac:dyDescent="0.2">
      <c r="A6" s="1" t="s">
        <v>10</v>
      </c>
      <c r="B6" s="2" t="s">
        <v>11</v>
      </c>
      <c r="C6" s="1">
        <v>424</v>
      </c>
      <c r="D6" s="1">
        <v>211</v>
      </c>
      <c r="E6" s="1">
        <v>244</v>
      </c>
      <c r="F6" s="1">
        <v>0</v>
      </c>
    </row>
  </sheetData>
  <pageMargins left="0.78740157499999996" right="0.78740157499999996" top="0.984251969" bottom="0.984251969" header="0.4921259845" footer="0.4921259845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ADNM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hp</cp:lastModifiedBy>
  <dcterms:created xsi:type="dcterms:W3CDTF">2020-04-15T23:17:05Z</dcterms:created>
  <dcterms:modified xsi:type="dcterms:W3CDTF">2020-04-25T09:20:55Z</dcterms:modified>
</cp:coreProperties>
</file>