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8160"/>
  </bookViews>
  <sheets>
    <sheet name="Calcul" sheetId="1" r:id="rId1"/>
    <sheet name="TCD Répartition" sheetId="2" r:id="rId2"/>
    <sheet name="Inducteurs Entités" sheetId="3" r:id="rId3"/>
  </sheets>
  <calcPr calcId="145621" calcMode="manual" concurrentCalc="0"/>
</workbook>
</file>

<file path=xl/calcChain.xml><?xml version="1.0" encoding="utf-8"?>
<calcChain xmlns="http://schemas.openxmlformats.org/spreadsheetml/2006/main">
  <c r="C2" i="1" l="1" a="1"/>
  <c r="C2" i="1"/>
  <c r="D2" i="1" a="1"/>
  <c r="D2" i="1"/>
  <c r="E2" i="1" a="1"/>
  <c r="E2" i="1"/>
  <c r="F2" i="1" a="1"/>
  <c r="F2" i="1"/>
  <c r="D3" i="1" a="1"/>
  <c r="D3" i="1"/>
  <c r="E3" i="1" a="1"/>
  <c r="E3" i="1"/>
  <c r="F3" i="1" a="1"/>
  <c r="F3" i="1"/>
  <c r="D4" i="1" a="1"/>
  <c r="D4" i="1"/>
  <c r="E4" i="1" a="1"/>
  <c r="E4" i="1"/>
  <c r="F4" i="1" a="1"/>
  <c r="F4" i="1"/>
  <c r="D5" i="1" a="1"/>
  <c r="D5" i="1"/>
  <c r="E5" i="1" a="1"/>
  <c r="E5" i="1"/>
  <c r="F5" i="1" a="1"/>
  <c r="F5" i="1"/>
  <c r="D6" i="1" a="1"/>
  <c r="D6" i="1"/>
  <c r="E6" i="1" a="1"/>
  <c r="E6" i="1"/>
  <c r="F6" i="1" a="1"/>
  <c r="F6" i="1"/>
  <c r="D7" i="1" a="1"/>
  <c r="D7" i="1"/>
  <c r="E7" i="1" a="1"/>
  <c r="E7" i="1"/>
  <c r="F7" i="1" a="1"/>
  <c r="F7" i="1"/>
  <c r="D8" i="1" a="1"/>
  <c r="D8" i="1"/>
  <c r="E8" i="1" a="1"/>
  <c r="E8" i="1"/>
  <c r="F8" i="1" a="1"/>
  <c r="F8" i="1"/>
  <c r="D9" i="1" a="1"/>
  <c r="D9" i="1"/>
  <c r="E9" i="1" a="1"/>
  <c r="E9" i="1"/>
  <c r="F9" i="1" a="1"/>
  <c r="F9" i="1"/>
  <c r="D10" i="1" a="1"/>
  <c r="D10" i="1"/>
  <c r="E10" i="1" a="1"/>
  <c r="E10" i="1"/>
  <c r="F10" i="1" a="1"/>
  <c r="F10" i="1"/>
  <c r="D11" i="1" a="1"/>
  <c r="D11" i="1"/>
  <c r="E11" i="1" a="1"/>
  <c r="E11" i="1"/>
  <c r="F11" i="1" a="1"/>
  <c r="F11" i="1"/>
  <c r="D12" i="1" a="1"/>
  <c r="D12" i="1"/>
  <c r="E12" i="1" a="1"/>
  <c r="E12" i="1"/>
  <c r="F12" i="1" a="1"/>
  <c r="F12" i="1"/>
  <c r="D13" i="1" a="1"/>
  <c r="D13" i="1"/>
  <c r="E13" i="1" a="1"/>
  <c r="E13" i="1"/>
  <c r="F13" i="1" a="1"/>
  <c r="F13" i="1"/>
  <c r="D14" i="1" a="1"/>
  <c r="D14" i="1"/>
  <c r="E14" i="1" a="1"/>
  <c r="E14" i="1"/>
  <c r="F14" i="1" a="1"/>
  <c r="F14" i="1"/>
  <c r="D15" i="1" a="1"/>
  <c r="D15" i="1"/>
  <c r="E15" i="1" a="1"/>
  <c r="E15" i="1"/>
  <c r="F15" i="1" a="1"/>
  <c r="F15" i="1"/>
  <c r="D16" i="1" a="1"/>
  <c r="D16" i="1"/>
  <c r="E16" i="1" a="1"/>
  <c r="E16" i="1"/>
  <c r="F16" i="1" a="1"/>
  <c r="F16" i="1"/>
  <c r="D17" i="1" a="1"/>
  <c r="D17" i="1"/>
  <c r="E17" i="1" a="1"/>
  <c r="E17" i="1"/>
  <c r="F17" i="1" a="1"/>
  <c r="F17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</calcChain>
</file>

<file path=xl/sharedStrings.xml><?xml version="1.0" encoding="utf-8"?>
<sst xmlns="http://schemas.openxmlformats.org/spreadsheetml/2006/main" count="208" uniqueCount="136">
  <si>
    <t>K0</t>
  </si>
  <si>
    <t>R0</t>
  </si>
  <si>
    <t>L0</t>
  </si>
  <si>
    <t>H0</t>
  </si>
  <si>
    <t>B0</t>
  </si>
  <si>
    <t>C0</t>
  </si>
  <si>
    <t>A0</t>
  </si>
  <si>
    <t>D0</t>
  </si>
  <si>
    <t>E0</t>
  </si>
  <si>
    <t>G0</t>
  </si>
  <si>
    <t>J0</t>
  </si>
  <si>
    <t>N0</t>
  </si>
  <si>
    <t>S0</t>
  </si>
  <si>
    <t>I0</t>
  </si>
  <si>
    <t>U0</t>
  </si>
  <si>
    <t>V0</t>
  </si>
  <si>
    <t>Code direction</t>
  </si>
  <si>
    <t>Inducteur Agadir</t>
  </si>
  <si>
    <t>Inducteur  Agadir</t>
  </si>
  <si>
    <t>Inducteur Al hoceima</t>
  </si>
  <si>
    <t>100% DAS</t>
  </si>
  <si>
    <t>100% DL</t>
  </si>
  <si>
    <t>Inducteur Beni-Mellal</t>
  </si>
  <si>
    <t>Inducteur Casa</t>
  </si>
  <si>
    <t>Inducteur Centres d'estivage</t>
  </si>
  <si>
    <t>Inducteur DAJ</t>
  </si>
  <si>
    <t>Inducteur DAPR</t>
  </si>
  <si>
    <t>Inducteur DAS</t>
  </si>
  <si>
    <t>Inducteur DCOM</t>
  </si>
  <si>
    <t>Inducteur DERI</t>
  </si>
  <si>
    <t>Inducteur DF</t>
  </si>
  <si>
    <t>Inducteur DL</t>
  </si>
  <si>
    <t>Inducteur DMM</t>
  </si>
  <si>
    <t>Inducteur DOMC</t>
  </si>
  <si>
    <t>Inducteur DOSI</t>
  </si>
  <si>
    <t>Inducteur DRH</t>
  </si>
  <si>
    <t>Inducteur DRRE</t>
  </si>
  <si>
    <t>Inducteur DS</t>
  </si>
  <si>
    <t>Inducteur DSB</t>
  </si>
  <si>
    <t>Inducteur El Jadida</t>
  </si>
  <si>
    <t>inducteur FB</t>
  </si>
  <si>
    <t>Inducteur Fès</t>
  </si>
  <si>
    <t>Inducteur Kénitra</t>
  </si>
  <si>
    <t>Inducteur Laayoun</t>
  </si>
  <si>
    <t>Inducteur Larache</t>
  </si>
  <si>
    <t>Inducteur Marrakech</t>
  </si>
  <si>
    <t>Inducteur Sieges et DOMC</t>
  </si>
  <si>
    <t>Inducteur Meknés</t>
  </si>
  <si>
    <t>Inducteur Nador</t>
  </si>
  <si>
    <t>Inducteur Ouarzazate</t>
  </si>
  <si>
    <t>Inducteur Oujda</t>
  </si>
  <si>
    <t>Inducteur Rabat</t>
  </si>
  <si>
    <t>Inducteur Safi</t>
  </si>
  <si>
    <t>Inducteur Settat</t>
  </si>
  <si>
    <t>Inducteur Tanger</t>
  </si>
  <si>
    <t>Inducteur Taza</t>
  </si>
  <si>
    <t>Inducteur Tétouan</t>
  </si>
  <si>
    <t>Assurance véhicules</t>
  </si>
  <si>
    <t>complement amt immeuble</t>
  </si>
  <si>
    <t>contrat entretien informatique</t>
  </si>
  <si>
    <t>Demandes de service DOSI</t>
  </si>
  <si>
    <t>DSB</t>
  </si>
  <si>
    <t>Eau rabat</t>
  </si>
  <si>
    <t>Contrat entretien DIL</t>
  </si>
  <si>
    <t>Effectif BKAM Rabat</t>
  </si>
  <si>
    <t>Electricité Rabat</t>
  </si>
  <si>
    <t>entretien véhicules</t>
  </si>
  <si>
    <t>entretien équipements</t>
  </si>
  <si>
    <t>ETP</t>
  </si>
  <si>
    <t>ETP Rabat, Musée et DDAS DOSI</t>
  </si>
  <si>
    <t>FA 67111400 LOGICIELS</t>
  </si>
  <si>
    <t>formation diplomante</t>
  </si>
  <si>
    <t>Formation Etranger</t>
  </si>
  <si>
    <t>Formation Maroc</t>
  </si>
  <si>
    <t>inducteur DA</t>
  </si>
  <si>
    <t>Inducteur DARP</t>
  </si>
  <si>
    <t>Inducteur DRCI</t>
  </si>
  <si>
    <t>inducteur DSB et CASA</t>
  </si>
  <si>
    <t>Inducteur DSMPIF</t>
  </si>
  <si>
    <t>Inducteur GB</t>
  </si>
  <si>
    <t>Entretien espace vert</t>
  </si>
  <si>
    <t>inducteur sièges</t>
  </si>
  <si>
    <t>inducteur taxe immeuble exploitation</t>
  </si>
  <si>
    <t>inducteur taxe immeuble hors exploitation</t>
  </si>
  <si>
    <t>inducteur taxe professionnelle</t>
  </si>
  <si>
    <t>Electricité site DAS</t>
  </si>
  <si>
    <t>Inducteurs DRCI</t>
  </si>
  <si>
    <t>location véhicules</t>
  </si>
  <si>
    <t>MS</t>
  </si>
  <si>
    <t>nb licences SAS</t>
  </si>
  <si>
    <t>nb véhicules</t>
  </si>
  <si>
    <t>nbre MFP</t>
  </si>
  <si>
    <t>NB de PC</t>
  </si>
  <si>
    <t>nombre de recrutements</t>
  </si>
  <si>
    <t>Carburant</t>
  </si>
  <si>
    <t>iNDUCTEUR hABILLEMENT PERSONNEL</t>
  </si>
  <si>
    <t>inducteur IP</t>
  </si>
  <si>
    <t>SURFACE</t>
  </si>
  <si>
    <t>SURFACE RABAT</t>
  </si>
  <si>
    <t>surface das +dosi</t>
  </si>
  <si>
    <t>SURFACE HAY RIAD</t>
  </si>
  <si>
    <t>Surface hors DAS</t>
  </si>
  <si>
    <t>Surface hors DMM</t>
  </si>
  <si>
    <t>DSB &amp; Succursale Casa</t>
  </si>
  <si>
    <t>Surface Patios</t>
  </si>
  <si>
    <t>Vignettes véhicules</t>
  </si>
  <si>
    <t>Surface IH3</t>
  </si>
  <si>
    <t>Total général</t>
  </si>
  <si>
    <t>78</t>
  </si>
  <si>
    <t>25</t>
  </si>
  <si>
    <t>08</t>
  </si>
  <si>
    <t>12</t>
  </si>
  <si>
    <t>16</t>
  </si>
  <si>
    <t>28</t>
  </si>
  <si>
    <t>30</t>
  </si>
  <si>
    <t>35</t>
  </si>
  <si>
    <t>45</t>
  </si>
  <si>
    <t>55</t>
  </si>
  <si>
    <t>60</t>
  </si>
  <si>
    <t>63</t>
  </si>
  <si>
    <t>66</t>
  </si>
  <si>
    <t>70</t>
  </si>
  <si>
    <t>73</t>
  </si>
  <si>
    <t>80</t>
  </si>
  <si>
    <t>83</t>
  </si>
  <si>
    <t>86</t>
  </si>
  <si>
    <t>90</t>
  </si>
  <si>
    <t>96</t>
  </si>
  <si>
    <t>W0</t>
  </si>
  <si>
    <t>10</t>
  </si>
  <si>
    <t>Y0</t>
  </si>
  <si>
    <t>O0</t>
  </si>
  <si>
    <t>P0</t>
  </si>
  <si>
    <t>OT</t>
  </si>
  <si>
    <t>CR</t>
  </si>
  <si>
    <t>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</si>
</sst>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9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left"/>
    </xf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43" fontId="0" fillId="0" borderId="0" xfId="1" applyFont="1"/>
    <xf numFmtId="0" fontId="0" fillId="0" borderId="0" xfId="0" applyAlignment="1">
      <alignment vertical="center"/>
    </xf>
  </cellXfs>
  <cellStyles count="99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Milliers" xfId="1" builtinId="3"/>
    <cellStyle name="Milliers 2" xfId="43"/>
    <cellStyle name="Neutre" xfId="9" builtinId="28" customBuiltin="1"/>
    <cellStyle name="Normal" xfId="0" builtinId="0"/>
    <cellStyle name="Normal 2" xfId="44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3"/>
    <col min="2" max="2" width="14" bestFit="1" customWidth="1"/>
    <col min="3" max="6" width="12.7109375" bestFit="1" customWidth="1"/>
  </cols>
  <sheetData>
    <row r="1" spans="1:6" x14ac:dyDescent="0.35">
      <c r="B1" t="s">
        <v>16</v>
      </c>
      <c r="C1" s="5">
        <v>65411000</v>
      </c>
      <c r="D1" s="5">
        <v>65412000</v>
      </c>
      <c r="E1" s="5">
        <v>65421000</v>
      </c>
      <c r="F1" s="5">
        <v>65431000</v>
      </c>
    </row>
    <row r="2" spans="1:6" x14ac:dyDescent="0.35">
      <c r="A2" s="3">
        <v>2</v>
      </c>
      <c r="B2" s="3" t="s">
        <v>6</v>
      </c>
      <c r="C2" s="4" t="e">
        <f t="array" aca="1" ref="C2" ca="1">SUMPRODUCT(
OFFSET('Inducteurs Entités'!$B$2:$CM$2,MATCH($B2,'Inducteurs Entités'!$A$3:$A$46,0),),
TRANSPOSE(OFFSET('TCD Répartition'!$A$2:$A$57,,MATCH(C$1,'TCD Répartition'!$B$1:$CG$1,0))))</f>
        <v>#VALUE!</v>
      </c>
      <c r="D2" s="4" t="e">
        <f t="array" aca="1" ref="D2" ca="1">SUMPRODUCT(
OFFSET('Inducteurs Entités'!$B$2:$CM$2,MATCH($B2,'Inducteurs Entités'!$A$3:$A$46,0),),
TRANSPOSE(OFFSET('TCD Répartition'!$A$2:$A$57,,MATCH(D$1,'TCD Répartition'!$B$1:$CG$1,0))))</f>
        <v>#VALUE!</v>
      </c>
      <c r="E2" s="4" t="e">
        <f t="array" aca="1" ref="E2" ca="1">SUMPRODUCT(
OFFSET('Inducteurs Entités'!$B$2:$CM$2,MATCH($B2,'Inducteurs Entités'!$A$3:$A$46,0),),
TRANSPOSE(OFFSET('TCD Répartition'!$A$2:$A$57,,MATCH(E$1,'TCD Répartition'!$B$1:$CG$1,0))))</f>
        <v>#VALUE!</v>
      </c>
      <c r="F2" s="4" t="e">
        <f t="array" aca="1" ref="F2" ca="1">SUMPRODUCT(
OFFSET('Inducteurs Entités'!$B$2:$CM$2,MATCH($B2,'Inducteurs Entités'!$A$3:$A$46,0),),
TRANSPOSE(OFFSET('TCD Répartition'!$A$2:$A$57,,MATCH(F$1,'TCD Répartition'!$B$1:$CG$1,0))))</f>
        <v>#VALUE!</v>
      </c>
    </row>
    <row r="3" spans="1:6" x14ac:dyDescent="0.35">
      <c r="A3" s="3">
        <v>3</v>
      </c>
      <c r="B3" s="3" t="s">
        <v>4</v>
      </c>
      <c r="C3" s="4" t="e">
        <f t="array" aca="1" ref="C3" ca="1">SUMPRODUCT(
OFFSET('Inducteurs Entités'!$B$2:$CM$2,MATCH($B3,'Inducteurs Entités'!$A$3:$A$46,0),),
TRANSPOSE(OFFSET('TCD Répartition'!$A$2:$A$57,,MATCH(C$1,'TCD Répartition'!$B$1:$CG$1,0))))</f>
        <v>#VALUE!</v>
      </c>
      <c r="D3" s="4" t="e">
        <f t="array" aca="1" ref="D3" ca="1">SUMPRODUCT(
OFFSET('Inducteurs Entités'!$B$2:$CM$2,MATCH($B3,'Inducteurs Entités'!$A$3:$A$46,0),),
TRANSPOSE(OFFSET('TCD Répartition'!$A$2:$A$57,,MATCH(D$1,'TCD Répartition'!$B$1:$CG$1,0))))</f>
        <v>#VALUE!</v>
      </c>
      <c r="E3" s="4" t="e">
        <f t="array" aca="1" ref="E3" ca="1">SUMPRODUCT(
OFFSET('Inducteurs Entités'!$B$2:$CM$2,MATCH($B3,'Inducteurs Entités'!$A$3:$A$46,0),),
TRANSPOSE(OFFSET('TCD Répartition'!$A$2:$A$57,,MATCH(E$1,'TCD Répartition'!$B$1:$CG$1,0))))</f>
        <v>#VALUE!</v>
      </c>
      <c r="F3" s="4" t="e">
        <f t="array" aca="1" ref="F3" ca="1">SUMPRODUCT(
OFFSET('Inducteurs Entités'!$B$2:$CM$2,MATCH($B3,'Inducteurs Entités'!$A$3:$A$46,0),),
TRANSPOSE(OFFSET('TCD Répartition'!$A$2:$A$57,,MATCH(F$1,'TCD Répartition'!$B$1:$CG$1,0))))</f>
        <v>#VALUE!</v>
      </c>
    </row>
    <row r="4" spans="1:6" x14ac:dyDescent="0.35">
      <c r="A4" s="3">
        <v>4</v>
      </c>
      <c r="B4" s="3" t="s">
        <v>5</v>
      </c>
      <c r="C4" s="4" t="e">
        <f t="array" aca="1" ref="C4" ca="1">SUMPRODUCT(
OFFSET('Inducteurs Entités'!$B$2:$CM$2,MATCH($B4,'Inducteurs Entités'!$A$3:$A$46,0),),
TRANSPOSE(OFFSET('TCD Répartition'!$A$2:$A$57,,MATCH(C$1,'TCD Répartition'!$B$1:$CG$1,0))))</f>
        <v>#VALUE!</v>
      </c>
      <c r="D4" s="4" t="e">
        <f t="array" aca="1" ref="D4" ca="1">SUMPRODUCT(
OFFSET('Inducteurs Entités'!$B$2:$CM$2,MATCH($B4,'Inducteurs Entités'!$A$3:$A$46,0),),
TRANSPOSE(OFFSET('TCD Répartition'!$A$2:$A$57,,MATCH(D$1,'TCD Répartition'!$B$1:$CG$1,0))))</f>
        <v>#VALUE!</v>
      </c>
      <c r="E4" s="4" t="e">
        <f t="array" aca="1" ref="E4" ca="1">SUMPRODUCT(
OFFSET('Inducteurs Entités'!$B$2:$CM$2,MATCH($B4,'Inducteurs Entités'!$A$3:$A$46,0),),
TRANSPOSE(OFFSET('TCD Répartition'!$A$2:$A$57,,MATCH(E$1,'TCD Répartition'!$B$1:$CG$1,0))))</f>
        <v>#VALUE!</v>
      </c>
      <c r="F4" s="4" t="e">
        <f t="array" aca="1" ref="F4" ca="1">SUMPRODUCT(
OFFSET('Inducteurs Entités'!$B$2:$CM$2,MATCH($B4,'Inducteurs Entités'!$A$3:$A$46,0),),
TRANSPOSE(OFFSET('TCD Répartition'!$A$2:$A$57,,MATCH(F$1,'TCD Répartition'!$B$1:$CG$1,0))))</f>
        <v>#VALUE!</v>
      </c>
    </row>
    <row r="5" spans="1:6" x14ac:dyDescent="0.35">
      <c r="A5" s="3">
        <v>5</v>
      </c>
      <c r="B5" s="3" t="s">
        <v>7</v>
      </c>
      <c r="C5" s="4" t="e">
        <f t="array" aca="1" ref="C5" ca="1">SUMPRODUCT(
OFFSET('Inducteurs Entités'!$B$2:$CM$2,MATCH($B5,'Inducteurs Entités'!$A$3:$A$46,0),),
TRANSPOSE(OFFSET('TCD Répartition'!$A$2:$A$57,,MATCH(C$1,'TCD Répartition'!$B$1:$CG$1,0))))</f>
        <v>#VALUE!</v>
      </c>
      <c r="D5" s="4" t="e">
        <f t="array" aca="1" ref="D5" ca="1">SUMPRODUCT(
OFFSET('Inducteurs Entités'!$B$2:$CM$2,MATCH($B5,'Inducteurs Entités'!$A$3:$A$46,0),),
TRANSPOSE(OFFSET('TCD Répartition'!$A$2:$A$57,,MATCH(D$1,'TCD Répartition'!$B$1:$CG$1,0))))</f>
        <v>#VALUE!</v>
      </c>
      <c r="E5" s="4" t="e">
        <f t="array" aca="1" ref="E5" ca="1">SUMPRODUCT(
OFFSET('Inducteurs Entités'!$B$2:$CM$2,MATCH($B5,'Inducteurs Entités'!$A$3:$A$46,0),),
TRANSPOSE(OFFSET('TCD Répartition'!$A$2:$A$57,,MATCH(E$1,'TCD Répartition'!$B$1:$CG$1,0))))</f>
        <v>#VALUE!</v>
      </c>
      <c r="F5" s="4" t="e">
        <f t="array" aca="1" ref="F5" ca="1">SUMPRODUCT(
OFFSET('Inducteurs Entités'!$B$2:$CM$2,MATCH($B5,'Inducteurs Entités'!$A$3:$A$46,0),),
TRANSPOSE(OFFSET('TCD Répartition'!$A$2:$A$57,,MATCH(F$1,'TCD Répartition'!$B$1:$CG$1,0))))</f>
        <v>#VALUE!</v>
      </c>
    </row>
    <row r="6" spans="1:6" x14ac:dyDescent="0.35">
      <c r="A6" s="3">
        <v>6</v>
      </c>
      <c r="B6" s="3" t="s">
        <v>8</v>
      </c>
      <c r="C6" s="4" t="e">
        <f t="array" aca="1" ref="C6" ca="1">SUMPRODUCT(
OFFSET('Inducteurs Entités'!$B$2:$CM$2,MATCH($B6,'Inducteurs Entités'!$A$3:$A$46,0),),
TRANSPOSE(OFFSET('TCD Répartition'!$A$2:$A$57,,MATCH(C$1,'TCD Répartition'!$B$1:$CG$1,0))))</f>
        <v>#VALUE!</v>
      </c>
      <c r="D6" s="4" t="e">
        <f t="array" aca="1" ref="D6" ca="1">SUMPRODUCT(
OFFSET('Inducteurs Entités'!$B$2:$CM$2,MATCH($B6,'Inducteurs Entités'!$A$3:$A$46,0),),
TRANSPOSE(OFFSET('TCD Répartition'!$A$2:$A$57,,MATCH(D$1,'TCD Répartition'!$B$1:$CG$1,0))))</f>
        <v>#VALUE!</v>
      </c>
      <c r="E6" s="4" t="e">
        <f t="array" aca="1" ref="E6" ca="1">SUMPRODUCT(
OFFSET('Inducteurs Entités'!$B$2:$CM$2,MATCH($B6,'Inducteurs Entités'!$A$3:$A$46,0),),
TRANSPOSE(OFFSET('TCD Répartition'!$A$2:$A$57,,MATCH(E$1,'TCD Répartition'!$B$1:$CG$1,0))))</f>
        <v>#VALUE!</v>
      </c>
      <c r="F6" s="4" t="e">
        <f t="array" aca="1" ref="F6" ca="1">SUMPRODUCT(
OFFSET('Inducteurs Entités'!$B$2:$CM$2,MATCH($B6,'Inducteurs Entités'!$A$3:$A$46,0),),
TRANSPOSE(OFFSET('TCD Répartition'!$A$2:$A$57,,MATCH(F$1,'TCD Répartition'!$B$1:$CG$1,0))))</f>
        <v>#VALUE!</v>
      </c>
    </row>
    <row r="7" spans="1:6" x14ac:dyDescent="0.35">
      <c r="A7" s="3">
        <v>7</v>
      </c>
      <c r="B7" s="3" t="s">
        <v>9</v>
      </c>
      <c r="C7" s="4" t="e">
        <f t="array" aca="1" ref="C7" ca="1">SUMPRODUCT(
OFFSET('Inducteurs Entités'!$B$2:$CM$2,MATCH($B7,'Inducteurs Entités'!$A$3:$A$46,0),),
TRANSPOSE(OFFSET('TCD Répartition'!$A$2:$A$57,,MATCH(C$1,'TCD Répartition'!$B$1:$CG$1,0))))</f>
        <v>#VALUE!</v>
      </c>
      <c r="D7" s="4" t="e">
        <f t="array" aca="1" ref="D7" ca="1">SUMPRODUCT(
OFFSET('Inducteurs Entités'!$B$2:$CM$2,MATCH($B7,'Inducteurs Entités'!$A$3:$A$46,0),),
TRANSPOSE(OFFSET('TCD Répartition'!$A$2:$A$57,,MATCH(D$1,'TCD Répartition'!$B$1:$CG$1,0))))</f>
        <v>#VALUE!</v>
      </c>
      <c r="E7" s="4" t="e">
        <f t="array" aca="1" ref="E7" ca="1">SUMPRODUCT(
OFFSET('Inducteurs Entités'!$B$2:$CM$2,MATCH($B7,'Inducteurs Entités'!$A$3:$A$46,0),),
TRANSPOSE(OFFSET('TCD Répartition'!$A$2:$A$57,,MATCH(E$1,'TCD Répartition'!$B$1:$CG$1,0))))</f>
        <v>#VALUE!</v>
      </c>
      <c r="F7" s="4" t="e">
        <f t="array" aca="1" ref="F7" ca="1">SUMPRODUCT(
OFFSET('Inducteurs Entités'!$B$2:$CM$2,MATCH($B7,'Inducteurs Entités'!$A$3:$A$46,0),),
TRANSPOSE(OFFSET('TCD Répartition'!$A$2:$A$57,,MATCH(F$1,'TCD Répartition'!$B$1:$CG$1,0))))</f>
        <v>#VALUE!</v>
      </c>
    </row>
    <row r="8" spans="1:6" x14ac:dyDescent="0.35">
      <c r="A8" s="3">
        <v>8</v>
      </c>
      <c r="B8" s="3" t="s">
        <v>3</v>
      </c>
      <c r="C8" s="4" t="e">
        <f t="array" aca="1" ref="C8" ca="1">SUMPRODUCT(
OFFSET('Inducteurs Entités'!$B$2:$CM$2,MATCH($B8,'Inducteurs Entités'!$A$3:$A$46,0),),
TRANSPOSE(OFFSET('TCD Répartition'!$A$2:$A$57,,MATCH(C$1,'TCD Répartition'!$B$1:$CG$1,0))))</f>
        <v>#VALUE!</v>
      </c>
      <c r="D8" s="4" t="e">
        <f t="array" aca="1" ref="D8" ca="1">SUMPRODUCT(
OFFSET('Inducteurs Entités'!$B$2:$CM$2,MATCH($B8,'Inducteurs Entités'!$A$3:$A$46,0),),
TRANSPOSE(OFFSET('TCD Répartition'!$A$2:$A$57,,MATCH(D$1,'TCD Répartition'!$B$1:$CG$1,0))))</f>
        <v>#VALUE!</v>
      </c>
      <c r="E8" s="4" t="e">
        <f t="array" aca="1" ref="E8" ca="1">SUMPRODUCT(
OFFSET('Inducteurs Entités'!$B$2:$CM$2,MATCH($B8,'Inducteurs Entités'!$A$3:$A$46,0),),
TRANSPOSE(OFFSET('TCD Répartition'!$A$2:$A$57,,MATCH(E$1,'TCD Répartition'!$B$1:$CG$1,0))))</f>
        <v>#VALUE!</v>
      </c>
      <c r="F8" s="4" t="e">
        <f t="array" aca="1" ref="F8" ca="1">SUMPRODUCT(
OFFSET('Inducteurs Entités'!$B$2:$CM$2,MATCH($B8,'Inducteurs Entités'!$A$3:$A$46,0),),
TRANSPOSE(OFFSET('TCD Répartition'!$A$2:$A$57,,MATCH(F$1,'TCD Répartition'!$B$1:$CG$1,0))))</f>
        <v>#VALUE!</v>
      </c>
    </row>
    <row r="9" spans="1:6" x14ac:dyDescent="0.35">
      <c r="A9" s="3">
        <v>9</v>
      </c>
      <c r="B9" s="3" t="s">
        <v>10</v>
      </c>
      <c r="C9" s="4" t="e">
        <f t="array" aca="1" ref="C9" ca="1">SUMPRODUCT(
OFFSET('Inducteurs Entités'!$B$2:$CM$2,MATCH($B9,'Inducteurs Entités'!$A$3:$A$46,0),),
TRANSPOSE(OFFSET('TCD Répartition'!$A$2:$A$57,,MATCH(C$1,'TCD Répartition'!$B$1:$CG$1,0))))</f>
        <v>#VALUE!</v>
      </c>
      <c r="D9" s="4" t="e">
        <f t="array" aca="1" ref="D9" ca="1">SUMPRODUCT(
OFFSET('Inducteurs Entités'!$B$2:$CM$2,MATCH($B9,'Inducteurs Entités'!$A$3:$A$46,0),),
TRANSPOSE(OFFSET('TCD Répartition'!$A$2:$A$57,,MATCH(D$1,'TCD Répartition'!$B$1:$CG$1,0))))</f>
        <v>#VALUE!</v>
      </c>
      <c r="E9" s="4" t="e">
        <f t="array" aca="1" ref="E9" ca="1">SUMPRODUCT(
OFFSET('Inducteurs Entités'!$B$2:$CM$2,MATCH($B9,'Inducteurs Entités'!$A$3:$A$46,0),),
TRANSPOSE(OFFSET('TCD Répartition'!$A$2:$A$57,,MATCH(E$1,'TCD Répartition'!$B$1:$CG$1,0))))</f>
        <v>#VALUE!</v>
      </c>
      <c r="F9" s="4" t="e">
        <f t="array" aca="1" ref="F9" ca="1">SUMPRODUCT(
OFFSET('Inducteurs Entités'!$B$2:$CM$2,MATCH($B9,'Inducteurs Entités'!$A$3:$A$46,0),),
TRANSPOSE(OFFSET('TCD Répartition'!$A$2:$A$57,,MATCH(F$1,'TCD Répartition'!$B$1:$CG$1,0))))</f>
        <v>#VALUE!</v>
      </c>
    </row>
    <row r="10" spans="1:6" x14ac:dyDescent="0.35">
      <c r="A10" s="3">
        <v>10</v>
      </c>
      <c r="B10" s="3" t="s">
        <v>0</v>
      </c>
      <c r="C10" s="4" t="e">
        <f t="array" aca="1" ref="C10" ca="1">SUMPRODUCT(
OFFSET('Inducteurs Entités'!$B$2:$CM$2,MATCH($B10,'Inducteurs Entités'!$A$3:$A$46,0),),
TRANSPOSE(OFFSET('TCD Répartition'!$A$2:$A$57,,MATCH(C$1,'TCD Répartition'!$B$1:$CG$1,0))))</f>
        <v>#VALUE!</v>
      </c>
      <c r="D10" s="4" t="e">
        <f t="array" aca="1" ref="D10" ca="1">SUMPRODUCT(
OFFSET('Inducteurs Entités'!$B$2:$CM$2,MATCH($B10,'Inducteurs Entités'!$A$3:$A$46,0),),
TRANSPOSE(OFFSET('TCD Répartition'!$A$2:$A$57,,MATCH(D$1,'TCD Répartition'!$B$1:$CG$1,0))))</f>
        <v>#VALUE!</v>
      </c>
      <c r="E10" s="4" t="e">
        <f t="array" aca="1" ref="E10" ca="1">SUMPRODUCT(
OFFSET('Inducteurs Entités'!$B$2:$CM$2,MATCH($B10,'Inducteurs Entités'!$A$3:$A$46,0),),
TRANSPOSE(OFFSET('TCD Répartition'!$A$2:$A$57,,MATCH(E$1,'TCD Répartition'!$B$1:$CG$1,0))))</f>
        <v>#VALUE!</v>
      </c>
      <c r="F10" s="4" t="e">
        <f t="array" aca="1" ref="F10" ca="1">SUMPRODUCT(
OFFSET('Inducteurs Entités'!$B$2:$CM$2,MATCH($B10,'Inducteurs Entités'!$A$3:$A$46,0),),
TRANSPOSE(OFFSET('TCD Répartition'!$A$2:$A$57,,MATCH(F$1,'TCD Répartition'!$B$1:$CG$1,0))))</f>
        <v>#VALUE!</v>
      </c>
    </row>
    <row r="11" spans="1:6" x14ac:dyDescent="0.35">
      <c r="A11" s="3">
        <v>11</v>
      </c>
      <c r="B11" s="3" t="s">
        <v>2</v>
      </c>
      <c r="C11" s="4" t="e">
        <f t="array" aca="1" ref="C11" ca="1">SUMPRODUCT(
OFFSET('Inducteurs Entités'!$B$2:$CM$2,MATCH($B11,'Inducteurs Entités'!$A$3:$A$46,0),),
TRANSPOSE(OFFSET('TCD Répartition'!$A$2:$A$57,,MATCH(C$1,'TCD Répartition'!$B$1:$CG$1,0))))</f>
        <v>#VALUE!</v>
      </c>
      <c r="D11" s="4" t="e">
        <f t="array" aca="1" ref="D11" ca="1">SUMPRODUCT(
OFFSET('Inducteurs Entités'!$B$2:$CM$2,MATCH($B11,'Inducteurs Entités'!$A$3:$A$46,0),),
TRANSPOSE(OFFSET('TCD Répartition'!$A$2:$A$57,,MATCH(D$1,'TCD Répartition'!$B$1:$CG$1,0))))</f>
        <v>#VALUE!</v>
      </c>
      <c r="E11" s="4" t="e">
        <f t="array" aca="1" ref="E11" ca="1">SUMPRODUCT(
OFFSET('Inducteurs Entités'!$B$2:$CM$2,MATCH($B11,'Inducteurs Entités'!$A$3:$A$46,0),),
TRANSPOSE(OFFSET('TCD Répartition'!$A$2:$A$57,,MATCH(E$1,'TCD Répartition'!$B$1:$CG$1,0))))</f>
        <v>#VALUE!</v>
      </c>
      <c r="F11" s="4" t="e">
        <f t="array" aca="1" ref="F11" ca="1">SUMPRODUCT(
OFFSET('Inducteurs Entités'!$B$2:$CM$2,MATCH($B11,'Inducteurs Entités'!$A$3:$A$46,0),),
TRANSPOSE(OFFSET('TCD Répartition'!$A$2:$A$57,,MATCH(F$1,'TCD Répartition'!$B$1:$CG$1,0))))</f>
        <v>#VALUE!</v>
      </c>
    </row>
    <row r="12" spans="1:6" x14ac:dyDescent="0.35">
      <c r="A12" s="3">
        <v>12</v>
      </c>
      <c r="B12" s="3" t="s">
        <v>1</v>
      </c>
      <c r="C12" s="4" t="e">
        <f t="array" aca="1" ref="C12" ca="1">SUMPRODUCT(
OFFSET('Inducteurs Entités'!$B$2:$CM$2,MATCH($B12,'Inducteurs Entités'!$A$3:$A$46,0),),
TRANSPOSE(OFFSET('TCD Répartition'!$A$2:$A$57,,MATCH(C$1,'TCD Répartition'!$B$1:$CG$1,0))))</f>
        <v>#VALUE!</v>
      </c>
      <c r="D12" s="4" t="e">
        <f t="array" aca="1" ref="D12" ca="1">SUMPRODUCT(
OFFSET('Inducteurs Entités'!$B$2:$CM$2,MATCH($B12,'Inducteurs Entités'!$A$3:$A$46,0),),
TRANSPOSE(OFFSET('TCD Répartition'!$A$2:$A$57,,MATCH(D$1,'TCD Répartition'!$B$1:$CG$1,0))))</f>
        <v>#VALUE!</v>
      </c>
      <c r="E12" s="4" t="e">
        <f t="array" aca="1" ref="E12" ca="1">SUMPRODUCT(
OFFSET('Inducteurs Entités'!$B$2:$CM$2,MATCH($B12,'Inducteurs Entités'!$A$3:$A$46,0),),
TRANSPOSE(OFFSET('TCD Répartition'!$A$2:$A$57,,MATCH(E$1,'TCD Répartition'!$B$1:$CG$1,0))))</f>
        <v>#VALUE!</v>
      </c>
      <c r="F12" s="4" t="e">
        <f t="array" aca="1" ref="F12" ca="1">SUMPRODUCT(
OFFSET('Inducteurs Entités'!$B$2:$CM$2,MATCH($B12,'Inducteurs Entités'!$A$3:$A$46,0),),
TRANSPOSE(OFFSET('TCD Répartition'!$A$2:$A$57,,MATCH(F$1,'TCD Répartition'!$B$1:$CG$1,0))))</f>
        <v>#VALUE!</v>
      </c>
    </row>
    <row r="13" spans="1:6" x14ac:dyDescent="0.35">
      <c r="A13" s="3">
        <v>13</v>
      </c>
      <c r="B13" s="3" t="s">
        <v>11</v>
      </c>
      <c r="C13" s="4" t="e">
        <f t="array" aca="1" ref="C13" ca="1">SUMPRODUCT(
OFFSET('Inducteurs Entités'!$B$2:$CM$2,MATCH($B13,'Inducteurs Entités'!$A$3:$A$46,0),),
TRANSPOSE(OFFSET('TCD Répartition'!$A$2:$A$57,,MATCH(C$1,'TCD Répartition'!$B$1:$CG$1,0))))</f>
        <v>#VALUE!</v>
      </c>
      <c r="D13" s="4" t="e">
        <f t="array" aca="1" ref="D13" ca="1">SUMPRODUCT(
OFFSET('Inducteurs Entités'!$B$2:$CM$2,MATCH($B13,'Inducteurs Entités'!$A$3:$A$46,0),),
TRANSPOSE(OFFSET('TCD Répartition'!$A$2:$A$57,,MATCH(D$1,'TCD Répartition'!$B$1:$CG$1,0))))</f>
        <v>#VALUE!</v>
      </c>
      <c r="E13" s="4" t="e">
        <f t="array" aca="1" ref="E13" ca="1">SUMPRODUCT(
OFFSET('Inducteurs Entités'!$B$2:$CM$2,MATCH($B13,'Inducteurs Entités'!$A$3:$A$46,0),),
TRANSPOSE(OFFSET('TCD Répartition'!$A$2:$A$57,,MATCH(E$1,'TCD Répartition'!$B$1:$CG$1,0))))</f>
        <v>#VALUE!</v>
      </c>
      <c r="F13" s="4" t="e">
        <f t="array" aca="1" ref="F13" ca="1">SUMPRODUCT(
OFFSET('Inducteurs Entités'!$B$2:$CM$2,MATCH($B13,'Inducteurs Entités'!$A$3:$A$46,0),),
TRANSPOSE(OFFSET('TCD Répartition'!$A$2:$A$57,,MATCH(F$1,'TCD Répartition'!$B$1:$CG$1,0))))</f>
        <v>#VALUE!</v>
      </c>
    </row>
    <row r="14" spans="1:6" x14ac:dyDescent="0.35">
      <c r="A14" s="3">
        <v>14</v>
      </c>
      <c r="B14" s="3" t="s">
        <v>12</v>
      </c>
      <c r="C14" s="4" t="e">
        <f t="array" aca="1" ref="C14" ca="1">SUMPRODUCT(
OFFSET('Inducteurs Entités'!$B$2:$CM$2,MATCH($B14,'Inducteurs Entités'!$A$3:$A$46,0),),
TRANSPOSE(OFFSET('TCD Répartition'!$A$2:$A$57,,MATCH(C$1,'TCD Répartition'!$B$1:$CG$1,0))))</f>
        <v>#VALUE!</v>
      </c>
      <c r="D14" s="4" t="e">
        <f t="array" aca="1" ref="D14" ca="1">SUMPRODUCT(
OFFSET('Inducteurs Entités'!$B$2:$CM$2,MATCH($B14,'Inducteurs Entités'!$A$3:$A$46,0),),
TRANSPOSE(OFFSET('TCD Répartition'!$A$2:$A$57,,MATCH(D$1,'TCD Répartition'!$B$1:$CG$1,0))))</f>
        <v>#VALUE!</v>
      </c>
      <c r="E14" s="4" t="e">
        <f t="array" aca="1" ref="E14" ca="1">SUMPRODUCT(
OFFSET('Inducteurs Entités'!$B$2:$CM$2,MATCH($B14,'Inducteurs Entités'!$A$3:$A$46,0),),
TRANSPOSE(OFFSET('TCD Répartition'!$A$2:$A$57,,MATCH(E$1,'TCD Répartition'!$B$1:$CG$1,0))))</f>
        <v>#VALUE!</v>
      </c>
      <c r="F14" s="4" t="e">
        <f t="array" aca="1" ref="F14" ca="1">SUMPRODUCT(
OFFSET('Inducteurs Entités'!$B$2:$CM$2,MATCH($B14,'Inducteurs Entités'!$A$3:$A$46,0),),
TRANSPOSE(OFFSET('TCD Répartition'!$A$2:$A$57,,MATCH(F$1,'TCD Répartition'!$B$1:$CG$1,0))))</f>
        <v>#VALUE!</v>
      </c>
    </row>
    <row r="15" spans="1:6" x14ac:dyDescent="0.35">
      <c r="A15" s="3">
        <v>15</v>
      </c>
      <c r="B15" s="3" t="s">
        <v>13</v>
      </c>
      <c r="C15" s="4" t="e">
        <f t="array" aca="1" ref="C15" ca="1">SUMPRODUCT(
OFFSET('Inducteurs Entités'!$B$2:$CM$2,MATCH($B15,'Inducteurs Entités'!$A$3:$A$46,0),),
TRANSPOSE(OFFSET('TCD Répartition'!$A$2:$A$57,,MATCH(C$1,'TCD Répartition'!$B$1:$CG$1,0))))</f>
        <v>#VALUE!</v>
      </c>
      <c r="D15" s="4" t="e">
        <f t="array" aca="1" ref="D15" ca="1">SUMPRODUCT(
OFFSET('Inducteurs Entités'!$B$2:$CM$2,MATCH($B15,'Inducteurs Entités'!$A$3:$A$46,0),),
TRANSPOSE(OFFSET('TCD Répartition'!$A$2:$A$57,,MATCH(D$1,'TCD Répartition'!$B$1:$CG$1,0))))</f>
        <v>#VALUE!</v>
      </c>
      <c r="E15" s="4" t="e">
        <f t="array" aca="1" ref="E15" ca="1">SUMPRODUCT(
OFFSET('Inducteurs Entités'!$B$2:$CM$2,MATCH($B15,'Inducteurs Entités'!$A$3:$A$46,0),),
TRANSPOSE(OFFSET('TCD Répartition'!$A$2:$A$57,,MATCH(E$1,'TCD Répartition'!$B$1:$CG$1,0))))</f>
        <v>#VALUE!</v>
      </c>
      <c r="F15" s="4" t="e">
        <f t="array" aca="1" ref="F15" ca="1">SUMPRODUCT(
OFFSET('Inducteurs Entités'!$B$2:$CM$2,MATCH($B15,'Inducteurs Entités'!$A$3:$A$46,0),),
TRANSPOSE(OFFSET('TCD Répartition'!$A$2:$A$57,,MATCH(F$1,'TCD Répartition'!$B$1:$CG$1,0))))</f>
        <v>#VALUE!</v>
      </c>
    </row>
    <row r="16" spans="1:6" x14ac:dyDescent="0.35">
      <c r="A16" s="3">
        <v>16</v>
      </c>
      <c r="B16" s="3" t="s">
        <v>14</v>
      </c>
      <c r="C16" s="4" t="e">
        <f t="array" aca="1" ref="C16" ca="1">SUMPRODUCT(
OFFSET('Inducteurs Entités'!$B$2:$CM$2,MATCH($B16,'Inducteurs Entités'!$A$3:$A$46,0),),
TRANSPOSE(OFFSET('TCD Répartition'!$A$2:$A$57,,MATCH(C$1,'TCD Répartition'!$B$1:$CG$1,0))))</f>
        <v>#VALUE!</v>
      </c>
      <c r="D16" s="4" t="e">
        <f t="array" aca="1" ref="D16" ca="1">SUMPRODUCT(
OFFSET('Inducteurs Entités'!$B$2:$CM$2,MATCH($B16,'Inducteurs Entités'!$A$3:$A$46,0),),
TRANSPOSE(OFFSET('TCD Répartition'!$A$2:$A$57,,MATCH(D$1,'TCD Répartition'!$B$1:$CG$1,0))))</f>
        <v>#VALUE!</v>
      </c>
      <c r="E16" s="4" t="e">
        <f t="array" aca="1" ref="E16" ca="1">SUMPRODUCT(
OFFSET('Inducteurs Entités'!$B$2:$CM$2,MATCH($B16,'Inducteurs Entités'!$A$3:$A$46,0),),
TRANSPOSE(OFFSET('TCD Répartition'!$A$2:$A$57,,MATCH(E$1,'TCD Répartition'!$B$1:$CG$1,0))))</f>
        <v>#VALUE!</v>
      </c>
      <c r="F16" s="4" t="e">
        <f t="array" aca="1" ref="F16" ca="1">SUMPRODUCT(
OFFSET('Inducteurs Entités'!$B$2:$CM$2,MATCH($B16,'Inducteurs Entités'!$A$3:$A$46,0),),
TRANSPOSE(OFFSET('TCD Répartition'!$A$2:$A$57,,MATCH(F$1,'TCD Répartition'!$B$1:$CG$1,0))))</f>
        <v>#VALUE!</v>
      </c>
    </row>
    <row r="17" spans="1:6" x14ac:dyDescent="0.35">
      <c r="A17" s="3">
        <v>17</v>
      </c>
      <c r="B17" s="3" t="s">
        <v>15</v>
      </c>
      <c r="C17" s="4" t="e">
        <f t="array" aca="1" ref="C17" ca="1">SUMPRODUCT(
OFFSET('Inducteurs Entités'!$B$2:$CM$2,MATCH($B17,'Inducteurs Entités'!$A$3:$A$46,0),),
TRANSPOSE(OFFSET('TCD Répartition'!$A$2:$A$57,,MATCH(C$1,'TCD Répartition'!$B$1:$CG$1,0))))</f>
        <v>#VALUE!</v>
      </c>
      <c r="D17" s="4" t="e">
        <f t="array" aca="1" ref="D17" ca="1">SUMPRODUCT(
OFFSET('Inducteurs Entités'!$B$2:$CM$2,MATCH($B17,'Inducteurs Entités'!$A$3:$A$46,0),),
TRANSPOSE(OFFSET('TCD Répartition'!$A$2:$A$57,,MATCH(D$1,'TCD Répartition'!$B$1:$CG$1,0))))</f>
        <v>#VALUE!</v>
      </c>
      <c r="E17" s="4" t="e">
        <f t="array" aca="1" ref="E17" ca="1">SUMPRODUCT(
OFFSET('Inducteurs Entités'!$B$2:$CM$2,MATCH($B17,'Inducteurs Entités'!$A$3:$A$46,0),),
TRANSPOSE(OFFSET('TCD Répartition'!$A$2:$A$57,,MATCH(E$1,'TCD Répartition'!$B$1:$CG$1,0))))</f>
        <v>#VALUE!</v>
      </c>
      <c r="F17" s="4" t="e">
        <f t="array" aca="1" ref="F17" ca="1">SUMPRODUCT(
OFFSET('Inducteurs Entités'!$B$2:$CM$2,MATCH($B17,'Inducteurs Entités'!$A$3:$A$46,0),),
TRANSPOSE(OFFSET('TCD Répartition'!$A$2:$A$57,,MATCH(F$1,'TCD Répartition'!$B$1:$CG$1,0))))</f>
        <v>#VALUE!</v>
      </c>
    </row>
    <row r="21" spans="1:6" x14ac:dyDescent="0.35">
      <c r="D21" s="5"/>
    </row>
    <row r="22" spans="1:6" x14ac:dyDescent="0.35">
      <c r="D22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57"/>
  <sheetViews>
    <sheetView workbookViewId="0">
      <selection activeCell="A60" sqref="A60"/>
    </sheetView>
  </sheetViews>
  <sheetFormatPr baseColWidth="10" defaultRowHeight="15" x14ac:dyDescent="0.25"/>
  <cols>
    <col min="1" max="1" width="28.7109375" customWidth="1"/>
    <col min="2" max="2" width="14.28515625" bestFit="1" customWidth="1"/>
    <col min="3" max="5" width="12.85546875" bestFit="1" customWidth="1"/>
    <col min="6" max="8" width="14.28515625" bestFit="1" customWidth="1"/>
    <col min="9" max="9" width="12.85546875" bestFit="1" customWidth="1"/>
    <col min="10" max="10" width="11.85546875" bestFit="1" customWidth="1"/>
    <col min="11" max="11" width="12.85546875" bestFit="1" customWidth="1"/>
    <col min="12" max="12" width="11.5703125" bestFit="1" customWidth="1"/>
    <col min="13" max="13" width="14.28515625" bestFit="1" customWidth="1"/>
    <col min="14" max="14" width="12.85546875" bestFit="1" customWidth="1"/>
    <col min="15" max="15" width="14.28515625" bestFit="1" customWidth="1"/>
    <col min="16" max="16" width="12.85546875" bestFit="1" customWidth="1"/>
    <col min="17" max="17" width="14.28515625" bestFit="1" customWidth="1"/>
    <col min="18" max="18" width="12.85546875" bestFit="1" customWidth="1"/>
    <col min="19" max="19" width="14.28515625" bestFit="1" customWidth="1"/>
    <col min="20" max="20" width="12.85546875" bestFit="1" customWidth="1"/>
    <col min="21" max="21" width="14.28515625" bestFit="1" customWidth="1"/>
    <col min="22" max="25" width="11.85546875" bestFit="1" customWidth="1"/>
    <col min="26" max="26" width="14.28515625" bestFit="1" customWidth="1"/>
    <col min="27" max="30" width="12.85546875" bestFit="1" customWidth="1"/>
    <col min="31" max="32" width="14.28515625" bestFit="1" customWidth="1"/>
    <col min="33" max="34" width="11.85546875" bestFit="1" customWidth="1"/>
    <col min="35" max="35" width="15.28515625" bestFit="1" customWidth="1"/>
    <col min="36" max="36" width="11.85546875" bestFit="1" customWidth="1"/>
    <col min="37" max="37" width="12.85546875" bestFit="1" customWidth="1"/>
    <col min="38" max="38" width="14.28515625" bestFit="1" customWidth="1"/>
    <col min="39" max="39" width="15.28515625" bestFit="1" customWidth="1"/>
    <col min="40" max="40" width="12.85546875" bestFit="1" customWidth="1"/>
    <col min="41" max="41" width="11.85546875" bestFit="1" customWidth="1"/>
    <col min="42" max="42" width="15.28515625" bestFit="1" customWidth="1"/>
    <col min="43" max="43" width="11.5703125" bestFit="1" customWidth="1"/>
    <col min="44" max="44" width="15.28515625" bestFit="1" customWidth="1"/>
    <col min="45" max="46" width="14.28515625" bestFit="1" customWidth="1"/>
    <col min="47" max="47" width="12.85546875" bestFit="1" customWidth="1"/>
    <col min="48" max="48" width="11.85546875" bestFit="1" customWidth="1"/>
    <col min="49" max="50" width="14.28515625" bestFit="1" customWidth="1"/>
    <col min="51" max="52" width="12.85546875" bestFit="1" customWidth="1"/>
    <col min="53" max="53" width="14.28515625" bestFit="1" customWidth="1"/>
    <col min="54" max="54" width="11.85546875" bestFit="1" customWidth="1"/>
    <col min="55" max="55" width="14.28515625" bestFit="1" customWidth="1"/>
    <col min="56" max="56" width="11.5703125" bestFit="1" customWidth="1"/>
    <col min="57" max="57" width="14.28515625" bestFit="1" customWidth="1"/>
    <col min="58" max="58" width="11.85546875" bestFit="1" customWidth="1"/>
    <col min="59" max="60" width="12.85546875" bestFit="1" customWidth="1"/>
    <col min="61" max="61" width="15.28515625" bestFit="1" customWidth="1"/>
    <col min="62" max="63" width="11.5703125" bestFit="1" customWidth="1"/>
    <col min="64" max="66" width="14.28515625" bestFit="1" customWidth="1"/>
    <col min="67" max="67" width="15.28515625" bestFit="1" customWidth="1"/>
    <col min="68" max="68" width="12.85546875" bestFit="1" customWidth="1"/>
    <col min="69" max="69" width="14.28515625" bestFit="1" customWidth="1"/>
    <col min="70" max="70" width="12.85546875" bestFit="1" customWidth="1"/>
    <col min="71" max="71" width="11.5703125" bestFit="1" customWidth="1"/>
    <col min="72" max="72" width="14.28515625" bestFit="1" customWidth="1"/>
    <col min="73" max="73" width="15.28515625" bestFit="1" customWidth="1"/>
    <col min="74" max="74" width="14.28515625" bestFit="1" customWidth="1"/>
    <col min="75" max="75" width="12.85546875" bestFit="1" customWidth="1"/>
    <col min="76" max="76" width="15.28515625" bestFit="1" customWidth="1"/>
    <col min="77" max="77" width="12.85546875" bestFit="1" customWidth="1"/>
    <col min="78" max="78" width="11.5703125" bestFit="1" customWidth="1"/>
    <col min="79" max="79" width="14.28515625" bestFit="1" customWidth="1"/>
    <col min="80" max="80" width="12.85546875" bestFit="1" customWidth="1"/>
    <col min="81" max="81" width="11.85546875" bestFit="1" customWidth="1"/>
    <col min="82" max="82" width="11.5703125" bestFit="1" customWidth="1"/>
    <col min="83" max="83" width="12.85546875" bestFit="1" customWidth="1"/>
    <col min="84" max="84" width="15.28515625" bestFit="1" customWidth="1"/>
  </cols>
  <sheetData>
    <row r="1" spans="1:85" ht="15" customHeight="1" x14ac:dyDescent="0.25">
      <c r="A1" s="1"/>
      <c r="B1" s="1">
        <v>63301000</v>
      </c>
      <c r="C1" s="1">
        <v>63911000</v>
      </c>
      <c r="D1" s="1">
        <v>63971000</v>
      </c>
      <c r="E1" s="1">
        <v>64211000</v>
      </c>
      <c r="F1">
        <v>64212000</v>
      </c>
      <c r="G1">
        <v>64214000</v>
      </c>
      <c r="H1">
        <v>64216000</v>
      </c>
      <c r="I1">
        <v>64217000</v>
      </c>
      <c r="J1">
        <v>64218000</v>
      </c>
      <c r="K1">
        <v>64219000</v>
      </c>
      <c r="L1">
        <v>64224000</v>
      </c>
      <c r="M1">
        <v>64231000</v>
      </c>
      <c r="N1">
        <v>64232000</v>
      </c>
      <c r="O1">
        <v>64233000</v>
      </c>
      <c r="P1">
        <v>64234000</v>
      </c>
      <c r="Q1">
        <v>64235000</v>
      </c>
      <c r="R1">
        <v>64236000</v>
      </c>
      <c r="S1">
        <v>64241000</v>
      </c>
      <c r="T1">
        <v>64242000</v>
      </c>
      <c r="U1">
        <v>64251000</v>
      </c>
      <c r="V1">
        <v>64252000</v>
      </c>
      <c r="W1">
        <v>64255000</v>
      </c>
      <c r="X1">
        <v>64256000</v>
      </c>
      <c r="Y1">
        <v>64257000</v>
      </c>
      <c r="Z1">
        <v>64311000</v>
      </c>
      <c r="AA1">
        <v>64312000</v>
      </c>
      <c r="AB1">
        <v>64313000</v>
      </c>
      <c r="AC1">
        <v>64314000</v>
      </c>
      <c r="AD1">
        <v>64514000</v>
      </c>
      <c r="AE1">
        <v>64531000</v>
      </c>
      <c r="AF1">
        <v>64532000</v>
      </c>
      <c r="AG1">
        <v>64533000</v>
      </c>
      <c r="AH1">
        <v>64541000</v>
      </c>
      <c r="AI1">
        <v>65111000</v>
      </c>
      <c r="AJ1">
        <v>65113000</v>
      </c>
      <c r="AK1">
        <v>65114000</v>
      </c>
      <c r="AL1">
        <v>65131000</v>
      </c>
      <c r="AM1">
        <v>65141000</v>
      </c>
      <c r="AN1">
        <v>65152000</v>
      </c>
      <c r="AO1">
        <v>65172000</v>
      </c>
      <c r="AP1">
        <v>65311000</v>
      </c>
      <c r="AQ1">
        <v>65351000</v>
      </c>
      <c r="AR1">
        <v>65352000</v>
      </c>
      <c r="AS1">
        <v>65381000</v>
      </c>
      <c r="AT1">
        <v>65391000</v>
      </c>
      <c r="AU1">
        <v>65411000</v>
      </c>
      <c r="AV1">
        <v>65412000</v>
      </c>
      <c r="AW1">
        <v>65421000</v>
      </c>
      <c r="AX1">
        <v>65431000</v>
      </c>
      <c r="AY1">
        <v>65511000</v>
      </c>
      <c r="AZ1">
        <v>65531000</v>
      </c>
      <c r="BA1">
        <v>65543000</v>
      </c>
      <c r="BB1">
        <v>65651000</v>
      </c>
      <c r="BC1">
        <v>65652000</v>
      </c>
      <c r="BD1">
        <v>65711000</v>
      </c>
      <c r="BE1">
        <v>65721000</v>
      </c>
      <c r="BF1">
        <v>65751000</v>
      </c>
      <c r="BG1">
        <v>65752000</v>
      </c>
      <c r="BH1">
        <v>66231000</v>
      </c>
      <c r="BI1">
        <v>66311000</v>
      </c>
      <c r="BJ1">
        <v>66322000</v>
      </c>
      <c r="BK1">
        <v>66331000</v>
      </c>
      <c r="BL1">
        <v>66511000</v>
      </c>
      <c r="BM1">
        <v>66512000</v>
      </c>
      <c r="BN1">
        <v>66513000</v>
      </c>
      <c r="BO1">
        <v>66521000</v>
      </c>
      <c r="BP1">
        <v>66551000</v>
      </c>
      <c r="BQ1">
        <v>66721000</v>
      </c>
      <c r="BR1">
        <v>66734000</v>
      </c>
      <c r="BS1">
        <v>66921000</v>
      </c>
      <c r="BT1">
        <v>66994000</v>
      </c>
      <c r="BU1">
        <v>67111400</v>
      </c>
      <c r="BV1">
        <v>67111900</v>
      </c>
      <c r="BW1">
        <v>67134101</v>
      </c>
      <c r="BX1">
        <v>67134102</v>
      </c>
      <c r="BY1">
        <v>67134401</v>
      </c>
      <c r="BZ1">
        <v>67135400</v>
      </c>
      <c r="CA1">
        <v>67135500</v>
      </c>
      <c r="CB1">
        <v>67490000</v>
      </c>
      <c r="CC1">
        <v>64213000</v>
      </c>
      <c r="CD1">
        <v>64531100</v>
      </c>
      <c r="CE1">
        <v>63943000</v>
      </c>
      <c r="CF1">
        <v>64211300</v>
      </c>
      <c r="CG1" t="s">
        <v>107</v>
      </c>
    </row>
    <row r="2" spans="1:85" x14ac:dyDescent="0.25">
      <c r="A2" s="2" t="s">
        <v>73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>
        <v>1814853.17</v>
      </c>
      <c r="AF2" s="4">
        <v>4031544.91</v>
      </c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</row>
    <row r="3" spans="1:85" x14ac:dyDescent="0.25">
      <c r="A3" s="2" t="s">
        <v>19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>
        <v>1500</v>
      </c>
      <c r="AP3" s="4"/>
      <c r="AQ3" s="4"/>
      <c r="AR3" s="4"/>
      <c r="AS3" s="4"/>
      <c r="AT3" s="4"/>
      <c r="AU3" s="4">
        <v>2000</v>
      </c>
      <c r="AV3" s="4"/>
      <c r="AW3" s="4">
        <v>9380.86</v>
      </c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</row>
    <row r="4" spans="1:85" x14ac:dyDescent="0.25">
      <c r="A4" s="2" t="s">
        <v>22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>
        <v>2300</v>
      </c>
      <c r="AP4" s="4"/>
      <c r="AQ4" s="4"/>
      <c r="AR4" s="4"/>
      <c r="AS4" s="4"/>
      <c r="AT4" s="4"/>
      <c r="AU4" s="4">
        <v>9000</v>
      </c>
      <c r="AV4" s="4"/>
      <c r="AW4" s="4">
        <v>27000</v>
      </c>
      <c r="AX4" s="4"/>
      <c r="AY4" s="4"/>
      <c r="AZ4" s="4"/>
      <c r="BA4" s="4"/>
      <c r="BB4" s="4"/>
      <c r="BC4" s="4"/>
      <c r="BD4" s="4">
        <v>250</v>
      </c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</row>
    <row r="5" spans="1:85" x14ac:dyDescent="0.25">
      <c r="A5" s="2" t="s">
        <v>23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>
        <v>1000</v>
      </c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</row>
    <row r="6" spans="1:85" x14ac:dyDescent="0.25">
      <c r="A6" s="2" t="s">
        <v>74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>
        <v>492</v>
      </c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>
        <v>800</v>
      </c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</row>
    <row r="7" spans="1:85" x14ac:dyDescent="0.25">
      <c r="A7" s="2" t="s">
        <v>27</v>
      </c>
      <c r="B7" s="4"/>
      <c r="C7" s="4"/>
      <c r="D7" s="4"/>
      <c r="E7" s="4">
        <v>528242.93000000005</v>
      </c>
      <c r="F7" s="4">
        <v>1703938.76</v>
      </c>
      <c r="G7" s="4">
        <v>2586810.2799999998</v>
      </c>
      <c r="H7" s="4"/>
      <c r="I7" s="4">
        <v>126276.56</v>
      </c>
      <c r="J7" s="4">
        <v>66088.55</v>
      </c>
      <c r="K7" s="4"/>
      <c r="L7" s="4"/>
      <c r="M7" s="4">
        <v>2985215.97</v>
      </c>
      <c r="N7" s="4">
        <v>286227.15999999997</v>
      </c>
      <c r="O7" s="4">
        <v>2387639.7599999998</v>
      </c>
      <c r="P7" s="4"/>
      <c r="Q7" s="4"/>
      <c r="R7" s="4">
        <v>266298.75</v>
      </c>
      <c r="S7" s="4"/>
      <c r="T7" s="4"/>
      <c r="U7" s="4"/>
      <c r="V7" s="4"/>
      <c r="W7" s="4">
        <v>4011.92</v>
      </c>
      <c r="X7" s="4"/>
      <c r="Y7" s="4"/>
      <c r="Z7" s="4">
        <v>924415.96</v>
      </c>
      <c r="AA7" s="4">
        <v>492745.36</v>
      </c>
      <c r="AB7" s="4">
        <v>353296.84</v>
      </c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>
        <v>211996.9</v>
      </c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>
        <v>179218.91</v>
      </c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>
        <v>246741.7</v>
      </c>
      <c r="BZ7" s="4"/>
      <c r="CA7" s="4"/>
      <c r="CB7" s="4"/>
      <c r="CC7" s="4">
        <v>72911.539999999994</v>
      </c>
      <c r="CD7" s="4"/>
      <c r="CE7" s="4"/>
      <c r="CF7" s="4"/>
    </row>
    <row r="8" spans="1:85" x14ac:dyDescent="0.25">
      <c r="A8" s="2" t="s">
        <v>28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>
        <v>204540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</row>
    <row r="9" spans="1:85" x14ac:dyDescent="0.25">
      <c r="A9" s="2" t="s">
        <v>30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>
        <v>1351456</v>
      </c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</row>
    <row r="10" spans="1:85" x14ac:dyDescent="0.25">
      <c r="A10" s="2" t="s">
        <v>31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>
        <v>91410</v>
      </c>
      <c r="Y10" s="4">
        <v>26575.87</v>
      </c>
      <c r="Z10" s="4"/>
      <c r="AA10" s="4"/>
      <c r="AB10" s="4"/>
      <c r="AC10" s="4">
        <v>125735.84</v>
      </c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>
        <v>674262.08</v>
      </c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</row>
    <row r="11" spans="1:85" x14ac:dyDescent="0.25">
      <c r="A11" s="2" t="s">
        <v>33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>
        <v>-0.11</v>
      </c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>
        <v>4274141.72</v>
      </c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</row>
    <row r="12" spans="1:85" x14ac:dyDescent="0.25">
      <c r="A12" s="2" t="s">
        <v>35</v>
      </c>
      <c r="B12" s="4">
        <v>8134778.3799999999</v>
      </c>
      <c r="C12" s="4">
        <v>24650.04</v>
      </c>
      <c r="D12" s="4">
        <v>436190.88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>
        <v>99913.27</v>
      </c>
      <c r="W12" s="4">
        <v>36903.519999999997</v>
      </c>
      <c r="X12" s="4"/>
      <c r="Y12" s="4"/>
      <c r="Z12" s="4"/>
      <c r="AA12" s="4"/>
      <c r="AB12" s="4"/>
      <c r="AC12" s="4"/>
      <c r="AD12" s="4"/>
      <c r="AE12" s="4"/>
      <c r="AF12" s="4"/>
      <c r="AG12" s="4">
        <v>10000</v>
      </c>
      <c r="AH12" s="4">
        <v>60.49</v>
      </c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>
        <v>47000</v>
      </c>
      <c r="AW12" s="4"/>
      <c r="AX12" s="4"/>
      <c r="AY12" s="4"/>
      <c r="AZ12" s="4"/>
      <c r="BA12" s="4"/>
      <c r="BB12" s="4"/>
      <c r="BC12" s="4">
        <v>1230900.75</v>
      </c>
      <c r="BD12" s="4"/>
      <c r="BE12" s="4"/>
      <c r="BF12" s="4"/>
      <c r="BG12" s="4"/>
      <c r="BH12" s="4"/>
      <c r="BI12" s="4">
        <v>75000000</v>
      </c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>
        <v>9978.31</v>
      </c>
      <c r="CE12" s="4">
        <v>152516.62</v>
      </c>
      <c r="CF12" s="4"/>
    </row>
    <row r="13" spans="1:85" x14ac:dyDescent="0.25">
      <c r="A13" s="2" t="s">
        <v>38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>
        <v>82115</v>
      </c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</row>
    <row r="14" spans="1:85" x14ac:dyDescent="0.25">
      <c r="A14" s="2" t="s">
        <v>77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>
        <v>14300</v>
      </c>
      <c r="AK14" s="4"/>
      <c r="AL14" s="4"/>
      <c r="AM14" s="4"/>
      <c r="AN14" s="4"/>
      <c r="AO14" s="4">
        <v>675.84</v>
      </c>
      <c r="AP14" s="4"/>
      <c r="AQ14" s="4"/>
      <c r="AR14" s="4"/>
      <c r="AS14" s="4"/>
      <c r="AT14" s="4"/>
      <c r="AU14" s="4">
        <v>1701.17</v>
      </c>
      <c r="AV14" s="4"/>
      <c r="AW14" s="4">
        <v>84068.49</v>
      </c>
      <c r="AX14" s="4">
        <v>1825</v>
      </c>
      <c r="AY14" s="4"/>
      <c r="AZ14" s="4"/>
      <c r="BA14" s="4"/>
      <c r="BB14" s="4"/>
      <c r="BC14" s="4"/>
      <c r="BD14" s="4">
        <v>400</v>
      </c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</row>
    <row r="15" spans="1:85" x14ac:dyDescent="0.25">
      <c r="A15" s="2" t="s">
        <v>39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>
        <v>3000</v>
      </c>
      <c r="AV15" s="4"/>
      <c r="AW15" s="4">
        <v>35000</v>
      </c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</row>
    <row r="16" spans="1:85" x14ac:dyDescent="0.25">
      <c r="A16" s="2" t="s">
        <v>40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>
        <v>1334403.57</v>
      </c>
      <c r="T16" s="4">
        <v>142866.14000000001</v>
      </c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>
        <v>888.48</v>
      </c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</row>
    <row r="17" spans="1:84" x14ac:dyDescent="0.25">
      <c r="A17" s="2" t="s">
        <v>41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>
        <v>4000</v>
      </c>
      <c r="AV17" s="4"/>
      <c r="AW17" s="4">
        <v>53400</v>
      </c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</row>
    <row r="18" spans="1:84" x14ac:dyDescent="0.25">
      <c r="A18" s="2" t="s">
        <v>95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>
        <v>2330279.13</v>
      </c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</row>
    <row r="19" spans="1:84" x14ac:dyDescent="0.25">
      <c r="A19" s="2" t="s">
        <v>42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>
        <v>6800</v>
      </c>
      <c r="AV19" s="4"/>
      <c r="AW19" s="4">
        <v>50000</v>
      </c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</row>
    <row r="20" spans="1:84" x14ac:dyDescent="0.25">
      <c r="A20" s="2" t="s">
        <v>43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>
        <v>12000</v>
      </c>
      <c r="AP20" s="4"/>
      <c r="AQ20" s="4"/>
      <c r="AR20" s="4"/>
      <c r="AS20" s="4"/>
      <c r="AT20" s="4"/>
      <c r="AU20" s="4">
        <v>8400</v>
      </c>
      <c r="AV20" s="4"/>
      <c r="AW20" s="4">
        <v>30000</v>
      </c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>
        <v>195</v>
      </c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</row>
    <row r="21" spans="1:84" x14ac:dyDescent="0.25">
      <c r="A21" s="2" t="s">
        <v>44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>
        <v>950</v>
      </c>
      <c r="AV21" s="4"/>
      <c r="AW21" s="4">
        <v>48384.71</v>
      </c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</row>
    <row r="22" spans="1:84" x14ac:dyDescent="0.25">
      <c r="A22" s="2" t="s">
        <v>45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>
        <v>3257</v>
      </c>
      <c r="AP22" s="4"/>
      <c r="AQ22" s="4"/>
      <c r="AR22" s="4"/>
      <c r="AS22" s="4"/>
      <c r="AT22" s="4"/>
      <c r="AU22" s="4">
        <v>15712.43</v>
      </c>
      <c r="AV22" s="4"/>
      <c r="AW22" s="4">
        <v>158530</v>
      </c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>
        <v>5500</v>
      </c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</row>
    <row r="23" spans="1:84" x14ac:dyDescent="0.25">
      <c r="A23" s="2" t="s">
        <v>47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>
        <v>1400</v>
      </c>
      <c r="AV23" s="4"/>
      <c r="AW23" s="4">
        <v>36000</v>
      </c>
      <c r="AX23" s="4"/>
      <c r="AY23" s="4"/>
      <c r="AZ23" s="4"/>
      <c r="BA23" s="4"/>
      <c r="BB23" s="4"/>
      <c r="BC23" s="4"/>
      <c r="BD23" s="4">
        <v>1500</v>
      </c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</row>
    <row r="24" spans="1:84" x14ac:dyDescent="0.25">
      <c r="A24" s="2" t="s">
        <v>48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>
        <v>809.65</v>
      </c>
      <c r="AV24" s="4"/>
      <c r="AW24" s="4">
        <v>12019.7</v>
      </c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</row>
    <row r="25" spans="1:84" x14ac:dyDescent="0.25">
      <c r="A25" s="2" t="s">
        <v>49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>
        <v>1500</v>
      </c>
      <c r="AP25" s="4"/>
      <c r="AQ25" s="4"/>
      <c r="AR25" s="4"/>
      <c r="AS25" s="4"/>
      <c r="AT25" s="4"/>
      <c r="AU25" s="4">
        <v>15000</v>
      </c>
      <c r="AV25" s="4"/>
      <c r="AW25" s="4">
        <v>21800</v>
      </c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</row>
    <row r="26" spans="1:84" x14ac:dyDescent="0.25">
      <c r="A26" s="2" t="s">
        <v>50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>
        <v>100</v>
      </c>
      <c r="AP26" s="4"/>
      <c r="AQ26" s="4"/>
      <c r="AR26" s="4"/>
      <c r="AS26" s="4"/>
      <c r="AT26" s="4"/>
      <c r="AU26" s="4"/>
      <c r="AV26" s="4"/>
      <c r="AW26" s="4">
        <v>39447.03</v>
      </c>
      <c r="AX26" s="4"/>
      <c r="AY26" s="4"/>
      <c r="AZ26" s="4"/>
      <c r="BA26" s="4"/>
      <c r="BB26" s="4"/>
      <c r="BC26" s="4"/>
      <c r="BD26" s="4">
        <v>500</v>
      </c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</row>
    <row r="27" spans="1:84" x14ac:dyDescent="0.25">
      <c r="A27" s="2" t="s">
        <v>51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>
        <v>2727</v>
      </c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</row>
    <row r="28" spans="1:84" x14ac:dyDescent="0.25">
      <c r="A28" s="2" t="s">
        <v>52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>
        <v>2600</v>
      </c>
      <c r="AV28" s="4"/>
      <c r="AW28" s="4">
        <v>21000</v>
      </c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>
        <v>2000</v>
      </c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</row>
    <row r="29" spans="1:84" x14ac:dyDescent="0.25">
      <c r="A29" s="2" t="s">
        <v>53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>
        <v>690</v>
      </c>
      <c r="AP29" s="4"/>
      <c r="AQ29" s="4"/>
      <c r="AR29" s="4"/>
      <c r="AS29" s="4"/>
      <c r="AT29" s="4"/>
      <c r="AU29" s="4">
        <v>2500</v>
      </c>
      <c r="AV29" s="4"/>
      <c r="AW29" s="4">
        <v>32500</v>
      </c>
      <c r="AX29" s="4"/>
      <c r="AY29" s="4"/>
      <c r="AZ29" s="4"/>
      <c r="BA29" s="4"/>
      <c r="BB29" s="4"/>
      <c r="BC29" s="4"/>
      <c r="BD29" s="4">
        <v>40</v>
      </c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</row>
    <row r="30" spans="1:84" x14ac:dyDescent="0.25">
      <c r="A30" s="2" t="s">
        <v>81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>
        <v>1897082.76</v>
      </c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</row>
    <row r="31" spans="1:84" x14ac:dyDescent="0.25">
      <c r="A31" s="2" t="s">
        <v>54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>
        <v>341.63</v>
      </c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>
        <v>1040.1099999999999</v>
      </c>
      <c r="AV31" s="4"/>
      <c r="AW31" s="4">
        <v>9500</v>
      </c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>
        <v>500</v>
      </c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</row>
    <row r="32" spans="1:84" x14ac:dyDescent="0.25">
      <c r="A32" s="2" t="s">
        <v>82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>
        <v>3330000</v>
      </c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</row>
    <row r="33" spans="1:84" x14ac:dyDescent="0.25">
      <c r="A33" s="2" t="s">
        <v>83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>
        <v>2107817</v>
      </c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</row>
    <row r="34" spans="1:84" x14ac:dyDescent="0.25">
      <c r="A34" s="2" t="s">
        <v>84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>
        <v>11716193.359999999</v>
      </c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</row>
    <row r="35" spans="1:84" x14ac:dyDescent="0.25">
      <c r="A35" s="2" t="s">
        <v>55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>
        <v>9160.8799999999992</v>
      </c>
      <c r="AP35" s="4"/>
      <c r="AQ35" s="4"/>
      <c r="AR35" s="4"/>
      <c r="AS35" s="4"/>
      <c r="AT35" s="4"/>
      <c r="AU35" s="4">
        <v>1793.22</v>
      </c>
      <c r="AV35" s="4"/>
      <c r="AW35" s="4">
        <v>23883.77</v>
      </c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</row>
    <row r="36" spans="1:84" x14ac:dyDescent="0.25">
      <c r="A36" s="2" t="s">
        <v>56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>
        <v>900</v>
      </c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>
        <v>2500</v>
      </c>
      <c r="AV36" s="4"/>
      <c r="AW36" s="4">
        <v>30000</v>
      </c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</row>
    <row r="37" spans="1:84" x14ac:dyDescent="0.25">
      <c r="A37" s="2" t="s">
        <v>92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>
        <v>16288499.43</v>
      </c>
      <c r="AS37" s="4"/>
      <c r="AT37" s="4"/>
      <c r="AU37" s="4"/>
      <c r="AV37" s="4"/>
      <c r="AW37" s="4"/>
      <c r="AX37" s="4"/>
      <c r="AY37" s="4"/>
      <c r="AZ37" s="4"/>
      <c r="BA37" s="4">
        <v>1117451.8600000001</v>
      </c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>
        <v>19295633.210000001</v>
      </c>
      <c r="BV37" s="4">
        <v>1711981.39</v>
      </c>
      <c r="BW37" s="4">
        <v>765307.52</v>
      </c>
      <c r="BX37" s="4">
        <v>11038850.280000001</v>
      </c>
      <c r="BY37" s="4"/>
      <c r="BZ37" s="4"/>
      <c r="CA37" s="4"/>
      <c r="CB37" s="4">
        <v>837179.78</v>
      </c>
      <c r="CC37" s="4"/>
      <c r="CD37" s="4"/>
      <c r="CE37" s="4"/>
      <c r="CF37" s="4"/>
    </row>
    <row r="38" spans="1:84" x14ac:dyDescent="0.25">
      <c r="A38" s="2" t="s">
        <v>20</v>
      </c>
      <c r="B38" s="4"/>
      <c r="C38" s="4"/>
      <c r="D38" s="4"/>
      <c r="E38" s="4"/>
      <c r="F38" s="4"/>
      <c r="G38" s="4"/>
      <c r="H38" s="4">
        <v>1634417.47</v>
      </c>
      <c r="I38" s="4"/>
      <c r="J38" s="4"/>
      <c r="K38" s="4">
        <v>74519.56</v>
      </c>
      <c r="L38" s="4"/>
      <c r="M38" s="4"/>
      <c r="N38" s="4"/>
      <c r="O38" s="4"/>
      <c r="P38" s="4">
        <v>145785.29999999999</v>
      </c>
      <c r="Q38" s="4">
        <v>952.88</v>
      </c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>
        <v>17547.68</v>
      </c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>
        <v>-0.01</v>
      </c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>
        <v>4353.34</v>
      </c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>
        <v>18623063.48</v>
      </c>
    </row>
    <row r="39" spans="1:84" x14ac:dyDescent="0.25">
      <c r="A39" s="2" t="s">
        <v>17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>
        <v>10000</v>
      </c>
      <c r="AV39" s="4"/>
      <c r="AW39" s="4">
        <v>37449.300000000003</v>
      </c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</row>
    <row r="40" spans="1:84" x14ac:dyDescent="0.25">
      <c r="A40" s="2" t="s">
        <v>76</v>
      </c>
      <c r="B40" s="4"/>
      <c r="C40" s="4"/>
      <c r="D40" s="4"/>
      <c r="E40" s="4"/>
      <c r="F40" s="4"/>
      <c r="G40" s="4"/>
      <c r="H40" s="4"/>
      <c r="I40" s="4"/>
      <c r="J40" s="4"/>
      <c r="K40" s="4">
        <v>493189.81</v>
      </c>
      <c r="L40" s="4"/>
      <c r="M40" s="4"/>
      <c r="N40" s="4"/>
      <c r="O40" s="4"/>
      <c r="P40" s="4"/>
      <c r="Q40" s="4">
        <v>2426601.79</v>
      </c>
      <c r="R40" s="4"/>
      <c r="S40" s="4"/>
      <c r="T40" s="4"/>
      <c r="U40" s="4"/>
      <c r="V40" s="4"/>
      <c r="W40" s="4">
        <v>13788.1</v>
      </c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>
        <v>12261.37</v>
      </c>
      <c r="AI40" s="4"/>
      <c r="AJ40" s="4"/>
      <c r="AK40" s="4"/>
      <c r="AL40" s="4"/>
      <c r="AM40" s="4"/>
      <c r="AN40" s="4">
        <v>1540</v>
      </c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>
        <v>10835.11</v>
      </c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</row>
    <row r="41" spans="1:84" x14ac:dyDescent="0.25">
      <c r="A41" s="2" t="s">
        <v>63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>
        <v>20646835.689999998</v>
      </c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</row>
    <row r="42" spans="1:84" x14ac:dyDescent="0.25">
      <c r="A42" s="2" t="s">
        <v>59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>
        <v>61661781.049999997</v>
      </c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</row>
    <row r="43" spans="1:84" x14ac:dyDescent="0.25">
      <c r="A43" s="2" t="s">
        <v>104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>
        <v>13701223.789999999</v>
      </c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</row>
    <row r="44" spans="1:84" x14ac:dyDescent="0.25">
      <c r="A44" s="2" t="s">
        <v>87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>
        <v>9804120.0500000007</v>
      </c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</row>
    <row r="45" spans="1:84" x14ac:dyDescent="0.25">
      <c r="A45" s="2" t="s">
        <v>96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>
        <v>3944509.52</v>
      </c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</row>
    <row r="46" spans="1:84" x14ac:dyDescent="0.25">
      <c r="A46" s="2" t="s">
        <v>91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>
        <v>2956033.2</v>
      </c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</row>
    <row r="47" spans="1:84" x14ac:dyDescent="0.25">
      <c r="A47" s="2" t="s">
        <v>65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>
        <v>2808169.91</v>
      </c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</row>
    <row r="48" spans="1:84" x14ac:dyDescent="0.25">
      <c r="A48" s="2" t="s">
        <v>94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>
        <v>1767500.43</v>
      </c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</row>
    <row r="49" spans="1:84" x14ac:dyDescent="0.25">
      <c r="A49" s="2" t="s">
        <v>66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>
        <v>1277497.1399999999</v>
      </c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</row>
    <row r="50" spans="1:84" x14ac:dyDescent="0.25">
      <c r="A50" s="2" t="s">
        <v>69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>
        <v>1074412.8899999999</v>
      </c>
      <c r="BR50" s="4">
        <v>953155</v>
      </c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</row>
    <row r="51" spans="1:84" x14ac:dyDescent="0.25">
      <c r="A51" s="2" t="s">
        <v>57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>
        <v>401076.13</v>
      </c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</row>
    <row r="52" spans="1:84" x14ac:dyDescent="0.25">
      <c r="A52" s="2" t="s">
        <v>105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>
        <v>193730</v>
      </c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</row>
    <row r="53" spans="1:84" x14ac:dyDescent="0.25">
      <c r="A53" s="2" t="s">
        <v>98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>
        <v>237472.27</v>
      </c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</row>
    <row r="54" spans="1:84" x14ac:dyDescent="0.25">
      <c r="A54" s="2" t="s">
        <v>97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>
        <v>997049.44</v>
      </c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</row>
    <row r="55" spans="1:84" x14ac:dyDescent="0.25">
      <c r="A55" s="2" t="s">
        <v>106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>
        <v>8363.380000000001</v>
      </c>
      <c r="BX55" s="4"/>
      <c r="BY55" s="4"/>
      <c r="BZ55" s="4">
        <v>976.84</v>
      </c>
      <c r="CA55" s="4">
        <v>1067975.71</v>
      </c>
      <c r="CB55" s="4"/>
      <c r="CC55" s="4"/>
      <c r="CD55" s="4"/>
      <c r="CE55" s="4"/>
      <c r="CF55" s="4"/>
    </row>
    <row r="56" spans="1:84" x14ac:dyDescent="0.25">
      <c r="A56" s="2" t="s">
        <v>80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>
        <v>588674.86</v>
      </c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</row>
    <row r="57" spans="1:84" x14ac:dyDescent="0.25">
      <c r="A57" s="2" t="s">
        <v>85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>
        <v>8499978.1999999993</v>
      </c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M46"/>
  <sheetViews>
    <sheetView workbookViewId="0">
      <selection activeCell="E15" sqref="E15"/>
    </sheetView>
  </sheetViews>
  <sheetFormatPr baseColWidth="10" defaultRowHeight="15" x14ac:dyDescent="0.25"/>
  <sheetData>
    <row r="2" spans="1:91" x14ac:dyDescent="0.25">
      <c r="B2" t="s">
        <v>17</v>
      </c>
      <c r="C2" t="s">
        <v>18</v>
      </c>
      <c r="D2" t="s">
        <v>19</v>
      </c>
      <c r="E2" t="s">
        <v>20</v>
      </c>
      <c r="F2" t="s">
        <v>21</v>
      </c>
      <c r="G2" t="s">
        <v>22</v>
      </c>
      <c r="H2" t="s">
        <v>23</v>
      </c>
      <c r="I2" t="s">
        <v>24</v>
      </c>
      <c r="J2" t="s">
        <v>25</v>
      </c>
      <c r="K2" t="s">
        <v>26</v>
      </c>
      <c r="L2" t="s">
        <v>27</v>
      </c>
      <c r="M2" t="s">
        <v>28</v>
      </c>
      <c r="N2" t="s">
        <v>29</v>
      </c>
      <c r="O2" t="s">
        <v>30</v>
      </c>
      <c r="P2" t="s">
        <v>31</v>
      </c>
      <c r="Q2" t="s">
        <v>32</v>
      </c>
      <c r="R2" t="s">
        <v>33</v>
      </c>
      <c r="S2" t="s">
        <v>34</v>
      </c>
      <c r="T2" t="s">
        <v>35</v>
      </c>
      <c r="U2" t="s">
        <v>36</v>
      </c>
      <c r="V2" t="s">
        <v>37</v>
      </c>
      <c r="W2" t="s">
        <v>38</v>
      </c>
      <c r="X2" t="s">
        <v>39</v>
      </c>
      <c r="Y2" t="s">
        <v>40</v>
      </c>
      <c r="Z2" t="s">
        <v>41</v>
      </c>
      <c r="AA2" t="s">
        <v>42</v>
      </c>
      <c r="AB2" t="s">
        <v>43</v>
      </c>
      <c r="AC2" t="s">
        <v>44</v>
      </c>
      <c r="AD2" t="s">
        <v>45</v>
      </c>
      <c r="AE2" t="s">
        <v>46</v>
      </c>
      <c r="AF2" t="s">
        <v>47</v>
      </c>
      <c r="AG2" t="s">
        <v>48</v>
      </c>
      <c r="AH2" t="s">
        <v>49</v>
      </c>
      <c r="AI2" t="s">
        <v>50</v>
      </c>
      <c r="AJ2" t="s">
        <v>51</v>
      </c>
      <c r="AK2" t="s">
        <v>52</v>
      </c>
      <c r="AL2" t="s">
        <v>53</v>
      </c>
      <c r="AM2" t="s">
        <v>54</v>
      </c>
      <c r="AN2" t="s">
        <v>55</v>
      </c>
      <c r="AO2" t="s">
        <v>56</v>
      </c>
      <c r="AP2" t="s">
        <v>57</v>
      </c>
      <c r="AQ2" t="s">
        <v>58</v>
      </c>
      <c r="AR2" t="s">
        <v>59</v>
      </c>
      <c r="AS2" t="s">
        <v>60</v>
      </c>
      <c r="AT2" t="s">
        <v>61</v>
      </c>
      <c r="AU2" t="s">
        <v>62</v>
      </c>
      <c r="AV2" t="s">
        <v>63</v>
      </c>
      <c r="AW2" t="s">
        <v>64</v>
      </c>
      <c r="AX2" t="s">
        <v>65</v>
      </c>
      <c r="AY2" t="s">
        <v>66</v>
      </c>
      <c r="AZ2" t="s">
        <v>67</v>
      </c>
      <c r="BA2" t="s">
        <v>68</v>
      </c>
      <c r="BB2" t="s">
        <v>69</v>
      </c>
      <c r="BC2" t="s">
        <v>70</v>
      </c>
      <c r="BD2" t="s">
        <v>71</v>
      </c>
      <c r="BE2" t="s">
        <v>72</v>
      </c>
      <c r="BF2" t="s">
        <v>73</v>
      </c>
      <c r="BG2" t="s">
        <v>74</v>
      </c>
      <c r="BH2" t="s">
        <v>75</v>
      </c>
      <c r="BI2" t="s">
        <v>76</v>
      </c>
      <c r="BJ2" t="s">
        <v>77</v>
      </c>
      <c r="BK2" t="s">
        <v>78</v>
      </c>
      <c r="BL2" t="s">
        <v>79</v>
      </c>
      <c r="BM2" t="s">
        <v>80</v>
      </c>
      <c r="BN2" t="s">
        <v>81</v>
      </c>
      <c r="BO2" t="s">
        <v>82</v>
      </c>
      <c r="BP2" t="s">
        <v>83</v>
      </c>
      <c r="BQ2" t="s">
        <v>84</v>
      </c>
      <c r="BR2" t="s">
        <v>85</v>
      </c>
      <c r="BS2" t="s">
        <v>86</v>
      </c>
      <c r="BT2" t="s">
        <v>87</v>
      </c>
      <c r="BU2" t="s">
        <v>88</v>
      </c>
      <c r="BV2" t="s">
        <v>89</v>
      </c>
      <c r="BW2" t="s">
        <v>90</v>
      </c>
      <c r="BX2" t="s">
        <v>91</v>
      </c>
      <c r="BY2" t="s">
        <v>92</v>
      </c>
      <c r="BZ2" t="s">
        <v>93</v>
      </c>
      <c r="CA2" t="s">
        <v>94</v>
      </c>
      <c r="CB2" t="s">
        <v>95</v>
      </c>
      <c r="CC2" t="s">
        <v>96</v>
      </c>
      <c r="CD2" t="s">
        <v>97</v>
      </c>
      <c r="CE2" t="s">
        <v>98</v>
      </c>
      <c r="CF2" t="s">
        <v>99</v>
      </c>
      <c r="CG2" t="s">
        <v>100</v>
      </c>
      <c r="CH2" t="s">
        <v>101</v>
      </c>
      <c r="CI2" t="s">
        <v>102</v>
      </c>
      <c r="CJ2" t="s">
        <v>103</v>
      </c>
      <c r="CK2" t="s">
        <v>104</v>
      </c>
      <c r="CL2" t="s">
        <v>105</v>
      </c>
      <c r="CM2" t="s">
        <v>106</v>
      </c>
    </row>
    <row r="3" spans="1:91" x14ac:dyDescent="0.25">
      <c r="A3" s="7" t="s">
        <v>6</v>
      </c>
      <c r="B3" s="6">
        <v>0</v>
      </c>
      <c r="C3" s="6">
        <v>0</v>
      </c>
      <c r="D3" s="6"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  <c r="J3" s="6">
        <v>0</v>
      </c>
      <c r="K3" s="6">
        <v>0</v>
      </c>
      <c r="L3" s="6">
        <v>0</v>
      </c>
      <c r="M3" s="6">
        <v>0</v>
      </c>
      <c r="N3" s="6">
        <v>0</v>
      </c>
      <c r="O3" s="6">
        <v>0</v>
      </c>
      <c r="P3" s="6">
        <v>0</v>
      </c>
      <c r="Q3" s="6">
        <v>0</v>
      </c>
      <c r="R3" s="6">
        <v>0</v>
      </c>
      <c r="S3" s="6">
        <v>0</v>
      </c>
      <c r="T3" s="6">
        <v>0</v>
      </c>
      <c r="U3" s="6">
        <v>0</v>
      </c>
      <c r="V3" s="6">
        <v>0</v>
      </c>
      <c r="W3" s="6">
        <v>0</v>
      </c>
      <c r="X3" s="6">
        <v>0</v>
      </c>
      <c r="Y3" s="6">
        <v>2.5852128950128169E-2</v>
      </c>
      <c r="Z3" s="6">
        <v>0</v>
      </c>
      <c r="AA3" s="6">
        <v>0</v>
      </c>
      <c r="AB3" s="6">
        <v>0</v>
      </c>
      <c r="AC3" s="6">
        <v>0</v>
      </c>
      <c r="AD3" s="6">
        <v>0</v>
      </c>
      <c r="AE3" s="6">
        <v>0</v>
      </c>
      <c r="AF3" s="6">
        <v>0</v>
      </c>
      <c r="AG3" s="6">
        <v>0</v>
      </c>
      <c r="AH3" s="6">
        <v>0</v>
      </c>
      <c r="AI3" s="6">
        <v>0</v>
      </c>
      <c r="AJ3" s="6">
        <v>0</v>
      </c>
      <c r="AK3" s="6">
        <v>0</v>
      </c>
      <c r="AL3" s="6">
        <v>0</v>
      </c>
      <c r="AM3" s="6">
        <v>0</v>
      </c>
      <c r="AN3" s="6">
        <v>0</v>
      </c>
      <c r="AO3" s="6">
        <v>0</v>
      </c>
      <c r="AP3" s="6">
        <v>0.11725536260148997</v>
      </c>
      <c r="AQ3" s="6">
        <v>3.2749933212962469E-2</v>
      </c>
      <c r="AR3" s="6">
        <v>1.0114978375219892E-2</v>
      </c>
      <c r="AS3" s="6">
        <v>1.9292604501607716E-3</v>
      </c>
      <c r="AT3" s="6">
        <v>0</v>
      </c>
      <c r="AU3" s="6">
        <v>5.481735860929874E-3</v>
      </c>
      <c r="AV3" s="6">
        <v>1.0508971788386225E-2</v>
      </c>
      <c r="AW3" s="6">
        <v>1.4625745229021174E-2</v>
      </c>
      <c r="AX3" s="6">
        <v>3.4515519442704104E-2</v>
      </c>
      <c r="AY3" s="6">
        <v>0.11428571428571428</v>
      </c>
      <c r="AZ3" s="6">
        <v>0</v>
      </c>
      <c r="BA3" s="6">
        <v>6.0215053763440869E-3</v>
      </c>
      <c r="BB3" s="6">
        <v>1.2903628001006954E-2</v>
      </c>
      <c r="BC3" s="6">
        <v>0</v>
      </c>
      <c r="BD3" s="6"/>
      <c r="BE3" s="6">
        <v>3.7461100939092567E-3</v>
      </c>
      <c r="BF3" s="6">
        <v>2.0565864183103629E-3</v>
      </c>
      <c r="BG3" s="6">
        <v>0</v>
      </c>
      <c r="BH3" s="6">
        <v>0</v>
      </c>
      <c r="BI3" s="6">
        <v>0</v>
      </c>
      <c r="BJ3" s="6">
        <v>0</v>
      </c>
      <c r="BK3" s="6">
        <v>0</v>
      </c>
      <c r="BL3" s="6">
        <v>1</v>
      </c>
      <c r="BM3" s="6">
        <v>1.2991373051724639E-2</v>
      </c>
      <c r="BN3" s="6">
        <v>0</v>
      </c>
      <c r="BO3" s="6">
        <v>4.4000505757842432E-3</v>
      </c>
      <c r="BP3" s="6">
        <v>0</v>
      </c>
      <c r="BQ3" s="6">
        <v>3.7131614059828537E-3</v>
      </c>
      <c r="BR3" s="6">
        <v>0</v>
      </c>
      <c r="BS3" s="6">
        <v>0</v>
      </c>
      <c r="BT3" s="6">
        <v>3.5745934289654366E-3</v>
      </c>
      <c r="BU3" s="6">
        <v>6.4541200386511611E-3</v>
      </c>
      <c r="BV3" s="6">
        <v>0</v>
      </c>
      <c r="BW3" s="6">
        <v>0</v>
      </c>
      <c r="BX3" s="6">
        <v>7.7519379844961239E-3</v>
      </c>
      <c r="BY3" s="6">
        <v>5.0053628888094386E-3</v>
      </c>
      <c r="BZ3" s="6">
        <v>0</v>
      </c>
      <c r="CA3" s="6">
        <v>4.0301265811655516E-2</v>
      </c>
      <c r="CB3" s="6">
        <v>2.3295983538087831E-2</v>
      </c>
      <c r="CC3" s="6">
        <v>1.3297627876729948E-2</v>
      </c>
      <c r="CD3" s="6">
        <v>6.2973317770961702E-3</v>
      </c>
      <c r="CE3" s="6">
        <v>1.7836001045558682E-2</v>
      </c>
      <c r="CF3" s="6">
        <v>0</v>
      </c>
      <c r="CG3" s="6">
        <v>0.11136712749615975</v>
      </c>
      <c r="CH3" s="6">
        <v>4.6851649905085023E-2</v>
      </c>
      <c r="CI3" s="6"/>
      <c r="CJ3" s="6">
        <v>0</v>
      </c>
      <c r="CK3" s="6">
        <v>0</v>
      </c>
      <c r="CL3" s="6">
        <v>0.17689530685920576</v>
      </c>
      <c r="CM3" s="6"/>
    </row>
    <row r="4" spans="1:91" x14ac:dyDescent="0.25">
      <c r="A4" s="7" t="s">
        <v>4</v>
      </c>
      <c r="B4" s="6">
        <v>0</v>
      </c>
      <c r="C4" s="6">
        <v>0</v>
      </c>
      <c r="D4" s="6">
        <v>0</v>
      </c>
      <c r="E4" s="6">
        <v>0</v>
      </c>
      <c r="F4" s="6">
        <v>1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0</v>
      </c>
      <c r="M4" s="6">
        <v>0</v>
      </c>
      <c r="N4" s="6">
        <v>0</v>
      </c>
      <c r="O4" s="6">
        <v>0</v>
      </c>
      <c r="P4" s="6">
        <v>1</v>
      </c>
      <c r="Q4" s="6">
        <v>0</v>
      </c>
      <c r="R4" s="6">
        <v>0</v>
      </c>
      <c r="S4" s="6">
        <v>0</v>
      </c>
      <c r="T4" s="6">
        <v>0</v>
      </c>
      <c r="U4" s="6">
        <v>0</v>
      </c>
      <c r="V4" s="6">
        <v>0</v>
      </c>
      <c r="W4" s="6">
        <v>0</v>
      </c>
      <c r="X4" s="6">
        <v>0</v>
      </c>
      <c r="Y4" s="6">
        <v>4.0879993868709504E-2</v>
      </c>
      <c r="Z4" s="6">
        <v>0</v>
      </c>
      <c r="AA4" s="6">
        <v>0</v>
      </c>
      <c r="AB4" s="6">
        <v>0</v>
      </c>
      <c r="AC4" s="6">
        <v>0</v>
      </c>
      <c r="AD4" s="6">
        <v>0</v>
      </c>
      <c r="AE4" s="6">
        <v>0</v>
      </c>
      <c r="AF4" s="6">
        <v>0</v>
      </c>
      <c r="AG4" s="6">
        <v>0</v>
      </c>
      <c r="AH4" s="6">
        <v>0</v>
      </c>
      <c r="AI4" s="6">
        <v>0</v>
      </c>
      <c r="AJ4" s="6">
        <v>0</v>
      </c>
      <c r="AK4" s="6">
        <v>0</v>
      </c>
      <c r="AL4" s="6">
        <v>0</v>
      </c>
      <c r="AM4" s="6">
        <v>0</v>
      </c>
      <c r="AN4" s="6">
        <v>0</v>
      </c>
      <c r="AO4" s="6">
        <v>0</v>
      </c>
      <c r="AP4" s="6">
        <v>0.11620700762717072</v>
      </c>
      <c r="AQ4" s="6">
        <v>5.7368848521414245E-2</v>
      </c>
      <c r="AR4" s="6">
        <v>1.1942146054605137E-2</v>
      </c>
      <c r="AS4" s="6">
        <v>4.6864951768488747E-2</v>
      </c>
      <c r="AT4" s="6">
        <v>0</v>
      </c>
      <c r="AU4" s="6">
        <v>3.7956295198067494E-2</v>
      </c>
      <c r="AV4" s="6">
        <v>4.4663459481835192E-2</v>
      </c>
      <c r="AW4" s="6">
        <v>0.16248288840365704</v>
      </c>
      <c r="AX4" s="6">
        <v>6.0461668541012703E-2</v>
      </c>
      <c r="AY4" s="6">
        <v>0</v>
      </c>
      <c r="AZ4" s="6">
        <v>0</v>
      </c>
      <c r="BA4" s="6">
        <v>7.369175627240146E-2</v>
      </c>
      <c r="BB4" s="6">
        <v>0.1433512423236866</v>
      </c>
      <c r="BC4" s="6">
        <v>1.0033044764661159E-2</v>
      </c>
      <c r="BD4" s="6"/>
      <c r="BE4" s="6">
        <v>3.3487562420209803E-2</v>
      </c>
      <c r="BF4" s="6">
        <v>7.4621763889441986E-2</v>
      </c>
      <c r="BG4" s="6">
        <v>0</v>
      </c>
      <c r="BH4" s="6">
        <v>0</v>
      </c>
      <c r="BI4" s="6">
        <v>0</v>
      </c>
      <c r="BJ4" s="6">
        <v>0</v>
      </c>
      <c r="BK4" s="6">
        <v>0</v>
      </c>
      <c r="BL4" s="6">
        <v>0</v>
      </c>
      <c r="BM4" s="6">
        <v>7.3102696347248419E-2</v>
      </c>
      <c r="BN4" s="6">
        <v>0</v>
      </c>
      <c r="BO4" s="6">
        <v>3.6527163151736528E-2</v>
      </c>
      <c r="BP4" s="6">
        <v>0</v>
      </c>
      <c r="BQ4" s="6">
        <v>3.3357000780440939E-2</v>
      </c>
      <c r="BR4" s="6">
        <v>0.14579165944201741</v>
      </c>
      <c r="BS4" s="6">
        <v>0</v>
      </c>
      <c r="BT4" s="6">
        <v>0.26606370407055108</v>
      </c>
      <c r="BU4" s="6">
        <v>6.6849418164275282E-2</v>
      </c>
      <c r="BV4" s="6">
        <v>1.020408163265306E-2</v>
      </c>
      <c r="BW4" s="6">
        <v>0.5535714285714286</v>
      </c>
      <c r="BX4" s="6">
        <v>5.4263565891472867E-2</v>
      </c>
      <c r="BY4" s="6">
        <v>5.1483732570611368E-2</v>
      </c>
      <c r="BZ4" s="6">
        <v>7.8125E-2</v>
      </c>
      <c r="CA4" s="6">
        <v>0.38736124837123254</v>
      </c>
      <c r="CB4" s="6">
        <v>0.1052122454166026</v>
      </c>
      <c r="CC4" s="6">
        <v>8.8479173881927872E-2</v>
      </c>
      <c r="CD4" s="6">
        <v>4.3603593822100377E-2</v>
      </c>
      <c r="CE4" s="6">
        <v>0.12349893137752356</v>
      </c>
      <c r="CF4" s="6">
        <v>0</v>
      </c>
      <c r="CG4" s="6">
        <v>0.19508448540706605</v>
      </c>
      <c r="CH4" s="6">
        <v>0.32440728623934728</v>
      </c>
      <c r="CI4" s="6"/>
      <c r="CJ4" s="6">
        <v>0</v>
      </c>
      <c r="CK4" s="6">
        <v>0</v>
      </c>
      <c r="CL4" s="6">
        <v>0</v>
      </c>
      <c r="CM4" s="6"/>
    </row>
    <row r="5" spans="1:91" x14ac:dyDescent="0.25">
      <c r="A5" s="7" t="s">
        <v>5</v>
      </c>
      <c r="B5" s="6">
        <v>0</v>
      </c>
      <c r="C5" s="6">
        <v>0</v>
      </c>
      <c r="D5" s="6">
        <v>0</v>
      </c>
      <c r="E5" s="6">
        <v>0</v>
      </c>
      <c r="F5" s="6">
        <v>0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>
        <v>0</v>
      </c>
      <c r="Q5" s="6">
        <v>0</v>
      </c>
      <c r="R5" s="6">
        <v>1</v>
      </c>
      <c r="S5" s="6">
        <v>0</v>
      </c>
      <c r="T5" s="6">
        <v>0</v>
      </c>
      <c r="U5" s="6">
        <v>0</v>
      </c>
      <c r="V5" s="6">
        <v>0</v>
      </c>
      <c r="W5" s="6">
        <v>0</v>
      </c>
      <c r="X5" s="6">
        <v>0</v>
      </c>
      <c r="Y5" s="6">
        <v>1.3174058698395549E-2</v>
      </c>
      <c r="Z5" s="6">
        <v>0</v>
      </c>
      <c r="AA5" s="6">
        <v>0</v>
      </c>
      <c r="AB5" s="6">
        <v>0</v>
      </c>
      <c r="AC5" s="6">
        <v>0</v>
      </c>
      <c r="AD5" s="6">
        <v>0</v>
      </c>
      <c r="AE5" s="6">
        <v>4.7619047619047616E-2</v>
      </c>
      <c r="AF5" s="6">
        <v>0</v>
      </c>
      <c r="AG5" s="6">
        <v>0</v>
      </c>
      <c r="AH5" s="6">
        <v>0</v>
      </c>
      <c r="AI5" s="6">
        <v>0</v>
      </c>
      <c r="AJ5" s="6">
        <v>0</v>
      </c>
      <c r="AK5" s="6">
        <v>0</v>
      </c>
      <c r="AL5" s="6">
        <v>0</v>
      </c>
      <c r="AM5" s="6">
        <v>0</v>
      </c>
      <c r="AN5" s="6">
        <v>0</v>
      </c>
      <c r="AO5" s="6">
        <v>0</v>
      </c>
      <c r="AP5" s="6">
        <v>0</v>
      </c>
      <c r="AQ5" s="6">
        <v>0</v>
      </c>
      <c r="AR5" s="6">
        <v>9.6978976569885286E-2</v>
      </c>
      <c r="AS5" s="6">
        <v>9.5900321543408357E-2</v>
      </c>
      <c r="AT5" s="6">
        <v>0</v>
      </c>
      <c r="AU5" s="6">
        <v>7.2703794581129603E-3</v>
      </c>
      <c r="AV5" s="6">
        <v>8.6475164554319084E-3</v>
      </c>
      <c r="AW5" s="6">
        <v>7.2895475979005475E-2</v>
      </c>
      <c r="AX5" s="6">
        <v>3.6545590441008982E-2</v>
      </c>
      <c r="AY5" s="6">
        <v>0</v>
      </c>
      <c r="AZ5" s="6">
        <v>0</v>
      </c>
      <c r="BA5" s="6">
        <v>3.2258064516129031E-2</v>
      </c>
      <c r="BB5" s="6">
        <v>6.4312354020976986E-2</v>
      </c>
      <c r="BC5" s="6">
        <v>8.2957946713208084E-3</v>
      </c>
      <c r="BD5" s="6"/>
      <c r="BE5" s="6">
        <v>4.0558301517845764E-2</v>
      </c>
      <c r="BF5" s="6">
        <v>4.5058501250609943E-2</v>
      </c>
      <c r="BG5" s="6">
        <v>0</v>
      </c>
      <c r="BH5" s="6">
        <v>0</v>
      </c>
      <c r="BI5" s="6">
        <v>0</v>
      </c>
      <c r="BJ5" s="6">
        <v>0</v>
      </c>
      <c r="BK5" s="6">
        <v>0</v>
      </c>
      <c r="BL5" s="6">
        <v>0</v>
      </c>
      <c r="BM5" s="6">
        <v>0</v>
      </c>
      <c r="BN5" s="6">
        <v>0</v>
      </c>
      <c r="BO5" s="6">
        <v>0</v>
      </c>
      <c r="BP5" s="6">
        <v>0</v>
      </c>
      <c r="BQ5" s="6">
        <v>2.8833899744071089E-2</v>
      </c>
      <c r="BR5" s="6">
        <v>0</v>
      </c>
      <c r="BS5" s="6">
        <v>0</v>
      </c>
      <c r="BT5" s="6">
        <v>1.8697873321207727E-2</v>
      </c>
      <c r="BU5" s="6">
        <v>4.4162052066927387E-2</v>
      </c>
      <c r="BV5" s="6">
        <v>0.18367346938775511</v>
      </c>
      <c r="BW5" s="6">
        <v>0</v>
      </c>
      <c r="BX5" s="6">
        <v>4.6511627906976744E-2</v>
      </c>
      <c r="BY5" s="6">
        <v>4.6120843761172682E-2</v>
      </c>
      <c r="BZ5" s="6">
        <v>3.125E-2</v>
      </c>
      <c r="CA5" s="6">
        <v>0</v>
      </c>
      <c r="CB5" s="6">
        <v>0</v>
      </c>
      <c r="CC5" s="6">
        <v>3.1156888687715111E-2</v>
      </c>
      <c r="CD5" s="6">
        <v>5.7816020194891562E-3</v>
      </c>
      <c r="CE5" s="6">
        <v>1.6375294063379307E-2</v>
      </c>
      <c r="CF5" s="6">
        <v>0</v>
      </c>
      <c r="CG5" s="6">
        <v>0</v>
      </c>
      <c r="CH5" s="6">
        <v>4.3014661335272021E-2</v>
      </c>
      <c r="CI5" s="6"/>
      <c r="CJ5" s="6">
        <v>0</v>
      </c>
      <c r="CK5" s="6">
        <v>0.21304260852170434</v>
      </c>
      <c r="CL5" s="6">
        <v>0</v>
      </c>
      <c r="CM5" s="6"/>
    </row>
    <row r="6" spans="1:91" x14ac:dyDescent="0.25">
      <c r="A6" s="7" t="s">
        <v>7</v>
      </c>
      <c r="B6" s="6">
        <v>0</v>
      </c>
      <c r="C6" s="6">
        <v>0</v>
      </c>
      <c r="D6" s="6">
        <v>0</v>
      </c>
      <c r="E6" s="6">
        <v>0</v>
      </c>
      <c r="F6" s="6">
        <v>0</v>
      </c>
      <c r="G6" s="6">
        <v>0</v>
      </c>
      <c r="H6" s="6">
        <v>0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1</v>
      </c>
      <c r="P6" s="6">
        <v>0</v>
      </c>
      <c r="Q6" s="6">
        <v>0</v>
      </c>
      <c r="R6" s="6">
        <v>0</v>
      </c>
      <c r="S6" s="6">
        <v>0</v>
      </c>
      <c r="T6" s="6">
        <v>0</v>
      </c>
      <c r="U6" s="6">
        <v>0</v>
      </c>
      <c r="V6" s="6">
        <v>0</v>
      </c>
      <c r="W6" s="6">
        <v>0</v>
      </c>
      <c r="X6" s="6">
        <v>0</v>
      </c>
      <c r="Y6" s="6">
        <v>5.212928802493408E-3</v>
      </c>
      <c r="Z6" s="6">
        <v>0</v>
      </c>
      <c r="AA6" s="6">
        <v>0</v>
      </c>
      <c r="AB6" s="6">
        <v>0</v>
      </c>
      <c r="AC6" s="6">
        <v>0</v>
      </c>
      <c r="AD6" s="6">
        <v>0</v>
      </c>
      <c r="AE6" s="6">
        <v>0</v>
      </c>
      <c r="AF6" s="6">
        <v>0</v>
      </c>
      <c r="AG6" s="6">
        <v>0</v>
      </c>
      <c r="AH6" s="6">
        <v>0</v>
      </c>
      <c r="AI6" s="6">
        <v>0</v>
      </c>
      <c r="AJ6" s="6">
        <v>0</v>
      </c>
      <c r="AK6" s="6">
        <v>0</v>
      </c>
      <c r="AL6" s="6">
        <v>0</v>
      </c>
      <c r="AM6" s="6">
        <v>0</v>
      </c>
      <c r="AN6" s="6">
        <v>0</v>
      </c>
      <c r="AO6" s="6">
        <v>0</v>
      </c>
      <c r="AP6" s="6">
        <v>0</v>
      </c>
      <c r="AQ6" s="6">
        <v>0</v>
      </c>
      <c r="AR6" s="6">
        <v>1.9678370102583012E-2</v>
      </c>
      <c r="AS6" s="6">
        <v>5.3617363344051448E-2</v>
      </c>
      <c r="AT6" s="6">
        <v>0</v>
      </c>
      <c r="AU6" s="6">
        <v>6.621847957526409E-3</v>
      </c>
      <c r="AV6" s="6">
        <v>7.8393373474476176E-3</v>
      </c>
      <c r="AW6" s="6">
        <v>6.3987635376967569E-2</v>
      </c>
      <c r="AX6" s="6">
        <v>3.3130114698858605E-2</v>
      </c>
      <c r="AY6" s="6">
        <v>0</v>
      </c>
      <c r="AZ6" s="6">
        <v>0</v>
      </c>
      <c r="BA6" s="6">
        <v>2.9677419354838697E-2</v>
      </c>
      <c r="BB6" s="6">
        <v>5.6453372504405366E-2</v>
      </c>
      <c r="BC6" s="6">
        <v>0.14690716463286682</v>
      </c>
      <c r="BD6" s="6"/>
      <c r="BE6" s="6">
        <v>4.5885619708326823E-2</v>
      </c>
      <c r="BF6" s="6">
        <v>1.6093773246728595E-2</v>
      </c>
      <c r="BG6" s="6">
        <v>0</v>
      </c>
      <c r="BH6" s="6">
        <v>0</v>
      </c>
      <c r="BI6" s="6">
        <v>0</v>
      </c>
      <c r="BJ6" s="6">
        <v>0</v>
      </c>
      <c r="BK6" s="6">
        <v>0</v>
      </c>
      <c r="BL6" s="6">
        <v>0</v>
      </c>
      <c r="BM6" s="6">
        <v>0</v>
      </c>
      <c r="BN6" s="6">
        <v>0</v>
      </c>
      <c r="BO6" s="6">
        <v>0</v>
      </c>
      <c r="BP6" s="6">
        <v>0</v>
      </c>
      <c r="BQ6" s="6">
        <v>2.626186174076571E-2</v>
      </c>
      <c r="BR6" s="6">
        <v>0</v>
      </c>
      <c r="BS6" s="6">
        <v>0</v>
      </c>
      <c r="BT6" s="6">
        <v>1.7872967144827182E-2</v>
      </c>
      <c r="BU6" s="6">
        <v>4.1597177694171872E-2</v>
      </c>
      <c r="BV6" s="6">
        <v>0.10204081632653061</v>
      </c>
      <c r="BW6" s="6">
        <v>0</v>
      </c>
      <c r="BX6" s="6">
        <v>3.1007751937984496E-2</v>
      </c>
      <c r="BY6" s="6">
        <v>3.0389703253485879E-2</v>
      </c>
      <c r="BZ6" s="6">
        <v>3.125E-2</v>
      </c>
      <c r="CA6" s="6">
        <v>0</v>
      </c>
      <c r="CB6" s="6">
        <v>2.6341577759179855E-3</v>
      </c>
      <c r="CC6" s="6">
        <v>2.6568152395594652E-2</v>
      </c>
      <c r="CD6" s="6">
        <v>5.2658722618821423E-3</v>
      </c>
      <c r="CE6" s="6">
        <v>1.4914587081199932E-2</v>
      </c>
      <c r="CF6" s="6">
        <v>0</v>
      </c>
      <c r="CG6" s="6">
        <v>0</v>
      </c>
      <c r="CH6" s="6">
        <v>3.9177672765459026E-2</v>
      </c>
      <c r="CI6" s="6"/>
      <c r="CJ6" s="6">
        <v>0</v>
      </c>
      <c r="CK6" s="6">
        <v>0.1940388077615523</v>
      </c>
      <c r="CL6" s="6">
        <v>0</v>
      </c>
      <c r="CM6" s="6"/>
    </row>
    <row r="7" spans="1:91" x14ac:dyDescent="0.25">
      <c r="A7" s="7" t="s">
        <v>8</v>
      </c>
      <c r="B7" s="6">
        <v>0</v>
      </c>
      <c r="C7" s="6">
        <v>0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v>0</v>
      </c>
      <c r="J7" s="6">
        <v>0</v>
      </c>
      <c r="K7" s="6">
        <v>0</v>
      </c>
      <c r="L7" s="6">
        <v>0</v>
      </c>
      <c r="M7" s="6">
        <v>0</v>
      </c>
      <c r="N7" s="6">
        <v>1</v>
      </c>
      <c r="O7" s="6">
        <v>0</v>
      </c>
      <c r="P7" s="6">
        <v>0</v>
      </c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0</v>
      </c>
      <c r="X7" s="6">
        <v>0</v>
      </c>
      <c r="Y7" s="6">
        <v>7.8431571581518041E-3</v>
      </c>
      <c r="Z7" s="6">
        <v>0</v>
      </c>
      <c r="AA7" s="6">
        <v>0</v>
      </c>
      <c r="AB7" s="6">
        <v>0</v>
      </c>
      <c r="AC7" s="6">
        <v>0</v>
      </c>
      <c r="AD7" s="6">
        <v>0</v>
      </c>
      <c r="AE7" s="6">
        <v>0</v>
      </c>
      <c r="AF7" s="6">
        <v>0</v>
      </c>
      <c r="AG7" s="6">
        <v>0</v>
      </c>
      <c r="AH7" s="6">
        <v>0</v>
      </c>
      <c r="AI7" s="6">
        <v>0</v>
      </c>
      <c r="AJ7" s="6">
        <v>0</v>
      </c>
      <c r="AK7" s="6">
        <v>0</v>
      </c>
      <c r="AL7" s="6">
        <v>0</v>
      </c>
      <c r="AM7" s="6">
        <v>0</v>
      </c>
      <c r="AN7" s="6">
        <v>0</v>
      </c>
      <c r="AO7" s="6">
        <v>0</v>
      </c>
      <c r="AP7" s="6">
        <v>0</v>
      </c>
      <c r="AQ7" s="6">
        <v>0</v>
      </c>
      <c r="AR7" s="6">
        <v>1.1753005386383656E-2</v>
      </c>
      <c r="AS7" s="6">
        <v>3.7620578778135051E-2</v>
      </c>
      <c r="AT7" s="6">
        <v>0</v>
      </c>
      <c r="AU7" s="6">
        <v>7.3045126944565383E-3</v>
      </c>
      <c r="AV7" s="6">
        <v>9.1324239202224822E-3</v>
      </c>
      <c r="AW7" s="6">
        <v>6.8569636051999311E-2</v>
      </c>
      <c r="AX7" s="6">
        <v>3.8594875886299208E-2</v>
      </c>
      <c r="AY7" s="6">
        <v>0</v>
      </c>
      <c r="AZ7" s="6">
        <v>0</v>
      </c>
      <c r="BA7" s="6">
        <v>2.8100358422939058E-2</v>
      </c>
      <c r="BB7" s="6">
        <v>6.0495862735511982E-2</v>
      </c>
      <c r="BC7" s="6">
        <v>1.1925443334292825E-2</v>
      </c>
      <c r="BD7" s="6"/>
      <c r="BE7" s="6">
        <v>0.11857093600254777</v>
      </c>
      <c r="BF7" s="6">
        <v>0.14939670782390602</v>
      </c>
      <c r="BG7" s="6">
        <v>0</v>
      </c>
      <c r="BH7" s="6">
        <v>0</v>
      </c>
      <c r="BI7" s="6">
        <v>0</v>
      </c>
      <c r="BJ7" s="6">
        <v>0</v>
      </c>
      <c r="BK7" s="6">
        <v>0</v>
      </c>
      <c r="BL7" s="6">
        <v>0</v>
      </c>
      <c r="BM7" s="6">
        <v>2.5617414946028937E-2</v>
      </c>
      <c r="BN7" s="6">
        <v>0</v>
      </c>
      <c r="BO7" s="6">
        <v>0</v>
      </c>
      <c r="BP7" s="6">
        <v>0</v>
      </c>
      <c r="BQ7" s="6">
        <v>2.8969270168875023E-2</v>
      </c>
      <c r="BR7" s="6">
        <v>0</v>
      </c>
      <c r="BS7" s="6">
        <v>0</v>
      </c>
      <c r="BT7" s="6">
        <v>1.8147935870287363E-2</v>
      </c>
      <c r="BU7" s="6">
        <v>3.8027661370682198E-2</v>
      </c>
      <c r="BV7" s="6">
        <v>0.30612244897959184</v>
      </c>
      <c r="BW7" s="6">
        <v>0</v>
      </c>
      <c r="BX7" s="6">
        <v>3.1007751937984496E-2</v>
      </c>
      <c r="BY7" s="6">
        <v>2.8959599570968896E-2</v>
      </c>
      <c r="BZ7" s="6">
        <v>4.6875E-2</v>
      </c>
      <c r="CA7" s="6">
        <v>0</v>
      </c>
      <c r="CB7" s="6">
        <v>0</v>
      </c>
      <c r="CC7" s="6">
        <v>2.7843872758456109E-2</v>
      </c>
      <c r="CD7" s="6">
        <v>5.8087456909421565E-3</v>
      </c>
      <c r="CE7" s="6">
        <v>1.6452173378230853E-2</v>
      </c>
      <c r="CF7" s="6">
        <v>0</v>
      </c>
      <c r="CG7" s="6">
        <v>0</v>
      </c>
      <c r="CH7" s="6">
        <v>4.5639969304091442E-2</v>
      </c>
      <c r="CI7" s="6"/>
      <c r="CJ7" s="6">
        <v>0</v>
      </c>
      <c r="CK7" s="6">
        <v>0.21404280856171234</v>
      </c>
      <c r="CL7" s="6">
        <v>0</v>
      </c>
      <c r="CM7" s="6"/>
    </row>
    <row r="8" spans="1:91" x14ac:dyDescent="0.25">
      <c r="A8" s="7" t="s">
        <v>9</v>
      </c>
      <c r="B8" s="6">
        <v>0</v>
      </c>
      <c r="C8" s="6">
        <v>0</v>
      </c>
      <c r="D8" s="6">
        <v>0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 s="6">
        <v>0</v>
      </c>
      <c r="M8" s="6">
        <v>0</v>
      </c>
      <c r="N8" s="6">
        <v>0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6">
        <v>1</v>
      </c>
      <c r="V8" s="6">
        <v>0</v>
      </c>
      <c r="W8" s="6">
        <v>0</v>
      </c>
      <c r="X8" s="6">
        <v>0</v>
      </c>
      <c r="Y8" s="6">
        <v>4.5257554283500298E-2</v>
      </c>
      <c r="Z8" s="6">
        <v>0</v>
      </c>
      <c r="AA8" s="6">
        <v>0</v>
      </c>
      <c r="AB8" s="6">
        <v>0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6">
        <v>0</v>
      </c>
      <c r="AI8" s="6">
        <v>0</v>
      </c>
      <c r="AJ8" s="6">
        <v>0</v>
      </c>
      <c r="AK8" s="6">
        <v>0</v>
      </c>
      <c r="AL8" s="6">
        <v>0</v>
      </c>
      <c r="AM8" s="6">
        <v>0</v>
      </c>
      <c r="AN8" s="6">
        <v>0</v>
      </c>
      <c r="AO8" s="6">
        <v>0</v>
      </c>
      <c r="AP8" s="6">
        <v>0.66741151728587811</v>
      </c>
      <c r="AQ8" s="6">
        <v>2.8797355066870572E-2</v>
      </c>
      <c r="AR8" s="6">
        <v>4.9814689408465208E-2</v>
      </c>
      <c r="AS8" s="6">
        <v>2.6688102893890675E-2</v>
      </c>
      <c r="AT8" s="6">
        <v>0</v>
      </c>
      <c r="AU8" s="6">
        <v>1.9058483390074453E-2</v>
      </c>
      <c r="AV8" s="6">
        <v>2.2237505223235098E-2</v>
      </c>
      <c r="AW8" s="6">
        <v>4.2083130861448742E-2</v>
      </c>
      <c r="AX8" s="6">
        <v>2.9159662977456913E-2</v>
      </c>
      <c r="AY8" s="6">
        <v>0.88571428571428568</v>
      </c>
      <c r="AZ8" s="6">
        <v>0</v>
      </c>
      <c r="BA8" s="6">
        <v>5.2043010752688176E-2</v>
      </c>
      <c r="BB8" s="6">
        <v>3.7128027136445051E-2</v>
      </c>
      <c r="BC8" s="6">
        <v>0</v>
      </c>
      <c r="BD8" s="6"/>
      <c r="BE8" s="6">
        <v>1.2428760822681156E-2</v>
      </c>
      <c r="BF8" s="6">
        <v>1.7016906889512406E-2</v>
      </c>
      <c r="BG8" s="6">
        <v>0</v>
      </c>
      <c r="BH8" s="6">
        <v>0</v>
      </c>
      <c r="BI8" s="6">
        <v>1</v>
      </c>
      <c r="BJ8" s="6">
        <v>0</v>
      </c>
      <c r="BK8" s="6">
        <v>0</v>
      </c>
      <c r="BL8" s="6">
        <v>0</v>
      </c>
      <c r="BM8" s="6">
        <v>1.0975470336801851E-2</v>
      </c>
      <c r="BN8" s="6">
        <v>0</v>
      </c>
      <c r="BO8" s="6">
        <v>1.5297762042516956E-2</v>
      </c>
      <c r="BP8" s="6">
        <v>0</v>
      </c>
      <c r="BQ8" s="6">
        <v>1.2909637892480922E-2</v>
      </c>
      <c r="BR8" s="6">
        <v>0.12496900645057409</v>
      </c>
      <c r="BS8" s="6">
        <v>1</v>
      </c>
      <c r="BT8" s="6">
        <v>6.7115326511558104E-2</v>
      </c>
      <c r="BU8" s="6">
        <v>5.1877683237303497E-2</v>
      </c>
      <c r="BV8" s="6">
        <v>9.1836734693877556E-2</v>
      </c>
      <c r="BW8" s="6">
        <v>0</v>
      </c>
      <c r="BX8" s="6">
        <v>5.4263565891472867E-2</v>
      </c>
      <c r="BY8" s="6">
        <v>4.3975688237397212E-2</v>
      </c>
      <c r="BZ8" s="6">
        <v>3.125E-2</v>
      </c>
      <c r="CA8" s="6">
        <v>0.44987059557827819</v>
      </c>
      <c r="CB8" s="6">
        <v>2.8676863752184374E-2</v>
      </c>
      <c r="CC8" s="6">
        <v>4.6432905426144845E-2</v>
      </c>
      <c r="CD8" s="6">
        <v>2.189408539399039E-2</v>
      </c>
      <c r="CE8" s="6">
        <v>6.2010855359257037E-2</v>
      </c>
      <c r="CF8" s="6">
        <v>0</v>
      </c>
      <c r="CG8" s="6">
        <v>9.4086021505376344E-2</v>
      </c>
      <c r="CH8" s="6">
        <v>4.1197140433781657E-2</v>
      </c>
      <c r="CI8" s="6"/>
      <c r="CJ8" s="6">
        <v>0</v>
      </c>
      <c r="CK8" s="6">
        <v>0</v>
      </c>
      <c r="CL8" s="6">
        <v>0.77978339350180503</v>
      </c>
      <c r="CM8" s="6"/>
    </row>
    <row r="9" spans="1:91" x14ac:dyDescent="0.25">
      <c r="A9" s="7" t="s">
        <v>3</v>
      </c>
      <c r="B9" s="6">
        <v>0</v>
      </c>
      <c r="C9" s="6">
        <v>0</v>
      </c>
      <c r="D9" s="6">
        <v>0</v>
      </c>
      <c r="E9" s="6">
        <v>0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 s="6">
        <v>0</v>
      </c>
      <c r="M9" s="6">
        <v>0</v>
      </c>
      <c r="N9" s="6">
        <v>0</v>
      </c>
      <c r="O9" s="6">
        <v>0</v>
      </c>
      <c r="P9" s="6">
        <v>0</v>
      </c>
      <c r="Q9" s="6">
        <v>0</v>
      </c>
      <c r="R9" s="6">
        <v>0</v>
      </c>
      <c r="S9" s="6">
        <v>0</v>
      </c>
      <c r="T9" s="6">
        <v>0</v>
      </c>
      <c r="U9" s="6">
        <v>0</v>
      </c>
      <c r="V9" s="6">
        <v>0</v>
      </c>
      <c r="W9" s="6">
        <v>1</v>
      </c>
      <c r="X9" s="6">
        <v>0</v>
      </c>
      <c r="Y9" s="6">
        <v>4.5892974434512498E-2</v>
      </c>
      <c r="Z9" s="6">
        <v>0</v>
      </c>
      <c r="AA9" s="6">
        <v>0</v>
      </c>
      <c r="AB9" s="6">
        <v>0</v>
      </c>
      <c r="AC9" s="6">
        <v>0</v>
      </c>
      <c r="AD9" s="6">
        <v>0</v>
      </c>
      <c r="AE9" s="6">
        <v>0</v>
      </c>
      <c r="AF9" s="6">
        <v>0</v>
      </c>
      <c r="AG9" s="6">
        <v>0</v>
      </c>
      <c r="AH9" s="6">
        <v>0</v>
      </c>
      <c r="AI9" s="6">
        <v>0</v>
      </c>
      <c r="AJ9" s="6">
        <v>0</v>
      </c>
      <c r="AK9" s="6">
        <v>0</v>
      </c>
      <c r="AL9" s="6">
        <v>0</v>
      </c>
      <c r="AM9" s="6">
        <v>0</v>
      </c>
      <c r="AN9" s="6">
        <v>0</v>
      </c>
      <c r="AO9" s="6">
        <v>0</v>
      </c>
      <c r="AP9" s="6">
        <v>3.5745535922777055E-3</v>
      </c>
      <c r="AQ9" s="6">
        <v>3.1078317724193914E-2</v>
      </c>
      <c r="AR9" s="6">
        <v>1.1753005386383656E-2</v>
      </c>
      <c r="AS9" s="6">
        <v>6.2057877813504823E-2</v>
      </c>
      <c r="AT9" s="6">
        <v>1</v>
      </c>
      <c r="AU9" s="6">
        <v>0</v>
      </c>
      <c r="AV9" s="6">
        <v>3.0456742028244745E-2</v>
      </c>
      <c r="AW9" s="6">
        <v>0</v>
      </c>
      <c r="AX9" s="6">
        <v>0</v>
      </c>
      <c r="AY9" s="6">
        <v>0</v>
      </c>
      <c r="AZ9" s="6">
        <v>2.1314195524018947E-2</v>
      </c>
      <c r="BA9" s="6">
        <v>4.1720430107526886E-2</v>
      </c>
      <c r="BB9" s="6">
        <v>0</v>
      </c>
      <c r="BC9" s="6">
        <v>0.27011495644844402</v>
      </c>
      <c r="BD9" s="6"/>
      <c r="BE9" s="6">
        <v>0.17513487999466387</v>
      </c>
      <c r="BF9" s="6">
        <v>0.11143013451758073</v>
      </c>
      <c r="BG9" s="6">
        <v>0</v>
      </c>
      <c r="BH9" s="6">
        <v>0</v>
      </c>
      <c r="BI9" s="6">
        <v>0</v>
      </c>
      <c r="BJ9" s="6">
        <v>0.36180604006777634</v>
      </c>
      <c r="BK9" s="6">
        <v>0</v>
      </c>
      <c r="BL9" s="6">
        <v>0</v>
      </c>
      <c r="BM9" s="6">
        <v>3.0182921267049322E-2</v>
      </c>
      <c r="BN9" s="6">
        <v>0</v>
      </c>
      <c r="BO9" s="6">
        <v>6.2493770545833292E-2</v>
      </c>
      <c r="BP9" s="6">
        <v>1.3329684210526315E-3</v>
      </c>
      <c r="BQ9" s="6">
        <v>5.2872250541841657E-2</v>
      </c>
      <c r="BR9" s="6">
        <v>0</v>
      </c>
      <c r="BS9" s="6">
        <v>0</v>
      </c>
      <c r="BT9" s="6">
        <v>2.1338488306549018E-2</v>
      </c>
      <c r="BU9" s="6">
        <v>6.674172513415505E-2</v>
      </c>
      <c r="BV9" s="6">
        <v>0.15306122448979592</v>
      </c>
      <c r="BW9" s="6">
        <v>3.5714285714285712E-2</v>
      </c>
      <c r="BX9" s="6">
        <v>3.1007751937984496E-2</v>
      </c>
      <c r="BY9" s="6">
        <v>5.2556310332499107E-2</v>
      </c>
      <c r="BZ9" s="6">
        <v>7.8125E-2</v>
      </c>
      <c r="CA9" s="6">
        <v>4.158849389451981E-2</v>
      </c>
      <c r="CB9" s="6">
        <v>2.4313967048283306E-4</v>
      </c>
      <c r="CC9" s="6">
        <v>5.7707913519423518E-2</v>
      </c>
      <c r="CD9" s="6">
        <v>3.9412610949757065E-2</v>
      </c>
      <c r="CE9" s="6">
        <v>0</v>
      </c>
      <c r="CF9" s="6">
        <v>0</v>
      </c>
      <c r="CG9" s="6">
        <v>0</v>
      </c>
      <c r="CH9" s="6">
        <v>0</v>
      </c>
      <c r="CI9" s="6"/>
      <c r="CJ9" s="6">
        <v>0.36180604006777634</v>
      </c>
      <c r="CK9" s="6">
        <v>0</v>
      </c>
      <c r="CL9" s="6">
        <v>0</v>
      </c>
      <c r="CM9" s="6"/>
    </row>
    <row r="10" spans="1:91" x14ac:dyDescent="0.25">
      <c r="A10" s="7" t="s">
        <v>10</v>
      </c>
      <c r="B10" s="6">
        <v>0</v>
      </c>
      <c r="C10" s="6">
        <v>0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v>0</v>
      </c>
      <c r="J10" s="6">
        <v>0</v>
      </c>
      <c r="K10" s="6">
        <v>1</v>
      </c>
      <c r="L10" s="6">
        <v>0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  <c r="W10" s="6">
        <v>0</v>
      </c>
      <c r="X10" s="6">
        <v>0</v>
      </c>
      <c r="Y10" s="6">
        <v>5.3147265089092668E-3</v>
      </c>
      <c r="Z10" s="6">
        <v>0</v>
      </c>
      <c r="AA10" s="6">
        <v>0</v>
      </c>
      <c r="AB10" s="6">
        <v>0</v>
      </c>
      <c r="AC10" s="6">
        <v>0</v>
      </c>
      <c r="AD10" s="6">
        <v>0</v>
      </c>
      <c r="AE10" s="6">
        <v>0</v>
      </c>
      <c r="AF10" s="6">
        <v>0</v>
      </c>
      <c r="AG10" s="6">
        <v>0</v>
      </c>
      <c r="AH10" s="6">
        <v>0</v>
      </c>
      <c r="AI10" s="6">
        <v>0</v>
      </c>
      <c r="AJ10" s="6">
        <v>0</v>
      </c>
      <c r="AK10" s="6">
        <v>0</v>
      </c>
      <c r="AL10" s="6">
        <v>0</v>
      </c>
      <c r="AM10" s="6">
        <v>0</v>
      </c>
      <c r="AN10" s="6">
        <v>0</v>
      </c>
      <c r="AO10" s="6">
        <v>0</v>
      </c>
      <c r="AP10" s="6">
        <v>0</v>
      </c>
      <c r="AQ10" s="6">
        <v>3.0491317128859701E-2</v>
      </c>
      <c r="AR10" s="6">
        <v>2.4563375932134052E-2</v>
      </c>
      <c r="AS10" s="6">
        <v>2.8617363344051447E-2</v>
      </c>
      <c r="AT10" s="6">
        <v>0</v>
      </c>
      <c r="AU10" s="6">
        <v>5.1036851120302949E-3</v>
      </c>
      <c r="AV10" s="6">
        <v>9.7842151133251051E-3</v>
      </c>
      <c r="AW10" s="6">
        <v>3.1993817688483778E-2</v>
      </c>
      <c r="AX10" s="6">
        <v>3.213513879148313E-2</v>
      </c>
      <c r="AY10" s="6">
        <v>0</v>
      </c>
      <c r="AZ10" s="6">
        <v>0</v>
      </c>
      <c r="BA10" s="6">
        <v>1.7023073476702486E-2</v>
      </c>
      <c r="BB10" s="6">
        <v>2.8226686252202676E-2</v>
      </c>
      <c r="BC10" s="6">
        <v>0</v>
      </c>
      <c r="BD10" s="6"/>
      <c r="BE10" s="6">
        <v>6.9614380109570592E-2</v>
      </c>
      <c r="BF10" s="6">
        <v>2.7303042220126177E-2</v>
      </c>
      <c r="BG10" s="6">
        <v>0</v>
      </c>
      <c r="BH10" s="6">
        <v>1</v>
      </c>
      <c r="BI10" s="6">
        <v>0</v>
      </c>
      <c r="BJ10" s="6">
        <v>0</v>
      </c>
      <c r="BK10" s="6">
        <v>0</v>
      </c>
      <c r="BL10" s="6">
        <v>0</v>
      </c>
      <c r="BM10" s="6">
        <v>1.2095416289536734E-2</v>
      </c>
      <c r="BN10" s="6">
        <v>0</v>
      </c>
      <c r="BO10" s="6">
        <v>4.0965988121460404E-3</v>
      </c>
      <c r="BP10" s="6">
        <v>0</v>
      </c>
      <c r="BQ10" s="6">
        <v>3.4570813091357074E-3</v>
      </c>
      <c r="BR10" s="6">
        <v>0</v>
      </c>
      <c r="BS10" s="6">
        <v>0</v>
      </c>
      <c r="BT10" s="6">
        <v>1.127371773378281E-2</v>
      </c>
      <c r="BU10" s="6">
        <v>2.917198615296128E-2</v>
      </c>
      <c r="BV10" s="6">
        <v>0</v>
      </c>
      <c r="BW10" s="6">
        <v>0</v>
      </c>
      <c r="BX10" s="6">
        <v>1.5503875968992248E-2</v>
      </c>
      <c r="BY10" s="6">
        <v>2.1094029317125493E-2</v>
      </c>
      <c r="BZ10" s="6">
        <v>3.125E-2</v>
      </c>
      <c r="CA10" s="6">
        <v>0</v>
      </c>
      <c r="CB10" s="6">
        <v>2.6341577759179855E-3</v>
      </c>
      <c r="CC10" s="6">
        <v>2.0937481463229407E-2</v>
      </c>
      <c r="CD10" s="6">
        <v>5.8630330338481579E-3</v>
      </c>
      <c r="CE10" s="6">
        <v>1.6605932007933945E-2</v>
      </c>
      <c r="CF10" s="6">
        <v>0</v>
      </c>
      <c r="CG10" s="6">
        <v>0.10368663594470046</v>
      </c>
      <c r="CH10" s="6">
        <v>4.3620501635768812E-2</v>
      </c>
      <c r="CI10" s="6"/>
      <c r="CJ10" s="6">
        <v>0</v>
      </c>
      <c r="CK10" s="6">
        <v>0</v>
      </c>
      <c r="CL10" s="6">
        <v>0</v>
      </c>
      <c r="CM10" s="6"/>
    </row>
    <row r="11" spans="1:91" x14ac:dyDescent="0.25">
      <c r="A11" s="7" t="s">
        <v>0</v>
      </c>
      <c r="B11" s="6">
        <v>0</v>
      </c>
      <c r="C11" s="6">
        <v>0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6">
        <v>1</v>
      </c>
      <c r="J11" s="6">
        <v>0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  <c r="P11" s="6">
        <v>0</v>
      </c>
      <c r="Q11" s="6">
        <v>0</v>
      </c>
      <c r="R11" s="6">
        <v>0</v>
      </c>
      <c r="S11" s="6">
        <v>0</v>
      </c>
      <c r="T11" s="6">
        <v>1</v>
      </c>
      <c r="U11" s="6">
        <v>0</v>
      </c>
      <c r="V11" s="6">
        <v>0</v>
      </c>
      <c r="W11" s="6">
        <v>0</v>
      </c>
      <c r="X11" s="6">
        <v>0</v>
      </c>
      <c r="Y11" s="6">
        <v>5.4861660236346692E-2</v>
      </c>
      <c r="Z11" s="6">
        <v>0</v>
      </c>
      <c r="AA11" s="6">
        <v>0</v>
      </c>
      <c r="AB11" s="6">
        <v>0</v>
      </c>
      <c r="AC11" s="6">
        <v>0</v>
      </c>
      <c r="AD11" s="6">
        <v>0</v>
      </c>
      <c r="AE11" s="6">
        <v>0</v>
      </c>
      <c r="AF11" s="6">
        <v>0</v>
      </c>
      <c r="AG11" s="6">
        <v>0</v>
      </c>
      <c r="AH11" s="6">
        <v>0</v>
      </c>
      <c r="AI11" s="6">
        <v>0</v>
      </c>
      <c r="AJ11" s="6">
        <v>0</v>
      </c>
      <c r="AK11" s="6">
        <v>0</v>
      </c>
      <c r="AL11" s="6">
        <v>0</v>
      </c>
      <c r="AM11" s="6">
        <v>0</v>
      </c>
      <c r="AN11" s="6">
        <v>0</v>
      </c>
      <c r="AO11" s="6">
        <v>0</v>
      </c>
      <c r="AP11" s="6">
        <v>1.2542288554305394E-2</v>
      </c>
      <c r="AQ11" s="6">
        <v>6.0379143941773163E-2</v>
      </c>
      <c r="AR11" s="6">
        <v>1.084425140755904E-2</v>
      </c>
      <c r="AS11" s="6">
        <v>7.6768488745980704E-2</v>
      </c>
      <c r="AT11" s="6">
        <v>0</v>
      </c>
      <c r="AU11" s="6">
        <v>0.83752442235142666</v>
      </c>
      <c r="AV11" s="6">
        <v>2.245208366264478E-2</v>
      </c>
      <c r="AW11" s="6">
        <v>0.28465356651982465</v>
      </c>
      <c r="AX11" s="6">
        <v>0.32299978426586912</v>
      </c>
      <c r="AY11" s="6">
        <v>0</v>
      </c>
      <c r="AZ11" s="6">
        <v>1.4333121990044388E-2</v>
      </c>
      <c r="BA11" s="6">
        <v>0.12516129032258061</v>
      </c>
      <c r="BB11" s="6">
        <v>0.25113685996959789</v>
      </c>
      <c r="BC11" s="6">
        <v>0</v>
      </c>
      <c r="BD11" s="6"/>
      <c r="BE11" s="6">
        <v>5.3621078986887422E-2</v>
      </c>
      <c r="BF11" s="6">
        <v>5.4384807371253556E-2</v>
      </c>
      <c r="BG11" s="6">
        <v>0</v>
      </c>
      <c r="BH11" s="6">
        <v>0</v>
      </c>
      <c r="BI11" s="6">
        <v>0</v>
      </c>
      <c r="BJ11" s="6">
        <v>0</v>
      </c>
      <c r="BK11" s="6">
        <v>0</v>
      </c>
      <c r="BL11" s="6">
        <v>0</v>
      </c>
      <c r="BM11" s="6">
        <v>0.27125312603033347</v>
      </c>
      <c r="BN11" s="6">
        <v>0</v>
      </c>
      <c r="BO11" s="6">
        <v>0</v>
      </c>
      <c r="BP11" s="6">
        <v>0.84752631578947368</v>
      </c>
      <c r="BQ11" s="6">
        <v>5.2252982631923545E-2</v>
      </c>
      <c r="BR11" s="6">
        <v>0</v>
      </c>
      <c r="BS11" s="6">
        <v>0</v>
      </c>
      <c r="BT11" s="6">
        <v>0.13125118583538287</v>
      </c>
      <c r="BU11" s="6">
        <v>9.6778406356276769E-2</v>
      </c>
      <c r="BV11" s="6">
        <v>0</v>
      </c>
      <c r="BW11" s="6">
        <v>0.25</v>
      </c>
      <c r="BX11" s="6">
        <v>0.10077519379844961</v>
      </c>
      <c r="BY11" s="6">
        <v>0.10439756882373973</v>
      </c>
      <c r="BZ11" s="6">
        <v>6.25E-2</v>
      </c>
      <c r="CA11" s="6">
        <v>8.5444518087311894E-3</v>
      </c>
      <c r="CB11" s="6">
        <v>6.7988052020665893E-2</v>
      </c>
      <c r="CC11" s="6">
        <v>9.7617581947934601E-2</v>
      </c>
      <c r="CD11" s="6">
        <v>1.0477457180858282E-2</v>
      </c>
      <c r="CE11" s="6">
        <v>2.9675415532696772E-2</v>
      </c>
      <c r="CF11" s="6">
        <v>0</v>
      </c>
      <c r="CG11" s="6">
        <v>5.3763440860215058E-3</v>
      </c>
      <c r="CH11" s="6">
        <v>5.5494971525505879E-2</v>
      </c>
      <c r="CI11" s="6"/>
      <c r="CJ11" s="6">
        <v>0</v>
      </c>
      <c r="CK11" s="6">
        <v>0.24984996999399881</v>
      </c>
      <c r="CL11" s="6">
        <v>0</v>
      </c>
      <c r="CM11" s="6"/>
    </row>
    <row r="12" spans="1:91" x14ac:dyDescent="0.25">
      <c r="A12" s="7" t="s">
        <v>2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>
        <v>0</v>
      </c>
      <c r="Q12" s="6">
        <v>0</v>
      </c>
      <c r="R12" s="6">
        <v>0</v>
      </c>
      <c r="S12" s="6">
        <v>1</v>
      </c>
      <c r="T12" s="6">
        <v>0</v>
      </c>
      <c r="U12" s="6">
        <v>0</v>
      </c>
      <c r="V12" s="6">
        <v>0</v>
      </c>
      <c r="W12" s="6">
        <v>0</v>
      </c>
      <c r="X12" s="6">
        <v>0</v>
      </c>
      <c r="Y12" s="6">
        <v>9.3520175393273751E-3</v>
      </c>
      <c r="Z12" s="6">
        <v>0</v>
      </c>
      <c r="AA12" s="6">
        <v>0</v>
      </c>
      <c r="AB12" s="6">
        <v>0</v>
      </c>
      <c r="AC12" s="6">
        <v>0</v>
      </c>
      <c r="AD12" s="6">
        <v>0</v>
      </c>
      <c r="AE12" s="6">
        <v>0</v>
      </c>
      <c r="AF12" s="6">
        <v>0</v>
      </c>
      <c r="AG12" s="6">
        <v>0</v>
      </c>
      <c r="AH12" s="6">
        <v>0</v>
      </c>
      <c r="AI12" s="6">
        <v>0</v>
      </c>
      <c r="AJ12" s="6">
        <v>0</v>
      </c>
      <c r="AK12" s="6">
        <v>0</v>
      </c>
      <c r="AL12" s="6">
        <v>0</v>
      </c>
      <c r="AM12" s="6">
        <v>0</v>
      </c>
      <c r="AN12" s="6">
        <v>0</v>
      </c>
      <c r="AO12" s="6">
        <v>0</v>
      </c>
      <c r="AP12" s="6">
        <v>0</v>
      </c>
      <c r="AQ12" s="6">
        <v>9.5382063655139099E-2</v>
      </c>
      <c r="AR12" s="6">
        <v>0.30541795154713286</v>
      </c>
      <c r="AS12" s="6">
        <v>0.15683279742765274</v>
      </c>
      <c r="AT12" s="6">
        <v>0</v>
      </c>
      <c r="AU12" s="6">
        <v>0</v>
      </c>
      <c r="AV12" s="6">
        <v>6.1260826515659825E-2</v>
      </c>
      <c r="AW12" s="6">
        <v>0</v>
      </c>
      <c r="AX12" s="6">
        <v>0</v>
      </c>
      <c r="AY12" s="6">
        <v>0</v>
      </c>
      <c r="AZ12" s="6">
        <v>0</v>
      </c>
      <c r="BA12" s="6">
        <v>5.6774193548387045E-2</v>
      </c>
      <c r="BB12" s="6">
        <v>0.10403550075811847</v>
      </c>
      <c r="BC12" s="6">
        <v>0.5243927308925056</v>
      </c>
      <c r="BD12" s="6"/>
      <c r="BE12" s="6">
        <v>9.1714181997578872E-2</v>
      </c>
      <c r="BF12" s="6">
        <v>7.9119330561125342E-2</v>
      </c>
      <c r="BG12" s="6">
        <v>0</v>
      </c>
      <c r="BH12" s="6">
        <v>0</v>
      </c>
      <c r="BI12" s="6">
        <v>0</v>
      </c>
      <c r="BJ12" s="6">
        <v>0</v>
      </c>
      <c r="BK12" s="6">
        <v>0</v>
      </c>
      <c r="BL12" s="6">
        <v>0</v>
      </c>
      <c r="BM12" s="6">
        <v>0.11747258737124308</v>
      </c>
      <c r="BN12" s="6">
        <v>0</v>
      </c>
      <c r="BO12" s="6">
        <v>4.0404040394184269E-3</v>
      </c>
      <c r="BP12" s="6">
        <v>0</v>
      </c>
      <c r="BQ12" s="6">
        <v>3.3984706880673104E-3</v>
      </c>
      <c r="BR12" s="6">
        <v>0.16548718883690275</v>
      </c>
      <c r="BS12" s="6">
        <v>0</v>
      </c>
      <c r="BT12" s="6">
        <v>0.10177789734654617</v>
      </c>
      <c r="BU12" s="6">
        <v>7.7955358697977359E-2</v>
      </c>
      <c r="BV12" s="6">
        <v>3.0612244897959183E-2</v>
      </c>
      <c r="BW12" s="6">
        <v>3.5714285714285712E-2</v>
      </c>
      <c r="BX12" s="6">
        <v>2.3255813953488372E-2</v>
      </c>
      <c r="BY12" s="6">
        <v>9.7962102252413294E-2</v>
      </c>
      <c r="BZ12" s="6">
        <v>0.203125</v>
      </c>
      <c r="CA12" s="6">
        <v>1.9896179616641068E-2</v>
      </c>
      <c r="CB12" s="6">
        <v>5.1348469632011675E-3</v>
      </c>
      <c r="CC12" s="6">
        <v>0.13023840555005875</v>
      </c>
      <c r="CD12" s="6">
        <v>5.9428354279199805E-2</v>
      </c>
      <c r="CE12" s="6">
        <v>0.16831957193597491</v>
      </c>
      <c r="CF12" s="6">
        <v>0.29390286466024107</v>
      </c>
      <c r="CG12" s="6">
        <v>0</v>
      </c>
      <c r="CH12" s="6">
        <v>0</v>
      </c>
      <c r="CI12" s="6"/>
      <c r="CJ12" s="6">
        <v>0</v>
      </c>
      <c r="CK12" s="6">
        <v>0</v>
      </c>
      <c r="CL12" s="6">
        <v>0</v>
      </c>
      <c r="CM12" s="6"/>
    </row>
    <row r="13" spans="1:91" x14ac:dyDescent="0.25">
      <c r="A13" s="7" t="s">
        <v>1</v>
      </c>
      <c r="B13" s="6">
        <v>0</v>
      </c>
      <c r="C13" s="6">
        <v>0</v>
      </c>
      <c r="D13" s="6">
        <v>0</v>
      </c>
      <c r="E13" s="6">
        <v>1</v>
      </c>
      <c r="F13" s="6">
        <v>0</v>
      </c>
      <c r="G13" s="6">
        <v>0</v>
      </c>
      <c r="H13" s="6">
        <v>0</v>
      </c>
      <c r="I13" s="6">
        <v>0</v>
      </c>
      <c r="J13" s="6">
        <v>0</v>
      </c>
      <c r="K13" s="6">
        <v>0</v>
      </c>
      <c r="L13" s="6">
        <v>1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6">
        <v>0</v>
      </c>
      <c r="T13" s="6">
        <v>0</v>
      </c>
      <c r="U13" s="6">
        <v>0</v>
      </c>
      <c r="V13" s="6">
        <v>0</v>
      </c>
      <c r="W13" s="6">
        <v>0</v>
      </c>
      <c r="X13" s="6">
        <v>0</v>
      </c>
      <c r="Y13" s="6">
        <v>4.301046281305853E-2</v>
      </c>
      <c r="Z13" s="6">
        <v>0</v>
      </c>
      <c r="AA13" s="6">
        <v>0</v>
      </c>
      <c r="AB13" s="6">
        <v>0</v>
      </c>
      <c r="AC13" s="6">
        <v>0</v>
      </c>
      <c r="AD13" s="6">
        <v>0</v>
      </c>
      <c r="AE13" s="6">
        <v>0</v>
      </c>
      <c r="AF13" s="6">
        <v>0</v>
      </c>
      <c r="AG13" s="6">
        <v>0</v>
      </c>
      <c r="AH13" s="6">
        <v>0</v>
      </c>
      <c r="AI13" s="6">
        <v>0</v>
      </c>
      <c r="AJ13" s="6">
        <v>0</v>
      </c>
      <c r="AK13" s="6">
        <v>0</v>
      </c>
      <c r="AL13" s="6">
        <v>0</v>
      </c>
      <c r="AM13" s="6">
        <v>0</v>
      </c>
      <c r="AN13" s="6">
        <v>0</v>
      </c>
      <c r="AO13" s="6">
        <v>0</v>
      </c>
      <c r="AP13" s="6">
        <v>0</v>
      </c>
      <c r="AQ13" s="6">
        <v>5.8359735830600355E-2</v>
      </c>
      <c r="AR13" s="6">
        <v>5.8780988304969126E-2</v>
      </c>
      <c r="AS13" s="6">
        <v>9.2443729903536984E-2</v>
      </c>
      <c r="AT13" s="6">
        <v>0</v>
      </c>
      <c r="AU13" s="6">
        <v>0</v>
      </c>
      <c r="AV13" s="6">
        <v>0.11460069541303808</v>
      </c>
      <c r="AW13" s="6">
        <v>0</v>
      </c>
      <c r="AX13" s="6">
        <v>0</v>
      </c>
      <c r="AY13" s="6">
        <v>0</v>
      </c>
      <c r="AZ13" s="6">
        <v>0</v>
      </c>
      <c r="BA13" s="6">
        <v>0.14107526881720436</v>
      </c>
      <c r="BB13" s="6">
        <v>0</v>
      </c>
      <c r="BC13" s="6">
        <v>0</v>
      </c>
      <c r="BD13" s="6"/>
      <c r="BE13" s="6">
        <v>5.8719214324167664E-2</v>
      </c>
      <c r="BF13" s="6">
        <v>2.4376953231592301E-2</v>
      </c>
      <c r="BG13" s="6">
        <v>0</v>
      </c>
      <c r="BH13" s="6">
        <v>0</v>
      </c>
      <c r="BI13" s="6">
        <v>0</v>
      </c>
      <c r="BJ13" s="6">
        <v>0</v>
      </c>
      <c r="BK13" s="6">
        <v>0</v>
      </c>
      <c r="BL13" s="6">
        <v>0</v>
      </c>
      <c r="BM13" s="6">
        <v>0.22068064627597805</v>
      </c>
      <c r="BN13" s="6">
        <v>0</v>
      </c>
      <c r="BO13" s="6">
        <v>0</v>
      </c>
      <c r="BP13" s="6">
        <v>0</v>
      </c>
      <c r="BQ13" s="6">
        <v>0</v>
      </c>
      <c r="BR13" s="6">
        <v>0.56375214527050588</v>
      </c>
      <c r="BS13" s="6">
        <v>0</v>
      </c>
      <c r="BT13" s="6">
        <v>0.25599619323433948</v>
      </c>
      <c r="BU13" s="6">
        <v>0.11059161136482447</v>
      </c>
      <c r="BV13" s="6">
        <v>0</v>
      </c>
      <c r="BW13" s="6">
        <v>0.10714285714285714</v>
      </c>
      <c r="BX13" s="6">
        <v>7.7519379844961239E-2</v>
      </c>
      <c r="BY13" s="6">
        <v>8.9381480157311399E-2</v>
      </c>
      <c r="BZ13" s="6">
        <v>7.8125E-2</v>
      </c>
      <c r="CA13" s="6">
        <v>5.2437764918941733E-2</v>
      </c>
      <c r="CB13" s="6">
        <v>0.14353105397732688</v>
      </c>
      <c r="CC13" s="6">
        <v>7.4398208355554718E-2</v>
      </c>
      <c r="CD13" s="6">
        <v>0.14277571184278384</v>
      </c>
      <c r="CE13" s="6">
        <v>0.40438519611913221</v>
      </c>
      <c r="CF13" s="6">
        <v>0.70609713533975893</v>
      </c>
      <c r="CG13" s="6">
        <v>0</v>
      </c>
      <c r="CH13" s="6">
        <v>0</v>
      </c>
      <c r="CI13" s="6"/>
      <c r="CJ13" s="6">
        <v>0</v>
      </c>
      <c r="CK13" s="6">
        <v>0</v>
      </c>
      <c r="CL13" s="6">
        <v>0</v>
      </c>
      <c r="CM13" s="6"/>
    </row>
    <row r="14" spans="1:91" x14ac:dyDescent="0.25">
      <c r="A14" s="7" t="s">
        <v>11</v>
      </c>
      <c r="B14" s="6">
        <v>0</v>
      </c>
      <c r="C14" s="6">
        <v>0</v>
      </c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1</v>
      </c>
      <c r="K14" s="6">
        <v>0</v>
      </c>
      <c r="L14" s="6">
        <v>0</v>
      </c>
      <c r="M14" s="6">
        <v>0</v>
      </c>
      <c r="N14" s="6">
        <v>0</v>
      </c>
      <c r="O14" s="6">
        <v>0</v>
      </c>
      <c r="P14" s="6">
        <v>0</v>
      </c>
      <c r="Q14" s="6">
        <v>0</v>
      </c>
      <c r="R14" s="6">
        <v>0</v>
      </c>
      <c r="S14" s="6">
        <v>0</v>
      </c>
      <c r="T14" s="6">
        <v>0</v>
      </c>
      <c r="U14" s="6">
        <v>0</v>
      </c>
      <c r="V14" s="6">
        <v>0</v>
      </c>
      <c r="W14" s="6">
        <v>0</v>
      </c>
      <c r="X14" s="6">
        <v>0</v>
      </c>
      <c r="Y14" s="6">
        <v>9.2230024084452022E-3</v>
      </c>
      <c r="Z14" s="6">
        <v>0</v>
      </c>
      <c r="AA14" s="6">
        <v>0</v>
      </c>
      <c r="AB14" s="6">
        <v>0</v>
      </c>
      <c r="AC14" s="6">
        <v>0</v>
      </c>
      <c r="AD14" s="6">
        <v>0</v>
      </c>
      <c r="AE14" s="6">
        <v>0</v>
      </c>
      <c r="AF14" s="6">
        <v>0</v>
      </c>
      <c r="AG14" s="6">
        <v>0</v>
      </c>
      <c r="AH14" s="6">
        <v>0</v>
      </c>
      <c r="AI14" s="6">
        <v>0</v>
      </c>
      <c r="AJ14" s="6">
        <v>0</v>
      </c>
      <c r="AK14" s="6">
        <v>0</v>
      </c>
      <c r="AL14" s="6">
        <v>0</v>
      </c>
      <c r="AM14" s="6">
        <v>0</v>
      </c>
      <c r="AN14" s="6">
        <v>0</v>
      </c>
      <c r="AO14" s="6">
        <v>0</v>
      </c>
      <c r="AP14" s="6">
        <v>0</v>
      </c>
      <c r="AQ14" s="6">
        <v>1.6262035804669592E-2</v>
      </c>
      <c r="AR14" s="6">
        <v>1.3223355234370361E-2</v>
      </c>
      <c r="AS14" s="6">
        <v>1.5112540192926046E-2</v>
      </c>
      <c r="AT14" s="6">
        <v>0</v>
      </c>
      <c r="AU14" s="6">
        <v>2.7219653925798959E-3</v>
      </c>
      <c r="AV14" s="6">
        <v>5.7003910303915105E-3</v>
      </c>
      <c r="AW14" s="6">
        <v>2.2852726920345578E-2</v>
      </c>
      <c r="AX14" s="6">
        <v>1.7138740688791003E-2</v>
      </c>
      <c r="AY14" s="6">
        <v>0</v>
      </c>
      <c r="AZ14" s="6">
        <v>0</v>
      </c>
      <c r="BA14" s="6">
        <v>1.0322580645161289E-2</v>
      </c>
      <c r="BB14" s="6">
        <v>2.016191875157336E-2</v>
      </c>
      <c r="BC14" s="6">
        <v>0</v>
      </c>
      <c r="BD14" s="6"/>
      <c r="BE14" s="6">
        <v>4.1462358591497987E-2</v>
      </c>
      <c r="BF14" s="6">
        <v>1.0730314646709236E-2</v>
      </c>
      <c r="BG14" s="6">
        <v>0</v>
      </c>
      <c r="BH14" s="6">
        <v>0</v>
      </c>
      <c r="BI14" s="6">
        <v>0</v>
      </c>
      <c r="BJ14" s="6">
        <v>0</v>
      </c>
      <c r="BK14" s="6">
        <v>0</v>
      </c>
      <c r="BL14" s="6">
        <v>0</v>
      </c>
      <c r="BM14" s="6">
        <v>6.4508886877529242E-3</v>
      </c>
      <c r="BN14" s="6">
        <v>0</v>
      </c>
      <c r="BO14" s="6">
        <v>2.1848526994071812E-3</v>
      </c>
      <c r="BP14" s="6">
        <v>0</v>
      </c>
      <c r="BQ14" s="6">
        <v>1.843776698318993E-3</v>
      </c>
      <c r="BR14" s="6">
        <v>0</v>
      </c>
      <c r="BS14" s="6">
        <v>0</v>
      </c>
      <c r="BT14" s="6">
        <v>6.8742181324706894E-3</v>
      </c>
      <c r="BU14" s="6">
        <v>1.4410773622268492E-2</v>
      </c>
      <c r="BV14" s="6">
        <v>0</v>
      </c>
      <c r="BW14" s="6">
        <v>0</v>
      </c>
      <c r="BX14" s="6">
        <v>1.5503875968992248E-2</v>
      </c>
      <c r="BY14" s="6">
        <v>1.1083303539506614E-2</v>
      </c>
      <c r="BZ14" s="6">
        <v>4.6875E-2</v>
      </c>
      <c r="CA14" s="6">
        <v>0</v>
      </c>
      <c r="CB14" s="6">
        <v>0</v>
      </c>
      <c r="CC14" s="6">
        <v>1.3603140458480351E-2</v>
      </c>
      <c r="CD14" s="6">
        <v>3.1269509513856845E-3</v>
      </c>
      <c r="CE14" s="6">
        <v>8.8564970708981047E-3</v>
      </c>
      <c r="CF14" s="6">
        <v>0</v>
      </c>
      <c r="CG14" s="6">
        <v>5.5299539170506916E-2</v>
      </c>
      <c r="CH14" s="6">
        <v>2.3264267539076698E-2</v>
      </c>
      <c r="CI14" s="6"/>
      <c r="CJ14" s="6">
        <v>0</v>
      </c>
      <c r="CK14" s="6">
        <v>0</v>
      </c>
      <c r="CL14" s="6">
        <v>0</v>
      </c>
      <c r="CM14" s="6"/>
    </row>
    <row r="15" spans="1:91" x14ac:dyDescent="0.25">
      <c r="A15" s="7" t="s">
        <v>12</v>
      </c>
      <c r="B15" s="6">
        <v>0</v>
      </c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  <c r="Q15" s="6">
        <v>1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  <c r="W15" s="6">
        <v>0</v>
      </c>
      <c r="X15" s="6">
        <v>0</v>
      </c>
      <c r="Y15" s="6">
        <v>6.6183982733447472E-3</v>
      </c>
      <c r="Z15" s="6">
        <v>0</v>
      </c>
      <c r="AA15" s="6">
        <v>0</v>
      </c>
      <c r="AB15" s="6">
        <v>0</v>
      </c>
      <c r="AC15" s="6">
        <v>0</v>
      </c>
      <c r="AD15" s="6">
        <v>0</v>
      </c>
      <c r="AE15" s="6">
        <v>0</v>
      </c>
      <c r="AF15" s="6">
        <v>0</v>
      </c>
      <c r="AG15" s="6">
        <v>0</v>
      </c>
      <c r="AH15" s="6">
        <v>0</v>
      </c>
      <c r="AI15" s="6">
        <v>0</v>
      </c>
      <c r="AJ15" s="6">
        <v>0</v>
      </c>
      <c r="AK15" s="6">
        <v>0</v>
      </c>
      <c r="AL15" s="6">
        <v>0</v>
      </c>
      <c r="AM15" s="6">
        <v>0</v>
      </c>
      <c r="AN15" s="6">
        <v>0</v>
      </c>
      <c r="AO15" s="6">
        <v>0</v>
      </c>
      <c r="AP15" s="6">
        <v>3.0985625005685801E-3</v>
      </c>
      <c r="AQ15" s="6">
        <v>4.4926077054799105E-2</v>
      </c>
      <c r="AR15" s="6">
        <v>1.6491136035015726E-2</v>
      </c>
      <c r="AS15" s="6">
        <v>7.7974276527331193E-3</v>
      </c>
      <c r="AT15" s="6">
        <v>0</v>
      </c>
      <c r="AU15" s="6">
        <v>4.0012119866668694E-2</v>
      </c>
      <c r="AV15" s="6">
        <v>2.1737491477443416E-2</v>
      </c>
      <c r="AW15" s="6">
        <v>0</v>
      </c>
      <c r="AX15" s="6">
        <v>0.21793783665071978</v>
      </c>
      <c r="AY15" s="6">
        <v>0</v>
      </c>
      <c r="AZ15" s="6">
        <v>0</v>
      </c>
      <c r="BA15" s="6">
        <v>8.743471582181259E-3</v>
      </c>
      <c r="BB15" s="6">
        <v>1.3710104751069882E-2</v>
      </c>
      <c r="BC15" s="6">
        <v>0</v>
      </c>
      <c r="BD15" s="6"/>
      <c r="BE15" s="6">
        <v>9.7157446457810971E-3</v>
      </c>
      <c r="BF15" s="6">
        <v>4.083495827929713E-3</v>
      </c>
      <c r="BG15" s="6">
        <v>0</v>
      </c>
      <c r="BH15" s="6">
        <v>0</v>
      </c>
      <c r="BI15" s="6">
        <v>0</v>
      </c>
      <c r="BJ15" s="6">
        <v>0</v>
      </c>
      <c r="BK15" s="6">
        <v>0</v>
      </c>
      <c r="BL15" s="6">
        <v>0</v>
      </c>
      <c r="BM15" s="6">
        <v>0</v>
      </c>
      <c r="BN15" s="6">
        <v>0</v>
      </c>
      <c r="BO15" s="6">
        <v>4.0404040394184269E-3</v>
      </c>
      <c r="BP15" s="6">
        <v>0</v>
      </c>
      <c r="BQ15" s="6">
        <v>3.3984706880673104E-4</v>
      </c>
      <c r="BR15" s="6">
        <v>0</v>
      </c>
      <c r="BS15" s="6">
        <v>0</v>
      </c>
      <c r="BT15" s="6">
        <v>5.4993745061782456E-3</v>
      </c>
      <c r="BU15" s="6">
        <v>1.0773352775303077E-2</v>
      </c>
      <c r="BV15" s="6">
        <v>0</v>
      </c>
      <c r="BW15" s="6">
        <v>0</v>
      </c>
      <c r="BX15" s="6">
        <v>7.7519379844961239E-3</v>
      </c>
      <c r="BY15" s="6">
        <v>1.2513407222023596E-2</v>
      </c>
      <c r="BZ15" s="6">
        <v>0</v>
      </c>
      <c r="CA15" s="6">
        <v>0</v>
      </c>
      <c r="CB15" s="6">
        <v>0</v>
      </c>
      <c r="CC15" s="6">
        <v>1.1522162062306062E-2</v>
      </c>
      <c r="CD15" s="6">
        <v>1.8457696588040497E-2</v>
      </c>
      <c r="CE15" s="6">
        <v>3.870104709626828E-2</v>
      </c>
      <c r="CF15" s="6">
        <v>0</v>
      </c>
      <c r="CG15" s="6">
        <v>0</v>
      </c>
      <c r="CH15" s="6">
        <v>0.13732380144593884</v>
      </c>
      <c r="CI15" s="6"/>
      <c r="CJ15" s="6">
        <v>0</v>
      </c>
      <c r="CK15" s="6">
        <v>0</v>
      </c>
      <c r="CL15" s="6">
        <v>0</v>
      </c>
      <c r="CM15" s="6"/>
    </row>
    <row r="16" spans="1:91" x14ac:dyDescent="0.25">
      <c r="A16" s="7" t="s">
        <v>13</v>
      </c>
      <c r="B16" s="6">
        <v>0</v>
      </c>
      <c r="C16" s="6">
        <v>0</v>
      </c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1</v>
      </c>
      <c r="N16" s="6">
        <v>0</v>
      </c>
      <c r="O16" s="6">
        <v>0</v>
      </c>
      <c r="P16" s="6">
        <v>0</v>
      </c>
      <c r="Q16" s="6">
        <v>0</v>
      </c>
      <c r="R16" s="6">
        <v>0</v>
      </c>
      <c r="S16" s="6">
        <v>0</v>
      </c>
      <c r="T16" s="6">
        <v>0</v>
      </c>
      <c r="U16" s="6">
        <v>0</v>
      </c>
      <c r="V16" s="6">
        <v>0</v>
      </c>
      <c r="W16" s="6">
        <v>0</v>
      </c>
      <c r="X16" s="6">
        <v>0</v>
      </c>
      <c r="Y16" s="6">
        <v>0.12217077044702482</v>
      </c>
      <c r="Z16" s="6">
        <v>0</v>
      </c>
      <c r="AA16" s="6">
        <v>0</v>
      </c>
      <c r="AB16" s="6">
        <v>0</v>
      </c>
      <c r="AC16" s="6">
        <v>0</v>
      </c>
      <c r="AD16" s="6">
        <v>0</v>
      </c>
      <c r="AE16" s="6">
        <v>0</v>
      </c>
      <c r="AF16" s="6">
        <v>0</v>
      </c>
      <c r="AG16" s="6">
        <v>0</v>
      </c>
      <c r="AH16" s="6">
        <v>0</v>
      </c>
      <c r="AI16" s="6">
        <v>0</v>
      </c>
      <c r="AJ16" s="6">
        <v>0</v>
      </c>
      <c r="AK16" s="6">
        <v>0</v>
      </c>
      <c r="AL16" s="6">
        <v>0</v>
      </c>
      <c r="AM16" s="6">
        <v>0</v>
      </c>
      <c r="AN16" s="6">
        <v>0</v>
      </c>
      <c r="AO16" s="6">
        <v>0</v>
      </c>
      <c r="AP16" s="6">
        <v>0</v>
      </c>
      <c r="AQ16" s="6">
        <v>0</v>
      </c>
      <c r="AR16" s="6">
        <v>3.7970817151452951E-2</v>
      </c>
      <c r="AS16" s="6">
        <v>1.5755627009646302E-2</v>
      </c>
      <c r="AT16" s="6">
        <v>0</v>
      </c>
      <c r="AU16" s="6">
        <v>2.4234598193709866E-3</v>
      </c>
      <c r="AV16" s="6">
        <v>2.8690358333442311E-3</v>
      </c>
      <c r="AW16" s="6">
        <v>2.340119236643386E-2</v>
      </c>
      <c r="AX16" s="6">
        <v>1.2124938884633821E-2</v>
      </c>
      <c r="AY16" s="6">
        <v>0</v>
      </c>
      <c r="AZ16" s="6">
        <v>0</v>
      </c>
      <c r="BA16" s="6">
        <v>1.5806451612903227E-2</v>
      </c>
      <c r="BB16" s="6">
        <v>2.0645804801611111E-2</v>
      </c>
      <c r="BC16" s="6">
        <v>0</v>
      </c>
      <c r="BD16" s="6"/>
      <c r="BE16" s="6">
        <v>3.1478563119119486E-2</v>
      </c>
      <c r="BF16" s="6">
        <v>8.5836710778663967E-3</v>
      </c>
      <c r="BG16" s="6">
        <v>0</v>
      </c>
      <c r="BH16" s="6">
        <v>0</v>
      </c>
      <c r="BI16" s="6">
        <v>0</v>
      </c>
      <c r="BJ16" s="6">
        <v>0</v>
      </c>
      <c r="BK16" s="6">
        <v>0</v>
      </c>
      <c r="BL16" s="6">
        <v>0</v>
      </c>
      <c r="BM16" s="6">
        <v>0</v>
      </c>
      <c r="BN16" s="6">
        <v>0</v>
      </c>
      <c r="BO16" s="6">
        <v>0</v>
      </c>
      <c r="BP16" s="6">
        <v>0</v>
      </c>
      <c r="BQ16" s="6">
        <v>9.6112999146903619E-3</v>
      </c>
      <c r="BR16" s="6">
        <v>0</v>
      </c>
      <c r="BS16" s="6">
        <v>0</v>
      </c>
      <c r="BT16" s="6">
        <v>9.6239053860640456E-3</v>
      </c>
      <c r="BU16" s="6">
        <v>1.9099713151205785E-2</v>
      </c>
      <c r="BV16" s="6">
        <v>0</v>
      </c>
      <c r="BW16" s="6">
        <v>0</v>
      </c>
      <c r="BX16" s="6">
        <v>7.7519379844961239E-3</v>
      </c>
      <c r="BY16" s="6">
        <v>2.359671076153021E-2</v>
      </c>
      <c r="BZ16" s="6">
        <v>3.125E-2</v>
      </c>
      <c r="CA16" s="6">
        <v>0</v>
      </c>
      <c r="CB16" s="6">
        <v>0</v>
      </c>
      <c r="CC16" s="6">
        <v>2.242320845810792E-2</v>
      </c>
      <c r="CD16" s="6">
        <v>1.927200673163052E-3</v>
      </c>
      <c r="CE16" s="6">
        <v>5.4584313544597694E-3</v>
      </c>
      <c r="CF16" s="6">
        <v>0</v>
      </c>
      <c r="CG16" s="6">
        <v>0</v>
      </c>
      <c r="CH16" s="6">
        <v>9.289551274284099E-3</v>
      </c>
      <c r="CI16" s="6"/>
      <c r="CJ16" s="6">
        <v>0</v>
      </c>
      <c r="CK16" s="6">
        <v>7.1014202840568114E-2</v>
      </c>
      <c r="CL16" s="6">
        <v>0</v>
      </c>
      <c r="CM16" s="6"/>
    </row>
    <row r="17" spans="1:91" x14ac:dyDescent="0.25">
      <c r="A17" s="7" t="s">
        <v>14</v>
      </c>
      <c r="B17" s="6">
        <v>0</v>
      </c>
      <c r="C17" s="6">
        <v>0</v>
      </c>
      <c r="D17" s="6">
        <v>0</v>
      </c>
      <c r="E17" s="6">
        <v>0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  <c r="W17" s="6">
        <v>0</v>
      </c>
      <c r="X17" s="6">
        <v>0</v>
      </c>
      <c r="Y17" s="6">
        <v>3.4246433795868405E-3</v>
      </c>
      <c r="Z17" s="6">
        <v>0</v>
      </c>
      <c r="AA17" s="6">
        <v>0</v>
      </c>
      <c r="AB17" s="6">
        <v>0</v>
      </c>
      <c r="AC17" s="6">
        <v>0</v>
      </c>
      <c r="AD17" s="6">
        <v>0</v>
      </c>
      <c r="AE17" s="6">
        <v>0</v>
      </c>
      <c r="AF17" s="6">
        <v>0</v>
      </c>
      <c r="AG17" s="6">
        <v>0</v>
      </c>
      <c r="AH17" s="6">
        <v>0</v>
      </c>
      <c r="AI17" s="6">
        <v>0</v>
      </c>
      <c r="AJ17" s="6">
        <v>0</v>
      </c>
      <c r="AK17" s="6">
        <v>0</v>
      </c>
      <c r="AL17" s="6">
        <v>0</v>
      </c>
      <c r="AM17" s="6">
        <v>0</v>
      </c>
      <c r="AN17" s="6">
        <v>0</v>
      </c>
      <c r="AO17" s="6">
        <v>0</v>
      </c>
      <c r="AP17" s="6">
        <v>0</v>
      </c>
      <c r="AQ17" s="6">
        <v>0</v>
      </c>
      <c r="AR17" s="6">
        <v>1.1753005386383656E-2</v>
      </c>
      <c r="AS17" s="6">
        <v>9.0836012861736336E-3</v>
      </c>
      <c r="AT17" s="6">
        <v>0</v>
      </c>
      <c r="AU17" s="6">
        <v>1.9797277393605473E-3</v>
      </c>
      <c r="AV17" s="6">
        <v>2.3437194131544427E-3</v>
      </c>
      <c r="AW17" s="6">
        <v>2.0110399689904104E-2</v>
      </c>
      <c r="AX17" s="6">
        <v>9.9048796522360795E-3</v>
      </c>
      <c r="AY17" s="6">
        <v>0</v>
      </c>
      <c r="AZ17" s="6">
        <v>0</v>
      </c>
      <c r="BA17" s="6">
        <v>5.5913978494623612E-3</v>
      </c>
      <c r="BB17" s="6">
        <v>1.7742488501384553E-2</v>
      </c>
      <c r="BC17" s="6">
        <v>1.6357261691214198E-2</v>
      </c>
      <c r="BD17" s="6"/>
      <c r="BE17" s="6">
        <v>4.3208882526514003E-2</v>
      </c>
      <c r="BF17" s="6">
        <v>2.2055151650997803E-2</v>
      </c>
      <c r="BG17" s="6">
        <v>0</v>
      </c>
      <c r="BH17" s="6">
        <v>0</v>
      </c>
      <c r="BI17" s="6">
        <v>0</v>
      </c>
      <c r="BJ17" s="6">
        <v>0</v>
      </c>
      <c r="BK17" s="6">
        <v>0</v>
      </c>
      <c r="BL17" s="6">
        <v>0</v>
      </c>
      <c r="BM17" s="6">
        <v>0</v>
      </c>
      <c r="BN17" s="6">
        <v>0</v>
      </c>
      <c r="BO17" s="6">
        <v>0</v>
      </c>
      <c r="BP17" s="6">
        <v>0</v>
      </c>
      <c r="BQ17" s="6">
        <v>7.8514844372689248E-3</v>
      </c>
      <c r="BR17" s="6">
        <v>0</v>
      </c>
      <c r="BS17" s="6">
        <v>0</v>
      </c>
      <c r="BT17" s="6">
        <v>4.1245308798858009E-3</v>
      </c>
      <c r="BU17" s="6">
        <v>8.9175240771697094E-3</v>
      </c>
      <c r="BV17" s="6">
        <v>0.10204081632653061</v>
      </c>
      <c r="BW17" s="6">
        <v>0</v>
      </c>
      <c r="BX17" s="6">
        <v>1.5503875968992248E-2</v>
      </c>
      <c r="BY17" s="6">
        <v>9.2956739363603859E-3</v>
      </c>
      <c r="BZ17" s="6">
        <v>1.5625E-2</v>
      </c>
      <c r="CA17" s="6">
        <v>0</v>
      </c>
      <c r="CB17" s="6">
        <v>0</v>
      </c>
      <c r="CC17" s="6">
        <v>1.3162456753686731E-2</v>
      </c>
      <c r="CD17" s="6">
        <v>1.5743329442740425E-3</v>
      </c>
      <c r="CE17" s="6">
        <v>4.4590002613896706E-3</v>
      </c>
      <c r="CF17" s="6">
        <v>0</v>
      </c>
      <c r="CG17" s="6">
        <v>0</v>
      </c>
      <c r="CH17" s="6">
        <v>9.289551274284099E-3</v>
      </c>
      <c r="CI17" s="6"/>
      <c r="CJ17" s="6">
        <v>0</v>
      </c>
      <c r="CK17" s="6">
        <v>5.8011602320464095E-2</v>
      </c>
      <c r="CL17" s="6">
        <v>0</v>
      </c>
      <c r="CM17" s="6"/>
    </row>
    <row r="18" spans="1:91" x14ac:dyDescent="0.25">
      <c r="A18" s="7" t="s">
        <v>15</v>
      </c>
      <c r="B18" s="6">
        <v>0</v>
      </c>
      <c r="C18" s="6">
        <v>0</v>
      </c>
      <c r="D18" s="6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6">
        <v>0</v>
      </c>
      <c r="T18" s="6">
        <v>0</v>
      </c>
      <c r="U18" s="6">
        <v>0</v>
      </c>
      <c r="V18" s="6">
        <v>1</v>
      </c>
      <c r="W18" s="6">
        <v>0</v>
      </c>
      <c r="X18" s="6">
        <v>0</v>
      </c>
      <c r="Y18" s="6">
        <v>4.0672661876927207E-3</v>
      </c>
      <c r="Z18" s="6">
        <v>0</v>
      </c>
      <c r="AA18" s="6">
        <v>0</v>
      </c>
      <c r="AB18" s="6">
        <v>0</v>
      </c>
      <c r="AC18" s="6">
        <v>0</v>
      </c>
      <c r="AD18" s="6">
        <v>0</v>
      </c>
      <c r="AE18" s="6">
        <v>0</v>
      </c>
      <c r="AF18" s="6">
        <v>0</v>
      </c>
      <c r="AG18" s="6">
        <v>0</v>
      </c>
      <c r="AH18" s="6">
        <v>0</v>
      </c>
      <c r="AI18" s="6">
        <v>0</v>
      </c>
      <c r="AJ18" s="6">
        <v>0</v>
      </c>
      <c r="AK18" s="6">
        <v>0</v>
      </c>
      <c r="AL18" s="6">
        <v>0</v>
      </c>
      <c r="AM18" s="6">
        <v>0</v>
      </c>
      <c r="AN18" s="6">
        <v>0</v>
      </c>
      <c r="AO18" s="6">
        <v>0</v>
      </c>
      <c r="AP18" s="6">
        <v>0</v>
      </c>
      <c r="AQ18" s="6">
        <v>7.0581752611892324E-3</v>
      </c>
      <c r="AR18" s="6">
        <v>1.5694116327541249E-2</v>
      </c>
      <c r="AS18" s="6">
        <v>2.7331189710610933E-2</v>
      </c>
      <c r="AT18" s="6">
        <v>0</v>
      </c>
      <c r="AU18" s="6">
        <v>1.1814085906569471E-3</v>
      </c>
      <c r="AV18" s="6">
        <v>1.4290401655579502E-2</v>
      </c>
      <c r="AW18" s="6">
        <v>9.7657319706276738E-2</v>
      </c>
      <c r="AX18" s="6">
        <v>7.4386895350655397E-3</v>
      </c>
      <c r="AY18" s="6">
        <v>0</v>
      </c>
      <c r="AZ18" s="6">
        <v>0</v>
      </c>
      <c r="BA18" s="6">
        <v>4.1469534050179203E-2</v>
      </c>
      <c r="BB18" s="6">
        <v>8.6158599465056801E-2</v>
      </c>
      <c r="BC18" s="6">
        <v>7.028564775534116E-4</v>
      </c>
      <c r="BD18" s="6"/>
      <c r="BE18" s="6">
        <v>2.3383219206181582E-2</v>
      </c>
      <c r="BF18" s="6">
        <v>6.4609456449185809E-2</v>
      </c>
      <c r="BG18" s="6">
        <v>0</v>
      </c>
      <c r="BH18" s="6">
        <v>0</v>
      </c>
      <c r="BI18" s="6">
        <v>0</v>
      </c>
      <c r="BJ18" s="6">
        <v>0</v>
      </c>
      <c r="BK18" s="6">
        <v>0</v>
      </c>
      <c r="BL18" s="6">
        <v>0</v>
      </c>
      <c r="BM18" s="6">
        <v>2.799864881837207E-3</v>
      </c>
      <c r="BN18" s="6">
        <v>0</v>
      </c>
      <c r="BO18" s="6">
        <v>4.988690803060537E-3</v>
      </c>
      <c r="BP18" s="6">
        <v>0</v>
      </c>
      <c r="BQ18" s="6">
        <v>4.1987209913518552E-3</v>
      </c>
      <c r="BR18" s="6">
        <v>0</v>
      </c>
      <c r="BS18" s="6">
        <v>0</v>
      </c>
      <c r="BT18" s="6">
        <v>2.4747185281331734E-2</v>
      </c>
      <c r="BU18" s="6">
        <v>3.5292804751645562E-2</v>
      </c>
      <c r="BV18" s="6">
        <v>0</v>
      </c>
      <c r="BW18" s="6">
        <v>0</v>
      </c>
      <c r="BX18" s="6">
        <v>2.3255813953488372E-2</v>
      </c>
      <c r="BY18" s="6">
        <v>9.0454057919199138E-2</v>
      </c>
      <c r="BZ18" s="6">
        <v>4.6875E-2</v>
      </c>
      <c r="CA18" s="6">
        <v>0</v>
      </c>
      <c r="CB18" s="6">
        <v>0.1380662073207137</v>
      </c>
      <c r="CC18" s="6">
        <v>4.7036602179077854E-2</v>
      </c>
      <c r="CD18" s="6">
        <v>1.3571835726500366E-3</v>
      </c>
      <c r="CE18" s="6">
        <v>3.8439657425773021E-3</v>
      </c>
      <c r="CF18" s="6">
        <v>0</v>
      </c>
      <c r="CG18" s="6">
        <v>2.4001536098310291E-2</v>
      </c>
      <c r="CH18" s="6">
        <v>1.009733834161315E-2</v>
      </c>
      <c r="CI18" s="6"/>
      <c r="CJ18" s="6">
        <v>0</v>
      </c>
      <c r="CK18" s="6">
        <v>0</v>
      </c>
      <c r="CL18" s="6">
        <v>0</v>
      </c>
      <c r="CM18" s="6"/>
    </row>
    <row r="19" spans="1:91" x14ac:dyDescent="0.25">
      <c r="A19" s="7" t="s">
        <v>108</v>
      </c>
      <c r="B19" s="6">
        <v>0</v>
      </c>
      <c r="C19" s="6">
        <v>0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  <c r="O19" s="6">
        <v>0</v>
      </c>
      <c r="P19" s="6">
        <v>0</v>
      </c>
      <c r="Q19" s="6">
        <v>0</v>
      </c>
      <c r="R19" s="6">
        <v>0</v>
      </c>
      <c r="S19" s="6">
        <v>0</v>
      </c>
      <c r="T19" s="6">
        <v>0</v>
      </c>
      <c r="U19" s="6">
        <v>0</v>
      </c>
      <c r="V19" s="6">
        <v>0</v>
      </c>
      <c r="W19" s="6">
        <v>0</v>
      </c>
      <c r="X19" s="6">
        <v>0</v>
      </c>
      <c r="Y19" s="6">
        <v>1.0369921247334792E-2</v>
      </c>
      <c r="Z19" s="6">
        <v>0</v>
      </c>
      <c r="AA19" s="6">
        <v>0</v>
      </c>
      <c r="AB19" s="6">
        <v>0</v>
      </c>
      <c r="AC19" s="6">
        <v>0</v>
      </c>
      <c r="AD19" s="6">
        <v>0</v>
      </c>
      <c r="AE19" s="6">
        <v>4.7619047619047616E-2</v>
      </c>
      <c r="AF19" s="6">
        <v>0</v>
      </c>
      <c r="AG19" s="6">
        <v>0</v>
      </c>
      <c r="AH19" s="6">
        <v>0</v>
      </c>
      <c r="AI19" s="6">
        <v>0</v>
      </c>
      <c r="AJ19" s="6">
        <v>1</v>
      </c>
      <c r="AK19" s="6">
        <v>0</v>
      </c>
      <c r="AL19" s="6">
        <v>0</v>
      </c>
      <c r="AM19" s="6">
        <v>0</v>
      </c>
      <c r="AN19" s="6">
        <v>0</v>
      </c>
      <c r="AO19" s="6">
        <v>0</v>
      </c>
      <c r="AP19" s="6">
        <v>0</v>
      </c>
      <c r="AQ19" s="6">
        <v>9.8023938043967751E-2</v>
      </c>
      <c r="AR19" s="6">
        <v>1.2384969254224722E-2</v>
      </c>
      <c r="AS19" s="6">
        <v>2.2829581993569131E-2</v>
      </c>
      <c r="AT19" s="6">
        <v>0</v>
      </c>
      <c r="AU19" s="6">
        <v>0</v>
      </c>
      <c r="AV19" s="6">
        <v>2.9280169672469204E-2</v>
      </c>
      <c r="AW19" s="6">
        <v>4.7152793212312992E-2</v>
      </c>
      <c r="AX19" s="6">
        <v>9.616737830932727E-2</v>
      </c>
      <c r="AY19" s="6">
        <v>0</v>
      </c>
      <c r="AZ19" s="6">
        <v>4.8217634124296853E-2</v>
      </c>
      <c r="BA19" s="6">
        <v>1.9858678955453138E-2</v>
      </c>
      <c r="BB19" s="6">
        <v>4.1600759024079656E-2</v>
      </c>
      <c r="BC19" s="6">
        <v>4.1244825407528863E-4</v>
      </c>
      <c r="BD19" s="6"/>
      <c r="BE19" s="6">
        <v>0</v>
      </c>
      <c r="BF19" s="6">
        <v>5.0962247255915191E-3</v>
      </c>
      <c r="BG19" s="6">
        <v>0</v>
      </c>
      <c r="BH19" s="6">
        <v>0</v>
      </c>
      <c r="BI19" s="6">
        <v>0</v>
      </c>
      <c r="BJ19" s="6">
        <v>0</v>
      </c>
      <c r="BK19" s="6">
        <v>0</v>
      </c>
      <c r="BL19" s="6">
        <v>0</v>
      </c>
      <c r="BM19" s="6">
        <v>3.6196653192391404E-2</v>
      </c>
      <c r="BN19" s="6">
        <v>0.05</v>
      </c>
      <c r="BO19" s="6">
        <v>1.2259451257650057E-2</v>
      </c>
      <c r="BP19" s="6">
        <v>0</v>
      </c>
      <c r="BQ19" s="6">
        <v>1.0345635921460726E-2</v>
      </c>
      <c r="BR19" s="6">
        <v>0</v>
      </c>
      <c r="BS19" s="6">
        <v>0</v>
      </c>
      <c r="BT19" s="6">
        <v>1.5948186066605908E-2</v>
      </c>
      <c r="BU19" s="6">
        <v>1.8564518484706492E-2</v>
      </c>
      <c r="BV19" s="6">
        <v>0</v>
      </c>
      <c r="BW19" s="6">
        <v>0</v>
      </c>
      <c r="BX19" s="6">
        <v>3.1007751937984496E-2</v>
      </c>
      <c r="BY19" s="6">
        <v>2.0378977475867002E-2</v>
      </c>
      <c r="BZ19" s="6">
        <v>0</v>
      </c>
      <c r="CA19" s="6">
        <v>0</v>
      </c>
      <c r="CB19" s="6">
        <v>1.7921986538002945E-2</v>
      </c>
      <c r="CC19" s="6">
        <v>1.5185934765520012E-2</v>
      </c>
      <c r="CD19" s="6">
        <v>1.7545669227219673E-2</v>
      </c>
      <c r="CE19" s="6">
        <v>4.9694789120039363E-2</v>
      </c>
      <c r="CF19" s="6">
        <v>0</v>
      </c>
      <c r="CG19" s="6">
        <v>0.31029185867895548</v>
      </c>
      <c r="CH19" s="6">
        <v>0.14023183488832344</v>
      </c>
      <c r="CI19" s="6"/>
      <c r="CJ19" s="6">
        <v>0</v>
      </c>
      <c r="CK19" s="6">
        <v>0</v>
      </c>
      <c r="CL19" s="6">
        <v>0</v>
      </c>
      <c r="CM19" s="6"/>
    </row>
    <row r="20" spans="1:91" x14ac:dyDescent="0.25">
      <c r="A20" s="7" t="s">
        <v>109</v>
      </c>
      <c r="B20" s="6">
        <v>0</v>
      </c>
      <c r="C20" s="6">
        <v>0</v>
      </c>
      <c r="D20" s="6">
        <v>0</v>
      </c>
      <c r="E20" s="6">
        <v>0</v>
      </c>
      <c r="F20" s="6">
        <v>0</v>
      </c>
      <c r="G20" s="6">
        <v>0</v>
      </c>
      <c r="H20" s="6">
        <v>1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4.1536173810504742E-2</v>
      </c>
      <c r="Z20" s="6">
        <v>0</v>
      </c>
      <c r="AA20" s="6">
        <v>0</v>
      </c>
      <c r="AB20" s="6">
        <v>0</v>
      </c>
      <c r="AC20" s="6">
        <v>0</v>
      </c>
      <c r="AD20" s="6">
        <v>0</v>
      </c>
      <c r="AE20" s="6">
        <v>4.7619047619047616E-2</v>
      </c>
      <c r="AF20" s="6">
        <v>0</v>
      </c>
      <c r="AG20" s="6">
        <v>0</v>
      </c>
      <c r="AH20" s="6">
        <v>0</v>
      </c>
      <c r="AI20" s="6">
        <v>0</v>
      </c>
      <c r="AJ20" s="6">
        <v>0</v>
      </c>
      <c r="AK20" s="6">
        <v>0</v>
      </c>
      <c r="AL20" s="6">
        <v>0</v>
      </c>
      <c r="AM20" s="6">
        <v>0</v>
      </c>
      <c r="AN20" s="6">
        <v>0</v>
      </c>
      <c r="AO20" s="6">
        <v>0</v>
      </c>
      <c r="AP20" s="6">
        <v>7.1491071845554109E-3</v>
      </c>
      <c r="AQ20" s="6">
        <v>5.4819412793488037E-2</v>
      </c>
      <c r="AR20" s="6">
        <v>1.2384969254224722E-2</v>
      </c>
      <c r="AS20" s="6">
        <v>2.1784565916398713E-2</v>
      </c>
      <c r="AT20" s="6">
        <v>0</v>
      </c>
      <c r="AU20" s="6">
        <v>0</v>
      </c>
      <c r="AV20" s="6">
        <v>5.1286474430221544E-2</v>
      </c>
      <c r="AW20" s="6">
        <v>0</v>
      </c>
      <c r="AX20" s="6">
        <v>0</v>
      </c>
      <c r="AY20" s="6">
        <v>0</v>
      </c>
      <c r="AZ20" s="6">
        <v>4.8217634124296853E-2</v>
      </c>
      <c r="BA20" s="6">
        <v>3.5698924731182774E-2</v>
      </c>
      <c r="BB20" s="6">
        <v>0</v>
      </c>
      <c r="BC20" s="6">
        <v>4.1244825407528863E-4</v>
      </c>
      <c r="BD20" s="6"/>
      <c r="BE20" s="6">
        <v>0</v>
      </c>
      <c r="BF20" s="6">
        <v>1.6017721034479362E-3</v>
      </c>
      <c r="BG20" s="6">
        <v>0</v>
      </c>
      <c r="BH20" s="6">
        <v>0</v>
      </c>
      <c r="BI20" s="6">
        <v>0</v>
      </c>
      <c r="BJ20" s="6">
        <v>0.62234625735074256</v>
      </c>
      <c r="BK20" s="6">
        <v>0</v>
      </c>
      <c r="BL20" s="6">
        <v>0</v>
      </c>
      <c r="BM20" s="6">
        <v>4.979987389056599E-2</v>
      </c>
      <c r="BN20" s="6">
        <v>0.05</v>
      </c>
      <c r="BO20" s="6">
        <v>0.10749617172792422</v>
      </c>
      <c r="BP20" s="6">
        <v>2.3512421052631579E-3</v>
      </c>
      <c r="BQ20" s="6">
        <v>9.0946097108008231E-2</v>
      </c>
      <c r="BR20" s="6">
        <v>0</v>
      </c>
      <c r="BS20" s="6">
        <v>0</v>
      </c>
      <c r="BT20" s="6">
        <v>0</v>
      </c>
      <c r="BU20" s="6">
        <v>2.8681222263579442E-2</v>
      </c>
      <c r="BV20" s="6">
        <v>0</v>
      </c>
      <c r="BW20" s="6">
        <v>0</v>
      </c>
      <c r="BX20" s="6">
        <v>3.1007751937984496E-2</v>
      </c>
      <c r="BY20" s="6">
        <v>2.359671076153021E-2</v>
      </c>
      <c r="BZ20" s="6">
        <v>0</v>
      </c>
      <c r="CA20" s="6">
        <v>0</v>
      </c>
      <c r="CB20" s="6">
        <v>5.1411071805815702E-2</v>
      </c>
      <c r="CC20" s="6">
        <v>1.9526209374375877E-2</v>
      </c>
      <c r="CD20" s="6">
        <v>6.7794033821014635E-2</v>
      </c>
      <c r="CE20" s="6">
        <v>0</v>
      </c>
      <c r="CF20" s="6">
        <v>0</v>
      </c>
      <c r="CG20" s="6">
        <v>0</v>
      </c>
      <c r="CH20" s="6">
        <v>0</v>
      </c>
      <c r="CI20" s="6"/>
      <c r="CJ20" s="6">
        <v>0.62234625735074256</v>
      </c>
      <c r="CK20" s="6">
        <v>0</v>
      </c>
      <c r="CL20" s="6">
        <v>0</v>
      </c>
      <c r="CM20" s="6"/>
    </row>
    <row r="21" spans="1:91" x14ac:dyDescent="0.25">
      <c r="A21" s="7" t="s">
        <v>110</v>
      </c>
      <c r="B21" s="6">
        <v>1</v>
      </c>
      <c r="C21" s="6">
        <v>1</v>
      </c>
      <c r="D21" s="6">
        <v>0</v>
      </c>
      <c r="E21" s="6">
        <v>0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0</v>
      </c>
      <c r="X21" s="6">
        <v>0</v>
      </c>
      <c r="Y21" s="6">
        <v>2.9981371916046377E-2</v>
      </c>
      <c r="Z21" s="6">
        <v>0</v>
      </c>
      <c r="AA21" s="6">
        <v>0</v>
      </c>
      <c r="AB21" s="6">
        <v>0</v>
      </c>
      <c r="AC21" s="6">
        <v>0</v>
      </c>
      <c r="AD21" s="6">
        <v>0</v>
      </c>
      <c r="AE21" s="6">
        <v>4.7619047619047616E-2</v>
      </c>
      <c r="AF21" s="6">
        <v>0</v>
      </c>
      <c r="AG21" s="6">
        <v>0</v>
      </c>
      <c r="AH21" s="6">
        <v>0</v>
      </c>
      <c r="AI21" s="6">
        <v>0</v>
      </c>
      <c r="AJ21" s="6">
        <v>0</v>
      </c>
      <c r="AK21" s="6">
        <v>0</v>
      </c>
      <c r="AL21" s="6">
        <v>0</v>
      </c>
      <c r="AM21" s="6">
        <v>0</v>
      </c>
      <c r="AN21" s="6">
        <v>0</v>
      </c>
      <c r="AO21" s="6">
        <v>0</v>
      </c>
      <c r="AP21" s="6">
        <v>7.1491071845554109E-3</v>
      </c>
      <c r="AQ21" s="6">
        <v>4.8398420385708484E-2</v>
      </c>
      <c r="AR21" s="6">
        <v>1.2384969254224722E-2</v>
      </c>
      <c r="AS21" s="6">
        <v>1.495176848874598E-2</v>
      </c>
      <c r="AT21" s="6">
        <v>0</v>
      </c>
      <c r="AU21" s="6">
        <v>0</v>
      </c>
      <c r="AV21" s="6">
        <v>3.3772147634406099E-2</v>
      </c>
      <c r="AW21" s="6">
        <v>0</v>
      </c>
      <c r="AX21" s="6">
        <v>0</v>
      </c>
      <c r="AY21" s="6">
        <v>0</v>
      </c>
      <c r="AZ21" s="6">
        <v>4.8217634124296853E-2</v>
      </c>
      <c r="BA21" s="6">
        <v>1.3084453405017904E-2</v>
      </c>
      <c r="BB21" s="6">
        <v>0</v>
      </c>
      <c r="BC21" s="6">
        <v>4.1244825407528863E-4</v>
      </c>
      <c r="BD21" s="6"/>
      <c r="BE21" s="6">
        <v>0</v>
      </c>
      <c r="BF21" s="6">
        <v>1.6091720173823144E-2</v>
      </c>
      <c r="BG21" s="6">
        <v>0</v>
      </c>
      <c r="BH21" s="6">
        <v>0</v>
      </c>
      <c r="BI21" s="6">
        <v>0</v>
      </c>
      <c r="BJ21" s="6">
        <v>0</v>
      </c>
      <c r="BK21" s="6">
        <v>0</v>
      </c>
      <c r="BL21" s="6">
        <v>0</v>
      </c>
      <c r="BM21" s="6">
        <v>2.4030565496257105E-2</v>
      </c>
      <c r="BN21" s="6">
        <v>0.05</v>
      </c>
      <c r="BO21" s="6">
        <v>5.2424242424560147E-2</v>
      </c>
      <c r="BP21" s="6">
        <v>0</v>
      </c>
      <c r="BQ21" s="6">
        <v>4.4350042479278401E-2</v>
      </c>
      <c r="BR21" s="6">
        <v>0</v>
      </c>
      <c r="BS21" s="6">
        <v>0</v>
      </c>
      <c r="BT21" s="6">
        <v>0</v>
      </c>
      <c r="BU21" s="6">
        <v>1.045341692078385E-2</v>
      </c>
      <c r="BV21" s="6">
        <v>0</v>
      </c>
      <c r="BW21" s="6">
        <v>0</v>
      </c>
      <c r="BX21" s="6">
        <v>3.1007751937984496E-2</v>
      </c>
      <c r="BY21" s="6">
        <v>1.5016088666428316E-2</v>
      </c>
      <c r="BZ21" s="6">
        <v>0</v>
      </c>
      <c r="CA21" s="6">
        <v>0</v>
      </c>
      <c r="CB21" s="6">
        <v>2.9712664702980701E-2</v>
      </c>
      <c r="CC21" s="6">
        <v>1.6024131139131235E-2</v>
      </c>
      <c r="CD21" s="6">
        <v>5.1301539046171386E-2</v>
      </c>
      <c r="CE21" s="6">
        <v>0</v>
      </c>
      <c r="CF21" s="6">
        <v>0</v>
      </c>
      <c r="CG21" s="6">
        <v>0</v>
      </c>
      <c r="CH21" s="6">
        <v>0</v>
      </c>
      <c r="CI21" s="6"/>
      <c r="CJ21" s="6">
        <v>0</v>
      </c>
      <c r="CK21" s="6">
        <v>0</v>
      </c>
      <c r="CL21" s="6">
        <v>0</v>
      </c>
      <c r="CM21" s="6"/>
    </row>
    <row r="22" spans="1:91" x14ac:dyDescent="0.25">
      <c r="A22" s="7" t="s">
        <v>111</v>
      </c>
      <c r="B22" s="6">
        <v>0</v>
      </c>
      <c r="C22" s="6">
        <v>0</v>
      </c>
      <c r="D22" s="6">
        <v>1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  <c r="X22" s="6">
        <v>0</v>
      </c>
      <c r="Y22" s="6">
        <v>1.1561777605959334E-3</v>
      </c>
      <c r="Z22" s="6">
        <v>0</v>
      </c>
      <c r="AA22" s="6">
        <v>0</v>
      </c>
      <c r="AB22" s="6">
        <v>0</v>
      </c>
      <c r="AC22" s="6">
        <v>0</v>
      </c>
      <c r="AD22" s="6">
        <v>0</v>
      </c>
      <c r="AE22" s="6">
        <v>4.7619047619047616E-2</v>
      </c>
      <c r="AF22" s="6">
        <v>0</v>
      </c>
      <c r="AG22" s="6">
        <v>0</v>
      </c>
      <c r="AH22" s="6">
        <v>0</v>
      </c>
      <c r="AI22" s="6">
        <v>0</v>
      </c>
      <c r="AJ22" s="6">
        <v>0</v>
      </c>
      <c r="AK22" s="6">
        <v>0</v>
      </c>
      <c r="AL22" s="6">
        <v>0</v>
      </c>
      <c r="AM22" s="6">
        <v>0</v>
      </c>
      <c r="AN22" s="6">
        <v>0</v>
      </c>
      <c r="AO22" s="6">
        <v>0</v>
      </c>
      <c r="AP22" s="6">
        <v>3.6372555549445585E-3</v>
      </c>
      <c r="AQ22" s="6">
        <v>1.5642144749564067E-5</v>
      </c>
      <c r="AR22" s="6">
        <v>1.2384969254224722E-2</v>
      </c>
      <c r="AS22" s="6">
        <v>7.3954983922829582E-3</v>
      </c>
      <c r="AT22" s="6">
        <v>0</v>
      </c>
      <c r="AU22" s="6">
        <v>0</v>
      </c>
      <c r="AV22" s="6">
        <v>1.680256115095561E-2</v>
      </c>
      <c r="AW22" s="6">
        <v>0</v>
      </c>
      <c r="AX22" s="6">
        <v>0</v>
      </c>
      <c r="AY22" s="6">
        <v>0</v>
      </c>
      <c r="AZ22" s="6">
        <v>4.8217634124296853E-2</v>
      </c>
      <c r="BA22" s="6">
        <v>6.8817204301075199E-3</v>
      </c>
      <c r="BB22" s="6">
        <v>0</v>
      </c>
      <c r="BC22" s="6">
        <v>4.1244825407528863E-4</v>
      </c>
      <c r="BD22" s="6"/>
      <c r="BE22" s="6">
        <v>0</v>
      </c>
      <c r="BF22" s="6">
        <v>8.515394976099799E-3</v>
      </c>
      <c r="BG22" s="6">
        <v>0</v>
      </c>
      <c r="BH22" s="6">
        <v>0</v>
      </c>
      <c r="BI22" s="6">
        <v>0</v>
      </c>
      <c r="BJ22" s="6">
        <v>0</v>
      </c>
      <c r="BK22" s="6">
        <v>0</v>
      </c>
      <c r="BL22" s="6">
        <v>0</v>
      </c>
      <c r="BM22" s="6">
        <v>0</v>
      </c>
      <c r="BN22" s="6">
        <v>0.05</v>
      </c>
      <c r="BO22" s="6">
        <v>2.8787878788053261E-2</v>
      </c>
      <c r="BP22" s="6">
        <v>2.8947368421052633E-3</v>
      </c>
      <c r="BQ22" s="6">
        <v>2.2514868308445932E-2</v>
      </c>
      <c r="BR22" s="6">
        <v>0</v>
      </c>
      <c r="BS22" s="6">
        <v>0</v>
      </c>
      <c r="BT22" s="6">
        <v>0</v>
      </c>
      <c r="BU22" s="6">
        <v>6.0507988445190862E-3</v>
      </c>
      <c r="BV22" s="6">
        <v>0</v>
      </c>
      <c r="BW22" s="6">
        <v>0</v>
      </c>
      <c r="BX22" s="6">
        <v>1.5503875968992248E-2</v>
      </c>
      <c r="BY22" s="6">
        <v>4.6478369681801929E-3</v>
      </c>
      <c r="BZ22" s="6">
        <v>1.5625E-2</v>
      </c>
      <c r="CA22" s="6">
        <v>0</v>
      </c>
      <c r="CB22" s="6">
        <v>1.6872791817266749E-2</v>
      </c>
      <c r="CC22" s="6">
        <v>6.7852429251077789E-3</v>
      </c>
      <c r="CD22" s="6">
        <v>1.406585054694498E-2</v>
      </c>
      <c r="CE22" s="6">
        <v>0</v>
      </c>
      <c r="CF22" s="6">
        <v>0</v>
      </c>
      <c r="CG22" s="6">
        <v>0</v>
      </c>
      <c r="CH22" s="6">
        <v>0</v>
      </c>
      <c r="CI22" s="6"/>
      <c r="CJ22" s="6">
        <v>0</v>
      </c>
      <c r="CK22" s="6">
        <v>0</v>
      </c>
      <c r="CL22" s="6">
        <v>0</v>
      </c>
      <c r="CM22" s="6"/>
    </row>
    <row r="23" spans="1:91" x14ac:dyDescent="0.25">
      <c r="A23" s="7" t="s">
        <v>112</v>
      </c>
      <c r="B23" s="6">
        <v>0</v>
      </c>
      <c r="C23" s="6">
        <v>0</v>
      </c>
      <c r="D23" s="6">
        <v>0</v>
      </c>
      <c r="E23" s="6">
        <v>0</v>
      </c>
      <c r="F23" s="6">
        <v>0</v>
      </c>
      <c r="G23" s="6">
        <v>1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  <c r="Q23" s="6">
        <v>0</v>
      </c>
      <c r="R23" s="6">
        <v>0</v>
      </c>
      <c r="S23" s="6">
        <v>0</v>
      </c>
      <c r="T23" s="6">
        <v>0</v>
      </c>
      <c r="U23" s="6">
        <v>0</v>
      </c>
      <c r="V23" s="6">
        <v>0</v>
      </c>
      <c r="W23" s="6">
        <v>0</v>
      </c>
      <c r="X23" s="6">
        <v>0</v>
      </c>
      <c r="Y23" s="6">
        <v>1.3841361266612973E-2</v>
      </c>
      <c r="Z23" s="6">
        <v>0</v>
      </c>
      <c r="AA23" s="6">
        <v>0</v>
      </c>
      <c r="AB23" s="6">
        <v>0</v>
      </c>
      <c r="AC23" s="6">
        <v>0</v>
      </c>
      <c r="AD23" s="6">
        <v>0</v>
      </c>
      <c r="AE23" s="6">
        <v>4.7619047619047616E-2</v>
      </c>
      <c r="AF23" s="6">
        <v>0</v>
      </c>
      <c r="AG23" s="6">
        <v>0</v>
      </c>
      <c r="AH23" s="6">
        <v>0</v>
      </c>
      <c r="AI23" s="6">
        <v>0</v>
      </c>
      <c r="AJ23" s="6">
        <v>0</v>
      </c>
      <c r="AK23" s="6">
        <v>0</v>
      </c>
      <c r="AL23" s="6">
        <v>0</v>
      </c>
      <c r="AM23" s="6">
        <v>0</v>
      </c>
      <c r="AN23" s="6">
        <v>0</v>
      </c>
      <c r="AO23" s="6">
        <v>0</v>
      </c>
      <c r="AP23" s="6">
        <v>3.5745535922777055E-3</v>
      </c>
      <c r="AQ23" s="6">
        <v>2.1566509884495653E-4</v>
      </c>
      <c r="AR23" s="6">
        <v>1.2384969254224722E-2</v>
      </c>
      <c r="AS23" s="6">
        <v>8.5209003215434079E-3</v>
      </c>
      <c r="AT23" s="6">
        <v>0</v>
      </c>
      <c r="AU23" s="6">
        <v>0</v>
      </c>
      <c r="AV23" s="6">
        <v>3.3991432099541224E-2</v>
      </c>
      <c r="AW23" s="6">
        <v>0</v>
      </c>
      <c r="AX23" s="6">
        <v>0</v>
      </c>
      <c r="AY23" s="6">
        <v>0</v>
      </c>
      <c r="AZ23" s="6">
        <v>4.8217634124296853E-2</v>
      </c>
      <c r="BA23" s="6">
        <v>1.0752688172042999E-2</v>
      </c>
      <c r="BB23" s="6">
        <v>0</v>
      </c>
      <c r="BC23" s="6">
        <v>4.1244825407528863E-4</v>
      </c>
      <c r="BD23" s="6"/>
      <c r="BE23" s="6">
        <v>0</v>
      </c>
      <c r="BF23" s="6">
        <v>9.7353478945270688E-3</v>
      </c>
      <c r="BG23" s="6">
        <v>0</v>
      </c>
      <c r="BH23" s="6">
        <v>0</v>
      </c>
      <c r="BI23" s="6">
        <v>0</v>
      </c>
      <c r="BJ23" s="6">
        <v>0</v>
      </c>
      <c r="BK23" s="6">
        <v>0</v>
      </c>
      <c r="BL23" s="6">
        <v>0</v>
      </c>
      <c r="BM23" s="6">
        <v>4.3714389443345401E-2</v>
      </c>
      <c r="BN23" s="6">
        <v>0.05</v>
      </c>
      <c r="BO23" s="6">
        <v>5.3030303030624427E-2</v>
      </c>
      <c r="BP23" s="6">
        <v>2.368421052631579E-2</v>
      </c>
      <c r="BQ23" s="6">
        <v>4.3415463040059894E-2</v>
      </c>
      <c r="BR23" s="6">
        <v>0</v>
      </c>
      <c r="BS23" s="6">
        <v>0</v>
      </c>
      <c r="BT23" s="6">
        <v>0</v>
      </c>
      <c r="BU23" s="6">
        <v>9.8844927519488278E-3</v>
      </c>
      <c r="BV23" s="6">
        <v>0</v>
      </c>
      <c r="BW23" s="6">
        <v>0</v>
      </c>
      <c r="BX23" s="6">
        <v>1.5503875968992248E-2</v>
      </c>
      <c r="BY23" s="6">
        <v>8.2230961744726491E-3</v>
      </c>
      <c r="BZ23" s="6">
        <v>0</v>
      </c>
      <c r="CA23" s="6">
        <v>0</v>
      </c>
      <c r="CB23" s="6">
        <v>2.0986047063182262E-2</v>
      </c>
      <c r="CC23" s="6">
        <v>1.0358967808100011E-2</v>
      </c>
      <c r="CD23" s="6">
        <v>2.7333677153171736E-2</v>
      </c>
      <c r="CE23" s="6">
        <v>0</v>
      </c>
      <c r="CF23" s="6">
        <v>0</v>
      </c>
      <c r="CG23" s="6">
        <v>0</v>
      </c>
      <c r="CH23" s="6">
        <v>0</v>
      </c>
      <c r="CI23" s="6"/>
      <c r="CJ23" s="6">
        <v>0</v>
      </c>
      <c r="CK23" s="6">
        <v>0</v>
      </c>
      <c r="CL23" s="6">
        <v>0</v>
      </c>
      <c r="CM23" s="6"/>
    </row>
    <row r="24" spans="1:91" x14ac:dyDescent="0.25">
      <c r="A24" s="7" t="s">
        <v>113</v>
      </c>
      <c r="B24" s="6">
        <v>0</v>
      </c>
      <c r="C24" s="6">
        <v>0</v>
      </c>
      <c r="D24" s="6">
        <v>0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0</v>
      </c>
      <c r="Q24" s="6">
        <v>0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  <c r="W24" s="6">
        <v>0</v>
      </c>
      <c r="X24" s="6">
        <v>0</v>
      </c>
      <c r="Y24" s="6">
        <v>8.2479982945978612E-3</v>
      </c>
      <c r="Z24" s="6">
        <v>0</v>
      </c>
      <c r="AA24" s="6">
        <v>0</v>
      </c>
      <c r="AB24" s="6">
        <v>1</v>
      </c>
      <c r="AC24" s="6">
        <v>0</v>
      </c>
      <c r="AD24" s="6">
        <v>0</v>
      </c>
      <c r="AE24" s="6">
        <v>4.7619047619047616E-2</v>
      </c>
      <c r="AF24" s="6">
        <v>0</v>
      </c>
      <c r="AG24" s="6">
        <v>0</v>
      </c>
      <c r="AH24" s="6">
        <v>0</v>
      </c>
      <c r="AI24" s="6">
        <v>0</v>
      </c>
      <c r="AJ24" s="6">
        <v>0</v>
      </c>
      <c r="AK24" s="6">
        <v>0</v>
      </c>
      <c r="AL24" s="6">
        <v>0</v>
      </c>
      <c r="AM24" s="6">
        <v>0</v>
      </c>
      <c r="AN24" s="6">
        <v>0</v>
      </c>
      <c r="AO24" s="6">
        <v>0</v>
      </c>
      <c r="AP24" s="6">
        <v>1.985141175837082E-2</v>
      </c>
      <c r="AQ24" s="6">
        <v>3.9397239198967891E-2</v>
      </c>
      <c r="AR24" s="6">
        <v>1.2384969254224722E-2</v>
      </c>
      <c r="AS24" s="6">
        <v>1.0691318327974276E-2</v>
      </c>
      <c r="AT24" s="6">
        <v>0</v>
      </c>
      <c r="AU24" s="6">
        <v>0</v>
      </c>
      <c r="AV24" s="6">
        <v>3.6167846945802128E-2</v>
      </c>
      <c r="AW24" s="6">
        <v>0</v>
      </c>
      <c r="AX24" s="6">
        <v>0</v>
      </c>
      <c r="AY24" s="6">
        <v>0</v>
      </c>
      <c r="AZ24" s="6">
        <v>4.8217634124296853E-2</v>
      </c>
      <c r="BA24" s="6">
        <v>9.4623655913978425E-3</v>
      </c>
      <c r="BB24" s="6">
        <v>0</v>
      </c>
      <c r="BC24" s="6">
        <v>4.1244825407528863E-4</v>
      </c>
      <c r="BD24" s="6"/>
      <c r="BE24" s="6">
        <v>0</v>
      </c>
      <c r="BF24" s="6">
        <v>7.7429479521043242E-3</v>
      </c>
      <c r="BG24" s="6">
        <v>0</v>
      </c>
      <c r="BH24" s="6">
        <v>0</v>
      </c>
      <c r="BI24" s="6">
        <v>0</v>
      </c>
      <c r="BJ24" s="6">
        <v>0</v>
      </c>
      <c r="BK24" s="6">
        <v>0</v>
      </c>
      <c r="BL24" s="6">
        <v>0</v>
      </c>
      <c r="BM24" s="6">
        <v>0</v>
      </c>
      <c r="BN24" s="6">
        <v>0.05</v>
      </c>
      <c r="BO24" s="6">
        <v>0</v>
      </c>
      <c r="BP24" s="6">
        <v>0</v>
      </c>
      <c r="BQ24" s="6">
        <v>5.0977060321009658E-5</v>
      </c>
      <c r="BR24" s="6">
        <v>0</v>
      </c>
      <c r="BS24" s="6">
        <v>0</v>
      </c>
      <c r="BT24" s="6">
        <v>0</v>
      </c>
      <c r="BU24" s="6">
        <v>1.1108540156774836E-2</v>
      </c>
      <c r="BV24" s="6">
        <v>0</v>
      </c>
      <c r="BW24" s="6">
        <v>1.7857142857142856E-2</v>
      </c>
      <c r="BX24" s="6">
        <v>7.7519379844961239E-3</v>
      </c>
      <c r="BY24" s="6">
        <v>9.2956739363603859E-3</v>
      </c>
      <c r="BZ24" s="6">
        <v>0</v>
      </c>
      <c r="CA24" s="6">
        <v>0</v>
      </c>
      <c r="CB24" s="6">
        <v>2.31686133893831E-2</v>
      </c>
      <c r="CC24" s="6">
        <v>9.2033018082531264E-3</v>
      </c>
      <c r="CD24" s="6">
        <v>2.7143671453000732E-2</v>
      </c>
      <c r="CE24" s="6">
        <v>0</v>
      </c>
      <c r="CF24" s="6">
        <v>0</v>
      </c>
      <c r="CG24" s="6">
        <v>0</v>
      </c>
      <c r="CH24" s="6">
        <v>0</v>
      </c>
      <c r="CI24" s="6"/>
      <c r="CJ24" s="6">
        <v>0</v>
      </c>
      <c r="CK24" s="6">
        <v>0</v>
      </c>
      <c r="CL24" s="6">
        <v>4.3321299638989168E-2</v>
      </c>
      <c r="CM24" s="6"/>
    </row>
    <row r="25" spans="1:91" x14ac:dyDescent="0.25">
      <c r="A25" s="7" t="s">
        <v>114</v>
      </c>
      <c r="B25" s="6">
        <v>0</v>
      </c>
      <c r="C25" s="6">
        <v>0</v>
      </c>
      <c r="D25" s="6">
        <v>0</v>
      </c>
      <c r="E25" s="6">
        <v>0</v>
      </c>
      <c r="F25" s="6">
        <v>0</v>
      </c>
      <c r="G25" s="6">
        <v>0</v>
      </c>
      <c r="H25" s="6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>
        <v>0</v>
      </c>
      <c r="X25" s="6">
        <v>1</v>
      </c>
      <c r="Y25" s="6">
        <v>1.2720930875437375E-2</v>
      </c>
      <c r="Z25" s="6">
        <v>0</v>
      </c>
      <c r="AA25" s="6">
        <v>0</v>
      </c>
      <c r="AB25" s="6">
        <v>0</v>
      </c>
      <c r="AC25" s="6">
        <v>0</v>
      </c>
      <c r="AD25" s="6">
        <v>0</v>
      </c>
      <c r="AE25" s="6">
        <v>4.7619047619047616E-2</v>
      </c>
      <c r="AF25" s="6">
        <v>0</v>
      </c>
      <c r="AG25" s="6">
        <v>0</v>
      </c>
      <c r="AH25" s="6">
        <v>0</v>
      </c>
      <c r="AI25" s="6">
        <v>0</v>
      </c>
      <c r="AJ25" s="6">
        <v>0</v>
      </c>
      <c r="AK25" s="6">
        <v>0</v>
      </c>
      <c r="AL25" s="6">
        <v>0</v>
      </c>
      <c r="AM25" s="6">
        <v>0</v>
      </c>
      <c r="AN25" s="6">
        <v>0</v>
      </c>
      <c r="AO25" s="6">
        <v>0</v>
      </c>
      <c r="AP25" s="6">
        <v>4.9171902780408595E-3</v>
      </c>
      <c r="AQ25" s="6">
        <v>0</v>
      </c>
      <c r="AR25" s="6">
        <v>1.2384969254224722E-2</v>
      </c>
      <c r="AS25" s="6">
        <v>5.7877813504823147E-3</v>
      </c>
      <c r="AT25" s="6">
        <v>0</v>
      </c>
      <c r="AU25" s="6">
        <v>0</v>
      </c>
      <c r="AV25" s="6">
        <v>1.3009140870996833E-2</v>
      </c>
      <c r="AW25" s="6">
        <v>0</v>
      </c>
      <c r="AX25" s="6">
        <v>0</v>
      </c>
      <c r="AY25" s="6">
        <v>0</v>
      </c>
      <c r="AZ25" s="6">
        <v>4.8217634124296853E-2</v>
      </c>
      <c r="BA25" s="6">
        <v>1.1182795698924719E-2</v>
      </c>
      <c r="BB25" s="6">
        <v>0</v>
      </c>
      <c r="BC25" s="6">
        <v>4.1244825407528863E-4</v>
      </c>
      <c r="BD25" s="6"/>
      <c r="BE25" s="6">
        <v>0</v>
      </c>
      <c r="BF25" s="6">
        <v>1.2246366646497638E-2</v>
      </c>
      <c r="BG25" s="6">
        <v>0</v>
      </c>
      <c r="BH25" s="6">
        <v>0</v>
      </c>
      <c r="BI25" s="6">
        <v>0</v>
      </c>
      <c r="BJ25" s="6">
        <v>0</v>
      </c>
      <c r="BK25" s="6">
        <v>0</v>
      </c>
      <c r="BL25" s="6">
        <v>0</v>
      </c>
      <c r="BM25" s="6">
        <v>0</v>
      </c>
      <c r="BN25" s="6">
        <v>0.05</v>
      </c>
      <c r="BO25" s="6">
        <v>3.9393939394178146E-3</v>
      </c>
      <c r="BP25" s="6">
        <v>1E-3</v>
      </c>
      <c r="BQ25" s="6">
        <v>3.8232795240757244E-3</v>
      </c>
      <c r="BR25" s="6">
        <v>0</v>
      </c>
      <c r="BS25" s="6">
        <v>0</v>
      </c>
      <c r="BT25" s="6">
        <v>0</v>
      </c>
      <c r="BU25" s="6">
        <v>8.5851990143265364E-3</v>
      </c>
      <c r="BV25" s="6">
        <v>0</v>
      </c>
      <c r="BW25" s="6">
        <v>0</v>
      </c>
      <c r="BX25" s="6">
        <v>2.3255813953488372E-2</v>
      </c>
      <c r="BY25" s="6">
        <v>8.5806220951018947E-3</v>
      </c>
      <c r="BZ25" s="6">
        <v>0</v>
      </c>
      <c r="CA25" s="6">
        <v>0</v>
      </c>
      <c r="CB25" s="6">
        <v>1.7333690950644239E-2</v>
      </c>
      <c r="CC25" s="6">
        <v>9.9329934483440331E-3</v>
      </c>
      <c r="CD25" s="6">
        <v>1.4478434353030591E-2</v>
      </c>
      <c r="CE25" s="6">
        <v>0</v>
      </c>
      <c r="CF25" s="6">
        <v>0</v>
      </c>
      <c r="CG25" s="6">
        <v>0</v>
      </c>
      <c r="CH25" s="6">
        <v>0</v>
      </c>
      <c r="CI25" s="6"/>
      <c r="CJ25" s="6">
        <v>0</v>
      </c>
      <c r="CK25" s="6">
        <v>0</v>
      </c>
      <c r="CL25" s="6">
        <v>0</v>
      </c>
      <c r="CM25" s="6"/>
    </row>
    <row r="26" spans="1:91" x14ac:dyDescent="0.25">
      <c r="A26" s="7" t="s">
        <v>115</v>
      </c>
      <c r="B26" s="6">
        <v>0</v>
      </c>
      <c r="C26" s="6">
        <v>0</v>
      </c>
      <c r="D26" s="6">
        <v>0</v>
      </c>
      <c r="E26" s="6">
        <v>0</v>
      </c>
      <c r="F26" s="6">
        <v>0</v>
      </c>
      <c r="G26" s="6">
        <v>0</v>
      </c>
      <c r="H26" s="6">
        <v>0</v>
      </c>
      <c r="I26" s="6">
        <v>0</v>
      </c>
      <c r="J26" s="6">
        <v>0</v>
      </c>
      <c r="K26" s="6">
        <v>0</v>
      </c>
      <c r="L26" s="6">
        <v>0</v>
      </c>
      <c r="M26" s="6">
        <v>0</v>
      </c>
      <c r="N26" s="6">
        <v>0</v>
      </c>
      <c r="O26" s="6">
        <v>0</v>
      </c>
      <c r="P26" s="6">
        <v>0</v>
      </c>
      <c r="Q26" s="6">
        <v>0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  <c r="W26" s="6">
        <v>0</v>
      </c>
      <c r="X26" s="6">
        <v>0</v>
      </c>
      <c r="Y26" s="6">
        <v>4.015317653809046E-2</v>
      </c>
      <c r="Z26" s="6">
        <v>1</v>
      </c>
      <c r="AA26" s="6">
        <v>0</v>
      </c>
      <c r="AB26" s="6">
        <v>0</v>
      </c>
      <c r="AC26" s="6">
        <v>0</v>
      </c>
      <c r="AD26" s="6">
        <v>0</v>
      </c>
      <c r="AE26" s="6">
        <v>4.7619047619047616E-2</v>
      </c>
      <c r="AF26" s="6">
        <v>0</v>
      </c>
      <c r="AG26" s="6">
        <v>0</v>
      </c>
      <c r="AH26" s="6">
        <v>0</v>
      </c>
      <c r="AI26" s="6">
        <v>0</v>
      </c>
      <c r="AJ26" s="6">
        <v>0</v>
      </c>
      <c r="AK26" s="6">
        <v>0</v>
      </c>
      <c r="AL26" s="6">
        <v>0</v>
      </c>
      <c r="AM26" s="6">
        <v>0</v>
      </c>
      <c r="AN26" s="6">
        <v>0</v>
      </c>
      <c r="AO26" s="6">
        <v>0</v>
      </c>
      <c r="AP26" s="6">
        <v>0</v>
      </c>
      <c r="AQ26" s="6">
        <v>1.9700675248595853E-2</v>
      </c>
      <c r="AR26" s="6">
        <v>1.2384969254224722E-2</v>
      </c>
      <c r="AS26" s="6">
        <v>1.3344051446945338E-2</v>
      </c>
      <c r="AT26" s="6">
        <v>0</v>
      </c>
      <c r="AU26" s="6">
        <v>0</v>
      </c>
      <c r="AV26" s="6">
        <v>2.8872249264831406E-2</v>
      </c>
      <c r="AW26" s="6">
        <v>0</v>
      </c>
      <c r="AX26" s="6">
        <v>0</v>
      </c>
      <c r="AY26" s="6">
        <v>0</v>
      </c>
      <c r="AZ26" s="6">
        <v>4.8217634124296853E-2</v>
      </c>
      <c r="BA26" s="6">
        <v>1.8709677419354826E-2</v>
      </c>
      <c r="BB26" s="6">
        <v>0</v>
      </c>
      <c r="BC26" s="6">
        <v>4.1244825407528863E-4</v>
      </c>
      <c r="BD26" s="6"/>
      <c r="BE26" s="6">
        <v>0</v>
      </c>
      <c r="BF26" s="6">
        <v>1.6628211795901699E-2</v>
      </c>
      <c r="BG26" s="6">
        <v>0</v>
      </c>
      <c r="BH26" s="6">
        <v>0</v>
      </c>
      <c r="BI26" s="6">
        <v>0</v>
      </c>
      <c r="BJ26" s="6">
        <v>0</v>
      </c>
      <c r="BK26" s="6">
        <v>0</v>
      </c>
      <c r="BL26" s="6">
        <v>0</v>
      </c>
      <c r="BM26" s="6">
        <v>0</v>
      </c>
      <c r="BN26" s="6">
        <v>0.05</v>
      </c>
      <c r="BO26" s="6">
        <v>4.8484848485142333E-2</v>
      </c>
      <c r="BP26" s="6">
        <v>0</v>
      </c>
      <c r="BQ26" s="6">
        <v>4.0951571791211089E-2</v>
      </c>
      <c r="BR26" s="6">
        <v>0</v>
      </c>
      <c r="BS26" s="6">
        <v>0</v>
      </c>
      <c r="BT26" s="6">
        <v>0</v>
      </c>
      <c r="BU26" s="6">
        <v>1.6143068596417745E-2</v>
      </c>
      <c r="BV26" s="6">
        <v>0</v>
      </c>
      <c r="BW26" s="6">
        <v>0</v>
      </c>
      <c r="BX26" s="6">
        <v>3.1007751937984496E-2</v>
      </c>
      <c r="BY26" s="6">
        <v>1.465856274579907E-2</v>
      </c>
      <c r="BZ26" s="6">
        <v>1.5625E-2</v>
      </c>
      <c r="CA26" s="6">
        <v>0</v>
      </c>
      <c r="CB26" s="6">
        <v>2.6511750976926457E-2</v>
      </c>
      <c r="CC26" s="6">
        <v>1.1136446328792571E-2</v>
      </c>
      <c r="CD26" s="6">
        <v>4.1953258597757934E-2</v>
      </c>
      <c r="CE26" s="6">
        <v>0</v>
      </c>
      <c r="CF26" s="6">
        <v>0</v>
      </c>
      <c r="CG26" s="6">
        <v>0</v>
      </c>
      <c r="CH26" s="6">
        <v>0</v>
      </c>
      <c r="CI26" s="6"/>
      <c r="CJ26" s="6">
        <v>0</v>
      </c>
      <c r="CK26" s="6">
        <v>0</v>
      </c>
      <c r="CL26" s="6">
        <v>0</v>
      </c>
      <c r="CM26" s="6"/>
    </row>
    <row r="27" spans="1:91" x14ac:dyDescent="0.25">
      <c r="A27" s="7" t="s">
        <v>116</v>
      </c>
      <c r="B27" s="6">
        <v>0</v>
      </c>
      <c r="C27" s="6">
        <v>0</v>
      </c>
      <c r="D27" s="6">
        <v>0</v>
      </c>
      <c r="E27" s="6">
        <v>0</v>
      </c>
      <c r="F27" s="6">
        <v>0</v>
      </c>
      <c r="G27" s="6">
        <v>0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>
        <v>0</v>
      </c>
      <c r="Q27" s="6">
        <v>0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6">
        <v>0</v>
      </c>
      <c r="Y27" s="6">
        <v>4.1346410616929299E-2</v>
      </c>
      <c r="Z27" s="6">
        <v>0</v>
      </c>
      <c r="AA27" s="6">
        <v>1</v>
      </c>
      <c r="AB27" s="6">
        <v>0</v>
      </c>
      <c r="AC27" s="6">
        <v>0</v>
      </c>
      <c r="AD27" s="6">
        <v>0</v>
      </c>
      <c r="AE27" s="6">
        <v>4.7619047619047616E-2</v>
      </c>
      <c r="AF27" s="6">
        <v>0</v>
      </c>
      <c r="AG27" s="6">
        <v>0</v>
      </c>
      <c r="AH27" s="6">
        <v>0</v>
      </c>
      <c r="AI27" s="6">
        <v>0</v>
      </c>
      <c r="AJ27" s="6">
        <v>0</v>
      </c>
      <c r="AK27" s="6">
        <v>0</v>
      </c>
      <c r="AL27" s="6">
        <v>0</v>
      </c>
      <c r="AM27" s="6">
        <v>0</v>
      </c>
      <c r="AN27" s="6">
        <v>0</v>
      </c>
      <c r="AO27" s="6">
        <v>0</v>
      </c>
      <c r="AP27" s="6">
        <v>3.0985625005685801E-3</v>
      </c>
      <c r="AQ27" s="6">
        <v>3.8455571410054963E-2</v>
      </c>
      <c r="AR27" s="6">
        <v>1.2384969254224722E-2</v>
      </c>
      <c r="AS27" s="6">
        <v>9.4051446945337628E-3</v>
      </c>
      <c r="AT27" s="6">
        <v>0</v>
      </c>
      <c r="AU27" s="6">
        <v>0</v>
      </c>
      <c r="AV27" s="6">
        <v>3.0729594530198388E-2</v>
      </c>
      <c r="AW27" s="6">
        <v>0</v>
      </c>
      <c r="AX27" s="6">
        <v>0</v>
      </c>
      <c r="AY27" s="6">
        <v>0</v>
      </c>
      <c r="AZ27" s="6">
        <v>4.8217634124296853E-2</v>
      </c>
      <c r="BA27" s="6">
        <v>1.5483870967741935E-2</v>
      </c>
      <c r="BB27" s="6">
        <v>0</v>
      </c>
      <c r="BC27" s="6">
        <v>4.1244825407528863E-4</v>
      </c>
      <c r="BD27" s="6"/>
      <c r="BE27" s="6">
        <v>0</v>
      </c>
      <c r="BF27" s="6">
        <v>9.4482121780035814E-4</v>
      </c>
      <c r="BG27" s="6">
        <v>0</v>
      </c>
      <c r="BH27" s="6">
        <v>0</v>
      </c>
      <c r="BI27" s="6">
        <v>0</v>
      </c>
      <c r="BJ27" s="6">
        <v>0</v>
      </c>
      <c r="BK27" s="6">
        <v>0</v>
      </c>
      <c r="BL27" s="6">
        <v>0</v>
      </c>
      <c r="BM27" s="6">
        <v>0</v>
      </c>
      <c r="BN27" s="6">
        <v>0.05</v>
      </c>
      <c r="BO27" s="6">
        <v>8.0303030303516987E-2</v>
      </c>
      <c r="BP27" s="6">
        <v>0</v>
      </c>
      <c r="BQ27" s="6">
        <v>6.7969413761346215E-2</v>
      </c>
      <c r="BR27" s="6">
        <v>0</v>
      </c>
      <c r="BS27" s="6">
        <v>0</v>
      </c>
      <c r="BT27" s="6">
        <v>0</v>
      </c>
      <c r="BU27" s="6">
        <v>1.2488885343435898E-2</v>
      </c>
      <c r="BV27" s="6">
        <v>0</v>
      </c>
      <c r="BW27" s="6">
        <v>0</v>
      </c>
      <c r="BX27" s="6">
        <v>2.3255813953488372E-2</v>
      </c>
      <c r="BY27" s="6">
        <v>1.8948873793350019E-2</v>
      </c>
      <c r="BZ27" s="6">
        <v>0</v>
      </c>
      <c r="CA27" s="6">
        <v>0</v>
      </c>
      <c r="CB27" s="6">
        <v>3.4906198738003484E-2</v>
      </c>
      <c r="CC27" s="6">
        <v>2.1485921119081153E-2</v>
      </c>
      <c r="CD27" s="6">
        <v>2.7957981596590756E-2</v>
      </c>
      <c r="CE27" s="6">
        <v>0</v>
      </c>
      <c r="CF27" s="6">
        <v>0</v>
      </c>
      <c r="CG27" s="6">
        <v>0</v>
      </c>
      <c r="CH27" s="6">
        <v>0</v>
      </c>
      <c r="CI27" s="6"/>
      <c r="CJ27" s="6">
        <v>0</v>
      </c>
      <c r="CK27" s="6">
        <v>0</v>
      </c>
      <c r="CL27" s="6">
        <v>0</v>
      </c>
      <c r="CM27" s="6"/>
    </row>
    <row r="28" spans="1:91" x14ac:dyDescent="0.25">
      <c r="A28" s="7" t="s">
        <v>117</v>
      </c>
      <c r="B28" s="6">
        <v>0</v>
      </c>
      <c r="C28" s="6">
        <v>0</v>
      </c>
      <c r="D28" s="6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  <c r="Q28" s="6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4.5739485857693987E-3</v>
      </c>
      <c r="Z28" s="6">
        <v>0</v>
      </c>
      <c r="AA28" s="6">
        <v>0</v>
      </c>
      <c r="AB28" s="6">
        <v>0</v>
      </c>
      <c r="AC28" s="6">
        <v>1</v>
      </c>
      <c r="AD28" s="6">
        <v>0</v>
      </c>
      <c r="AE28" s="6">
        <v>4.7619047619047616E-2</v>
      </c>
      <c r="AF28" s="6">
        <v>0</v>
      </c>
      <c r="AG28" s="6">
        <v>0</v>
      </c>
      <c r="AH28" s="6">
        <v>0</v>
      </c>
      <c r="AI28" s="6">
        <v>0</v>
      </c>
      <c r="AJ28" s="6">
        <v>0</v>
      </c>
      <c r="AK28" s="6">
        <v>0</v>
      </c>
      <c r="AL28" s="6">
        <v>0</v>
      </c>
      <c r="AM28" s="6">
        <v>0</v>
      </c>
      <c r="AN28" s="6">
        <v>0</v>
      </c>
      <c r="AO28" s="6">
        <v>0</v>
      </c>
      <c r="AP28" s="6">
        <v>0</v>
      </c>
      <c r="AQ28" s="6">
        <v>0</v>
      </c>
      <c r="AR28" s="6">
        <v>1.2384969254224722E-2</v>
      </c>
      <c r="AS28" s="6">
        <v>7.4758842443729901E-3</v>
      </c>
      <c r="AT28" s="6">
        <v>0</v>
      </c>
      <c r="AU28" s="6">
        <v>0</v>
      </c>
      <c r="AV28" s="6">
        <v>1.4885642574661398E-2</v>
      </c>
      <c r="AW28" s="6">
        <v>0</v>
      </c>
      <c r="AX28" s="6">
        <v>0</v>
      </c>
      <c r="AY28" s="6">
        <v>0</v>
      </c>
      <c r="AZ28" s="6">
        <v>4.8217634124296853E-2</v>
      </c>
      <c r="BA28" s="6">
        <v>8.6379928315412115E-3</v>
      </c>
      <c r="BB28" s="6">
        <v>0</v>
      </c>
      <c r="BC28" s="6">
        <v>4.1244825407528863E-4</v>
      </c>
      <c r="BD28" s="6"/>
      <c r="BE28" s="6">
        <v>0</v>
      </c>
      <c r="BF28" s="6">
        <v>7.3891890296256535E-3</v>
      </c>
      <c r="BG28" s="6">
        <v>0</v>
      </c>
      <c r="BH28" s="6">
        <v>0</v>
      </c>
      <c r="BI28" s="6">
        <v>0</v>
      </c>
      <c r="BJ28" s="6">
        <v>0</v>
      </c>
      <c r="BK28" s="6">
        <v>0</v>
      </c>
      <c r="BL28" s="6">
        <v>0</v>
      </c>
      <c r="BM28" s="6">
        <v>0</v>
      </c>
      <c r="BN28" s="6">
        <v>0.05</v>
      </c>
      <c r="BO28" s="6">
        <v>3.0303030303213958E-3</v>
      </c>
      <c r="BP28" s="6">
        <v>2.1052631578947368E-3</v>
      </c>
      <c r="BQ28" s="6">
        <v>3.3984706880673104E-3</v>
      </c>
      <c r="BR28" s="6">
        <v>0</v>
      </c>
      <c r="BS28" s="6">
        <v>0</v>
      </c>
      <c r="BT28" s="6">
        <v>0</v>
      </c>
      <c r="BU28" s="6">
        <v>6.7937185796009287E-3</v>
      </c>
      <c r="BV28" s="6">
        <v>0</v>
      </c>
      <c r="BW28" s="6">
        <v>0</v>
      </c>
      <c r="BX28" s="6">
        <v>1.5503875968992248E-2</v>
      </c>
      <c r="BY28" s="6">
        <v>6.0779406506971754E-3</v>
      </c>
      <c r="BZ28" s="6">
        <v>1.5625E-2</v>
      </c>
      <c r="CA28" s="6">
        <v>0</v>
      </c>
      <c r="CB28" s="6">
        <v>1.4690194801576691E-2</v>
      </c>
      <c r="CC28" s="6">
        <v>7.6540097567726869E-3</v>
      </c>
      <c r="CD28" s="6">
        <v>1.5906191471458428E-2</v>
      </c>
      <c r="CE28" s="6">
        <v>0</v>
      </c>
      <c r="CF28" s="6">
        <v>0</v>
      </c>
      <c r="CG28" s="6">
        <v>0</v>
      </c>
      <c r="CH28" s="6">
        <v>0</v>
      </c>
      <c r="CI28" s="6"/>
      <c r="CJ28" s="6">
        <v>0</v>
      </c>
      <c r="CK28" s="6">
        <v>0</v>
      </c>
      <c r="CL28" s="6">
        <v>0</v>
      </c>
      <c r="CM28" s="6"/>
    </row>
    <row r="29" spans="1:91" x14ac:dyDescent="0.25">
      <c r="A29" s="7" t="s">
        <v>118</v>
      </c>
      <c r="B29" s="6">
        <v>0</v>
      </c>
      <c r="C29" s="6">
        <v>0</v>
      </c>
      <c r="D29" s="6">
        <v>0</v>
      </c>
      <c r="E29" s="6">
        <v>0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>
        <v>0</v>
      </c>
      <c r="Q29" s="6">
        <v>0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  <c r="W29" s="6">
        <v>0</v>
      </c>
      <c r="X29" s="6">
        <v>0</v>
      </c>
      <c r="Y29" s="6">
        <v>5.8969597825107502E-2</v>
      </c>
      <c r="Z29" s="6">
        <v>0</v>
      </c>
      <c r="AA29" s="6">
        <v>0</v>
      </c>
      <c r="AB29" s="6">
        <v>0</v>
      </c>
      <c r="AC29" s="6">
        <v>0</v>
      </c>
      <c r="AD29" s="6">
        <v>1</v>
      </c>
      <c r="AE29" s="6">
        <v>4.7619047619047616E-2</v>
      </c>
      <c r="AF29" s="6">
        <v>0</v>
      </c>
      <c r="AG29" s="6">
        <v>0</v>
      </c>
      <c r="AH29" s="6">
        <v>0</v>
      </c>
      <c r="AI29" s="6">
        <v>0</v>
      </c>
      <c r="AJ29" s="6">
        <v>0</v>
      </c>
      <c r="AK29" s="6">
        <v>0</v>
      </c>
      <c r="AL29" s="6">
        <v>0</v>
      </c>
      <c r="AM29" s="6">
        <v>0</v>
      </c>
      <c r="AN29" s="6">
        <v>0</v>
      </c>
      <c r="AO29" s="6">
        <v>0</v>
      </c>
      <c r="AP29" s="6">
        <v>3.5745535922777055E-3</v>
      </c>
      <c r="AQ29" s="6">
        <v>3.6250880357951508E-2</v>
      </c>
      <c r="AR29" s="6">
        <v>1.2384969254224722E-2</v>
      </c>
      <c r="AS29" s="6">
        <v>1.8890675241157555E-2</v>
      </c>
      <c r="AT29" s="6">
        <v>0</v>
      </c>
      <c r="AU29" s="6">
        <v>0</v>
      </c>
      <c r="AV29" s="6">
        <v>5.6465267707808374E-2</v>
      </c>
      <c r="AW29" s="6">
        <v>0</v>
      </c>
      <c r="AX29" s="6">
        <v>0</v>
      </c>
      <c r="AY29" s="6">
        <v>0</v>
      </c>
      <c r="AZ29" s="6">
        <v>4.8217634124296853E-2</v>
      </c>
      <c r="BA29" s="6">
        <v>1.9964157706093191E-2</v>
      </c>
      <c r="BB29" s="6">
        <v>0</v>
      </c>
      <c r="BC29" s="6">
        <v>4.1244825407528863E-4</v>
      </c>
      <c r="BD29" s="6"/>
      <c r="BE29" s="6">
        <v>0</v>
      </c>
      <c r="BF29" s="6">
        <v>7.6313438261044952E-3</v>
      </c>
      <c r="BG29" s="6">
        <v>0</v>
      </c>
      <c r="BH29" s="6">
        <v>0</v>
      </c>
      <c r="BI29" s="6">
        <v>0</v>
      </c>
      <c r="BJ29" s="6">
        <v>0</v>
      </c>
      <c r="BK29" s="6">
        <v>0</v>
      </c>
      <c r="BL29" s="6">
        <v>0</v>
      </c>
      <c r="BM29" s="6">
        <v>4.0750702023457583E-2</v>
      </c>
      <c r="BN29" s="6">
        <v>0.05</v>
      </c>
      <c r="BO29" s="6">
        <v>6.1818181818556479E-2</v>
      </c>
      <c r="BP29" s="6">
        <v>9.1052631578947361E-3</v>
      </c>
      <c r="BQ29" s="6">
        <v>5.2676295665043317E-2</v>
      </c>
      <c r="BR29" s="6">
        <v>0</v>
      </c>
      <c r="BS29" s="6">
        <v>0</v>
      </c>
      <c r="BT29" s="6">
        <v>0</v>
      </c>
      <c r="BU29" s="6">
        <v>1.4353237221655343E-2</v>
      </c>
      <c r="BV29" s="6">
        <v>0</v>
      </c>
      <c r="BW29" s="6">
        <v>0</v>
      </c>
      <c r="BX29" s="6">
        <v>1.5503875968992248E-2</v>
      </c>
      <c r="BY29" s="6">
        <v>1.8591347872720772E-2</v>
      </c>
      <c r="BZ29" s="6">
        <v>3.125E-2</v>
      </c>
      <c r="CA29" s="6">
        <v>0</v>
      </c>
      <c r="CB29" s="6">
        <v>3.3444335608311559E-2</v>
      </c>
      <c r="CC29" s="6">
        <v>1.5312714022507543E-2</v>
      </c>
      <c r="CD29" s="6">
        <v>5.2115849189761407E-2</v>
      </c>
      <c r="CE29" s="6">
        <v>0</v>
      </c>
      <c r="CF29" s="6">
        <v>0</v>
      </c>
      <c r="CG29" s="6">
        <v>0</v>
      </c>
      <c r="CH29" s="6">
        <v>0</v>
      </c>
      <c r="CI29" s="6"/>
      <c r="CJ29" s="6">
        <v>0</v>
      </c>
      <c r="CK29" s="6">
        <v>0</v>
      </c>
      <c r="CL29" s="6">
        <v>0</v>
      </c>
      <c r="CM29" s="6"/>
    </row>
    <row r="30" spans="1:91" x14ac:dyDescent="0.25">
      <c r="A30" s="7" t="s">
        <v>119</v>
      </c>
      <c r="B30" s="6">
        <v>0</v>
      </c>
      <c r="C30" s="6">
        <v>0</v>
      </c>
      <c r="D30" s="6">
        <v>0</v>
      </c>
      <c r="E30" s="6">
        <v>0</v>
      </c>
      <c r="F30" s="6">
        <v>0</v>
      </c>
      <c r="G30" s="6">
        <v>0</v>
      </c>
      <c r="H30" s="6">
        <v>0</v>
      </c>
      <c r="I30" s="6">
        <v>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  <c r="O30" s="6">
        <v>0</v>
      </c>
      <c r="P30" s="6">
        <v>0</v>
      </c>
      <c r="Q30" s="6">
        <v>0</v>
      </c>
      <c r="R30" s="6">
        <v>0</v>
      </c>
      <c r="S30" s="6">
        <v>0</v>
      </c>
      <c r="T30" s="6">
        <v>0</v>
      </c>
      <c r="U30" s="6">
        <v>0</v>
      </c>
      <c r="V30" s="6">
        <v>0</v>
      </c>
      <c r="W30" s="6">
        <v>0</v>
      </c>
      <c r="X30" s="6">
        <v>0</v>
      </c>
      <c r="Y30" s="6">
        <v>3.8095889524059179E-2</v>
      </c>
      <c r="Z30" s="6">
        <v>0</v>
      </c>
      <c r="AA30" s="6">
        <v>0</v>
      </c>
      <c r="AB30" s="6">
        <v>0</v>
      </c>
      <c r="AC30" s="6">
        <v>0</v>
      </c>
      <c r="AD30" s="6">
        <v>0</v>
      </c>
      <c r="AE30" s="6">
        <v>4.7619047619047616E-2</v>
      </c>
      <c r="AF30" s="6">
        <v>1</v>
      </c>
      <c r="AG30" s="6">
        <v>0</v>
      </c>
      <c r="AH30" s="6">
        <v>0</v>
      </c>
      <c r="AI30" s="6">
        <v>0</v>
      </c>
      <c r="AJ30" s="6">
        <v>0</v>
      </c>
      <c r="AK30" s="6">
        <v>0</v>
      </c>
      <c r="AL30" s="6">
        <v>0</v>
      </c>
      <c r="AM30" s="6">
        <v>0</v>
      </c>
      <c r="AN30" s="6">
        <v>0</v>
      </c>
      <c r="AO30" s="6">
        <v>0</v>
      </c>
      <c r="AP30" s="6">
        <v>3.5745535922777055E-3</v>
      </c>
      <c r="AQ30" s="6">
        <v>2.7288928272441546E-2</v>
      </c>
      <c r="AR30" s="6">
        <v>1.2384969254224722E-2</v>
      </c>
      <c r="AS30" s="6">
        <v>1.6800643086816721E-2</v>
      </c>
      <c r="AT30" s="6">
        <v>0</v>
      </c>
      <c r="AU30" s="6">
        <v>0</v>
      </c>
      <c r="AV30" s="6">
        <v>3.1472377579369278E-2</v>
      </c>
      <c r="AW30" s="6">
        <v>0</v>
      </c>
      <c r="AX30" s="6">
        <v>0</v>
      </c>
      <c r="AY30" s="6">
        <v>0</v>
      </c>
      <c r="AZ30" s="6">
        <v>4.8217634124296853E-2</v>
      </c>
      <c r="BA30" s="6">
        <v>1.3835125448028666E-2</v>
      </c>
      <c r="BB30" s="6">
        <v>0</v>
      </c>
      <c r="BC30" s="6">
        <v>4.1244825407528863E-4</v>
      </c>
      <c r="BD30" s="6"/>
      <c r="BE30" s="6">
        <v>0</v>
      </c>
      <c r="BF30" s="6">
        <v>8.2046607822532525E-3</v>
      </c>
      <c r="BG30" s="6">
        <v>0</v>
      </c>
      <c r="BH30" s="6">
        <v>0</v>
      </c>
      <c r="BI30" s="6">
        <v>0</v>
      </c>
      <c r="BJ30" s="6">
        <v>0</v>
      </c>
      <c r="BK30" s="6">
        <v>0</v>
      </c>
      <c r="BL30" s="6">
        <v>0</v>
      </c>
      <c r="BM30" s="6">
        <v>0</v>
      </c>
      <c r="BN30" s="6">
        <v>0.05</v>
      </c>
      <c r="BO30" s="6">
        <v>5.4545454545785126E-2</v>
      </c>
      <c r="BP30" s="6">
        <v>0</v>
      </c>
      <c r="BQ30" s="6">
        <v>4.4180118944875037E-2</v>
      </c>
      <c r="BR30" s="6">
        <v>0</v>
      </c>
      <c r="BS30" s="6">
        <v>0</v>
      </c>
      <c r="BT30" s="6">
        <v>0</v>
      </c>
      <c r="BU30" s="6">
        <v>1.1540807971605452E-2</v>
      </c>
      <c r="BV30" s="6">
        <v>0</v>
      </c>
      <c r="BW30" s="6">
        <v>0</v>
      </c>
      <c r="BX30" s="6">
        <v>2.3255813953488372E-2</v>
      </c>
      <c r="BY30" s="6">
        <v>8.5806220951018947E-3</v>
      </c>
      <c r="BZ30" s="6">
        <v>1.5625E-2</v>
      </c>
      <c r="CA30" s="6">
        <v>0</v>
      </c>
      <c r="CB30" s="6">
        <v>1.974031246924338E-2</v>
      </c>
      <c r="CC30" s="6">
        <v>1.1339329207657163E-2</v>
      </c>
      <c r="CD30" s="6">
        <v>2.4755028365136669E-2</v>
      </c>
      <c r="CE30" s="6">
        <v>0</v>
      </c>
      <c r="CF30" s="6">
        <v>0</v>
      </c>
      <c r="CG30" s="6">
        <v>0</v>
      </c>
      <c r="CH30" s="6">
        <v>0</v>
      </c>
      <c r="CI30" s="6"/>
      <c r="CJ30" s="6">
        <v>0</v>
      </c>
      <c r="CK30" s="6">
        <v>0</v>
      </c>
      <c r="CL30" s="6">
        <v>0</v>
      </c>
      <c r="CM30" s="6"/>
    </row>
    <row r="31" spans="1:91" x14ac:dyDescent="0.25">
      <c r="A31" s="7" t="s">
        <v>120</v>
      </c>
      <c r="B31" s="6">
        <v>0</v>
      </c>
      <c r="C31" s="6">
        <v>0</v>
      </c>
      <c r="D31" s="6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>
        <v>0</v>
      </c>
      <c r="Q31" s="6">
        <v>0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3.9539368943118713E-2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s="6">
        <v>4.7619047619047616E-2</v>
      </c>
      <c r="AF31" s="6">
        <v>0</v>
      </c>
      <c r="AG31" s="6">
        <v>1</v>
      </c>
      <c r="AH31" s="6">
        <v>0</v>
      </c>
      <c r="AI31" s="6">
        <v>0</v>
      </c>
      <c r="AJ31" s="6">
        <v>0</v>
      </c>
      <c r="AK31" s="6">
        <v>0</v>
      </c>
      <c r="AL31" s="6">
        <v>0</v>
      </c>
      <c r="AM31" s="6">
        <v>0</v>
      </c>
      <c r="AN31" s="6">
        <v>0</v>
      </c>
      <c r="AO31" s="6">
        <v>0</v>
      </c>
      <c r="AP31" s="6">
        <v>1.8186277774722792E-3</v>
      </c>
      <c r="AQ31" s="6">
        <v>9.4347089032346013E-5</v>
      </c>
      <c r="AR31" s="6">
        <v>1.2384969254224722E-2</v>
      </c>
      <c r="AS31" s="6">
        <v>7.8778135048231512E-3</v>
      </c>
      <c r="AT31" s="6">
        <v>0</v>
      </c>
      <c r="AU31" s="6">
        <v>0</v>
      </c>
      <c r="AV31" s="6">
        <v>1.8758922516997074E-2</v>
      </c>
      <c r="AW31" s="6">
        <v>0</v>
      </c>
      <c r="AX31" s="6">
        <v>0</v>
      </c>
      <c r="AY31" s="6">
        <v>0</v>
      </c>
      <c r="AZ31" s="6">
        <v>4.8217634124296853E-2</v>
      </c>
      <c r="BA31" s="6">
        <v>1.2688172043010752E-2</v>
      </c>
      <c r="BB31" s="6">
        <v>0</v>
      </c>
      <c r="BC31" s="6">
        <v>4.1244825407528863E-4</v>
      </c>
      <c r="BD31" s="6"/>
      <c r="BE31" s="6">
        <v>0</v>
      </c>
      <c r="BF31" s="6">
        <v>2.6785562160874216E-2</v>
      </c>
      <c r="BG31" s="6">
        <v>0</v>
      </c>
      <c r="BH31" s="6">
        <v>0</v>
      </c>
      <c r="BI31" s="6">
        <v>0</v>
      </c>
      <c r="BJ31" s="6">
        <v>0</v>
      </c>
      <c r="BK31" s="6">
        <v>0</v>
      </c>
      <c r="BL31" s="6">
        <v>0</v>
      </c>
      <c r="BM31" s="6">
        <v>0</v>
      </c>
      <c r="BN31" s="6">
        <v>0.05</v>
      </c>
      <c r="BO31" s="6">
        <v>1.9393939394056935E-2</v>
      </c>
      <c r="BP31" s="6">
        <v>1.0526315789473684E-3</v>
      </c>
      <c r="BQ31" s="6">
        <v>1.656754460432814E-2</v>
      </c>
      <c r="BR31" s="6">
        <v>0</v>
      </c>
      <c r="BS31" s="6">
        <v>0</v>
      </c>
      <c r="BT31" s="6">
        <v>0</v>
      </c>
      <c r="BU31" s="6">
        <v>9.678923609445134E-3</v>
      </c>
      <c r="BV31" s="6">
        <v>0</v>
      </c>
      <c r="BW31" s="6">
        <v>0</v>
      </c>
      <c r="BX31" s="6">
        <v>1.5503875968992248E-2</v>
      </c>
      <c r="BY31" s="6">
        <v>7.8655702538434034E-3</v>
      </c>
      <c r="BZ31" s="6">
        <v>1.5625E-2</v>
      </c>
      <c r="CA31" s="6">
        <v>0</v>
      </c>
      <c r="CB31" s="6">
        <v>2.3336620806033041E-2</v>
      </c>
      <c r="CC31" s="6">
        <v>7.0635093944679166E-3</v>
      </c>
      <c r="CD31" s="6">
        <v>1.4364430932927988E-2</v>
      </c>
      <c r="CE31" s="6">
        <v>0</v>
      </c>
      <c r="CF31" s="6">
        <v>0</v>
      </c>
      <c r="CG31" s="6">
        <v>0</v>
      </c>
      <c r="CH31" s="6">
        <v>0</v>
      </c>
      <c r="CI31" s="6"/>
      <c r="CJ31" s="6">
        <v>0</v>
      </c>
      <c r="CK31" s="6">
        <v>0</v>
      </c>
      <c r="CL31" s="6">
        <v>0</v>
      </c>
      <c r="CM31" s="6"/>
    </row>
    <row r="32" spans="1:91" x14ac:dyDescent="0.25">
      <c r="A32" s="7" t="s">
        <v>121</v>
      </c>
      <c r="B32" s="6">
        <v>0</v>
      </c>
      <c r="C32" s="6">
        <v>0</v>
      </c>
      <c r="D32" s="6">
        <v>0</v>
      </c>
      <c r="E32" s="6">
        <v>0</v>
      </c>
      <c r="F32" s="6">
        <v>0</v>
      </c>
      <c r="G32" s="6">
        <v>0</v>
      </c>
      <c r="H32" s="6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>
        <v>0</v>
      </c>
      <c r="Q32" s="6">
        <v>0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6.05808565161867E-3</v>
      </c>
      <c r="Z32" s="6">
        <v>0</v>
      </c>
      <c r="AA32" s="6">
        <v>0</v>
      </c>
      <c r="AB32" s="6">
        <v>0</v>
      </c>
      <c r="AC32" s="6">
        <v>0</v>
      </c>
      <c r="AD32" s="6">
        <v>0</v>
      </c>
      <c r="AE32" s="6">
        <v>4.7619047619047616E-2</v>
      </c>
      <c r="AF32" s="6">
        <v>0</v>
      </c>
      <c r="AG32" s="6">
        <v>0</v>
      </c>
      <c r="AH32" s="6">
        <v>1</v>
      </c>
      <c r="AI32" s="6">
        <v>0</v>
      </c>
      <c r="AJ32" s="6">
        <v>0</v>
      </c>
      <c r="AK32" s="6">
        <v>0</v>
      </c>
      <c r="AL32" s="6">
        <v>0</v>
      </c>
      <c r="AM32" s="6">
        <v>0</v>
      </c>
      <c r="AN32" s="6">
        <v>0</v>
      </c>
      <c r="AO32" s="6">
        <v>0</v>
      </c>
      <c r="AP32" s="6">
        <v>1.8186277774722792E-3</v>
      </c>
      <c r="AQ32" s="6">
        <v>3.4861063063557587E-2</v>
      </c>
      <c r="AR32" s="6">
        <v>1.2384969254224722E-2</v>
      </c>
      <c r="AS32" s="6">
        <v>7.4758842443729901E-3</v>
      </c>
      <c r="AT32" s="6">
        <v>0</v>
      </c>
      <c r="AU32" s="6">
        <v>0</v>
      </c>
      <c r="AV32" s="6">
        <v>3.9903203943320961E-2</v>
      </c>
      <c r="AW32" s="6">
        <v>0</v>
      </c>
      <c r="AX32" s="6">
        <v>0</v>
      </c>
      <c r="AY32" s="6">
        <v>0</v>
      </c>
      <c r="AZ32" s="6">
        <v>4.8217634124296853E-2</v>
      </c>
      <c r="BA32" s="6">
        <v>9.8924731182795603E-3</v>
      </c>
      <c r="BB32" s="6">
        <v>0</v>
      </c>
      <c r="BC32" s="6">
        <v>4.1244825407528863E-4</v>
      </c>
      <c r="BD32" s="6"/>
      <c r="BE32" s="6">
        <v>0</v>
      </c>
      <c r="BF32" s="6">
        <v>8.9774644317979786E-3</v>
      </c>
      <c r="BG32" s="6">
        <v>0</v>
      </c>
      <c r="BH32" s="6">
        <v>0</v>
      </c>
      <c r="BI32" s="6">
        <v>0</v>
      </c>
      <c r="BJ32" s="6">
        <v>0</v>
      </c>
      <c r="BK32" s="6">
        <v>0</v>
      </c>
      <c r="BL32" s="6">
        <v>0</v>
      </c>
      <c r="BM32" s="6">
        <v>0</v>
      </c>
      <c r="BN32" s="6">
        <v>0.05</v>
      </c>
      <c r="BO32" s="6">
        <v>5.1515151515463729E-2</v>
      </c>
      <c r="BP32" s="6">
        <v>8.4210526315789472E-2</v>
      </c>
      <c r="BQ32" s="6">
        <v>4.2480883600841381E-2</v>
      </c>
      <c r="BR32" s="6">
        <v>0</v>
      </c>
      <c r="BS32" s="6">
        <v>0</v>
      </c>
      <c r="BT32" s="6">
        <v>0</v>
      </c>
      <c r="BU32" s="6">
        <v>8.0348852312273032E-3</v>
      </c>
      <c r="BV32" s="6">
        <v>0</v>
      </c>
      <c r="BW32" s="6">
        <v>0</v>
      </c>
      <c r="BX32" s="6">
        <v>1.5503875968992248E-2</v>
      </c>
      <c r="BY32" s="6">
        <v>6.435466571326421E-3</v>
      </c>
      <c r="BZ32" s="6">
        <v>0</v>
      </c>
      <c r="CA32" s="6">
        <v>0</v>
      </c>
      <c r="CB32" s="6">
        <v>2.3500695583849578E-2</v>
      </c>
      <c r="CC32" s="6">
        <v>8.7969781980250794E-3</v>
      </c>
      <c r="CD32" s="6">
        <v>2.741510816753074E-2</v>
      </c>
      <c r="CE32" s="6">
        <v>0</v>
      </c>
      <c r="CF32" s="6">
        <v>0</v>
      </c>
      <c r="CG32" s="6">
        <v>0</v>
      </c>
      <c r="CH32" s="6">
        <v>0</v>
      </c>
      <c r="CI32" s="6"/>
      <c r="CJ32" s="6">
        <v>0</v>
      </c>
      <c r="CK32" s="6">
        <v>0</v>
      </c>
      <c r="CL32" s="6">
        <v>0</v>
      </c>
      <c r="CM32" s="6"/>
    </row>
    <row r="33" spans="1:91" x14ac:dyDescent="0.25">
      <c r="A33" s="7" t="s">
        <v>122</v>
      </c>
      <c r="B33" s="6">
        <v>0</v>
      </c>
      <c r="C33" s="6">
        <v>0</v>
      </c>
      <c r="D33" s="6">
        <v>0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3.8157740221399832E-2</v>
      </c>
      <c r="Z33" s="6">
        <v>0</v>
      </c>
      <c r="AA33" s="6">
        <v>0</v>
      </c>
      <c r="AB33" s="6">
        <v>0</v>
      </c>
      <c r="AC33" s="6">
        <v>0</v>
      </c>
      <c r="AD33" s="6">
        <v>0</v>
      </c>
      <c r="AE33" s="6">
        <v>4.7619047619047616E-2</v>
      </c>
      <c r="AF33" s="6">
        <v>0</v>
      </c>
      <c r="AG33" s="6">
        <v>0</v>
      </c>
      <c r="AH33" s="6">
        <v>0</v>
      </c>
      <c r="AI33" s="6">
        <v>1</v>
      </c>
      <c r="AJ33" s="6">
        <v>0</v>
      </c>
      <c r="AK33" s="6">
        <v>0</v>
      </c>
      <c r="AL33" s="6">
        <v>0</v>
      </c>
      <c r="AM33" s="6">
        <v>0</v>
      </c>
      <c r="AN33" s="6">
        <v>0</v>
      </c>
      <c r="AO33" s="6">
        <v>0</v>
      </c>
      <c r="AP33" s="6">
        <v>3.6372555549445585E-3</v>
      </c>
      <c r="AQ33" s="6">
        <v>0</v>
      </c>
      <c r="AR33" s="6">
        <v>1.7451502058766694E-2</v>
      </c>
      <c r="AS33" s="6">
        <v>6.4308681672025723E-3</v>
      </c>
      <c r="AT33" s="6">
        <v>0</v>
      </c>
      <c r="AU33" s="6">
        <v>0</v>
      </c>
      <c r="AV33" s="6">
        <v>1.6864620829519936E-2</v>
      </c>
      <c r="AW33" s="6">
        <v>0</v>
      </c>
      <c r="AX33" s="6">
        <v>0</v>
      </c>
      <c r="AY33" s="6">
        <v>0</v>
      </c>
      <c r="AZ33" s="6">
        <v>4.8217634124296853E-2</v>
      </c>
      <c r="BA33" s="6">
        <v>1.3333333333333322E-2</v>
      </c>
      <c r="BB33" s="6">
        <v>0</v>
      </c>
      <c r="BC33" s="6">
        <v>4.1244825407528863E-4</v>
      </c>
      <c r="BD33" s="6"/>
      <c r="BE33" s="6">
        <v>0</v>
      </c>
      <c r="BF33" s="6">
        <v>1.1459954822459562E-2</v>
      </c>
      <c r="BG33" s="6">
        <v>0</v>
      </c>
      <c r="BH33" s="6">
        <v>0</v>
      </c>
      <c r="BI33" s="6">
        <v>0</v>
      </c>
      <c r="BJ33" s="6">
        <v>0</v>
      </c>
      <c r="BK33" s="6">
        <v>0</v>
      </c>
      <c r="BL33" s="6">
        <v>0</v>
      </c>
      <c r="BM33" s="6">
        <v>0</v>
      </c>
      <c r="BN33" s="6">
        <v>0.05</v>
      </c>
      <c r="BO33" s="6">
        <v>2.1515151515281911E-2</v>
      </c>
      <c r="BP33" s="6">
        <v>0</v>
      </c>
      <c r="BQ33" s="6">
        <v>1.8351741715563478E-2</v>
      </c>
      <c r="BR33" s="6">
        <v>0</v>
      </c>
      <c r="BS33" s="6">
        <v>0</v>
      </c>
      <c r="BT33" s="6">
        <v>0</v>
      </c>
      <c r="BU33" s="6">
        <v>9.54905026727834E-3</v>
      </c>
      <c r="BV33" s="6">
        <v>0</v>
      </c>
      <c r="BW33" s="6">
        <v>0</v>
      </c>
      <c r="BX33" s="6">
        <v>1.5503875968992248E-2</v>
      </c>
      <c r="BY33" s="6">
        <v>1.0010725777618877E-2</v>
      </c>
      <c r="BZ33" s="6">
        <v>0</v>
      </c>
      <c r="CA33" s="6">
        <v>0</v>
      </c>
      <c r="CB33" s="6">
        <v>2.8446144556411732E-2</v>
      </c>
      <c r="CC33" s="6">
        <v>7.6138610128643541E-3</v>
      </c>
      <c r="CD33" s="6">
        <v>1.6535924649168046E-2</v>
      </c>
      <c r="CE33" s="6">
        <v>0</v>
      </c>
      <c r="CF33" s="6">
        <v>0</v>
      </c>
      <c r="CG33" s="6">
        <v>0</v>
      </c>
      <c r="CH33" s="6">
        <v>0</v>
      </c>
      <c r="CI33" s="6"/>
      <c r="CJ33" s="6">
        <v>0</v>
      </c>
      <c r="CK33" s="6">
        <v>0</v>
      </c>
      <c r="CL33" s="6">
        <v>0</v>
      </c>
      <c r="CM33" s="6"/>
    </row>
    <row r="34" spans="1:91" x14ac:dyDescent="0.25">
      <c r="A34" s="7" t="s">
        <v>123</v>
      </c>
      <c r="B34" s="6">
        <v>0</v>
      </c>
      <c r="C34" s="6">
        <v>0</v>
      </c>
      <c r="D34" s="6">
        <v>0</v>
      </c>
      <c r="E34" s="6">
        <v>0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>
        <v>0</v>
      </c>
      <c r="Q34" s="6">
        <v>0</v>
      </c>
      <c r="R34" s="6">
        <v>0</v>
      </c>
      <c r="S34" s="6">
        <v>0</v>
      </c>
      <c r="T34" s="6">
        <v>0</v>
      </c>
      <c r="U34" s="6">
        <v>0</v>
      </c>
      <c r="V34" s="6">
        <v>0</v>
      </c>
      <c r="W34" s="6">
        <v>0</v>
      </c>
      <c r="X34" s="6">
        <v>0</v>
      </c>
      <c r="Y34" s="6">
        <v>2.4599893601945956E-3</v>
      </c>
      <c r="Z34" s="6">
        <v>0</v>
      </c>
      <c r="AA34" s="6">
        <v>0</v>
      </c>
      <c r="AB34" s="6">
        <v>0</v>
      </c>
      <c r="AC34" s="6">
        <v>0</v>
      </c>
      <c r="AD34" s="6">
        <v>0</v>
      </c>
      <c r="AE34" s="6">
        <v>4.7619047619047616E-2</v>
      </c>
      <c r="AF34" s="6">
        <v>0</v>
      </c>
      <c r="AG34" s="6">
        <v>0</v>
      </c>
      <c r="AH34" s="6">
        <v>0</v>
      </c>
      <c r="AI34" s="6">
        <v>0</v>
      </c>
      <c r="AJ34" s="6">
        <v>0</v>
      </c>
      <c r="AK34" s="6">
        <v>1</v>
      </c>
      <c r="AL34" s="6">
        <v>0</v>
      </c>
      <c r="AM34" s="6">
        <v>0</v>
      </c>
      <c r="AN34" s="6">
        <v>0</v>
      </c>
      <c r="AO34" s="6">
        <v>0</v>
      </c>
      <c r="AP34" s="6">
        <v>1.8116871214407749E-3</v>
      </c>
      <c r="AQ34" s="6">
        <v>0</v>
      </c>
      <c r="AR34" s="6">
        <v>1.2384969254224722E-2</v>
      </c>
      <c r="AS34" s="6">
        <v>5.8681672025723474E-3</v>
      </c>
      <c r="AT34" s="6">
        <v>0</v>
      </c>
      <c r="AU34" s="6">
        <v>0</v>
      </c>
      <c r="AV34" s="6">
        <v>1.4366838478201209E-2</v>
      </c>
      <c r="AW34" s="6">
        <v>0</v>
      </c>
      <c r="AX34" s="6">
        <v>0</v>
      </c>
      <c r="AY34" s="6">
        <v>0</v>
      </c>
      <c r="AZ34" s="6">
        <v>4.8217634124296853E-2</v>
      </c>
      <c r="BA34" s="6">
        <v>9.462365591397846E-3</v>
      </c>
      <c r="BB34" s="6">
        <v>0</v>
      </c>
      <c r="BC34" s="6">
        <v>4.1244825407528863E-4</v>
      </c>
      <c r="BD34" s="6"/>
      <c r="BE34" s="6">
        <v>0</v>
      </c>
      <c r="BF34" s="6">
        <v>8.2767012465623461E-3</v>
      </c>
      <c r="BG34" s="6">
        <v>0</v>
      </c>
      <c r="BH34" s="6">
        <v>0</v>
      </c>
      <c r="BI34" s="6">
        <v>0</v>
      </c>
      <c r="BJ34" s="6">
        <v>0</v>
      </c>
      <c r="BK34" s="6">
        <v>0</v>
      </c>
      <c r="BL34" s="6">
        <v>0</v>
      </c>
      <c r="BM34" s="6">
        <v>0</v>
      </c>
      <c r="BN34" s="6">
        <v>0.05</v>
      </c>
      <c r="BO34" s="6">
        <v>3.0303030303213958E-3</v>
      </c>
      <c r="BP34" s="6">
        <v>1.0526315789473684E-3</v>
      </c>
      <c r="BQ34" s="6">
        <v>2.9736618520588968E-3</v>
      </c>
      <c r="BR34" s="6">
        <v>0</v>
      </c>
      <c r="BS34" s="6">
        <v>0</v>
      </c>
      <c r="BT34" s="6">
        <v>1.127371773378281E-2</v>
      </c>
      <c r="BU34" s="6">
        <v>7.0975252306862821E-3</v>
      </c>
      <c r="BV34" s="6">
        <v>0</v>
      </c>
      <c r="BW34" s="6">
        <v>0</v>
      </c>
      <c r="BX34" s="6">
        <v>1.5503875968992248E-2</v>
      </c>
      <c r="BY34" s="6">
        <v>3.5752592062924561E-3</v>
      </c>
      <c r="BZ34" s="6">
        <v>0</v>
      </c>
      <c r="CA34" s="6">
        <v>0</v>
      </c>
      <c r="CB34" s="6">
        <v>1.7372815665191985E-2</v>
      </c>
      <c r="CC34" s="6">
        <v>4.1844576488910415E-3</v>
      </c>
      <c r="CD34" s="6">
        <v>1.4934448033441003E-2</v>
      </c>
      <c r="CE34" s="6">
        <v>0</v>
      </c>
      <c r="CF34" s="6">
        <v>0</v>
      </c>
      <c r="CG34" s="6">
        <v>0</v>
      </c>
      <c r="CH34" s="6">
        <v>0</v>
      </c>
      <c r="CI34" s="6"/>
      <c r="CJ34" s="6">
        <v>0</v>
      </c>
      <c r="CK34" s="6">
        <v>0</v>
      </c>
      <c r="CL34" s="6">
        <v>0</v>
      </c>
      <c r="CM34" s="6"/>
    </row>
    <row r="35" spans="1:91" x14ac:dyDescent="0.25">
      <c r="A35" s="7" t="s">
        <v>124</v>
      </c>
      <c r="B35" s="6">
        <v>0</v>
      </c>
      <c r="C35" s="6">
        <v>0</v>
      </c>
      <c r="D35" s="6">
        <v>0</v>
      </c>
      <c r="E35" s="6">
        <v>0</v>
      </c>
      <c r="F35" s="6">
        <v>0</v>
      </c>
      <c r="G35" s="6">
        <v>0</v>
      </c>
      <c r="H35" s="6">
        <v>0</v>
      </c>
      <c r="I35" s="6">
        <v>0</v>
      </c>
      <c r="J35" s="6">
        <v>0</v>
      </c>
      <c r="K35" s="6">
        <v>0</v>
      </c>
      <c r="L35" s="6">
        <v>0</v>
      </c>
      <c r="M35" s="6">
        <v>0</v>
      </c>
      <c r="N35" s="6">
        <v>0</v>
      </c>
      <c r="O35" s="6">
        <v>0</v>
      </c>
      <c r="P35" s="6">
        <v>0</v>
      </c>
      <c r="Q35" s="6">
        <v>0</v>
      </c>
      <c r="R35" s="6">
        <v>0</v>
      </c>
      <c r="S35" s="6">
        <v>0</v>
      </c>
      <c r="T35" s="6">
        <v>0</v>
      </c>
      <c r="U35" s="6">
        <v>0</v>
      </c>
      <c r="V35" s="6">
        <v>0</v>
      </c>
      <c r="W35" s="6">
        <v>0</v>
      </c>
      <c r="X35" s="6">
        <v>0</v>
      </c>
      <c r="Y35" s="6">
        <v>2.6751929254740958E-2</v>
      </c>
      <c r="Z35" s="6">
        <v>0</v>
      </c>
      <c r="AA35" s="6">
        <v>0</v>
      </c>
      <c r="AB35" s="6">
        <v>0</v>
      </c>
      <c r="AC35" s="6">
        <v>0</v>
      </c>
      <c r="AD35" s="6">
        <v>0</v>
      </c>
      <c r="AE35" s="6">
        <v>4.7619047619047616E-2</v>
      </c>
      <c r="AF35" s="6">
        <v>0</v>
      </c>
      <c r="AG35" s="6">
        <v>0</v>
      </c>
      <c r="AH35" s="6">
        <v>0</v>
      </c>
      <c r="AI35" s="6">
        <v>0</v>
      </c>
      <c r="AJ35" s="6">
        <v>0</v>
      </c>
      <c r="AK35" s="6">
        <v>0</v>
      </c>
      <c r="AL35" s="6">
        <v>1</v>
      </c>
      <c r="AM35" s="6">
        <v>0</v>
      </c>
      <c r="AN35" s="6">
        <v>0</v>
      </c>
      <c r="AO35" s="6">
        <v>0</v>
      </c>
      <c r="AP35" s="6">
        <v>0</v>
      </c>
      <c r="AQ35" s="6">
        <v>4.4937634895600355E-2</v>
      </c>
      <c r="AR35" s="6">
        <v>1.2384969254224722E-2</v>
      </c>
      <c r="AS35" s="6">
        <v>5.0643086816720261E-3</v>
      </c>
      <c r="AT35" s="6">
        <v>0</v>
      </c>
      <c r="AU35" s="6">
        <v>0</v>
      </c>
      <c r="AV35" s="6">
        <v>3.6395059541705035E-2</v>
      </c>
      <c r="AW35" s="6">
        <v>0</v>
      </c>
      <c r="AX35" s="6">
        <v>0</v>
      </c>
      <c r="AY35" s="6">
        <v>0</v>
      </c>
      <c r="AZ35" s="6">
        <v>4.8217634124296853E-2</v>
      </c>
      <c r="BA35" s="6">
        <v>1.0465949820788531E-2</v>
      </c>
      <c r="BB35" s="6">
        <v>0</v>
      </c>
      <c r="BC35" s="6">
        <v>4.1244825407528863E-4</v>
      </c>
      <c r="BD35" s="6"/>
      <c r="BE35" s="6">
        <v>0</v>
      </c>
      <c r="BF35" s="6">
        <v>1.0399827765165929E-2</v>
      </c>
      <c r="BG35" s="6">
        <v>0</v>
      </c>
      <c r="BH35" s="6">
        <v>0</v>
      </c>
      <c r="BI35" s="6">
        <v>0</v>
      </c>
      <c r="BJ35" s="6">
        <v>0</v>
      </c>
      <c r="BK35" s="6">
        <v>0</v>
      </c>
      <c r="BL35" s="6">
        <v>0</v>
      </c>
      <c r="BM35" s="6">
        <v>0</v>
      </c>
      <c r="BN35" s="6">
        <v>0.05</v>
      </c>
      <c r="BO35" s="6">
        <v>8.4848484848999081E-2</v>
      </c>
      <c r="BP35" s="6">
        <v>0.02</v>
      </c>
      <c r="BQ35" s="6">
        <v>7.2217502121430355E-2</v>
      </c>
      <c r="BR35" s="6">
        <v>0</v>
      </c>
      <c r="BS35" s="6">
        <v>0</v>
      </c>
      <c r="BT35" s="6">
        <v>0</v>
      </c>
      <c r="BU35" s="6">
        <v>8.4400650343786823E-3</v>
      </c>
      <c r="BV35" s="6">
        <v>0</v>
      </c>
      <c r="BW35" s="6">
        <v>0</v>
      </c>
      <c r="BX35" s="6">
        <v>1.5503875968992248E-2</v>
      </c>
      <c r="BY35" s="6">
        <v>8.2230961744726491E-3</v>
      </c>
      <c r="BZ35" s="6">
        <v>0</v>
      </c>
      <c r="CA35" s="6">
        <v>0</v>
      </c>
      <c r="CB35" s="6">
        <v>1.8887416490008836E-2</v>
      </c>
      <c r="CC35" s="6">
        <v>8.930856855200087E-3</v>
      </c>
      <c r="CD35" s="6">
        <v>4.8750033929589313E-2</v>
      </c>
      <c r="CE35" s="6">
        <v>0</v>
      </c>
      <c r="CF35" s="6">
        <v>0</v>
      </c>
      <c r="CG35" s="6">
        <v>0</v>
      </c>
      <c r="CH35" s="6">
        <v>0</v>
      </c>
      <c r="CI35" s="6"/>
      <c r="CJ35" s="6">
        <v>0</v>
      </c>
      <c r="CK35" s="6">
        <v>0</v>
      </c>
      <c r="CL35" s="6">
        <v>0</v>
      </c>
      <c r="CM35" s="6"/>
    </row>
    <row r="36" spans="1:91" x14ac:dyDescent="0.25">
      <c r="A36" s="7" t="s">
        <v>125</v>
      </c>
      <c r="B36" s="6">
        <v>0</v>
      </c>
      <c r="C36" s="6">
        <v>0</v>
      </c>
      <c r="D36" s="6">
        <v>0</v>
      </c>
      <c r="E36" s="6">
        <v>0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0</v>
      </c>
      <c r="M36" s="6">
        <v>0</v>
      </c>
      <c r="N36" s="6">
        <v>0</v>
      </c>
      <c r="O36" s="6">
        <v>0</v>
      </c>
      <c r="P36" s="6">
        <v>0</v>
      </c>
      <c r="Q36" s="6">
        <v>0</v>
      </c>
      <c r="R36" s="6">
        <v>0</v>
      </c>
      <c r="S36" s="6">
        <v>0</v>
      </c>
      <c r="T36" s="6">
        <v>0</v>
      </c>
      <c r="U36" s="6">
        <v>0</v>
      </c>
      <c r="V36" s="6">
        <v>0</v>
      </c>
      <c r="W36" s="6">
        <v>0</v>
      </c>
      <c r="X36" s="6">
        <v>0</v>
      </c>
      <c r="Y36" s="6">
        <v>1.0470217445031252E-2</v>
      </c>
      <c r="Z36" s="6">
        <v>0</v>
      </c>
      <c r="AA36" s="6">
        <v>0</v>
      </c>
      <c r="AB36" s="6">
        <v>0</v>
      </c>
      <c r="AC36" s="6">
        <v>0</v>
      </c>
      <c r="AD36" s="6">
        <v>0</v>
      </c>
      <c r="AE36" s="6">
        <v>4.7619047619047616E-2</v>
      </c>
      <c r="AF36" s="6">
        <v>0</v>
      </c>
      <c r="AG36" s="6">
        <v>0</v>
      </c>
      <c r="AH36" s="6">
        <v>0</v>
      </c>
      <c r="AI36" s="6">
        <v>0</v>
      </c>
      <c r="AJ36" s="6">
        <v>0</v>
      </c>
      <c r="AK36" s="6">
        <v>0</v>
      </c>
      <c r="AL36" s="6">
        <v>0</v>
      </c>
      <c r="AM36" s="6">
        <v>1</v>
      </c>
      <c r="AN36" s="6">
        <v>0</v>
      </c>
      <c r="AO36" s="6">
        <v>0</v>
      </c>
      <c r="AP36" s="6">
        <v>3.5745535922777055E-3</v>
      </c>
      <c r="AQ36" s="6">
        <v>3.2287449812464526E-3</v>
      </c>
      <c r="AR36" s="6">
        <v>1.2384969254224722E-2</v>
      </c>
      <c r="AS36" s="6">
        <v>9.2443729903536973E-3</v>
      </c>
      <c r="AT36" s="6">
        <v>0</v>
      </c>
      <c r="AU36" s="6">
        <v>0</v>
      </c>
      <c r="AV36" s="6">
        <v>1.7385934688831504E-2</v>
      </c>
      <c r="AW36" s="6">
        <v>0</v>
      </c>
      <c r="AX36" s="6">
        <v>0</v>
      </c>
      <c r="AY36" s="6">
        <v>0</v>
      </c>
      <c r="AZ36" s="6">
        <v>4.8217634124296853E-2</v>
      </c>
      <c r="BA36" s="6">
        <v>1.5483870967741932E-2</v>
      </c>
      <c r="BB36" s="6">
        <v>0</v>
      </c>
      <c r="BC36" s="6">
        <v>4.1244825407528863E-4</v>
      </c>
      <c r="BD36" s="6"/>
      <c r="BE36" s="6">
        <v>0</v>
      </c>
      <c r="BF36" s="6">
        <v>4.328321855988651E-3</v>
      </c>
      <c r="BG36" s="6">
        <v>0</v>
      </c>
      <c r="BH36" s="6">
        <v>0</v>
      </c>
      <c r="BI36" s="6">
        <v>0</v>
      </c>
      <c r="BJ36" s="6">
        <v>0</v>
      </c>
      <c r="BK36" s="6">
        <v>0</v>
      </c>
      <c r="BL36" s="6">
        <v>0</v>
      </c>
      <c r="BM36" s="6">
        <v>0</v>
      </c>
      <c r="BN36" s="6">
        <v>0.05</v>
      </c>
      <c r="BO36" s="6">
        <v>2.9393939394117542E-2</v>
      </c>
      <c r="BP36" s="6">
        <v>0</v>
      </c>
      <c r="BQ36" s="6">
        <v>4.3330501272858209E-2</v>
      </c>
      <c r="BR36" s="6">
        <v>0</v>
      </c>
      <c r="BS36" s="6">
        <v>0</v>
      </c>
      <c r="BT36" s="6">
        <v>0</v>
      </c>
      <c r="BU36" s="6">
        <v>1.2794113283771308E-2</v>
      </c>
      <c r="BV36" s="6">
        <v>0</v>
      </c>
      <c r="BW36" s="6">
        <v>0</v>
      </c>
      <c r="BX36" s="6">
        <v>1.5503875968992248E-2</v>
      </c>
      <c r="BY36" s="6">
        <v>1.0010725777618877E-2</v>
      </c>
      <c r="BZ36" s="6">
        <v>1.5625E-2</v>
      </c>
      <c r="CA36" s="6">
        <v>0</v>
      </c>
      <c r="CB36" s="6">
        <v>1.3259634950893157E-2</v>
      </c>
      <c r="CC36" s="6">
        <v>8.7988583728815899E-3</v>
      </c>
      <c r="CD36" s="6">
        <v>3.8261719280149833E-2</v>
      </c>
      <c r="CE36" s="6">
        <v>0</v>
      </c>
      <c r="CF36" s="6">
        <v>0</v>
      </c>
      <c r="CG36" s="6">
        <v>0</v>
      </c>
      <c r="CH36" s="6">
        <v>0</v>
      </c>
      <c r="CI36" s="6"/>
      <c r="CJ36" s="6">
        <v>0</v>
      </c>
      <c r="CK36" s="6">
        <v>0</v>
      </c>
      <c r="CL36" s="6">
        <v>0</v>
      </c>
      <c r="CM36" s="6"/>
    </row>
    <row r="37" spans="1:91" x14ac:dyDescent="0.25">
      <c r="A37" s="7" t="s">
        <v>126</v>
      </c>
      <c r="B37" s="6">
        <v>0</v>
      </c>
      <c r="C37" s="6">
        <v>0</v>
      </c>
      <c r="D37" s="6">
        <v>0</v>
      </c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  <c r="O37" s="6">
        <v>0</v>
      </c>
      <c r="P37" s="6">
        <v>0</v>
      </c>
      <c r="Q37" s="6">
        <v>0</v>
      </c>
      <c r="R37" s="6">
        <v>0</v>
      </c>
      <c r="S37" s="6">
        <v>0</v>
      </c>
      <c r="T37" s="6">
        <v>0</v>
      </c>
      <c r="U37" s="6">
        <v>0</v>
      </c>
      <c r="V37" s="6">
        <v>0</v>
      </c>
      <c r="W37" s="6">
        <v>0</v>
      </c>
      <c r="X37" s="6">
        <v>0</v>
      </c>
      <c r="Y37" s="6">
        <v>3.289933977469571E-2</v>
      </c>
      <c r="Z37" s="6">
        <v>0</v>
      </c>
      <c r="AA37" s="6">
        <v>0</v>
      </c>
      <c r="AB37" s="6">
        <v>0</v>
      </c>
      <c r="AC37" s="6">
        <v>0</v>
      </c>
      <c r="AD37" s="6">
        <v>0</v>
      </c>
      <c r="AE37" s="6">
        <v>4.7619047619047616E-2</v>
      </c>
      <c r="AF37" s="6">
        <v>0</v>
      </c>
      <c r="AG37" s="6">
        <v>0</v>
      </c>
      <c r="AH37" s="6">
        <v>0</v>
      </c>
      <c r="AI37" s="6">
        <v>0</v>
      </c>
      <c r="AJ37" s="6">
        <v>0</v>
      </c>
      <c r="AK37" s="6">
        <v>0</v>
      </c>
      <c r="AL37" s="6">
        <v>0</v>
      </c>
      <c r="AM37" s="6">
        <v>0</v>
      </c>
      <c r="AN37" s="6">
        <v>1</v>
      </c>
      <c r="AO37" s="6">
        <v>0</v>
      </c>
      <c r="AP37" s="6">
        <v>3.5745535922777055E-3</v>
      </c>
      <c r="AQ37" s="6">
        <v>3.4024971335304278E-2</v>
      </c>
      <c r="AR37" s="6">
        <v>1.2384969254224722E-2</v>
      </c>
      <c r="AS37" s="6">
        <v>7.2347266881028936E-3</v>
      </c>
      <c r="AT37" s="6">
        <v>0</v>
      </c>
      <c r="AU37" s="6">
        <v>0</v>
      </c>
      <c r="AV37" s="6">
        <v>4.086876665375689E-2</v>
      </c>
      <c r="AW37" s="6">
        <v>0</v>
      </c>
      <c r="AX37" s="6">
        <v>0</v>
      </c>
      <c r="AY37" s="6">
        <v>0</v>
      </c>
      <c r="AZ37" s="6">
        <v>4.8217634124296853E-2</v>
      </c>
      <c r="BA37" s="6">
        <v>9.8924731182795603E-3</v>
      </c>
      <c r="BB37" s="6">
        <v>0</v>
      </c>
      <c r="BC37" s="6">
        <v>4.1244825407528863E-4</v>
      </c>
      <c r="BD37" s="6"/>
      <c r="BE37" s="6">
        <v>0</v>
      </c>
      <c r="BF37" s="6">
        <v>5.9416566131315898E-3</v>
      </c>
      <c r="BG37" s="6">
        <v>0</v>
      </c>
      <c r="BH37" s="6">
        <v>0</v>
      </c>
      <c r="BI37" s="6">
        <v>0</v>
      </c>
      <c r="BJ37" s="6">
        <v>0</v>
      </c>
      <c r="BK37" s="6">
        <v>0</v>
      </c>
      <c r="BL37" s="6">
        <v>0</v>
      </c>
      <c r="BM37" s="6">
        <v>0</v>
      </c>
      <c r="BN37" s="6">
        <v>0.05</v>
      </c>
      <c r="BO37" s="6">
        <v>6.8181818182231402E-2</v>
      </c>
      <c r="BP37" s="6">
        <v>3.6842105263157894E-3</v>
      </c>
      <c r="BQ37" s="6">
        <v>5.8028886998749328E-2</v>
      </c>
      <c r="BR37" s="6">
        <v>0</v>
      </c>
      <c r="BS37" s="6">
        <v>0</v>
      </c>
      <c r="BT37" s="6">
        <v>0</v>
      </c>
      <c r="BU37" s="6">
        <v>7.877890471010009E-3</v>
      </c>
      <c r="BV37" s="6">
        <v>0</v>
      </c>
      <c r="BW37" s="6">
        <v>0</v>
      </c>
      <c r="BX37" s="6">
        <v>1.5503875968992248E-2</v>
      </c>
      <c r="BY37" s="6">
        <v>7.5080443332141578E-3</v>
      </c>
      <c r="BZ37" s="6">
        <v>0</v>
      </c>
      <c r="CA37" s="6">
        <v>0</v>
      </c>
      <c r="CB37" s="6">
        <v>1.9601104946123705E-2</v>
      </c>
      <c r="CC37" s="6">
        <v>8.4123682966150398E-3</v>
      </c>
      <c r="CD37" s="6">
        <v>4.4607909665861402E-2</v>
      </c>
      <c r="CE37" s="6">
        <v>0</v>
      </c>
      <c r="CF37" s="6">
        <v>0</v>
      </c>
      <c r="CG37" s="6">
        <v>0</v>
      </c>
      <c r="CH37" s="6">
        <v>0</v>
      </c>
      <c r="CI37" s="6"/>
      <c r="CJ37" s="6">
        <v>0</v>
      </c>
      <c r="CK37" s="6">
        <v>0</v>
      </c>
      <c r="CL37" s="6">
        <v>0</v>
      </c>
      <c r="CM37" s="6"/>
    </row>
    <row r="38" spans="1:91" x14ac:dyDescent="0.25">
      <c r="A38" s="7" t="s">
        <v>127</v>
      </c>
      <c r="B38" s="6">
        <v>0</v>
      </c>
      <c r="C38" s="6">
        <v>0</v>
      </c>
      <c r="D38" s="6">
        <v>0</v>
      </c>
      <c r="E38" s="6">
        <v>0</v>
      </c>
      <c r="F38" s="6">
        <v>0</v>
      </c>
      <c r="G38" s="6">
        <v>0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>
        <v>0</v>
      </c>
      <c r="Q38" s="6">
        <v>0</v>
      </c>
      <c r="R38" s="6">
        <v>0</v>
      </c>
      <c r="S38" s="6">
        <v>0</v>
      </c>
      <c r="T38" s="6">
        <v>0</v>
      </c>
      <c r="U38" s="6">
        <v>0</v>
      </c>
      <c r="V38" s="6">
        <v>0</v>
      </c>
      <c r="W38" s="6">
        <v>0</v>
      </c>
      <c r="X38" s="6">
        <v>0</v>
      </c>
      <c r="Y38" s="6">
        <v>5.9676237629393468E-2</v>
      </c>
      <c r="Z38" s="6">
        <v>0</v>
      </c>
      <c r="AA38" s="6">
        <v>0</v>
      </c>
      <c r="AB38" s="6">
        <v>0</v>
      </c>
      <c r="AC38" s="6">
        <v>0</v>
      </c>
      <c r="AD38" s="6">
        <v>0</v>
      </c>
      <c r="AE38" s="6">
        <v>4.7619047619047616E-2</v>
      </c>
      <c r="AF38" s="6">
        <v>0</v>
      </c>
      <c r="AG38" s="6">
        <v>0</v>
      </c>
      <c r="AH38" s="6">
        <v>0</v>
      </c>
      <c r="AI38" s="6">
        <v>0</v>
      </c>
      <c r="AJ38" s="6">
        <v>0</v>
      </c>
      <c r="AK38" s="6">
        <v>0</v>
      </c>
      <c r="AL38" s="6">
        <v>0</v>
      </c>
      <c r="AM38" s="6">
        <v>0</v>
      </c>
      <c r="AN38" s="6">
        <v>0</v>
      </c>
      <c r="AO38" s="6">
        <v>1</v>
      </c>
      <c r="AP38" s="6">
        <v>3.5745535922777055E-3</v>
      </c>
      <c r="AQ38" s="6">
        <v>3.5694682672335748E-2</v>
      </c>
      <c r="AR38" s="6">
        <v>1.2384969254224722E-2</v>
      </c>
      <c r="AS38" s="6">
        <v>8.5209003215434079E-3</v>
      </c>
      <c r="AT38" s="6">
        <v>0</v>
      </c>
      <c r="AU38" s="6">
        <v>3.9364534240327372E-3</v>
      </c>
      <c r="AV38" s="6">
        <v>3.4004213135872589E-2</v>
      </c>
      <c r="AW38" s="6">
        <v>0</v>
      </c>
      <c r="AX38" s="6">
        <v>0</v>
      </c>
      <c r="AY38" s="6">
        <v>0</v>
      </c>
      <c r="AZ38" s="6">
        <v>4.8217634124296853E-2</v>
      </c>
      <c r="BA38" s="6">
        <v>1.2043010752688158E-2</v>
      </c>
      <c r="BB38" s="6">
        <v>0</v>
      </c>
      <c r="BC38" s="6">
        <v>4.1244825407528863E-4</v>
      </c>
      <c r="BD38" s="6"/>
      <c r="BE38" s="6">
        <v>0</v>
      </c>
      <c r="BF38" s="6">
        <v>1.2929219245321935E-2</v>
      </c>
      <c r="BG38" s="6">
        <v>0</v>
      </c>
      <c r="BH38" s="6">
        <v>0</v>
      </c>
      <c r="BI38" s="6">
        <v>0</v>
      </c>
      <c r="BJ38" s="6">
        <v>0</v>
      </c>
      <c r="BK38" s="6">
        <v>0</v>
      </c>
      <c r="BL38" s="6">
        <v>0</v>
      </c>
      <c r="BM38" s="6">
        <v>0</v>
      </c>
      <c r="BN38" s="6">
        <v>0.05</v>
      </c>
      <c r="BO38" s="6">
        <v>7.1212121212552798E-2</v>
      </c>
      <c r="BP38" s="6">
        <v>0</v>
      </c>
      <c r="BQ38" s="6">
        <v>4.5879354288908693E-2</v>
      </c>
      <c r="BR38" s="6">
        <v>0</v>
      </c>
      <c r="BS38" s="6">
        <v>0</v>
      </c>
      <c r="BT38" s="6">
        <v>0</v>
      </c>
      <c r="BU38" s="6">
        <v>9.0615237589660759E-3</v>
      </c>
      <c r="BV38" s="6">
        <v>0</v>
      </c>
      <c r="BW38" s="6">
        <v>0</v>
      </c>
      <c r="BX38" s="6">
        <v>2.3255813953488372E-2</v>
      </c>
      <c r="BY38" s="6">
        <v>1.1798355380765105E-2</v>
      </c>
      <c r="BZ38" s="6">
        <v>0</v>
      </c>
      <c r="CA38" s="6">
        <v>0</v>
      </c>
      <c r="CB38" s="6">
        <v>3.1479199929049413E-2</v>
      </c>
      <c r="CC38" s="6">
        <v>1.1433878030203883E-2</v>
      </c>
      <c r="CD38" s="6">
        <v>3.1323796856762849E-2</v>
      </c>
      <c r="CE38" s="6">
        <v>0</v>
      </c>
      <c r="CF38" s="6">
        <v>0</v>
      </c>
      <c r="CG38" s="6">
        <v>0</v>
      </c>
      <c r="CH38" s="6">
        <v>0</v>
      </c>
      <c r="CI38" s="6"/>
      <c r="CJ38" s="6">
        <v>0</v>
      </c>
      <c r="CK38" s="6">
        <v>0</v>
      </c>
      <c r="CL38" s="6">
        <v>0</v>
      </c>
      <c r="CM38" s="6"/>
    </row>
    <row r="39" spans="1:91" x14ac:dyDescent="0.25">
      <c r="A39" s="7" t="s">
        <v>128</v>
      </c>
      <c r="B39" s="6">
        <v>0</v>
      </c>
      <c r="C39" s="6">
        <v>0</v>
      </c>
      <c r="D39" s="6">
        <v>0</v>
      </c>
      <c r="E39" s="6">
        <v>0</v>
      </c>
      <c r="F39" s="6">
        <v>0</v>
      </c>
      <c r="G39" s="6">
        <v>0</v>
      </c>
      <c r="H39" s="6">
        <v>0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  <c r="O39" s="6">
        <v>0</v>
      </c>
      <c r="P39" s="6">
        <v>0</v>
      </c>
      <c r="Q39" s="6">
        <v>0</v>
      </c>
      <c r="R39" s="6">
        <v>0</v>
      </c>
      <c r="S39" s="6">
        <v>0</v>
      </c>
      <c r="T39" s="6">
        <v>0</v>
      </c>
      <c r="U39" s="6">
        <v>0</v>
      </c>
      <c r="V39" s="6">
        <v>0</v>
      </c>
      <c r="W39" s="6">
        <v>0</v>
      </c>
      <c r="X39" s="6">
        <v>0</v>
      </c>
      <c r="Y39" s="6">
        <v>1.0032631956603658E-2</v>
      </c>
      <c r="Z39" s="6">
        <v>0</v>
      </c>
      <c r="AA39" s="6">
        <v>0</v>
      </c>
      <c r="AB39" s="6">
        <v>0</v>
      </c>
      <c r="AC39" s="6">
        <v>0</v>
      </c>
      <c r="AD39" s="6">
        <v>0</v>
      </c>
      <c r="AE39" s="6">
        <v>0</v>
      </c>
      <c r="AF39" s="6">
        <v>0</v>
      </c>
      <c r="AG39" s="6">
        <v>0</v>
      </c>
      <c r="AH39" s="6">
        <v>0</v>
      </c>
      <c r="AI39" s="6">
        <v>0</v>
      </c>
      <c r="AJ39" s="6">
        <v>0</v>
      </c>
      <c r="AK39" s="6">
        <v>0</v>
      </c>
      <c r="AL39" s="6">
        <v>0</v>
      </c>
      <c r="AM39" s="6">
        <v>0</v>
      </c>
      <c r="AN39" s="6">
        <v>0</v>
      </c>
      <c r="AO39" s="6">
        <v>0</v>
      </c>
      <c r="AP39" s="6">
        <v>3.5745535922777055E-3</v>
      </c>
      <c r="AQ39" s="6">
        <v>2.1739179805681338E-2</v>
      </c>
      <c r="AR39" s="6">
        <v>1.0114978375219892E-2</v>
      </c>
      <c r="AS39" s="6">
        <v>2.9983922829581993E-2</v>
      </c>
      <c r="AT39" s="6">
        <v>0</v>
      </c>
      <c r="AU39" s="6">
        <v>1.5273250264092764E-2</v>
      </c>
      <c r="AV39" s="6">
        <v>7.5465288790739016E-3</v>
      </c>
      <c r="AW39" s="6">
        <v>4.75336719943188E-2</v>
      </c>
      <c r="AX39" s="6">
        <v>2.4785713530838381E-2</v>
      </c>
      <c r="AY39" s="6">
        <v>0</v>
      </c>
      <c r="AZ39" s="6">
        <v>0</v>
      </c>
      <c r="BA39" s="6">
        <v>2.279569892473118E-2</v>
      </c>
      <c r="BB39" s="6">
        <v>4.1936791003272592E-2</v>
      </c>
      <c r="BC39" s="6">
        <v>3.0217820056357425E-3</v>
      </c>
      <c r="BD39" s="6"/>
      <c r="BE39" s="6">
        <v>2.5951702130969524E-2</v>
      </c>
      <c r="BF39" s="6">
        <v>3.6196878849592294E-2</v>
      </c>
      <c r="BG39" s="6">
        <v>1</v>
      </c>
      <c r="BH39" s="6">
        <v>0</v>
      </c>
      <c r="BI39" s="6">
        <v>0</v>
      </c>
      <c r="BJ39" s="6">
        <v>0</v>
      </c>
      <c r="BK39" s="6">
        <v>0</v>
      </c>
      <c r="BL39" s="6">
        <v>0</v>
      </c>
      <c r="BM39" s="6">
        <v>9.3291497862815747E-3</v>
      </c>
      <c r="BN39" s="6">
        <v>0</v>
      </c>
      <c r="BO39" s="6">
        <v>3.1596914909282408E-3</v>
      </c>
      <c r="BP39" s="6">
        <v>0</v>
      </c>
      <c r="BQ39" s="6">
        <v>2.6664340100989036E-3</v>
      </c>
      <c r="BR39" s="6">
        <v>0</v>
      </c>
      <c r="BS39" s="6">
        <v>0</v>
      </c>
      <c r="BT39" s="6">
        <v>0</v>
      </c>
      <c r="BU39" s="6">
        <v>3.0332669263860336E-2</v>
      </c>
      <c r="BV39" s="6">
        <v>2.0408163265306121E-2</v>
      </c>
      <c r="BW39" s="6">
        <v>0</v>
      </c>
      <c r="BX39" s="6">
        <v>3.1007751937984496E-2</v>
      </c>
      <c r="BY39" s="6">
        <v>2.7529495888451914E-2</v>
      </c>
      <c r="BZ39" s="6">
        <v>6.25E-2</v>
      </c>
      <c r="CA39" s="6">
        <v>0</v>
      </c>
      <c r="CB39" s="6">
        <v>0</v>
      </c>
      <c r="CC39" s="6">
        <v>2.9931506313774427E-2</v>
      </c>
      <c r="CD39" s="6">
        <v>4.5221356640699224E-3</v>
      </c>
      <c r="CE39" s="6">
        <v>1.2808093854267571E-2</v>
      </c>
      <c r="CF39" s="6">
        <v>0</v>
      </c>
      <c r="CG39" s="6">
        <v>7.9973118279569891E-2</v>
      </c>
      <c r="CH39" s="6">
        <v>3.1099802092168505E-2</v>
      </c>
      <c r="CI39" s="6"/>
      <c r="CJ39" s="6">
        <v>0</v>
      </c>
      <c r="CK39" s="6">
        <v>0</v>
      </c>
      <c r="CL39" s="6">
        <v>0</v>
      </c>
      <c r="CM39" s="6"/>
    </row>
    <row r="40" spans="1:91" x14ac:dyDescent="0.25">
      <c r="A40" s="7" t="s">
        <v>129</v>
      </c>
      <c r="B40" s="6">
        <v>0</v>
      </c>
      <c r="C40" s="6">
        <v>0</v>
      </c>
      <c r="D40" s="6">
        <v>0</v>
      </c>
      <c r="E40" s="6">
        <v>0</v>
      </c>
      <c r="F40" s="6">
        <v>0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>
        <v>0</v>
      </c>
      <c r="Q40" s="6">
        <v>0</v>
      </c>
      <c r="R40" s="6">
        <v>0</v>
      </c>
      <c r="S40" s="6">
        <v>0</v>
      </c>
      <c r="T40" s="6">
        <v>0</v>
      </c>
      <c r="U40" s="6">
        <v>0</v>
      </c>
      <c r="V40" s="6">
        <v>0</v>
      </c>
      <c r="W40" s="6">
        <v>0</v>
      </c>
      <c r="X40" s="6">
        <v>0</v>
      </c>
      <c r="Y40" s="6">
        <v>0</v>
      </c>
      <c r="Z40" s="6">
        <v>0</v>
      </c>
      <c r="AA40" s="6">
        <v>0</v>
      </c>
      <c r="AB40" s="6">
        <v>0</v>
      </c>
      <c r="AC40" s="6">
        <v>0</v>
      </c>
      <c r="AD40" s="6">
        <v>0</v>
      </c>
      <c r="AE40" s="6">
        <v>0</v>
      </c>
      <c r="AF40" s="6">
        <v>0</v>
      </c>
      <c r="AG40" s="6">
        <v>0</v>
      </c>
      <c r="AH40" s="6">
        <v>0</v>
      </c>
      <c r="AI40" s="6">
        <v>0</v>
      </c>
      <c r="AJ40" s="6">
        <v>0</v>
      </c>
      <c r="AK40" s="6">
        <v>0</v>
      </c>
      <c r="AL40" s="6">
        <v>0</v>
      </c>
      <c r="AM40" s="6">
        <v>0</v>
      </c>
      <c r="AN40" s="6">
        <v>0</v>
      </c>
      <c r="AO40" s="6">
        <v>0</v>
      </c>
      <c r="AP40" s="6">
        <v>0</v>
      </c>
      <c r="AQ40" s="6">
        <v>0</v>
      </c>
      <c r="AR40" s="6">
        <v>0</v>
      </c>
      <c r="AS40" s="6">
        <v>0</v>
      </c>
      <c r="AT40" s="6">
        <v>0</v>
      </c>
      <c r="AU40" s="6">
        <v>0</v>
      </c>
      <c r="AV40" s="6">
        <v>0</v>
      </c>
      <c r="AW40" s="6">
        <v>0</v>
      </c>
      <c r="AX40" s="6">
        <v>0</v>
      </c>
      <c r="AY40" s="6">
        <v>0</v>
      </c>
      <c r="AZ40" s="6">
        <v>0</v>
      </c>
      <c r="BA40" s="6">
        <v>0</v>
      </c>
      <c r="BB40" s="6">
        <v>0</v>
      </c>
      <c r="BC40" s="6">
        <v>0</v>
      </c>
      <c r="BD40" s="6"/>
      <c r="BE40" s="6">
        <v>0</v>
      </c>
      <c r="BF40" s="6">
        <v>0</v>
      </c>
      <c r="BG40" s="6">
        <v>0</v>
      </c>
      <c r="BH40" s="6">
        <v>0</v>
      </c>
      <c r="BI40" s="6">
        <v>0</v>
      </c>
      <c r="BJ40" s="6">
        <v>0</v>
      </c>
      <c r="BK40" s="6">
        <v>0</v>
      </c>
      <c r="BL40" s="6">
        <v>0</v>
      </c>
      <c r="BM40" s="6">
        <v>0</v>
      </c>
      <c r="BN40" s="6">
        <v>0</v>
      </c>
      <c r="BO40" s="6">
        <v>0</v>
      </c>
      <c r="BP40" s="6">
        <v>0</v>
      </c>
      <c r="BQ40" s="6">
        <v>0</v>
      </c>
      <c r="BR40" s="6">
        <v>0</v>
      </c>
      <c r="BS40" s="6">
        <v>0</v>
      </c>
      <c r="BT40" s="6">
        <v>0</v>
      </c>
      <c r="BU40" s="6">
        <v>0</v>
      </c>
      <c r="BV40" s="6">
        <v>0</v>
      </c>
      <c r="BW40" s="6">
        <v>0</v>
      </c>
      <c r="BX40" s="6">
        <v>0</v>
      </c>
      <c r="BY40" s="6">
        <v>0</v>
      </c>
      <c r="BZ40" s="6">
        <v>0</v>
      </c>
      <c r="CA40" s="6">
        <v>0</v>
      </c>
      <c r="CB40" s="6">
        <v>0</v>
      </c>
      <c r="CC40" s="6">
        <v>0</v>
      </c>
      <c r="CD40" s="6">
        <v>0</v>
      </c>
      <c r="CE40" s="6">
        <v>0</v>
      </c>
      <c r="CF40" s="6">
        <v>0</v>
      </c>
      <c r="CG40" s="6">
        <v>0</v>
      </c>
      <c r="CH40" s="6">
        <v>0</v>
      </c>
      <c r="CI40" s="6"/>
      <c r="CJ40" s="6">
        <v>0</v>
      </c>
      <c r="CK40" s="6">
        <v>0</v>
      </c>
      <c r="CL40" s="6">
        <v>0</v>
      </c>
      <c r="CM40" s="6"/>
    </row>
    <row r="41" spans="1:91" x14ac:dyDescent="0.25">
      <c r="A41" s="7" t="s">
        <v>130</v>
      </c>
      <c r="B41" s="6">
        <v>0</v>
      </c>
      <c r="C41" s="6">
        <v>0</v>
      </c>
      <c r="D41" s="6">
        <v>0</v>
      </c>
      <c r="E41" s="6">
        <v>0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>
        <v>0</v>
      </c>
      <c r="Q41" s="6">
        <v>0</v>
      </c>
      <c r="R41" s="6">
        <v>0</v>
      </c>
      <c r="S41" s="6">
        <v>0</v>
      </c>
      <c r="T41" s="6">
        <v>0</v>
      </c>
      <c r="U41" s="6">
        <v>0</v>
      </c>
      <c r="V41" s="6">
        <v>0</v>
      </c>
      <c r="W41" s="6">
        <v>0</v>
      </c>
      <c r="X41" s="6">
        <v>0</v>
      </c>
      <c r="Y41" s="6">
        <v>9.4516604088024161E-3</v>
      </c>
      <c r="Z41" s="6">
        <v>0</v>
      </c>
      <c r="AA41" s="6">
        <v>0</v>
      </c>
      <c r="AB41" s="6">
        <v>0</v>
      </c>
      <c r="AC41" s="6">
        <v>0</v>
      </c>
      <c r="AD41" s="6">
        <v>0</v>
      </c>
      <c r="AE41" s="6">
        <v>0</v>
      </c>
      <c r="AF41" s="6">
        <v>0</v>
      </c>
      <c r="AG41" s="6">
        <v>0</v>
      </c>
      <c r="AH41" s="6">
        <v>0</v>
      </c>
      <c r="AI41" s="6">
        <v>0</v>
      </c>
      <c r="AJ41" s="6">
        <v>0</v>
      </c>
      <c r="AK41" s="6">
        <v>0</v>
      </c>
      <c r="AL41" s="6">
        <v>0</v>
      </c>
      <c r="AM41" s="6">
        <v>0</v>
      </c>
      <c r="AN41" s="6">
        <v>0</v>
      </c>
      <c r="AO41" s="6">
        <v>0</v>
      </c>
      <c r="AP41" s="6">
        <v>0</v>
      </c>
      <c r="AQ41" s="6">
        <v>0</v>
      </c>
      <c r="AR41" s="6">
        <v>1.0114978375219892E-2</v>
      </c>
      <c r="AS41" s="6">
        <v>0</v>
      </c>
      <c r="AT41" s="6">
        <v>0</v>
      </c>
      <c r="AU41" s="6">
        <v>3.1890200118442173E-3</v>
      </c>
      <c r="AV41" s="6">
        <v>1.9659024811032851E-3</v>
      </c>
      <c r="AW41" s="6">
        <v>0</v>
      </c>
      <c r="AX41" s="6">
        <v>6.4567825164368875E-3</v>
      </c>
      <c r="AY41" s="6">
        <v>0</v>
      </c>
      <c r="AZ41" s="6">
        <v>0</v>
      </c>
      <c r="BA41" s="6">
        <v>3.7275985663082442E-3</v>
      </c>
      <c r="BB41" s="6">
        <v>0</v>
      </c>
      <c r="BC41" s="6">
        <v>0</v>
      </c>
      <c r="BD41" s="6"/>
      <c r="BE41" s="6">
        <v>6.9536128032053387E-3</v>
      </c>
      <c r="BF41" s="6">
        <v>5.2569052507834505E-3</v>
      </c>
      <c r="BG41" s="6">
        <v>0</v>
      </c>
      <c r="BH41" s="6">
        <v>0</v>
      </c>
      <c r="BI41" s="6">
        <v>0</v>
      </c>
      <c r="BJ41" s="6">
        <v>0</v>
      </c>
      <c r="BK41" s="6">
        <v>0</v>
      </c>
      <c r="BL41" s="6">
        <v>0</v>
      </c>
      <c r="BM41" s="6">
        <v>2.4302827174346952E-3</v>
      </c>
      <c r="BN41" s="6">
        <v>0</v>
      </c>
      <c r="BO41" s="6">
        <v>8.2311290939892799E-4</v>
      </c>
      <c r="BP41" s="6">
        <v>0</v>
      </c>
      <c r="BQ41" s="6">
        <v>6.9461726301649034E-4</v>
      </c>
      <c r="BR41" s="6">
        <v>0</v>
      </c>
      <c r="BS41" s="6">
        <v>0</v>
      </c>
      <c r="BT41" s="6">
        <v>4.6744683297976989E-3</v>
      </c>
      <c r="BU41" s="6">
        <v>5.790924608586134E-3</v>
      </c>
      <c r="BV41" s="6">
        <v>0</v>
      </c>
      <c r="BW41" s="6">
        <v>0</v>
      </c>
      <c r="BX41" s="6">
        <v>1.5503875968992248E-2</v>
      </c>
      <c r="BY41" s="6">
        <v>8.5806220951018947E-3</v>
      </c>
      <c r="BZ41" s="6">
        <v>0</v>
      </c>
      <c r="CA41" s="6">
        <v>0</v>
      </c>
      <c r="CB41" s="6">
        <v>0</v>
      </c>
      <c r="CC41" s="6">
        <v>1.1299736134176036E-2</v>
      </c>
      <c r="CD41" s="6">
        <v>1.1780353410602317E-3</v>
      </c>
      <c r="CE41" s="6">
        <v>3.3365622645570984E-3</v>
      </c>
      <c r="CF41" s="6">
        <v>0</v>
      </c>
      <c r="CG41" s="6">
        <v>2.0833333333333332E-2</v>
      </c>
      <c r="CH41" s="6">
        <v>0</v>
      </c>
      <c r="CI41" s="6"/>
      <c r="CJ41" s="6">
        <v>0</v>
      </c>
      <c r="CK41" s="6">
        <v>0</v>
      </c>
      <c r="CL41" s="6">
        <v>0</v>
      </c>
      <c r="CM41" s="6"/>
    </row>
    <row r="42" spans="1:91" x14ac:dyDescent="0.25">
      <c r="A42" s="7" t="s">
        <v>131</v>
      </c>
      <c r="B42" s="6">
        <v>0</v>
      </c>
      <c r="C42" s="6">
        <v>0</v>
      </c>
      <c r="D42" s="6">
        <v>0</v>
      </c>
      <c r="E42" s="6">
        <v>0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>
        <v>0</v>
      </c>
      <c r="Q42" s="6">
        <v>0</v>
      </c>
      <c r="R42" s="6">
        <v>0</v>
      </c>
      <c r="S42" s="6">
        <v>0</v>
      </c>
      <c r="T42" s="6">
        <v>0</v>
      </c>
      <c r="U42" s="6">
        <v>0</v>
      </c>
      <c r="V42" s="6">
        <v>0</v>
      </c>
      <c r="W42" s="6">
        <v>0</v>
      </c>
      <c r="X42" s="6">
        <v>0</v>
      </c>
      <c r="Y42" s="6">
        <v>1.3239499262384416E-2</v>
      </c>
      <c r="Z42" s="6">
        <v>0</v>
      </c>
      <c r="AA42" s="6">
        <v>0</v>
      </c>
      <c r="AB42" s="6">
        <v>0</v>
      </c>
      <c r="AC42" s="6">
        <v>0</v>
      </c>
      <c r="AD42" s="6">
        <v>0</v>
      </c>
      <c r="AE42" s="6">
        <v>0</v>
      </c>
      <c r="AF42" s="6">
        <v>0</v>
      </c>
      <c r="AG42" s="6">
        <v>0</v>
      </c>
      <c r="AH42" s="6">
        <v>0</v>
      </c>
      <c r="AI42" s="6">
        <v>0</v>
      </c>
      <c r="AJ42" s="6">
        <v>0</v>
      </c>
      <c r="AK42" s="6">
        <v>0</v>
      </c>
      <c r="AL42" s="6">
        <v>0</v>
      </c>
      <c r="AM42" s="6">
        <v>0</v>
      </c>
      <c r="AN42" s="6">
        <v>0</v>
      </c>
      <c r="AO42" s="6">
        <v>0</v>
      </c>
      <c r="AP42" s="6">
        <v>0</v>
      </c>
      <c r="AQ42" s="6">
        <v>0</v>
      </c>
      <c r="AR42" s="6">
        <v>1.0114978375219892E-2</v>
      </c>
      <c r="AS42" s="6">
        <v>0</v>
      </c>
      <c r="AT42" s="6">
        <v>0</v>
      </c>
      <c r="AU42" s="6">
        <v>0</v>
      </c>
      <c r="AV42" s="6">
        <v>6.6504714794190253E-4</v>
      </c>
      <c r="AW42" s="6">
        <v>0</v>
      </c>
      <c r="AX42" s="6">
        <v>0</v>
      </c>
      <c r="AY42" s="6">
        <v>0</v>
      </c>
      <c r="AZ42" s="6">
        <v>0</v>
      </c>
      <c r="BA42" s="6">
        <v>4.7311827956989204E-3</v>
      </c>
      <c r="BB42" s="6">
        <v>0</v>
      </c>
      <c r="BC42" s="6">
        <v>0</v>
      </c>
      <c r="BD42" s="6"/>
      <c r="BE42" s="6">
        <v>5.3497985971546112E-2</v>
      </c>
      <c r="BF42" s="6">
        <v>4.4946530821387519E-2</v>
      </c>
      <c r="BG42" s="6">
        <v>0</v>
      </c>
      <c r="BH42" s="6">
        <v>0</v>
      </c>
      <c r="BI42" s="6">
        <v>0</v>
      </c>
      <c r="BJ42" s="6">
        <v>1.5847702581481111E-2</v>
      </c>
      <c r="BK42" s="6">
        <v>0</v>
      </c>
      <c r="BL42" s="6">
        <v>0</v>
      </c>
      <c r="BM42" s="6">
        <v>3.6765179355940816E-5</v>
      </c>
      <c r="BN42" s="6">
        <v>0</v>
      </c>
      <c r="BO42" s="6">
        <v>2.7373304457741659E-3</v>
      </c>
      <c r="BP42" s="6">
        <v>0</v>
      </c>
      <c r="BQ42" s="6">
        <v>2.315891965931472E-3</v>
      </c>
      <c r="BR42" s="6">
        <v>0</v>
      </c>
      <c r="BS42" s="6">
        <v>0</v>
      </c>
      <c r="BT42" s="6">
        <v>0</v>
      </c>
      <c r="BU42" s="6">
        <v>7.5046137524138606E-3</v>
      </c>
      <c r="BV42" s="6">
        <v>0</v>
      </c>
      <c r="BW42" s="6">
        <v>0</v>
      </c>
      <c r="BX42" s="6">
        <v>7.7519379844961239E-3</v>
      </c>
      <c r="BY42" s="6">
        <v>6.435466571326421E-3</v>
      </c>
      <c r="BZ42" s="6">
        <v>0</v>
      </c>
      <c r="CA42" s="6">
        <v>0</v>
      </c>
      <c r="CB42" s="6">
        <v>0</v>
      </c>
      <c r="CC42" s="6">
        <v>6.4192728547061359E-3</v>
      </c>
      <c r="CD42" s="6">
        <v>1.7263375044108465E-3</v>
      </c>
      <c r="CE42" s="6">
        <v>0</v>
      </c>
      <c r="CF42" s="6">
        <v>0</v>
      </c>
      <c r="CG42" s="6">
        <v>0</v>
      </c>
      <c r="CH42" s="6">
        <v>0</v>
      </c>
      <c r="CI42" s="6"/>
      <c r="CJ42" s="6">
        <v>1.5847702581481111E-2</v>
      </c>
      <c r="CK42" s="6">
        <v>0</v>
      </c>
      <c r="CL42" s="6">
        <v>0</v>
      </c>
      <c r="CM42" s="6"/>
    </row>
    <row r="43" spans="1:91" x14ac:dyDescent="0.25">
      <c r="A43" s="7" t="s">
        <v>132</v>
      </c>
      <c r="B43" s="6">
        <v>0</v>
      </c>
      <c r="C43" s="6">
        <v>0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>
        <v>0</v>
      </c>
      <c r="Q43" s="6">
        <v>0</v>
      </c>
      <c r="R43" s="6">
        <v>0</v>
      </c>
      <c r="S43" s="6">
        <v>0</v>
      </c>
      <c r="T43" s="6">
        <v>0</v>
      </c>
      <c r="U43" s="6">
        <v>0</v>
      </c>
      <c r="V43" s="6">
        <v>0</v>
      </c>
      <c r="W43" s="6">
        <v>0</v>
      </c>
      <c r="X43" s="6">
        <v>0</v>
      </c>
      <c r="Y43" s="6">
        <v>5.4123039442527379E-3</v>
      </c>
      <c r="Z43" s="6">
        <v>0</v>
      </c>
      <c r="AA43" s="6">
        <v>0</v>
      </c>
      <c r="AB43" s="6">
        <v>0</v>
      </c>
      <c r="AC43" s="6">
        <v>0</v>
      </c>
      <c r="AD43" s="6">
        <v>0</v>
      </c>
      <c r="AE43" s="6">
        <v>0</v>
      </c>
      <c r="AF43" s="6">
        <v>0</v>
      </c>
      <c r="AG43" s="6">
        <v>0</v>
      </c>
      <c r="AH43" s="6">
        <v>0</v>
      </c>
      <c r="AI43" s="6">
        <v>0</v>
      </c>
      <c r="AJ43" s="6">
        <v>0</v>
      </c>
      <c r="AK43" s="6">
        <v>0</v>
      </c>
      <c r="AL43" s="6">
        <v>0</v>
      </c>
      <c r="AM43" s="6">
        <v>0</v>
      </c>
      <c r="AN43" s="6">
        <v>0</v>
      </c>
      <c r="AO43" s="6">
        <v>0</v>
      </c>
      <c r="AP43" s="6">
        <v>0</v>
      </c>
      <c r="AQ43" s="6">
        <v>0</v>
      </c>
      <c r="AR43" s="6">
        <v>1.0114978375219892E-2</v>
      </c>
      <c r="AS43" s="6">
        <v>0</v>
      </c>
      <c r="AT43" s="6">
        <v>0</v>
      </c>
      <c r="AU43" s="6">
        <v>2.9612328687697188E-3</v>
      </c>
      <c r="AV43" s="6">
        <v>6.9733877976921798E-4</v>
      </c>
      <c r="AW43" s="6">
        <v>0</v>
      </c>
      <c r="AX43" s="6">
        <v>3.0366421589245857E-3</v>
      </c>
      <c r="AY43" s="6">
        <v>0</v>
      </c>
      <c r="AZ43" s="6">
        <v>0</v>
      </c>
      <c r="BA43" s="6">
        <v>6.4516129032258056E-3</v>
      </c>
      <c r="BB43" s="6">
        <v>0</v>
      </c>
      <c r="BC43" s="6">
        <v>0</v>
      </c>
      <c r="BD43" s="6"/>
      <c r="BE43" s="6">
        <v>6.0866905026795877E-2</v>
      </c>
      <c r="BF43" s="6">
        <v>1.1752378740281483E-2</v>
      </c>
      <c r="BG43" s="6">
        <v>0</v>
      </c>
      <c r="BH43" s="6">
        <v>0</v>
      </c>
      <c r="BI43" s="6">
        <v>0</v>
      </c>
      <c r="BJ43" s="6">
        <v>0</v>
      </c>
      <c r="BK43" s="6">
        <v>1</v>
      </c>
      <c r="BL43" s="6">
        <v>0</v>
      </c>
      <c r="BM43" s="6">
        <v>3.5151300428218125E-3</v>
      </c>
      <c r="BN43" s="6">
        <v>0</v>
      </c>
      <c r="BO43" s="6">
        <v>0</v>
      </c>
      <c r="BP43" s="6">
        <v>0</v>
      </c>
      <c r="BQ43" s="6">
        <v>0</v>
      </c>
      <c r="BR43" s="6">
        <v>0</v>
      </c>
      <c r="BS43" s="6">
        <v>0</v>
      </c>
      <c r="BT43" s="6">
        <v>4.1245308798858009E-3</v>
      </c>
      <c r="BU43" s="6">
        <v>1.0488540683223024E-2</v>
      </c>
      <c r="BV43" s="6">
        <v>0</v>
      </c>
      <c r="BW43" s="6">
        <v>0</v>
      </c>
      <c r="BX43" s="6">
        <v>7.7519379844961239E-3</v>
      </c>
      <c r="BY43" s="6">
        <v>9.6531998569896315E-3</v>
      </c>
      <c r="BZ43" s="6">
        <v>0</v>
      </c>
      <c r="CA43" s="6">
        <v>0</v>
      </c>
      <c r="CB43" s="6">
        <v>0</v>
      </c>
      <c r="CC43" s="6">
        <v>1.0743733410122478E-2</v>
      </c>
      <c r="CD43" s="6">
        <v>9.7717217230802646E-4</v>
      </c>
      <c r="CE43" s="6">
        <v>2.7676553346556577E-3</v>
      </c>
      <c r="CF43" s="6">
        <v>0</v>
      </c>
      <c r="CG43" s="6">
        <v>0</v>
      </c>
      <c r="CH43" s="6">
        <v>0</v>
      </c>
      <c r="CI43" s="6"/>
      <c r="CJ43" s="6">
        <v>0</v>
      </c>
      <c r="CK43" s="6">
        <v>0</v>
      </c>
      <c r="CL43" s="6">
        <v>0</v>
      </c>
      <c r="CM43" s="6"/>
    </row>
    <row r="44" spans="1:91" x14ac:dyDescent="0.25">
      <c r="A44" s="7" t="s">
        <v>133</v>
      </c>
      <c r="B44" s="6">
        <v>0</v>
      </c>
      <c r="C44" s="6">
        <v>0</v>
      </c>
      <c r="D44" s="6">
        <v>0</v>
      </c>
      <c r="E44" s="6">
        <v>0</v>
      </c>
      <c r="F44" s="6">
        <v>0</v>
      </c>
      <c r="G44" s="6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  <c r="O44" s="6">
        <v>0</v>
      </c>
      <c r="P44" s="6">
        <v>0</v>
      </c>
      <c r="Q44" s="6">
        <v>0</v>
      </c>
      <c r="R44" s="6">
        <v>0</v>
      </c>
      <c r="S44" s="6">
        <v>0</v>
      </c>
      <c r="T44" s="6">
        <v>0</v>
      </c>
      <c r="U44" s="6">
        <v>0</v>
      </c>
      <c r="V44" s="6">
        <v>0</v>
      </c>
      <c r="W44" s="6">
        <v>0</v>
      </c>
      <c r="X44" s="6">
        <v>0</v>
      </c>
      <c r="Y44" s="6">
        <v>2.0388998362628813E-3</v>
      </c>
      <c r="Z44" s="6">
        <v>0</v>
      </c>
      <c r="AA44" s="6">
        <v>0</v>
      </c>
      <c r="AB44" s="6">
        <v>0</v>
      </c>
      <c r="AC44" s="6">
        <v>0</v>
      </c>
      <c r="AD44" s="6">
        <v>0</v>
      </c>
      <c r="AE44" s="6">
        <v>0</v>
      </c>
      <c r="AF44" s="6">
        <v>0</v>
      </c>
      <c r="AG44" s="6">
        <v>0</v>
      </c>
      <c r="AH44" s="6">
        <v>0</v>
      </c>
      <c r="AI44" s="6">
        <v>0</v>
      </c>
      <c r="AJ44" s="6">
        <v>0</v>
      </c>
      <c r="AK44" s="6">
        <v>0</v>
      </c>
      <c r="AL44" s="6">
        <v>0</v>
      </c>
      <c r="AM44" s="6">
        <v>0</v>
      </c>
      <c r="AN44" s="6">
        <v>0</v>
      </c>
      <c r="AO44" s="6">
        <v>0</v>
      </c>
      <c r="AP44" s="6">
        <v>0</v>
      </c>
      <c r="AQ44" s="6">
        <v>0</v>
      </c>
      <c r="AR44" s="6">
        <v>0</v>
      </c>
      <c r="AS44" s="6">
        <v>0</v>
      </c>
      <c r="AT44" s="6">
        <v>0</v>
      </c>
      <c r="AU44" s="6">
        <v>0</v>
      </c>
      <c r="AV44" s="6">
        <v>3.986161712836154E-3</v>
      </c>
      <c r="AW44" s="6">
        <v>0</v>
      </c>
      <c r="AX44" s="6">
        <v>1.3092093581715349E-2</v>
      </c>
      <c r="AY44" s="6">
        <v>0</v>
      </c>
      <c r="AZ44" s="6">
        <v>0</v>
      </c>
      <c r="BA44" s="6">
        <v>0</v>
      </c>
      <c r="BB44" s="6">
        <v>0</v>
      </c>
      <c r="BC44" s="6">
        <v>0</v>
      </c>
      <c r="BD44" s="6">
        <v>0</v>
      </c>
      <c r="BE44" s="6">
        <v>0</v>
      </c>
      <c r="BF44" s="6">
        <v>0</v>
      </c>
      <c r="BG44" s="6">
        <v>0</v>
      </c>
      <c r="BH44" s="6">
        <v>0</v>
      </c>
      <c r="BI44" s="6">
        <v>0</v>
      </c>
      <c r="BJ44" s="6">
        <v>0</v>
      </c>
      <c r="BK44" s="6">
        <v>0</v>
      </c>
      <c r="BL44" s="6">
        <v>0</v>
      </c>
      <c r="BM44" s="6">
        <v>4.9277621920334842E-3</v>
      </c>
      <c r="BN44" s="6">
        <v>0</v>
      </c>
      <c r="BO44" s="6">
        <v>0</v>
      </c>
      <c r="BP44" s="6">
        <v>0</v>
      </c>
      <c r="BQ44" s="6">
        <v>0</v>
      </c>
      <c r="BR44" s="6">
        <v>0</v>
      </c>
      <c r="BS44" s="6">
        <v>0</v>
      </c>
      <c r="BT44" s="6">
        <v>0</v>
      </c>
      <c r="BU44" s="6">
        <v>0</v>
      </c>
      <c r="BV44" s="6">
        <v>0</v>
      </c>
      <c r="BW44" s="6">
        <v>0</v>
      </c>
      <c r="BX44" s="6">
        <v>0</v>
      </c>
      <c r="BY44" s="6">
        <v>5.0053628888094386E-3</v>
      </c>
      <c r="BZ44" s="6">
        <v>0</v>
      </c>
      <c r="CA44" s="6">
        <v>0</v>
      </c>
      <c r="CB44" s="6">
        <v>0</v>
      </c>
      <c r="CC44" s="6">
        <v>0</v>
      </c>
      <c r="CD44" s="6">
        <v>0</v>
      </c>
      <c r="CE44" s="6">
        <v>0</v>
      </c>
      <c r="CF44" s="6">
        <v>0</v>
      </c>
      <c r="CG44" s="6">
        <v>0</v>
      </c>
      <c r="CH44" s="6">
        <v>0</v>
      </c>
      <c r="CI44" s="6">
        <v>0</v>
      </c>
      <c r="CJ44" s="6">
        <v>0</v>
      </c>
      <c r="CK44" s="6">
        <v>0</v>
      </c>
      <c r="CL44" s="6">
        <v>0</v>
      </c>
      <c r="CM44" s="6">
        <v>0.74957410562180582</v>
      </c>
    </row>
    <row r="45" spans="1:91" x14ac:dyDescent="0.25">
      <c r="A45" s="7" t="s">
        <v>134</v>
      </c>
      <c r="B45" s="6">
        <v>0</v>
      </c>
      <c r="C45" s="6">
        <v>0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>
        <v>0</v>
      </c>
      <c r="Q45" s="6">
        <v>0</v>
      </c>
      <c r="R45" s="6">
        <v>0</v>
      </c>
      <c r="S45" s="6">
        <v>0</v>
      </c>
      <c r="T45" s="6">
        <v>0</v>
      </c>
      <c r="U45" s="6">
        <v>0</v>
      </c>
      <c r="V45" s="6">
        <v>0</v>
      </c>
      <c r="W45" s="6">
        <v>0</v>
      </c>
      <c r="X45" s="6">
        <v>0</v>
      </c>
      <c r="Y45" s="6">
        <v>0</v>
      </c>
      <c r="Z45" s="6">
        <v>0</v>
      </c>
      <c r="AA45" s="6">
        <v>0</v>
      </c>
      <c r="AB45" s="6">
        <v>0</v>
      </c>
      <c r="AC45" s="6">
        <v>0</v>
      </c>
      <c r="AD45" s="6">
        <v>0</v>
      </c>
      <c r="AE45" s="6">
        <v>0</v>
      </c>
      <c r="AF45" s="6">
        <v>0</v>
      </c>
      <c r="AG45" s="6">
        <v>0</v>
      </c>
      <c r="AH45" s="6">
        <v>0</v>
      </c>
      <c r="AI45" s="6">
        <v>0</v>
      </c>
      <c r="AJ45" s="6">
        <v>0</v>
      </c>
      <c r="AK45" s="6">
        <v>0</v>
      </c>
      <c r="AL45" s="6">
        <v>0</v>
      </c>
      <c r="AM45" s="6">
        <v>0</v>
      </c>
      <c r="AN45" s="6">
        <v>0</v>
      </c>
      <c r="AO45" s="6">
        <v>0</v>
      </c>
      <c r="AP45" s="6">
        <v>0</v>
      </c>
      <c r="AQ45" s="6">
        <v>0</v>
      </c>
      <c r="AR45" s="6">
        <v>0</v>
      </c>
      <c r="AS45" s="6">
        <v>0</v>
      </c>
      <c r="AT45" s="6">
        <v>0</v>
      </c>
      <c r="AU45" s="6">
        <v>0</v>
      </c>
      <c r="AV45" s="6">
        <v>6.6587019521240304E-4</v>
      </c>
      <c r="AW45" s="6">
        <v>0</v>
      </c>
      <c r="AX45" s="6">
        <v>2.1869747233092683E-3</v>
      </c>
      <c r="AY45" s="6">
        <v>0</v>
      </c>
      <c r="AZ45" s="6">
        <v>0</v>
      </c>
      <c r="BA45" s="6">
        <v>0</v>
      </c>
      <c r="BB45" s="6">
        <v>0</v>
      </c>
      <c r="BC45" s="6">
        <v>0</v>
      </c>
      <c r="BD45" s="6">
        <v>0</v>
      </c>
      <c r="BE45" s="6">
        <v>0</v>
      </c>
      <c r="BF45" s="6">
        <v>0</v>
      </c>
      <c r="BG45" s="6">
        <v>0</v>
      </c>
      <c r="BH45" s="6">
        <v>0</v>
      </c>
      <c r="BI45" s="6">
        <v>0</v>
      </c>
      <c r="BJ45" s="6">
        <v>0</v>
      </c>
      <c r="BK45" s="6">
        <v>0</v>
      </c>
      <c r="BL45" s="6">
        <v>0</v>
      </c>
      <c r="BM45" s="6">
        <v>8.2316027526013877E-4</v>
      </c>
      <c r="BN45" s="6">
        <v>0</v>
      </c>
      <c r="BO45" s="6">
        <v>0</v>
      </c>
      <c r="BP45" s="6">
        <v>0</v>
      </c>
      <c r="BQ45" s="6">
        <v>0</v>
      </c>
      <c r="BR45" s="6">
        <v>0</v>
      </c>
      <c r="BS45" s="6">
        <v>0</v>
      </c>
      <c r="BT45" s="6">
        <v>0</v>
      </c>
      <c r="BU45" s="6">
        <v>0</v>
      </c>
      <c r="BV45" s="6">
        <v>0</v>
      </c>
      <c r="BW45" s="6">
        <v>0</v>
      </c>
      <c r="BX45" s="6">
        <v>0</v>
      </c>
      <c r="BY45" s="6">
        <v>1.7876296031462281E-3</v>
      </c>
      <c r="BZ45" s="6">
        <v>0</v>
      </c>
      <c r="CA45" s="6">
        <v>0</v>
      </c>
      <c r="CB45" s="6">
        <v>0</v>
      </c>
      <c r="CC45" s="6">
        <v>0</v>
      </c>
      <c r="CD45" s="6">
        <v>0</v>
      </c>
      <c r="CE45" s="6">
        <v>0</v>
      </c>
      <c r="CF45" s="6">
        <v>0</v>
      </c>
      <c r="CG45" s="6">
        <v>0</v>
      </c>
      <c r="CH45" s="6">
        <v>0</v>
      </c>
      <c r="CI45" s="6">
        <v>0</v>
      </c>
      <c r="CJ45" s="6">
        <v>0</v>
      </c>
      <c r="CK45" s="6">
        <v>0</v>
      </c>
      <c r="CL45" s="6">
        <v>0</v>
      </c>
      <c r="CM45" s="6">
        <v>0.12521294718909709</v>
      </c>
    </row>
    <row r="46" spans="1:91" x14ac:dyDescent="0.25">
      <c r="A46" s="7" t="s">
        <v>135</v>
      </c>
      <c r="B46" s="6">
        <v>0</v>
      </c>
      <c r="C46" s="6">
        <v>0</v>
      </c>
      <c r="D46" s="6">
        <v>0</v>
      </c>
      <c r="E46" s="6">
        <v>0</v>
      </c>
      <c r="F46" s="6">
        <v>0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>
        <v>0</v>
      </c>
      <c r="Q46" s="6">
        <v>0</v>
      </c>
      <c r="R46" s="6">
        <v>0</v>
      </c>
      <c r="S46" s="6">
        <v>0</v>
      </c>
      <c r="T46" s="6">
        <v>0</v>
      </c>
      <c r="U46" s="6">
        <v>0</v>
      </c>
      <c r="V46" s="6">
        <v>0</v>
      </c>
      <c r="W46" s="6">
        <v>0</v>
      </c>
      <c r="X46" s="6">
        <v>0</v>
      </c>
      <c r="Y46" s="6">
        <v>6.6339406078753309E-4</v>
      </c>
      <c r="Z46" s="6">
        <v>0</v>
      </c>
      <c r="AA46" s="6">
        <v>0</v>
      </c>
      <c r="AB46" s="6">
        <v>0</v>
      </c>
      <c r="AC46" s="6">
        <v>0</v>
      </c>
      <c r="AD46" s="6">
        <v>0</v>
      </c>
      <c r="AE46" s="6">
        <v>0</v>
      </c>
      <c r="AF46" s="6">
        <v>0</v>
      </c>
      <c r="AG46" s="6">
        <v>0</v>
      </c>
      <c r="AH46" s="6">
        <v>0</v>
      </c>
      <c r="AI46" s="6">
        <v>0</v>
      </c>
      <c r="AJ46" s="6">
        <v>0</v>
      </c>
      <c r="AK46" s="6">
        <v>0</v>
      </c>
      <c r="AL46" s="6">
        <v>0</v>
      </c>
      <c r="AM46" s="6">
        <v>0</v>
      </c>
      <c r="AN46" s="6">
        <v>0</v>
      </c>
      <c r="AO46" s="6">
        <v>0</v>
      </c>
      <c r="AP46" s="6">
        <v>0</v>
      </c>
      <c r="AQ46" s="6">
        <v>0</v>
      </c>
      <c r="AR46" s="6">
        <v>0</v>
      </c>
      <c r="AS46" s="6">
        <v>0</v>
      </c>
      <c r="AT46" s="6">
        <v>0</v>
      </c>
      <c r="AU46" s="6">
        <v>0</v>
      </c>
      <c r="AV46" s="6">
        <v>6.6587019521240304E-4</v>
      </c>
      <c r="AW46" s="6">
        <v>0</v>
      </c>
      <c r="AX46" s="6">
        <v>2.1869747233092683E-3</v>
      </c>
      <c r="AY46" s="6">
        <v>0</v>
      </c>
      <c r="AZ46" s="6">
        <v>0</v>
      </c>
      <c r="BA46" s="6">
        <v>0</v>
      </c>
      <c r="BB46" s="6">
        <v>0</v>
      </c>
      <c r="BC46" s="6">
        <v>0</v>
      </c>
      <c r="BD46" s="6">
        <v>0</v>
      </c>
      <c r="BE46" s="6">
        <v>0</v>
      </c>
      <c r="BF46" s="6">
        <v>0</v>
      </c>
      <c r="BG46" s="6">
        <v>0</v>
      </c>
      <c r="BH46" s="6">
        <v>0</v>
      </c>
      <c r="BI46" s="6">
        <v>0</v>
      </c>
      <c r="BJ46" s="6">
        <v>0</v>
      </c>
      <c r="BK46" s="6">
        <v>0</v>
      </c>
      <c r="BL46" s="6">
        <v>0</v>
      </c>
      <c r="BM46" s="6">
        <v>8.2316027526013877E-4</v>
      </c>
      <c r="BN46" s="6">
        <v>0</v>
      </c>
      <c r="BO46" s="6">
        <v>0</v>
      </c>
      <c r="BP46" s="6">
        <v>0</v>
      </c>
      <c r="BQ46" s="6">
        <v>0</v>
      </c>
      <c r="BR46" s="6">
        <v>0</v>
      </c>
      <c r="BS46" s="6">
        <v>0</v>
      </c>
      <c r="BT46" s="6">
        <v>0</v>
      </c>
      <c r="BU46" s="6">
        <v>0</v>
      </c>
      <c r="BV46" s="6">
        <v>0</v>
      </c>
      <c r="BW46" s="6">
        <v>0</v>
      </c>
      <c r="BX46" s="6">
        <v>0</v>
      </c>
      <c r="BY46" s="6">
        <v>7.1505184125849122E-4</v>
      </c>
      <c r="BZ46" s="6">
        <v>0</v>
      </c>
      <c r="CA46" s="6">
        <v>0</v>
      </c>
      <c r="CB46" s="6">
        <v>0</v>
      </c>
      <c r="CC46" s="6">
        <v>0</v>
      </c>
      <c r="CD46" s="6">
        <v>0</v>
      </c>
      <c r="CE46" s="6">
        <v>0</v>
      </c>
      <c r="CF46" s="6">
        <v>0</v>
      </c>
      <c r="CG46" s="6">
        <v>0</v>
      </c>
      <c r="CH46" s="6">
        <v>0</v>
      </c>
      <c r="CI46" s="6">
        <v>0</v>
      </c>
      <c r="CJ46" s="6">
        <v>0</v>
      </c>
      <c r="CK46" s="6">
        <v>0</v>
      </c>
      <c r="CL46" s="6">
        <v>0</v>
      </c>
      <c r="CM46" s="6">
        <v>0.12521294718909709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TCD Répartition</vt:lpstr>
      <vt:lpstr>Inducteurs Entités</vt:lpstr>
    </vt:vector>
  </TitlesOfParts>
  <Company>Bank Al Maghrib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ARJOUJ HICHAM</dc:creator>
  <cp:lastModifiedBy>ARJOUJ HICHAM</cp:lastModifiedBy>
  <dcterms:created xsi:type="dcterms:W3CDTF">2020-04-24T19:26:09Z</dcterms:created>
  <dcterms:modified xsi:type="dcterms:W3CDTF">2020-04-25T20:05:14Z</dcterms:modified>
</cp:coreProperties>
</file>