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éponse au formulaire 1" sheetId="1" r:id="rId4"/>
    <sheet state="visible" name="Feuille 2" sheetId="2" r:id="rId5"/>
  </sheets>
  <definedNames/>
  <calcPr/>
</workbook>
</file>

<file path=xl/sharedStrings.xml><?xml version="1.0" encoding="utf-8"?>
<sst xmlns="http://schemas.openxmlformats.org/spreadsheetml/2006/main" count="90" uniqueCount="41">
  <si>
    <t>Horodateur</t>
  </si>
  <si>
    <t>Attestation sur l'honneur ✋</t>
  </si>
  <si>
    <t>Comment tu passes incognito sur Terre ? (Filière)</t>
  </si>
  <si>
    <t>Tu viens de quelle planète ? (Ville)</t>
  </si>
  <si>
    <t>Choisis ton personnage</t>
  </si>
  <si>
    <t>Tu sera présents combien de saisons ?</t>
  </si>
  <si>
    <t>Tu manges quoi ?</t>
  </si>
  <si>
    <t>Tu bois quoi ?</t>
  </si>
  <si>
    <t>Je souhaite être suppléant d'organisation 💜</t>
  </si>
  <si>
    <t>Je souhaites être petites mains 🔥</t>
  </si>
  <si>
    <t>J'ai lu et j'accepte le règlement Intérieur imposé par l'association La Rabelaisienne</t>
  </si>
  <si>
    <t>1g</t>
  </si>
  <si>
    <t xml:space="preserve">Orléans </t>
  </si>
  <si>
    <t>Extraterrestre (Faluchard·e)</t>
  </si>
  <si>
    <t>Les 2 saisons en entier</t>
  </si>
  <si>
    <t>Tant que ça se mange je prends (Omnivore)</t>
  </si>
  <si>
    <t>Je bois de l'alcool</t>
  </si>
  <si>
    <t>Non</t>
  </si>
  <si>
    <t xml:space="preserve">Science </t>
  </si>
  <si>
    <t xml:space="preserve">Tours </t>
  </si>
  <si>
    <t>Oui</t>
  </si>
  <si>
    <t>IPP</t>
  </si>
  <si>
    <t>Angers</t>
  </si>
  <si>
    <t>Design</t>
  </si>
  <si>
    <t>Rennes</t>
  </si>
  <si>
    <t>Insecte (Impétrant·e)</t>
  </si>
  <si>
    <t>Kiné IF</t>
  </si>
  <si>
    <t>Paris</t>
  </si>
  <si>
    <t>If science</t>
  </si>
  <si>
    <t>Tours le S</t>
  </si>
  <si>
    <t>Ingenieur</t>
  </si>
  <si>
    <t>Tours</t>
  </si>
  <si>
    <t xml:space="preserve">Médecine </t>
  </si>
  <si>
    <t>Fillière</t>
  </si>
  <si>
    <t>Ville</t>
  </si>
  <si>
    <t>Fal ?</t>
  </si>
  <si>
    <t>Cb de soirs ?</t>
  </si>
  <si>
    <t>Régime</t>
  </si>
  <si>
    <t>BT ou OB</t>
  </si>
  <si>
    <t>Petites mains</t>
  </si>
  <si>
    <t>Supplénat d'orga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</si>
</sst>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4">
    <font>
      <sz val="10.0"/>
      <color rgb="FF000000"/>
      <name val="Arial"/>
      <scheme val="minor"/>
    </font>
    <font>
      <color theme="1"/>
      <name val="Arial"/>
    </font>
    <font>
      <color theme="1"/>
      <name val="Arial"/>
      <scheme val="minor"/>
    </font>
    <font>
      <b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vertical="bottom"/>
    </xf>
    <xf borderId="0" fillId="2" fontId="1" numFmtId="0" xfId="0" applyAlignment="1" applyFill="1" applyFont="1">
      <alignment vertical="bottom"/>
    </xf>
    <xf borderId="0" fillId="0" fontId="1" numFmtId="164" xfId="0" applyAlignment="1" applyFont="1" applyNumberFormat="1">
      <alignment horizontal="right" vertical="bottom"/>
    </xf>
    <xf borderId="0" fillId="0" fontId="3" numFmtId="0" xfId="0" applyAlignment="1" applyFont="1">
      <alignment vertical="bottom"/>
    </xf>
    <xf borderId="0" fillId="0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0" width="18.88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4"/>
      <c r="L1" s="5"/>
      <c r="M1" s="4"/>
    </row>
    <row r="2">
      <c r="A2" s="6">
        <v>45282.68221056713</v>
      </c>
      <c r="B2" s="4" t="s">
        <v>10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15</v>
      </c>
      <c r="H2" s="4" t="s">
        <v>16</v>
      </c>
      <c r="I2" s="4" t="s">
        <v>17</v>
      </c>
      <c r="J2" s="4" t="s">
        <v>17</v>
      </c>
      <c r="K2" s="4"/>
      <c r="L2" s="5"/>
      <c r="M2" s="4"/>
    </row>
    <row r="3">
      <c r="A3" s="6">
        <v>45282.684811921295</v>
      </c>
      <c r="B3" s="4" t="s">
        <v>10</v>
      </c>
      <c r="C3" s="4" t="s">
        <v>18</v>
      </c>
      <c r="D3" s="4" t="s">
        <v>19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20</v>
      </c>
      <c r="J3" s="4" t="s">
        <v>17</v>
      </c>
      <c r="K3" s="4"/>
      <c r="L3" s="4"/>
      <c r="M3" s="4"/>
    </row>
    <row r="4">
      <c r="A4" s="6">
        <v>45282.69152094907</v>
      </c>
      <c r="B4" s="4" t="s">
        <v>10</v>
      </c>
      <c r="C4" s="4" t="s">
        <v>21</v>
      </c>
      <c r="D4" s="4" t="s">
        <v>22</v>
      </c>
      <c r="E4" s="4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17</v>
      </c>
      <c r="K4" s="4"/>
      <c r="L4" s="4"/>
      <c r="M4" s="4"/>
    </row>
    <row r="5">
      <c r="A5" s="6">
        <v>45282.6921162963</v>
      </c>
      <c r="B5" s="4" t="s">
        <v>10</v>
      </c>
      <c r="C5" s="4" t="s">
        <v>23</v>
      </c>
      <c r="D5" s="4" t="s">
        <v>24</v>
      </c>
      <c r="E5" s="4" t="s">
        <v>25</v>
      </c>
      <c r="F5" s="4" t="s">
        <v>14</v>
      </c>
      <c r="G5" s="4" t="s">
        <v>15</v>
      </c>
      <c r="H5" s="4" t="s">
        <v>16</v>
      </c>
      <c r="I5" s="4" t="s">
        <v>17</v>
      </c>
      <c r="J5" s="4" t="s">
        <v>17</v>
      </c>
      <c r="K5" s="4"/>
      <c r="L5" s="5"/>
      <c r="M5" s="4"/>
    </row>
    <row r="6">
      <c r="A6" s="6">
        <v>45282.695906469904</v>
      </c>
      <c r="B6" s="4" t="s">
        <v>10</v>
      </c>
      <c r="C6" s="4" t="s">
        <v>26</v>
      </c>
      <c r="D6" s="4" t="s">
        <v>27</v>
      </c>
      <c r="E6" s="4" t="s">
        <v>13</v>
      </c>
      <c r="F6" s="4" t="s">
        <v>14</v>
      </c>
      <c r="G6" s="4" t="s">
        <v>15</v>
      </c>
      <c r="H6" s="4" t="s">
        <v>16</v>
      </c>
      <c r="I6" s="4" t="s">
        <v>17</v>
      </c>
      <c r="J6" s="4" t="s">
        <v>17</v>
      </c>
      <c r="K6" s="4"/>
      <c r="L6" s="4"/>
      <c r="M6" s="4"/>
    </row>
    <row r="7">
      <c r="A7" s="6">
        <v>45282.69722315972</v>
      </c>
      <c r="B7" s="4" t="s">
        <v>10</v>
      </c>
      <c r="C7" s="4" t="s">
        <v>28</v>
      </c>
      <c r="D7" s="4" t="s">
        <v>29</v>
      </c>
      <c r="E7" s="4" t="s">
        <v>25</v>
      </c>
      <c r="F7" s="4" t="s">
        <v>14</v>
      </c>
      <c r="G7" s="4" t="s">
        <v>15</v>
      </c>
      <c r="H7" s="4" t="s">
        <v>16</v>
      </c>
      <c r="I7" s="4" t="s">
        <v>20</v>
      </c>
      <c r="J7" s="4" t="s">
        <v>17</v>
      </c>
      <c r="K7" s="4"/>
      <c r="L7" s="4"/>
      <c r="M7" s="4"/>
    </row>
    <row r="8">
      <c r="A8" s="6">
        <v>45282.69809775463</v>
      </c>
      <c r="B8" s="4" t="s">
        <v>10</v>
      </c>
      <c r="C8" s="4" t="s">
        <v>30</v>
      </c>
      <c r="D8" s="4" t="s">
        <v>31</v>
      </c>
      <c r="E8" s="4" t="s">
        <v>13</v>
      </c>
      <c r="F8" s="4" t="s">
        <v>14</v>
      </c>
      <c r="G8" s="4" t="s">
        <v>15</v>
      </c>
      <c r="H8" s="4" t="s">
        <v>16</v>
      </c>
      <c r="I8" s="4" t="s">
        <v>20</v>
      </c>
      <c r="J8" s="4" t="s">
        <v>20</v>
      </c>
      <c r="K8" s="4"/>
      <c r="L8" s="4"/>
      <c r="M8" s="4"/>
    </row>
    <row r="9">
      <c r="A9" s="6">
        <v>45282.69825177084</v>
      </c>
      <c r="B9" s="4" t="s">
        <v>10</v>
      </c>
      <c r="C9" s="4" t="s">
        <v>32</v>
      </c>
      <c r="D9" s="4" t="s">
        <v>31</v>
      </c>
      <c r="E9" s="4" t="s">
        <v>25</v>
      </c>
      <c r="F9" s="4" t="s">
        <v>14</v>
      </c>
      <c r="G9" s="4" t="s">
        <v>15</v>
      </c>
      <c r="H9" s="4" t="s">
        <v>16</v>
      </c>
      <c r="I9" s="4" t="s">
        <v>20</v>
      </c>
      <c r="J9" s="4" t="s">
        <v>20</v>
      </c>
      <c r="K9" s="4"/>
      <c r="L9" s="4"/>
      <c r="M9" s="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8" width="18.88"/>
  </cols>
  <sheetData>
    <row r="1">
      <c r="A1" s="7" t="s">
        <v>33</v>
      </c>
      <c r="B1" s="8" t="s">
        <v>34</v>
      </c>
      <c r="C1" s="8" t="s">
        <v>35</v>
      </c>
      <c r="D1" s="8" t="s">
        <v>36</v>
      </c>
      <c r="E1" s="8" t="s">
        <v>37</v>
      </c>
      <c r="F1" s="8" t="s">
        <v>38</v>
      </c>
      <c r="G1" s="8" t="s">
        <v>39</v>
      </c>
      <c r="H1" s="8" t="s">
        <v>40</v>
      </c>
      <c r="I1" s="8"/>
      <c r="J1" s="7"/>
      <c r="K1" s="8"/>
      <c r="L1" s="8"/>
      <c r="M1" s="8"/>
    </row>
    <row r="2">
      <c r="A2" s="4" t="str">
        <f>'Réponse au formulaire 1'!C2</f>
        <v>1g</v>
      </c>
      <c r="B2" s="4" t="str">
        <f>'Réponse au formulaire 1'!D2</f>
        <v>Orléans </v>
      </c>
      <c r="C2" s="5" t="str">
        <f>IF('Réponse au formulaire 1'!E2="Extraterrestre (Faluchard·e)","Faluchard·e",IF('Réponse au formulaire 1'!E2="Insecte (Impétrant·e)","Impétrant·e",IF('Réponse au formulaire 1'!E2="Humain (Sympathisant·e)","Sympathisant·e",IF('Réponse au formulaire 1'!E2="Objet (Autre folklore)","Autre folkore"," " ))))</f>
        <v>Faluchard·e</v>
      </c>
      <c r="D2" s="4" t="str">
        <f>IF('Réponse au formulaire 1'!F2="Les 2 saisons en entier","2 soirs",IF(ISBLANK('Réponse au formulaire 1'!F2)," ","1 soir"))</f>
        <v>2 soirs</v>
      </c>
      <c r="E2" s="5" t="str">
        <f>IF('Réponse au formulaire 1'!G2="Tant que ça se mange je prends (Omnivore)","Tout",IF('Réponse au formulaire 1'!G2="Les carottes c'est sympa (Végétarien)","VG",IF('Réponse au formulaire 1'!G2="Je préfère le poulet (Sans porc)","Sans porc","  ")))</f>
        <v>Tout</v>
      </c>
      <c r="F2" s="5" t="str">
        <f>IF('Réponse au formulaire 1'!H2="Je bois de l'alcool","OB",IF('Réponse au formulaire 1'!H2="Je bois du jus de fruit (Bacchus troué : -5€/soir)","BT"," "))</f>
        <v>OB</v>
      </c>
      <c r="G2" s="4" t="str">
        <f>'Réponse au formulaire 1'!I2</f>
        <v>Non</v>
      </c>
      <c r="H2" s="4" t="str">
        <f>'Réponse au formulaire 1'!J2</f>
        <v>Non</v>
      </c>
      <c r="I2" s="5"/>
      <c r="J2" s="5"/>
      <c r="K2" s="5"/>
    </row>
    <row r="3">
      <c r="A3" s="4" t="str">
        <f>'Réponse au formulaire 1'!C3</f>
        <v>Science </v>
      </c>
      <c r="B3" s="4" t="str">
        <f>'Réponse au formulaire 1'!D3</f>
        <v>Tours </v>
      </c>
      <c r="C3" s="5" t="str">
        <f>IF('Réponse au formulaire 1'!E3="Extraterrestre (Faluchard·e)","Faluchard·e",IF('Réponse au formulaire 1'!E3="Insecte (Impétrant·e)","Impétrant·e",IF('Réponse au formulaire 1'!E3="Humain (Sympathisant·e)","Sympathisant·e",IF('Réponse au formulaire 1'!E3="Objet (Autre folklore)","Autre folkore"," " ))))</f>
        <v>Faluchard·e</v>
      </c>
      <c r="D3" s="4" t="str">
        <f>IF('Réponse au formulaire 1'!F3="Les 2 saisons en entier","2 soirs",IF(ISBLANK('Réponse au formulaire 1'!F3)," ","1 soir"))</f>
        <v>2 soirs</v>
      </c>
      <c r="E3" s="5" t="str">
        <f>IF('Réponse au formulaire 1'!G3="Tant que ça se mange je prends (Omnivore)","Tout",IF('Réponse au formulaire 1'!G3="Les carottes c'est sympa (Végétarien)","VG",IF('Réponse au formulaire 1'!G3="Je préfère le poulet (Sans porc)","Sans porc","  ")))</f>
        <v>Tout</v>
      </c>
      <c r="F3" s="5" t="str">
        <f>IF('Réponse au formulaire 1'!H3="Je bois de l'alcool","OB",IF('Réponse au formulaire 1'!H3="Je bois du jus de fruit (Bacchus troué : -5€/soir)","BT"," "))</f>
        <v>OB</v>
      </c>
      <c r="G3" s="4" t="str">
        <f>'Réponse au formulaire 1'!I3</f>
        <v>Oui</v>
      </c>
      <c r="H3" s="4" t="str">
        <f>'Réponse au formulaire 1'!J3</f>
        <v>Non</v>
      </c>
      <c r="I3" s="5"/>
      <c r="J3" s="5"/>
      <c r="K3" s="5"/>
    </row>
    <row r="4">
      <c r="A4" s="4" t="str">
        <f>'Réponse au formulaire 1'!C4</f>
        <v>IPP</v>
      </c>
      <c r="B4" s="4" t="str">
        <f>'Réponse au formulaire 1'!D4</f>
        <v>Angers</v>
      </c>
      <c r="C4" s="5" t="str">
        <f>IF('Réponse au formulaire 1'!E4="Extraterrestre (Faluchard·e)","Faluchard·e",IF('Réponse au formulaire 1'!E4="Insecte (Impétrant·e)","Impétrant·e",IF('Réponse au formulaire 1'!E4="Humain (Sympathisant·e)","Sympathisant·e",IF('Réponse au formulaire 1'!E4="Objet (Autre folklore)","Autre folkore"," " ))))</f>
        <v>Faluchard·e</v>
      </c>
      <c r="D4" s="4" t="str">
        <f>IF('Réponse au formulaire 1'!F4="Les 2 saisons en entier","2 soirs",IF(ISBLANK('Réponse au formulaire 1'!F4)," ","1 soir"))</f>
        <v>2 soirs</v>
      </c>
      <c r="E4" s="5" t="str">
        <f>IF('Réponse au formulaire 1'!G4="Tant que ça se mange je prends (Omnivore)","Tout",IF('Réponse au formulaire 1'!G4="Les carottes c'est sympa (Végétarien)","VG",IF('Réponse au formulaire 1'!G4="Je préfère le poulet (Sans porc)","Sans porc","  ")))</f>
        <v>Tout</v>
      </c>
      <c r="F4" s="5" t="str">
        <f>IF('Réponse au formulaire 1'!H4="Je bois de l'alcool","OB",IF('Réponse au formulaire 1'!H4="Je bois du jus de fruit (Bacchus troué : -5€/soir)","BT"," "))</f>
        <v>OB</v>
      </c>
      <c r="G4" s="4" t="str">
        <f>'Réponse au formulaire 1'!I4</f>
        <v>Non</v>
      </c>
      <c r="H4" s="4" t="str">
        <f>'Réponse au formulaire 1'!J4</f>
        <v>Non</v>
      </c>
      <c r="I4" s="5"/>
      <c r="J4" s="5"/>
      <c r="K4" s="5"/>
    </row>
    <row r="5">
      <c r="A5" s="4" t="str">
        <f>'Réponse au formulaire 1'!C5</f>
        <v>Design</v>
      </c>
      <c r="B5" s="4" t="str">
        <f>'Réponse au formulaire 1'!D5</f>
        <v>Rennes</v>
      </c>
      <c r="C5" s="5" t="str">
        <f>IF('Réponse au formulaire 1'!E5="Extraterrestre (Faluchard·e)","Faluchard·e",IF('Réponse au formulaire 1'!E5="Insecte (Impétrant·e)","Impétrant·e",IF('Réponse au formulaire 1'!E5="Humain (Sympathisant·e)","Sympathisant·e",IF('Réponse au formulaire 1'!E5="Objet (Autre folklore)","Autre folkore"," " ))))</f>
        <v>Impétrant·e</v>
      </c>
      <c r="D5" s="4" t="str">
        <f>IF('Réponse au formulaire 1'!F5="Les 2 saisons en entier","2 soirs",IF(ISBLANK('Réponse au formulaire 1'!F5)," ","1 soir"))</f>
        <v>2 soirs</v>
      </c>
      <c r="E5" s="5" t="str">
        <f>IF('Réponse au formulaire 1'!G5="Tant que ça se mange je prends (Omnivore)","Tout",IF('Réponse au formulaire 1'!G5="Les carottes c'est sympa (Végétarien)","VG",IF('Réponse au formulaire 1'!G5="Je préfère le poulet (Sans porc)","Sans porc","  ")))</f>
        <v>Tout</v>
      </c>
      <c r="F5" s="5" t="str">
        <f>IF('Réponse au formulaire 1'!H5="Je bois de l'alcool","OB",IF('Réponse au formulaire 1'!H5="Je bois du jus de fruit (Bacchus troué : -5€/soir)","BT"," "))</f>
        <v>OB</v>
      </c>
      <c r="G5" s="4" t="str">
        <f>'Réponse au formulaire 1'!I5</f>
        <v>Non</v>
      </c>
      <c r="H5" s="4" t="str">
        <f>'Réponse au formulaire 1'!J5</f>
        <v>Non</v>
      </c>
      <c r="I5" s="5"/>
      <c r="J5" s="5"/>
      <c r="K5" s="5"/>
    </row>
    <row r="6">
      <c r="A6" s="4" t="str">
        <f>'Réponse au formulaire 1'!C6</f>
        <v>Kiné IF</v>
      </c>
      <c r="B6" s="4" t="str">
        <f>'Réponse au formulaire 1'!D6</f>
        <v>Paris</v>
      </c>
      <c r="C6" s="5" t="str">
        <f>IF('Réponse au formulaire 1'!E6="Extraterrestre (Faluchard·e)","Faluchard·e",IF('Réponse au formulaire 1'!E6="Insecte (Impétrant·e)","Impétrant·e",IF('Réponse au formulaire 1'!E6="Humain (Sympathisant·e)","Sympathisant·e",IF('Réponse au formulaire 1'!E6="Objet (Autre folklore)","Autre folkore"," " ))))</f>
        <v>Faluchard·e</v>
      </c>
      <c r="D6" s="4" t="str">
        <f>IF('Réponse au formulaire 1'!F6="Les 2 saisons en entier","2 soirs",IF(ISBLANK('Réponse au formulaire 1'!F6)," ","1 soir"))</f>
        <v>2 soirs</v>
      </c>
      <c r="E6" s="5" t="str">
        <f>IF('Réponse au formulaire 1'!G6="Tant que ça se mange je prends (Omnivore)","Tout",IF('Réponse au formulaire 1'!G6="Les carottes c'est sympa (Végétarien)","VG",IF('Réponse au formulaire 1'!G6="Je préfère le poulet (Sans porc)","Sans porc","  ")))</f>
        <v>Tout</v>
      </c>
      <c r="F6" s="5" t="str">
        <f>IF('Réponse au formulaire 1'!H6="Je bois de l'alcool","OB",IF('Réponse au formulaire 1'!H6="Je bois du jus de fruit (Bacchus troué : -5€/soir)","BT"," "))</f>
        <v>OB</v>
      </c>
      <c r="G6" s="4" t="str">
        <f>'Réponse au formulaire 1'!I6</f>
        <v>Non</v>
      </c>
      <c r="H6" s="4" t="str">
        <f>'Réponse au formulaire 1'!J6</f>
        <v>Non</v>
      </c>
      <c r="I6" s="5"/>
      <c r="J6" s="5"/>
      <c r="K6" s="5"/>
    </row>
    <row r="7">
      <c r="A7" s="4" t="str">
        <f>'Réponse au formulaire 1'!C7</f>
        <v>If science</v>
      </c>
      <c r="B7" s="4" t="str">
        <f>'Réponse au formulaire 1'!D7</f>
        <v>Tours le S</v>
      </c>
      <c r="C7" s="5" t="str">
        <f>IF('Réponse au formulaire 1'!E7="Extraterrestre (Faluchard·e)","Faluchard·e",IF('Réponse au formulaire 1'!E7="Insecte (Impétrant·e)","Impétrant·e",IF('Réponse au formulaire 1'!E7="Humain (Sympathisant·e)","Sympathisant·e",IF('Réponse au formulaire 1'!E7="Objet (Autre folklore)","Autre folkore"," " ))))</f>
        <v>Impétrant·e</v>
      </c>
      <c r="D7" s="4" t="str">
        <f>IF('Réponse au formulaire 1'!F7="Les 2 saisons en entier","2 soirs",IF(ISBLANK('Réponse au formulaire 1'!F7)," ","1 soir"))</f>
        <v>2 soirs</v>
      </c>
      <c r="E7" s="5" t="str">
        <f>IF('Réponse au formulaire 1'!G7="Tant que ça se mange je prends (Omnivore)","Tout",IF('Réponse au formulaire 1'!G7="Les carottes c'est sympa (Végétarien)","VG",IF('Réponse au formulaire 1'!G7="Je préfère le poulet (Sans porc)","Sans porc","  ")))</f>
        <v>Tout</v>
      </c>
      <c r="F7" s="5" t="str">
        <f>IF('Réponse au formulaire 1'!H7="Je bois de l'alcool","OB",IF('Réponse au formulaire 1'!H7="Je bois du jus de fruit (Bacchus troué : -5€/soir)","BT"," "))</f>
        <v>OB</v>
      </c>
      <c r="G7" s="4" t="str">
        <f>'Réponse au formulaire 1'!I7</f>
        <v>Oui</v>
      </c>
      <c r="H7" s="4" t="str">
        <f>'Réponse au formulaire 1'!J7</f>
        <v>Non</v>
      </c>
      <c r="I7" s="5"/>
      <c r="J7" s="5"/>
      <c r="K7" s="5"/>
    </row>
    <row r="8">
      <c r="A8" s="4" t="str">
        <f>'Réponse au formulaire 1'!C8</f>
        <v>Ingenieur</v>
      </c>
      <c r="B8" s="4" t="str">
        <f>'Réponse au formulaire 1'!D8</f>
        <v>Tours</v>
      </c>
      <c r="C8" s="5" t="str">
        <f>IF('Réponse au formulaire 1'!E8="Extraterrestre (Faluchard·e)","Faluchard·e",IF('Réponse au formulaire 1'!E8="Insecte (Impétrant·e)","Impétrant·e",IF('Réponse au formulaire 1'!E8="Humain (Sympathisant·e)","Sympathisant·e",IF('Réponse au formulaire 1'!E8="Objet (Autre folklore)","Autre folkore"," " ))))</f>
        <v>Faluchard·e</v>
      </c>
      <c r="D8" s="4" t="str">
        <f>IF('Réponse au formulaire 1'!F8="Les 2 saisons en entier","2 soirs",IF(ISBLANK('Réponse au formulaire 1'!F8)," ","1 soir"))</f>
        <v>2 soirs</v>
      </c>
      <c r="E8" s="5" t="str">
        <f>IF('Réponse au formulaire 1'!G8="Tant que ça se mange je prends (Omnivore)","Tout",IF('Réponse au formulaire 1'!G8="Les carottes c'est sympa (Végétarien)","VG",IF('Réponse au formulaire 1'!G8="Je préfère le poulet (Sans porc)","Sans porc","  ")))</f>
        <v>Tout</v>
      </c>
      <c r="F8" s="5" t="str">
        <f>IF('Réponse au formulaire 1'!H8="Je bois de l'alcool","OB",IF('Réponse au formulaire 1'!H8="Je bois du jus de fruit (Bacchus troué : -5€/soir)","BT"," "))</f>
        <v>OB</v>
      </c>
      <c r="G8" s="4" t="str">
        <f>'Réponse au formulaire 1'!I8</f>
        <v>Oui</v>
      </c>
      <c r="H8" s="4" t="str">
        <f>'Réponse au formulaire 1'!J8</f>
        <v>Oui</v>
      </c>
      <c r="I8" s="5"/>
      <c r="J8" s="5"/>
      <c r="K8" s="5"/>
    </row>
    <row r="9">
      <c r="A9" s="4" t="str">
        <f>'Réponse au formulaire 1'!C9</f>
        <v>Médecine </v>
      </c>
      <c r="B9" s="4" t="str">
        <f>'Réponse au formulaire 1'!D9</f>
        <v>Tours</v>
      </c>
      <c r="C9" s="5" t="str">
        <f>IF('Réponse au formulaire 1'!E9="Extraterrestre (Faluchard·e)","Faluchard·e",IF('Réponse au formulaire 1'!E9="Insecte (Impétrant·e)","Impétrant·e",IF('Réponse au formulaire 1'!E9="Humain (Sympathisant·e)","Sympathisant·e",IF('Réponse au formulaire 1'!E9="Objet (Autre folklore)","Autre folkore"," " ))))</f>
        <v>Impétrant·e</v>
      </c>
      <c r="D9" s="4" t="str">
        <f>IF('Réponse au formulaire 1'!F9="Les 2 saisons en entier","2 soirs",IF(ISBLANK('Réponse au formulaire 1'!F9)," ","1 soir"))</f>
        <v>2 soirs</v>
      </c>
      <c r="E9" s="5" t="str">
        <f>IF('Réponse au formulaire 1'!G9="Tant que ça se mange je prends (Omnivore)","Tout",IF('Réponse au formulaire 1'!G9="Les carottes c'est sympa (Végétarien)","VG",IF('Réponse au formulaire 1'!G9="Je préfère le poulet (Sans porc)","Sans porc","  ")))</f>
        <v>Tout</v>
      </c>
      <c r="F9" s="5" t="str">
        <f>IF('Réponse au formulaire 1'!H9="Je bois de l'alcool","OB",IF('Réponse au formulaire 1'!H9="Je bois du jus de fruit (Bacchus troué : -5€/soir)","BT"," "))</f>
        <v>OB</v>
      </c>
      <c r="G9" s="4" t="str">
        <f>'Réponse au formulaire 1'!I9</f>
        <v>Oui</v>
      </c>
      <c r="H9" s="4" t="str">
        <f>'Réponse au formulaire 1'!J9</f>
        <v>Oui</v>
      </c>
      <c r="I9" s="5"/>
      <c r="J9" s="5"/>
      <c r="K9" s="5"/>
    </row>
    <row r="10">
      <c r="A10" s="4" t="str">
        <f>'Réponse au formulaire 1'!C10</f>
        <v/>
      </c>
      <c r="B10" s="4" t="str">
        <f>'Réponse au formulaire 1'!D10</f>
        <v/>
      </c>
      <c r="C10" s="5" t="str">
        <f>IF('Réponse au formulaire 1'!E10="Extraterrestre (Faluchard·e)","Faluchard·e",IF('Réponse au formulaire 1'!E10="Insecte (Impétrant·e)","Impétrant·e",IF('Réponse au formulaire 1'!E10="Humain (Sympathisant·e)","Sympathisant·e",IF('Réponse au formulaire 1'!E10="Objet (Autre folklore)","Autre folkore"," " ))))</f>
        <v> </v>
      </c>
      <c r="D10" s="4" t="str">
        <f>IF('Réponse au formulaire 1'!F10="Les 2 saisons en entier","2 soirs",IF(ISBLANK('Réponse au formulaire 1'!F10)," ","1 soir"))</f>
        <v> </v>
      </c>
      <c r="E10" s="5" t="str">
        <f>IF('Réponse au formulaire 1'!G10="Tant que ça se mange je prends (Omnivore)","Tout",IF('Réponse au formulaire 1'!G10="Les carottes c'est sympa (Végétarien)","VG",IF('Réponse au formulaire 1'!G10="Je préfère le poulet (Sans porc)","Sans porc","  ")))</f>
        <v>  </v>
      </c>
      <c r="F10" s="5" t="str">
        <f>IF('Réponse au formulaire 1'!H10="Je bois de l'alcool","OB",IF('Réponse au formulaire 1'!H10="Je bois du jus de fruit (Bacchus troué : -5€/soir)","BT"," "))</f>
        <v> </v>
      </c>
      <c r="G10" s="4" t="str">
        <f>'Réponse au formulaire 1'!I10</f>
        <v/>
      </c>
      <c r="H10" s="4" t="str">
        <f>'Réponse au formulaire 1'!J10</f>
        <v/>
      </c>
    </row>
    <row r="11">
      <c r="A11" s="4" t="str">
        <f>'Réponse au formulaire 1'!C11</f>
        <v/>
      </c>
      <c r="B11" s="4" t="str">
        <f>'Réponse au formulaire 1'!D11</f>
        <v/>
      </c>
      <c r="C11" s="5" t="str">
        <f>IF('Réponse au formulaire 1'!E11="Extraterrestre (Faluchard·e)","Faluchard·e",IF('Réponse au formulaire 1'!E11="Insecte (Impétrant·e)","Impétrant·e",IF('Réponse au formulaire 1'!E11="Humain (Sympathisant·e)","Sympathisant·e",IF('Réponse au formulaire 1'!E11="Objet (Autre folklore)","Autre folkore"," " ))))</f>
        <v> </v>
      </c>
      <c r="D11" s="4" t="str">
        <f>IF('Réponse au formulaire 1'!F11="Les 2 saisons en entier","2 soirs",IF(ISBLANK('Réponse au formulaire 1'!F11)," ","1 soir"))</f>
        <v> </v>
      </c>
      <c r="E11" s="5" t="str">
        <f>IF('Réponse au formulaire 1'!G11="Tant que ça se mange je prends (Omnivore)","Tout",IF('Réponse au formulaire 1'!G11="Les carottes c'est sympa (Végétarien)","VG",IF('Réponse au formulaire 1'!G11="Je préfère le poulet (Sans porc)","Sans porc","  ")))</f>
        <v>  </v>
      </c>
      <c r="F11" s="5" t="str">
        <f>IF('Réponse au formulaire 1'!H11="Je bois de l'alcool","OB",IF('Réponse au formulaire 1'!H11="Je bois du jus de fruit (Bacchus troué : -5€/soir)","BT"," "))</f>
        <v> </v>
      </c>
      <c r="G11" s="4" t="str">
        <f>'Réponse au formulaire 1'!I11</f>
        <v/>
      </c>
      <c r="H11" s="4" t="str">
        <f>'Réponse au formulaire 1'!J11</f>
        <v/>
      </c>
    </row>
    <row r="12">
      <c r="A12" s="4" t="str">
        <f>'Réponse au formulaire 1'!C12</f>
        <v/>
      </c>
      <c r="B12" s="4" t="str">
        <f>'Réponse au formulaire 1'!D12</f>
        <v/>
      </c>
      <c r="C12" s="5" t="str">
        <f>IF('Réponse au formulaire 1'!E12="Extraterrestre (Faluchard·e)","Faluchard·e",IF('Réponse au formulaire 1'!E12="Insecte (Impétrant·e)","Impétrant·e",IF('Réponse au formulaire 1'!E12="Humain (Sympathisant·e)","Sympathisant·e",IF('Réponse au formulaire 1'!E12="Objet (Autre folklore)","Autre folkore"," " ))))</f>
        <v> </v>
      </c>
      <c r="D12" s="4" t="str">
        <f>IF('Réponse au formulaire 1'!F12="Les 2 saisons en entier","2 soirs",IF(ISBLANK('Réponse au formulaire 1'!F12)," ","1 soir"))</f>
        <v> </v>
      </c>
      <c r="E12" s="5" t="str">
        <f>IF('Réponse au formulaire 1'!G12="Tant que ça se mange je prends (Omnivore)","Tout",IF('Réponse au formulaire 1'!G12="Les carottes c'est sympa (Végétarien)","VG",IF('Réponse au formulaire 1'!G12="Je préfère le poulet (Sans porc)","Sans porc","  ")))</f>
        <v>  </v>
      </c>
      <c r="F12" s="5" t="str">
        <f>IF('Réponse au formulaire 1'!H12="Je bois de l'alcool","OB",IF('Réponse au formulaire 1'!H12="Je bois du jus de fruit (Bacchus troué : -5€/soir)","BT"," "))</f>
        <v> </v>
      </c>
      <c r="G12" s="4" t="str">
        <f>'Réponse au formulaire 1'!I12</f>
        <v/>
      </c>
      <c r="H12" s="4" t="str">
        <f>'Réponse au formulaire 1'!J12</f>
        <v/>
      </c>
    </row>
    <row r="13">
      <c r="A13" s="4" t="str">
        <f>'Réponse au formulaire 1'!C13</f>
        <v/>
      </c>
      <c r="B13" s="4" t="str">
        <f>'Réponse au formulaire 1'!D13</f>
        <v/>
      </c>
      <c r="C13" s="5" t="str">
        <f>IF('Réponse au formulaire 1'!E13="Extraterrestre (Faluchard·e)","Faluchard·e",IF('Réponse au formulaire 1'!E13="Insecte (Impétrant·e)","Impétrant·e",IF('Réponse au formulaire 1'!E13="Humain (Sympathisant·e)","Sympathisant·e",IF('Réponse au formulaire 1'!E13="Objet (Autre folklore)","Autre folkore"," " ))))</f>
        <v> </v>
      </c>
      <c r="D13" s="4" t="str">
        <f>IF('Réponse au formulaire 1'!F13="Les 2 saisons en entier","2 soirs",IF(ISBLANK('Réponse au formulaire 1'!F13)," ","1 soir"))</f>
        <v> </v>
      </c>
      <c r="E13" s="5" t="str">
        <f>IF('Réponse au formulaire 1'!G13="Tant que ça se mange je prends (Omnivore)","Tout",IF('Réponse au formulaire 1'!G13="Les carottes c'est sympa (Végétarien)","VG",IF('Réponse au formulaire 1'!G13="Je préfère le poulet (Sans porc)","Sans porc","  ")))</f>
        <v>  </v>
      </c>
      <c r="F13" s="5" t="str">
        <f>IF('Réponse au formulaire 1'!H13="Je bois de l'alcool","OB",IF('Réponse au formulaire 1'!H13="Je bois du jus de fruit (Bacchus troué : -5€/soir)","BT"," "))</f>
        <v> </v>
      </c>
      <c r="G13" s="4" t="str">
        <f>'Réponse au formulaire 1'!I13</f>
        <v/>
      </c>
      <c r="H13" s="4" t="str">
        <f>'Réponse au formulaire 1'!J13</f>
        <v/>
      </c>
    </row>
    <row r="14">
      <c r="A14" s="4" t="str">
        <f>'Réponse au formulaire 1'!C14</f>
        <v/>
      </c>
      <c r="B14" s="4" t="str">
        <f>'Réponse au formulaire 1'!D14</f>
        <v/>
      </c>
      <c r="C14" s="5" t="str">
        <f>IF('Réponse au formulaire 1'!E14="Extraterrestre (Faluchard·e)","Faluchard·e",IF('Réponse au formulaire 1'!E14="Insecte (Impétrant·e)","Impétrant·e",IF('Réponse au formulaire 1'!E14="Humain (Sympathisant·e)","Sympathisant·e",IF('Réponse au formulaire 1'!E14="Objet (Autre folklore)","Autre folkore"," " ))))</f>
        <v> </v>
      </c>
      <c r="D14" s="4" t="str">
        <f>IF('Réponse au formulaire 1'!F14="Les 2 saisons en entier","2 soirs",IF(ISBLANK('Réponse au formulaire 1'!F14)," ","1 soir"))</f>
        <v> </v>
      </c>
      <c r="E14" s="5" t="str">
        <f>IF('Réponse au formulaire 1'!G14="Tant que ça se mange je prends (Omnivore)","Tout",IF('Réponse au formulaire 1'!G14="Les carottes c'est sympa (Végétarien)","VG",IF('Réponse au formulaire 1'!G14="Je préfère le poulet (Sans porc)","Sans porc","  ")))</f>
        <v>  </v>
      </c>
      <c r="F14" s="5" t="str">
        <f>IF('Réponse au formulaire 1'!H14="Je bois de l'alcool","OB",IF('Réponse au formulaire 1'!H14="Je bois du jus de fruit (Bacchus troué : -5€/soir)","BT"," "))</f>
        <v> </v>
      </c>
      <c r="G14" s="4" t="str">
        <f>'Réponse au formulaire 1'!I14</f>
        <v/>
      </c>
      <c r="H14" s="4" t="str">
        <f>'Réponse au formulaire 1'!J14</f>
        <v/>
      </c>
    </row>
    <row r="15">
      <c r="A15" s="4" t="str">
        <f>'Réponse au formulaire 1'!C15</f>
        <v/>
      </c>
      <c r="B15" s="4" t="str">
        <f>'Réponse au formulaire 1'!D15</f>
        <v/>
      </c>
      <c r="C15" s="5" t="str">
        <f>IF('Réponse au formulaire 1'!E15="Extraterrestre (Faluchard·e)","Faluchard·e",IF('Réponse au formulaire 1'!E15="Insecte (Impétrant·e)","Impétrant·e",IF('Réponse au formulaire 1'!E15="Humain (Sympathisant·e)","Sympathisant·e",IF('Réponse au formulaire 1'!E15="Objet (Autre folklore)","Autre folkore"," " ))))</f>
        <v> </v>
      </c>
      <c r="D15" s="4" t="str">
        <f>IF('Réponse au formulaire 1'!F15="Les 2 saisons en entier","2 soirs",IF(ISBLANK('Réponse au formulaire 1'!F15)," ","1 soir"))</f>
        <v> </v>
      </c>
      <c r="E15" s="5" t="str">
        <f>IF('Réponse au formulaire 1'!G15="Tant que ça se mange je prends (Omnivore)","Tout",IF('Réponse au formulaire 1'!G15="Les carottes c'est sympa (Végétarien)","VG",IF('Réponse au formulaire 1'!G15="Je préfère le poulet (Sans porc)","Sans porc","  ")))</f>
        <v>  </v>
      </c>
      <c r="F15" s="5" t="str">
        <f>IF('Réponse au formulaire 1'!H15="Je bois de l'alcool","OB",IF('Réponse au formulaire 1'!H15="Je bois du jus de fruit (Bacchus troué : -5€/soir)","BT"," "))</f>
        <v> </v>
      </c>
      <c r="G15" s="4" t="str">
        <f>'Réponse au formulaire 1'!I15</f>
        <v/>
      </c>
      <c r="H15" s="4" t="str">
        <f>'Réponse au formulaire 1'!J15</f>
        <v/>
      </c>
    </row>
    <row r="16">
      <c r="A16" s="4" t="str">
        <f>'Réponse au formulaire 1'!C16</f>
        <v/>
      </c>
      <c r="B16" s="4" t="str">
        <f>'Réponse au formulaire 1'!D16</f>
        <v/>
      </c>
      <c r="C16" s="5" t="str">
        <f>IF('Réponse au formulaire 1'!E16="Extraterrestre (Faluchard·e)","Faluchard·e",IF('Réponse au formulaire 1'!E16="Insecte (Impétrant·e)","Impétrant·e",IF('Réponse au formulaire 1'!E16="Humain (Sympathisant·e)","Sympathisant·e",IF('Réponse au formulaire 1'!E16="Objet (Autre folklore)","Autre folkore"," " ))))</f>
        <v> </v>
      </c>
      <c r="D16" s="4" t="str">
        <f>IF('Réponse au formulaire 1'!F16="Les 2 saisons en entier","2 soirs",IF(ISBLANK('Réponse au formulaire 1'!F16)," ","1 soir"))</f>
        <v> </v>
      </c>
      <c r="E16" s="5" t="str">
        <f>IF('Réponse au formulaire 1'!G16="Tant que ça se mange je prends (Omnivore)","Tout",IF('Réponse au formulaire 1'!G16="Les carottes c'est sympa (Végétarien)","VG",IF('Réponse au formulaire 1'!G16="Je préfère le poulet (Sans porc)","Sans porc","  ")))</f>
        <v>  </v>
      </c>
      <c r="F16" s="5" t="str">
        <f>IF('Réponse au formulaire 1'!H16="Je bois de l'alcool","OB",IF('Réponse au formulaire 1'!H16="Je bois du jus de fruit (Bacchus troué : -5€/soir)","BT"," "))</f>
        <v> </v>
      </c>
      <c r="G16" s="4" t="str">
        <f>'Réponse au formulaire 1'!I16</f>
        <v/>
      </c>
      <c r="H16" s="4" t="str">
        <f>'Réponse au formulaire 1'!J16</f>
        <v/>
      </c>
    </row>
    <row r="17">
      <c r="A17" s="4" t="str">
        <f>'Réponse au formulaire 1'!C17</f>
        <v/>
      </c>
      <c r="B17" s="4" t="str">
        <f>'Réponse au formulaire 1'!D17</f>
        <v/>
      </c>
      <c r="C17" s="5" t="str">
        <f>IF('Réponse au formulaire 1'!E17="Extraterrestre (Faluchard·e)","Faluchard·e",IF('Réponse au formulaire 1'!E17="Insecte (Impétrant·e)","Impétrant·e",IF('Réponse au formulaire 1'!E17="Humain (Sympathisant·e)","Sympathisant·e",IF('Réponse au formulaire 1'!E17="Objet (Autre folklore)","Autre folkore"," " ))))</f>
        <v> </v>
      </c>
      <c r="D17" s="4" t="str">
        <f>IF('Réponse au formulaire 1'!F17="Les 2 saisons en entier","2 soirs",IF(ISBLANK('Réponse au formulaire 1'!F17)," ","1 soir"))</f>
        <v> </v>
      </c>
      <c r="E17" s="5" t="str">
        <f>IF('Réponse au formulaire 1'!G17="Tant que ça se mange je prends (Omnivore)","Tout",IF('Réponse au formulaire 1'!G17="Les carottes c'est sympa (Végétarien)","VG",IF('Réponse au formulaire 1'!G17="Je préfère le poulet (Sans porc)","Sans porc","  ")))</f>
        <v>  </v>
      </c>
      <c r="F17" s="5" t="str">
        <f>IF('Réponse au formulaire 1'!H17="Je bois de l'alcool","OB",IF('Réponse au formulaire 1'!H17="Je bois du jus de fruit (Bacchus troué : -5€/soir)","BT"," "))</f>
        <v> </v>
      </c>
      <c r="G17" s="4" t="str">
        <f>'Réponse au formulaire 1'!I17</f>
        <v/>
      </c>
      <c r="H17" s="4" t="str">
        <f>'Réponse au formulaire 1'!J17</f>
        <v/>
      </c>
    </row>
    <row r="18">
      <c r="A18" s="4" t="str">
        <f>'Réponse au formulaire 1'!C18</f>
        <v/>
      </c>
      <c r="B18" s="4" t="str">
        <f>'Réponse au formulaire 1'!D18</f>
        <v/>
      </c>
      <c r="C18" s="5" t="str">
        <f>IF('Réponse au formulaire 1'!E18="Extraterrestre (Faluchard·e)","Faluchard·e",IF('Réponse au formulaire 1'!E18="Insecte (Impétrant·e)","Impétrant·e",IF('Réponse au formulaire 1'!E18="Humain (Sympathisant·e)","Sympathisant·e",IF('Réponse au formulaire 1'!E18="Objet (Autre folklore)","Autre folkore"," " ))))</f>
        <v> </v>
      </c>
      <c r="D18" s="4" t="str">
        <f>IF('Réponse au formulaire 1'!F18="Les 2 saisons en entier","2 soirs",IF(ISBLANK('Réponse au formulaire 1'!F18)," ","1 soir"))</f>
        <v> </v>
      </c>
      <c r="E18" s="5" t="str">
        <f>IF('Réponse au formulaire 1'!G18="Tant que ça se mange je prends (Omnivore)","Tout",IF('Réponse au formulaire 1'!G18="Les carottes c'est sympa (Végétarien)","VG",IF('Réponse au formulaire 1'!G18="Je préfère le poulet (Sans porc)","Sans porc","  ")))</f>
        <v>  </v>
      </c>
      <c r="F18" s="5" t="str">
        <f>IF('Réponse au formulaire 1'!H18="Je bois de l'alcool","OB",IF('Réponse au formulaire 1'!H18="Je bois du jus de fruit (Bacchus troué : -5€/soir)","BT"," "))</f>
        <v> </v>
      </c>
      <c r="G18" s="4" t="str">
        <f>'Réponse au formulaire 1'!I18</f>
        <v/>
      </c>
      <c r="H18" s="4" t="str">
        <f>'Réponse au formulaire 1'!J18</f>
        <v/>
      </c>
    </row>
    <row r="19">
      <c r="A19" s="4" t="str">
        <f>'Réponse au formulaire 1'!C19</f>
        <v/>
      </c>
      <c r="B19" s="4" t="str">
        <f>'Réponse au formulaire 1'!D19</f>
        <v/>
      </c>
      <c r="C19" s="5" t="str">
        <f>IF('Réponse au formulaire 1'!E19="Extraterrestre (Faluchard·e)","Faluchard·e",IF('Réponse au formulaire 1'!E19="Insecte (Impétrant·e)","Impétrant·e",IF('Réponse au formulaire 1'!E19="Humain (Sympathisant·e)","Sympathisant·e",IF('Réponse au formulaire 1'!E19="Objet (Autre folklore)","Autre folkore"," " ))))</f>
        <v> </v>
      </c>
      <c r="D19" s="4" t="str">
        <f>IF('Réponse au formulaire 1'!F19="Les 2 saisons en entier","2 soirs",IF(ISBLANK('Réponse au formulaire 1'!F19)," ","1 soir"))</f>
        <v> </v>
      </c>
      <c r="E19" s="5" t="str">
        <f>IF('Réponse au formulaire 1'!G19="Tant que ça se mange je prends (Omnivore)","Tout",IF('Réponse au formulaire 1'!G19="Les carottes c'est sympa (Végétarien)","VG",IF('Réponse au formulaire 1'!G19="Je préfère le poulet (Sans porc)","Sans porc","  ")))</f>
        <v>  </v>
      </c>
      <c r="F19" s="5" t="str">
        <f>IF('Réponse au formulaire 1'!H19="Je bois de l'alcool","OB",IF('Réponse au formulaire 1'!H19="Je bois du jus de fruit (Bacchus troué : -5€/soir)","BT"," "))</f>
        <v> </v>
      </c>
      <c r="G19" s="4" t="str">
        <f>'Réponse au formulaire 1'!I19</f>
        <v/>
      </c>
      <c r="H19" s="4" t="str">
        <f>'Réponse au formulaire 1'!J19</f>
        <v/>
      </c>
    </row>
    <row r="20">
      <c r="A20" s="4" t="str">
        <f>'Réponse au formulaire 1'!C20</f>
        <v/>
      </c>
      <c r="B20" s="4" t="str">
        <f>'Réponse au formulaire 1'!D20</f>
        <v/>
      </c>
      <c r="C20" s="5" t="str">
        <f>IF('Réponse au formulaire 1'!E20="Extraterrestre (Faluchard·e)","Faluchard·e",IF('Réponse au formulaire 1'!E20="Insecte (Impétrant·e)","Impétrant·e",IF('Réponse au formulaire 1'!E20="Humain (Sympathisant·e)","Sympathisant·e",IF('Réponse au formulaire 1'!E20="Objet (Autre folklore)","Autre folkore"," " ))))</f>
        <v> </v>
      </c>
      <c r="D20" s="4" t="str">
        <f>IF('Réponse au formulaire 1'!F20="Les 2 saisons en entier","2 soirs",IF(ISBLANK('Réponse au formulaire 1'!F20)," ","1 soir"))</f>
        <v> </v>
      </c>
      <c r="E20" s="5" t="str">
        <f>IF('Réponse au formulaire 1'!G20="Tant que ça se mange je prends (Omnivore)","Tout",IF('Réponse au formulaire 1'!G20="Les carottes c'est sympa (Végétarien)","VG",IF('Réponse au formulaire 1'!G20="Je préfère le poulet (Sans porc)","Sans porc","  ")))</f>
        <v>  </v>
      </c>
      <c r="F20" s="5" t="str">
        <f>IF('Réponse au formulaire 1'!H20="Je bois de l'alcool","OB",IF('Réponse au formulaire 1'!H20="Je bois du jus de fruit (Bacchus troué : -5€/soir)","BT"," "))</f>
        <v> </v>
      </c>
      <c r="G20" s="4" t="str">
        <f>'Réponse au formulaire 1'!I20</f>
        <v/>
      </c>
      <c r="H20" s="4" t="str">
        <f>'Réponse au formulaire 1'!J20</f>
        <v/>
      </c>
    </row>
    <row r="21">
      <c r="A21" s="4" t="str">
        <f>'Réponse au formulaire 1'!C21</f>
        <v/>
      </c>
      <c r="B21" s="4" t="str">
        <f>'Réponse au formulaire 1'!D21</f>
        <v/>
      </c>
      <c r="C21" s="5" t="str">
        <f>IF('Réponse au formulaire 1'!E21="Extraterrestre (Faluchard·e)","Faluchard·e",IF('Réponse au formulaire 1'!E21="Insecte (Impétrant·e)","Impétrant·e",IF('Réponse au formulaire 1'!E21="Humain (Sympathisant·e)","Sympathisant·e",IF('Réponse au formulaire 1'!E21="Objet (Autre folklore)","Autre folkore"," " ))))</f>
        <v> </v>
      </c>
      <c r="D21" s="4" t="str">
        <f>IF('Réponse au formulaire 1'!F21="Les 2 saisons en entier","2 soirs",IF(ISBLANK('Réponse au formulaire 1'!F21)," ","1 soir"))</f>
        <v> </v>
      </c>
      <c r="E21" s="5" t="str">
        <f>IF('Réponse au formulaire 1'!G21="Tant que ça se mange je prends (Omnivore)","Tout",IF('Réponse au formulaire 1'!G21="Les carottes c'est sympa (Végétarien)","VG",IF('Réponse au formulaire 1'!G21="Je préfère le poulet (Sans porc)","Sans porc","  ")))</f>
        <v>  </v>
      </c>
      <c r="F21" s="5" t="str">
        <f>IF('Réponse au formulaire 1'!H21="Je bois de l'alcool","OB",IF('Réponse au formulaire 1'!H21="Je bois du jus de fruit (Bacchus troué : -5€/soir)","BT"," "))</f>
        <v> </v>
      </c>
      <c r="G21" s="4" t="str">
        <f>'Réponse au formulaire 1'!I21</f>
        <v/>
      </c>
      <c r="H21" s="4" t="str">
        <f>'Réponse au formulaire 1'!J21</f>
        <v/>
      </c>
    </row>
    <row r="22">
      <c r="A22" s="4" t="str">
        <f>'Réponse au formulaire 1'!C22</f>
        <v/>
      </c>
      <c r="B22" s="4" t="str">
        <f>'Réponse au formulaire 1'!D22</f>
        <v/>
      </c>
      <c r="C22" s="5" t="str">
        <f>IF('Réponse au formulaire 1'!E22="Extraterrestre (Faluchard·e)","Faluchard·e",IF('Réponse au formulaire 1'!E22="Insecte (Impétrant·e)","Impétrant·e",IF('Réponse au formulaire 1'!E22="Humain (Sympathisant·e)","Sympathisant·e",IF('Réponse au formulaire 1'!E22="Objet (Autre folklore)","Autre folkore"," " ))))</f>
        <v> </v>
      </c>
      <c r="D22" s="4" t="str">
        <f>IF('Réponse au formulaire 1'!F22="Les 2 saisons en entier","2 soirs",IF(ISBLANK('Réponse au formulaire 1'!F22)," ","1 soir"))</f>
        <v> </v>
      </c>
      <c r="E22" s="5" t="str">
        <f>IF('Réponse au formulaire 1'!G22="Tant que ça se mange je prends (Omnivore)","Tout",IF('Réponse au formulaire 1'!G22="Les carottes c'est sympa (Végétarien)","VG",IF('Réponse au formulaire 1'!G22="Je préfère le poulet (Sans porc)","Sans porc","  ")))</f>
        <v>  </v>
      </c>
      <c r="F22" s="5" t="str">
        <f>IF('Réponse au formulaire 1'!H22="Je bois de l'alcool","OB",IF('Réponse au formulaire 1'!H22="Je bois du jus de fruit (Bacchus troué : -5€/soir)","BT"," "))</f>
        <v> </v>
      </c>
      <c r="G22" s="4" t="str">
        <f>'Réponse au formulaire 1'!I22</f>
        <v/>
      </c>
      <c r="H22" s="4" t="str">
        <f>'Réponse au formulaire 1'!J22</f>
        <v/>
      </c>
    </row>
    <row r="23">
      <c r="A23" s="4" t="str">
        <f>'Réponse au formulaire 1'!C23</f>
        <v/>
      </c>
      <c r="B23" s="4" t="str">
        <f>'Réponse au formulaire 1'!D23</f>
        <v/>
      </c>
      <c r="C23" s="5" t="str">
        <f>IF('Réponse au formulaire 1'!E23="Extraterrestre (Faluchard·e)","Faluchard·e",IF('Réponse au formulaire 1'!E23="Insecte (Impétrant·e)","Impétrant·e",IF('Réponse au formulaire 1'!E23="Humain (Sympathisant·e)","Sympathisant·e",IF('Réponse au formulaire 1'!E23="Objet (Autre folklore)","Autre folkore"," " ))))</f>
        <v> </v>
      </c>
      <c r="D23" s="4" t="str">
        <f>IF('Réponse au formulaire 1'!F23="Les 2 saisons en entier","2 soirs",IF(ISBLANK('Réponse au formulaire 1'!F23)," ","1 soir"))</f>
        <v> </v>
      </c>
      <c r="E23" s="5" t="str">
        <f>IF('Réponse au formulaire 1'!G23="Tant que ça se mange je prends (Omnivore)","Tout",IF('Réponse au formulaire 1'!G23="Les carottes c'est sympa (Végétarien)","VG",IF('Réponse au formulaire 1'!G23="Je préfère le poulet (Sans porc)","Sans porc","  ")))</f>
        <v>  </v>
      </c>
      <c r="F23" s="5" t="str">
        <f>IF('Réponse au formulaire 1'!H23="Je bois de l'alcool","OB",IF('Réponse au formulaire 1'!H23="Je bois du jus de fruit (Bacchus troué : -5€/soir)","BT"," "))</f>
        <v> </v>
      </c>
      <c r="G23" s="4" t="str">
        <f>'Réponse au formulaire 1'!I23</f>
        <v/>
      </c>
      <c r="H23" s="4" t="str">
        <f>'Réponse au formulaire 1'!J23</f>
        <v/>
      </c>
    </row>
    <row r="24">
      <c r="A24" s="4" t="str">
        <f>'Réponse au formulaire 1'!C24</f>
        <v/>
      </c>
      <c r="B24" s="4" t="str">
        <f>'Réponse au formulaire 1'!D24</f>
        <v/>
      </c>
      <c r="C24" s="5" t="str">
        <f>IF('Réponse au formulaire 1'!E24="Extraterrestre (Faluchard·e)","Faluchard·e",IF('Réponse au formulaire 1'!E24="Insecte (Impétrant·e)","Impétrant·e",IF('Réponse au formulaire 1'!E24="Humain (Sympathisant·e)","Sympathisant·e",IF('Réponse au formulaire 1'!E24="Objet (Autre folklore)","Autre folkore"," " ))))</f>
        <v> </v>
      </c>
      <c r="D24" s="4" t="str">
        <f>IF('Réponse au formulaire 1'!F24="Les 2 saisons en entier","2 soirs",IF(ISBLANK('Réponse au formulaire 1'!F24)," ","1 soir"))</f>
        <v> </v>
      </c>
      <c r="E24" s="5" t="str">
        <f>IF('Réponse au formulaire 1'!G24="Tant que ça se mange je prends (Omnivore)","Tout",IF('Réponse au formulaire 1'!G24="Les carottes c'est sympa (Végétarien)","VG",IF('Réponse au formulaire 1'!G24="Je préfère le poulet (Sans porc)","Sans porc","  ")))</f>
        <v>  </v>
      </c>
      <c r="F24" s="5" t="str">
        <f>IF('Réponse au formulaire 1'!H24="Je bois de l'alcool","OB",IF('Réponse au formulaire 1'!H24="Je bois du jus de fruit (Bacchus troué : -5€/soir)","BT"," "))</f>
        <v> </v>
      </c>
      <c r="G24" s="4" t="str">
        <f>'Réponse au formulaire 1'!I24</f>
        <v/>
      </c>
      <c r="H24" s="4" t="str">
        <f>'Réponse au formulaire 1'!J24</f>
        <v/>
      </c>
    </row>
    <row r="25">
      <c r="A25" s="4" t="str">
        <f>'Réponse au formulaire 1'!C25</f>
        <v/>
      </c>
      <c r="B25" s="4" t="str">
        <f>'Réponse au formulaire 1'!D25</f>
        <v/>
      </c>
      <c r="C25" s="5" t="str">
        <f>IF('Réponse au formulaire 1'!E25="Extraterrestre (Faluchard·e)","Faluchard·e",IF('Réponse au formulaire 1'!E25="Insecte (Impétrant·e)","Impétrant·e",IF('Réponse au formulaire 1'!E25="Humain (Sympathisant·e)","Sympathisant·e",IF('Réponse au formulaire 1'!E25="Objet (Autre folklore)","Autre folkore"," " ))))</f>
        <v> </v>
      </c>
      <c r="D25" s="4" t="str">
        <f>IF('Réponse au formulaire 1'!F25="Les 2 saisons en entier","2 soirs",IF(ISBLANK('Réponse au formulaire 1'!F25)," ","1 soir"))</f>
        <v> </v>
      </c>
      <c r="E25" s="5" t="str">
        <f>IF('Réponse au formulaire 1'!G25="Tant que ça se mange je prends (Omnivore)","Tout",IF('Réponse au formulaire 1'!G25="Les carottes c'est sympa (Végétarien)","VG",IF('Réponse au formulaire 1'!G25="Je préfère le poulet (Sans porc)","Sans porc","  ")))</f>
        <v>  </v>
      </c>
      <c r="F25" s="5" t="str">
        <f>IF('Réponse au formulaire 1'!H25="Je bois de l'alcool","OB",IF('Réponse au formulaire 1'!H25="Je bois du jus de fruit (Bacchus troué : -5€/soir)","BT"," "))</f>
        <v> </v>
      </c>
      <c r="G25" s="4" t="str">
        <f>'Réponse au formulaire 1'!I25</f>
        <v/>
      </c>
      <c r="H25" s="4" t="str">
        <f>'Réponse au formulaire 1'!J25</f>
        <v/>
      </c>
    </row>
    <row r="26">
      <c r="A26" s="4" t="str">
        <f>'Réponse au formulaire 1'!C26</f>
        <v/>
      </c>
      <c r="B26" s="4" t="str">
        <f>'Réponse au formulaire 1'!D26</f>
        <v/>
      </c>
      <c r="C26" s="5" t="str">
        <f>IF('Réponse au formulaire 1'!E26="Extraterrestre (Faluchard·e)","Faluchard·e",IF('Réponse au formulaire 1'!E26="Insecte (Impétrant·e)","Impétrant·e",IF('Réponse au formulaire 1'!E26="Humain (Sympathisant·e)","Sympathisant·e",IF('Réponse au formulaire 1'!E26="Objet (Autre folklore)","Autre folkore"," " ))))</f>
        <v> </v>
      </c>
      <c r="D26" s="4" t="str">
        <f>IF('Réponse au formulaire 1'!F26="Les 2 saisons en entier","2 soirs",IF(ISBLANK('Réponse au formulaire 1'!F26)," ","1 soir"))</f>
        <v> </v>
      </c>
      <c r="E26" s="5" t="str">
        <f>IF('Réponse au formulaire 1'!G26="Tant que ça se mange je prends (Omnivore)","Tout",IF('Réponse au formulaire 1'!G26="Les carottes c'est sympa (Végétarien)","VG",IF('Réponse au formulaire 1'!G26="Je préfère le poulet (Sans porc)","Sans porc","  ")))</f>
        <v>  </v>
      </c>
      <c r="F26" s="5" t="str">
        <f>IF('Réponse au formulaire 1'!H26="Je bois de l'alcool","OB",IF('Réponse au formulaire 1'!H26="Je bois du jus de fruit (Bacchus troué : -5€/soir)","BT"," "))</f>
        <v> </v>
      </c>
      <c r="G26" s="4" t="str">
        <f>'Réponse au formulaire 1'!I26</f>
        <v/>
      </c>
      <c r="H26" s="4" t="str">
        <f>'Réponse au formulaire 1'!J26</f>
        <v/>
      </c>
    </row>
    <row r="27">
      <c r="A27" s="4" t="str">
        <f>'Réponse au formulaire 1'!C27</f>
        <v/>
      </c>
      <c r="B27" s="4" t="str">
        <f>'Réponse au formulaire 1'!D27</f>
        <v/>
      </c>
      <c r="C27" s="5" t="str">
        <f>IF('Réponse au formulaire 1'!E27="Extraterrestre (Faluchard·e)","Faluchard·e",IF('Réponse au formulaire 1'!E27="Insecte (Impétrant·e)","Impétrant·e",IF('Réponse au formulaire 1'!E27="Humain (Sympathisant·e)","Sympathisant·e",IF('Réponse au formulaire 1'!E27="Objet (Autre folklore)","Autre folkore"," " ))))</f>
        <v> </v>
      </c>
      <c r="D27" s="4" t="str">
        <f>IF('Réponse au formulaire 1'!F27="Les 2 saisons en entier","2 soirs",IF(ISBLANK('Réponse au formulaire 1'!F27)," ","1 soir"))</f>
        <v> </v>
      </c>
      <c r="E27" s="5" t="str">
        <f>IF('Réponse au formulaire 1'!G27="Tant que ça se mange je prends (Omnivore)","Tout",IF('Réponse au formulaire 1'!G27="Les carottes c'est sympa (Végétarien)","VG",IF('Réponse au formulaire 1'!G27="Je préfère le poulet (Sans porc)","Sans porc","  ")))</f>
        <v>  </v>
      </c>
      <c r="F27" s="5" t="str">
        <f>IF('Réponse au formulaire 1'!H27="Je bois de l'alcool","OB",IF('Réponse au formulaire 1'!H27="Je bois du jus de fruit (Bacchus troué : -5€/soir)","BT"," "))</f>
        <v> </v>
      </c>
      <c r="G27" s="4" t="str">
        <f>'Réponse au formulaire 1'!I27</f>
        <v/>
      </c>
      <c r="H27" s="4" t="str">
        <f>'Réponse au formulaire 1'!J27</f>
        <v/>
      </c>
    </row>
    <row r="28">
      <c r="A28" s="4" t="str">
        <f>'Réponse au formulaire 1'!C28</f>
        <v/>
      </c>
      <c r="B28" s="4" t="str">
        <f>'Réponse au formulaire 1'!D28</f>
        <v/>
      </c>
      <c r="C28" s="5" t="str">
        <f>IF('Réponse au formulaire 1'!E28="Extraterrestre (Faluchard·e)","Faluchard·e",IF('Réponse au formulaire 1'!E28="Insecte (Impétrant·e)","Impétrant·e",IF('Réponse au formulaire 1'!E28="Humain (Sympathisant·e)","Sympathisant·e",IF('Réponse au formulaire 1'!E28="Objet (Autre folklore)","Autre folkore"," " ))))</f>
        <v> </v>
      </c>
      <c r="D28" s="4" t="str">
        <f>IF('Réponse au formulaire 1'!F28="Les 2 saisons en entier","2 soirs",IF(ISBLANK('Réponse au formulaire 1'!F28)," ","1 soir"))</f>
        <v> </v>
      </c>
      <c r="E28" s="5" t="str">
        <f>IF('Réponse au formulaire 1'!G28="Tant que ça se mange je prends (Omnivore)","Tout",IF('Réponse au formulaire 1'!G28="Les carottes c'est sympa (Végétarien)","VG",IF('Réponse au formulaire 1'!G28="Je préfère le poulet (Sans porc)","Sans porc","  ")))</f>
        <v>  </v>
      </c>
      <c r="F28" s="5" t="str">
        <f>IF('Réponse au formulaire 1'!H28="Je bois de l'alcool","OB",IF('Réponse au formulaire 1'!H28="Je bois du jus de fruit (Bacchus troué : -5€/soir)","BT"," "))</f>
        <v> </v>
      </c>
      <c r="G28" s="4" t="str">
        <f>'Réponse au formulaire 1'!I28</f>
        <v/>
      </c>
      <c r="H28" s="4" t="str">
        <f>'Réponse au formulaire 1'!J28</f>
        <v/>
      </c>
    </row>
    <row r="29">
      <c r="A29" s="4" t="str">
        <f>'Réponse au formulaire 1'!C29</f>
        <v/>
      </c>
      <c r="B29" s="4" t="str">
        <f>'Réponse au formulaire 1'!D29</f>
        <v/>
      </c>
      <c r="C29" s="5" t="str">
        <f>IF('Réponse au formulaire 1'!E29="Extraterrestre (Faluchard·e)","Faluchard·e",IF('Réponse au formulaire 1'!E29="Insecte (Impétrant·e)","Impétrant·e",IF('Réponse au formulaire 1'!E29="Humain (Sympathisant·e)","Sympathisant·e",IF('Réponse au formulaire 1'!E29="Objet (Autre folklore)","Autre folkore"," " ))))</f>
        <v> </v>
      </c>
      <c r="D29" s="4" t="str">
        <f>IF('Réponse au formulaire 1'!F29="Les 2 saisons en entier","2 soirs",IF(ISBLANK('Réponse au formulaire 1'!F29)," ","1 soir"))</f>
        <v> </v>
      </c>
      <c r="E29" s="5" t="str">
        <f>IF('Réponse au formulaire 1'!G29="Tant que ça se mange je prends (Omnivore)","Tout",IF('Réponse au formulaire 1'!G29="Les carottes c'est sympa (Végétarien)","VG",IF('Réponse au formulaire 1'!G29="Je préfère le poulet (Sans porc)","Sans porc","  ")))</f>
        <v>  </v>
      </c>
      <c r="F29" s="5" t="str">
        <f>IF('Réponse au formulaire 1'!H29="Je bois de l'alcool","OB",IF('Réponse au formulaire 1'!H29="Je bois du jus de fruit (Bacchus troué : -5€/soir)","BT"," "))</f>
        <v> </v>
      </c>
      <c r="G29" s="4" t="str">
        <f>'Réponse au formulaire 1'!I29</f>
        <v/>
      </c>
      <c r="H29" s="4" t="str">
        <f>'Réponse au formulaire 1'!J29</f>
        <v/>
      </c>
    </row>
    <row r="30">
      <c r="A30" s="4" t="str">
        <f>'Réponse au formulaire 1'!C30</f>
        <v/>
      </c>
      <c r="B30" s="4" t="str">
        <f>'Réponse au formulaire 1'!D30</f>
        <v/>
      </c>
      <c r="C30" s="5" t="str">
        <f>IF('Réponse au formulaire 1'!E30="Extraterrestre (Faluchard·e)","Faluchard·e",IF('Réponse au formulaire 1'!E30="Insecte (Impétrant·e)","Impétrant·e",IF('Réponse au formulaire 1'!E30="Humain (Sympathisant·e)","Sympathisant·e",IF('Réponse au formulaire 1'!E30="Objet (Autre folklore)","Autre folkore"," " ))))</f>
        <v> </v>
      </c>
      <c r="D30" s="4" t="str">
        <f>IF('Réponse au formulaire 1'!F30="Les 2 saisons en entier","2 soirs",IF(ISBLANK('Réponse au formulaire 1'!F30)," ","1 soir"))</f>
        <v> </v>
      </c>
      <c r="E30" s="5" t="str">
        <f>IF('Réponse au formulaire 1'!G30="Tant que ça se mange je prends (Omnivore)","Tout",IF('Réponse au formulaire 1'!G30="Les carottes c'est sympa (Végétarien)","VG",IF('Réponse au formulaire 1'!G30="Je préfère le poulet (Sans porc)","Sans porc","  ")))</f>
        <v>  </v>
      </c>
      <c r="F30" s="5" t="str">
        <f>IF('Réponse au formulaire 1'!H30="Je bois de l'alcool","OB",IF('Réponse au formulaire 1'!H30="Je bois du jus de fruit (Bacchus troué : -5€/soir)","BT"," "))</f>
        <v> </v>
      </c>
      <c r="G30" s="4" t="str">
        <f>'Réponse au formulaire 1'!I30</f>
        <v/>
      </c>
      <c r="H30" s="4" t="str">
        <f>'Réponse au formulaire 1'!J30</f>
        <v/>
      </c>
    </row>
    <row r="31">
      <c r="A31" s="4" t="str">
        <f>'Réponse au formulaire 1'!C31</f>
        <v/>
      </c>
      <c r="B31" s="4" t="str">
        <f>'Réponse au formulaire 1'!D31</f>
        <v/>
      </c>
      <c r="C31" s="5" t="str">
        <f>IF('Réponse au formulaire 1'!E31="Extraterrestre (Faluchard·e)","Faluchard·e",IF('Réponse au formulaire 1'!E31="Insecte (Impétrant·e)","Impétrant·e",IF('Réponse au formulaire 1'!E31="Humain (Sympathisant·e)","Sympathisant·e",IF('Réponse au formulaire 1'!E31="Objet (Autre folklore)","Autre folkore"," " ))))</f>
        <v> </v>
      </c>
      <c r="D31" s="4" t="str">
        <f>IF('Réponse au formulaire 1'!F31="Les 2 saisons en entier","2 soirs",IF(ISBLANK('Réponse au formulaire 1'!F31)," ","1 soir"))</f>
        <v> </v>
      </c>
      <c r="E31" s="5" t="str">
        <f>IF('Réponse au formulaire 1'!G31="Tant que ça se mange je prends (Omnivore)","Tout",IF('Réponse au formulaire 1'!G31="Les carottes c'est sympa (Végétarien)","VG",IF('Réponse au formulaire 1'!G31="Je préfère le poulet (Sans porc)","Sans porc","  ")))</f>
        <v>  </v>
      </c>
      <c r="F31" s="5" t="str">
        <f>IF('Réponse au formulaire 1'!H31="Je bois de l'alcool","OB",IF('Réponse au formulaire 1'!H31="Je bois du jus de fruit (Bacchus troué : -5€/soir)","BT"," "))</f>
        <v> </v>
      </c>
      <c r="G31" s="4" t="str">
        <f>'Réponse au formulaire 1'!I31</f>
        <v/>
      </c>
      <c r="H31" s="4" t="str">
        <f>'Réponse au formulaire 1'!J31</f>
        <v/>
      </c>
    </row>
    <row r="32">
      <c r="A32" s="4" t="str">
        <f>'Réponse au formulaire 1'!C32</f>
        <v/>
      </c>
      <c r="B32" s="4" t="str">
        <f>'Réponse au formulaire 1'!D32</f>
        <v/>
      </c>
      <c r="C32" s="5" t="str">
        <f>IF('Réponse au formulaire 1'!E32="Extraterrestre (Faluchard·e)","Faluchard·e",IF('Réponse au formulaire 1'!E32="Insecte (Impétrant·e)","Impétrant·e",IF('Réponse au formulaire 1'!E32="Humain (Sympathisant·e)","Sympathisant·e",IF('Réponse au formulaire 1'!E32="Objet (Autre folklore)","Autre folkore"," " ))))</f>
        <v> </v>
      </c>
      <c r="D32" s="4" t="str">
        <f>IF('Réponse au formulaire 1'!F32="Les 2 saisons en entier","2 soirs",IF(ISBLANK('Réponse au formulaire 1'!F32)," ","1 soir"))</f>
        <v> </v>
      </c>
      <c r="E32" s="5" t="str">
        <f>IF('Réponse au formulaire 1'!G32="Tant que ça se mange je prends (Omnivore)","Tout",IF('Réponse au formulaire 1'!G32="Les carottes c'est sympa (Végétarien)","VG",IF('Réponse au formulaire 1'!G32="Je préfère le poulet (Sans porc)","Sans porc","  ")))</f>
        <v>  </v>
      </c>
      <c r="F32" s="5" t="str">
        <f>IF('Réponse au formulaire 1'!H32="Je bois de l'alcool","OB",IF('Réponse au formulaire 1'!H32="Je bois du jus de fruit (Bacchus troué : -5€/soir)","BT"," "))</f>
        <v> </v>
      </c>
      <c r="G32" s="4" t="str">
        <f>'Réponse au formulaire 1'!I32</f>
        <v/>
      </c>
      <c r="H32" s="4" t="str">
        <f>'Réponse au formulaire 1'!J32</f>
        <v/>
      </c>
    </row>
    <row r="33">
      <c r="A33" s="4" t="str">
        <f>'Réponse au formulaire 1'!C33</f>
        <v/>
      </c>
      <c r="B33" s="4" t="str">
        <f>'Réponse au formulaire 1'!D33</f>
        <v/>
      </c>
      <c r="C33" s="5" t="str">
        <f>IF('Réponse au formulaire 1'!E33="Extraterrestre (Faluchard·e)","Faluchard·e",IF('Réponse au formulaire 1'!E33="Insecte (Impétrant·e)","Impétrant·e",IF('Réponse au formulaire 1'!E33="Humain (Sympathisant·e)","Sympathisant·e",IF('Réponse au formulaire 1'!E33="Objet (Autre folklore)","Autre folkore"," " ))))</f>
        <v> </v>
      </c>
      <c r="D33" s="4" t="str">
        <f>IF('Réponse au formulaire 1'!F33="Les 2 saisons en entier","2 soirs",IF(ISBLANK('Réponse au formulaire 1'!F33)," ","1 soir"))</f>
        <v> </v>
      </c>
      <c r="E33" s="5" t="str">
        <f>IF('Réponse au formulaire 1'!G33="Tant que ça se mange je prends (Omnivore)","Tout",IF('Réponse au formulaire 1'!G33="Les carottes c'est sympa (Végétarien)","VG",IF('Réponse au formulaire 1'!G33="Je préfère le poulet (Sans porc)","Sans porc","  ")))</f>
        <v>  </v>
      </c>
      <c r="F33" s="5" t="str">
        <f>IF('Réponse au formulaire 1'!H33="Je bois de l'alcool","OB",IF('Réponse au formulaire 1'!H33="Je bois du jus de fruit (Bacchus troué : -5€/soir)","BT"," "))</f>
        <v> </v>
      </c>
      <c r="G33" s="4" t="str">
        <f>'Réponse au formulaire 1'!I33</f>
        <v/>
      </c>
      <c r="H33" s="4" t="str">
        <f>'Réponse au formulaire 1'!J33</f>
        <v/>
      </c>
    </row>
    <row r="34">
      <c r="A34" s="4" t="str">
        <f>'Réponse au formulaire 1'!C34</f>
        <v/>
      </c>
      <c r="B34" s="4" t="str">
        <f>'Réponse au formulaire 1'!D34</f>
        <v/>
      </c>
      <c r="C34" s="5" t="str">
        <f>IF('Réponse au formulaire 1'!E34="Extraterrestre (Faluchard·e)","Faluchard·e",IF('Réponse au formulaire 1'!E34="Insecte (Impétrant·e)","Impétrant·e",IF('Réponse au formulaire 1'!E34="Humain (Sympathisant·e)","Sympathisant·e",IF('Réponse au formulaire 1'!E34="Objet (Autre folklore)","Autre folkore"," " ))))</f>
        <v> </v>
      </c>
      <c r="D34" s="4" t="str">
        <f>IF('Réponse au formulaire 1'!F34="Les 2 saisons en entier","2 soirs",IF(ISBLANK('Réponse au formulaire 1'!F34)," ","1 soir"))</f>
        <v> </v>
      </c>
      <c r="E34" s="5" t="str">
        <f>IF('Réponse au formulaire 1'!G34="Tant que ça se mange je prends (Omnivore)","Tout",IF('Réponse au formulaire 1'!G34="Les carottes c'est sympa (Végétarien)","VG",IF('Réponse au formulaire 1'!G34="Je préfère le poulet (Sans porc)","Sans porc","  ")))</f>
        <v>  </v>
      </c>
      <c r="F34" s="5" t="str">
        <f>IF('Réponse au formulaire 1'!H34="Je bois de l'alcool","OB",IF('Réponse au formulaire 1'!H34="Je bois du jus de fruit (Bacchus troué : -5€/soir)","BT"," "))</f>
        <v> </v>
      </c>
      <c r="G34" s="4" t="str">
        <f>'Réponse au formulaire 1'!I34</f>
        <v/>
      </c>
      <c r="H34" s="4" t="str">
        <f>'Réponse au formulaire 1'!J34</f>
        <v/>
      </c>
    </row>
    <row r="35">
      <c r="A35" s="4" t="str">
        <f>'Réponse au formulaire 1'!C35</f>
        <v/>
      </c>
      <c r="B35" s="4" t="str">
        <f>'Réponse au formulaire 1'!D35</f>
        <v/>
      </c>
      <c r="C35" s="5" t="str">
        <f>IF('Réponse au formulaire 1'!E35="Extraterrestre (Faluchard·e)","Faluchard·e",IF('Réponse au formulaire 1'!E35="Insecte (Impétrant·e)","Impétrant·e",IF('Réponse au formulaire 1'!E35="Humain (Sympathisant·e)","Sympathisant·e",IF('Réponse au formulaire 1'!E35="Objet (Autre folklore)","Autre folkore"," " ))))</f>
        <v> </v>
      </c>
      <c r="D35" s="4" t="str">
        <f>IF('Réponse au formulaire 1'!F35="Les 2 saisons en entier","2 soirs",IF(ISBLANK('Réponse au formulaire 1'!F35)," ","1 soir"))</f>
        <v> </v>
      </c>
      <c r="E35" s="5" t="str">
        <f>IF('Réponse au formulaire 1'!G35="Tant que ça se mange je prends (Omnivore)","Tout",IF('Réponse au formulaire 1'!G35="Les carottes c'est sympa (Végétarien)","VG",IF('Réponse au formulaire 1'!G35="Je préfère le poulet (Sans porc)","Sans porc","  ")))</f>
        <v>  </v>
      </c>
      <c r="F35" s="5" t="str">
        <f>IF('Réponse au formulaire 1'!H35="Je bois de l'alcool","OB",IF('Réponse au formulaire 1'!H35="Je bois du jus de fruit (Bacchus troué : -5€/soir)","BT"," "))</f>
        <v> </v>
      </c>
      <c r="G35" s="4" t="str">
        <f>'Réponse au formulaire 1'!I35</f>
        <v/>
      </c>
      <c r="H35" s="4" t="str">
        <f>'Réponse au formulaire 1'!J35</f>
        <v/>
      </c>
    </row>
    <row r="36">
      <c r="A36" s="4" t="str">
        <f>'Réponse au formulaire 1'!C36</f>
        <v/>
      </c>
      <c r="B36" s="4" t="str">
        <f>'Réponse au formulaire 1'!D36</f>
        <v/>
      </c>
      <c r="C36" s="5" t="str">
        <f>IF('Réponse au formulaire 1'!E36="Extraterrestre (Faluchard·e)","Faluchard·e",IF('Réponse au formulaire 1'!E36="Insecte (Impétrant·e)","Impétrant·e",IF('Réponse au formulaire 1'!E36="Humain (Sympathisant·e)","Sympathisant·e",IF('Réponse au formulaire 1'!E36="Objet (Autre folklore)","Autre folkore"," " ))))</f>
        <v> </v>
      </c>
      <c r="D36" s="4" t="str">
        <f>IF('Réponse au formulaire 1'!F36="Les 2 saisons en entier","2 soirs",IF(ISBLANK('Réponse au formulaire 1'!F36)," ","1 soir"))</f>
        <v> </v>
      </c>
      <c r="E36" s="5" t="str">
        <f>IF('Réponse au formulaire 1'!G36="Tant que ça se mange je prends (Omnivore)","Tout",IF('Réponse au formulaire 1'!G36="Les carottes c'est sympa (Végétarien)","VG",IF('Réponse au formulaire 1'!G36="Je préfère le poulet (Sans porc)","Sans porc","  ")))</f>
        <v>  </v>
      </c>
      <c r="F36" s="5" t="str">
        <f>IF('Réponse au formulaire 1'!H36="Je bois de l'alcool","OB",IF('Réponse au formulaire 1'!H36="Je bois du jus de fruit (Bacchus troué : -5€/soir)","BT"," "))</f>
        <v> </v>
      </c>
      <c r="G36" s="4" t="str">
        <f>'Réponse au formulaire 1'!I36</f>
        <v/>
      </c>
      <c r="H36" s="4" t="str">
        <f>'Réponse au formulaire 1'!J36</f>
        <v/>
      </c>
    </row>
    <row r="37">
      <c r="A37" s="4" t="str">
        <f>'Réponse au formulaire 1'!C37</f>
        <v/>
      </c>
      <c r="B37" s="4" t="str">
        <f>'Réponse au formulaire 1'!D37</f>
        <v/>
      </c>
      <c r="C37" s="5" t="str">
        <f>IF('Réponse au formulaire 1'!E37="Extraterrestre (Faluchard·e)","Faluchard·e",IF('Réponse au formulaire 1'!E37="Insecte (Impétrant·e)","Impétrant·e",IF('Réponse au formulaire 1'!E37="Humain (Sympathisant·e)","Sympathisant·e",IF('Réponse au formulaire 1'!E37="Objet (Autre folklore)","Autre folkore"," " ))))</f>
        <v> </v>
      </c>
      <c r="D37" s="4" t="str">
        <f>IF('Réponse au formulaire 1'!F37="Les 2 saisons en entier","2 soirs",IF(ISBLANK('Réponse au formulaire 1'!F37)," ","1 soir"))</f>
        <v> </v>
      </c>
      <c r="E37" s="5" t="str">
        <f>IF('Réponse au formulaire 1'!G37="Tant que ça se mange je prends (Omnivore)","Tout",IF('Réponse au formulaire 1'!G37="Les carottes c'est sympa (Végétarien)","VG",IF('Réponse au formulaire 1'!G37="Je préfère le poulet (Sans porc)","Sans porc","  ")))</f>
        <v>  </v>
      </c>
      <c r="F37" s="5" t="str">
        <f>IF('Réponse au formulaire 1'!H37="Je bois de l'alcool","OB",IF('Réponse au formulaire 1'!H37="Je bois du jus de fruit (Bacchus troué : -5€/soir)","BT"," "))</f>
        <v> </v>
      </c>
      <c r="G37" s="4" t="str">
        <f>'Réponse au formulaire 1'!I37</f>
        <v/>
      </c>
      <c r="H37" s="4" t="str">
        <f>'Réponse au formulaire 1'!J37</f>
        <v/>
      </c>
    </row>
    <row r="38">
      <c r="A38" s="4" t="str">
        <f>'Réponse au formulaire 1'!C38</f>
        <v/>
      </c>
      <c r="B38" s="4" t="str">
        <f>'Réponse au formulaire 1'!D38</f>
        <v/>
      </c>
      <c r="C38" s="5" t="str">
        <f>IF('Réponse au formulaire 1'!E38="Extraterrestre (Faluchard·e)","Faluchard·e",IF('Réponse au formulaire 1'!E38="Insecte (Impétrant·e)","Impétrant·e",IF('Réponse au formulaire 1'!E38="Humain (Sympathisant·e)","Sympathisant·e",IF('Réponse au formulaire 1'!E38="Objet (Autre folklore)","Autre folkore"," " ))))</f>
        <v> </v>
      </c>
      <c r="D38" s="4" t="str">
        <f>IF('Réponse au formulaire 1'!F38="Les 2 saisons en entier","2 soirs",IF(ISBLANK('Réponse au formulaire 1'!F38)," ","1 soir"))</f>
        <v> </v>
      </c>
      <c r="E38" s="5" t="str">
        <f>IF('Réponse au formulaire 1'!G38="Tant que ça se mange je prends (Omnivore)","Tout",IF('Réponse au formulaire 1'!G38="Les carottes c'est sympa (Végétarien)","VG",IF('Réponse au formulaire 1'!G38="Je préfère le poulet (Sans porc)","Sans porc","  ")))</f>
        <v>  </v>
      </c>
      <c r="F38" s="5" t="str">
        <f>IF('Réponse au formulaire 1'!H38="Je bois de l'alcool","OB",IF('Réponse au formulaire 1'!H38="Je bois du jus de fruit (Bacchus troué : -5€/soir)","BT"," "))</f>
        <v> </v>
      </c>
      <c r="G38" s="4" t="str">
        <f>'Réponse au formulaire 1'!I38</f>
        <v/>
      </c>
      <c r="H38" s="4" t="str">
        <f>'Réponse au formulaire 1'!J38</f>
        <v/>
      </c>
    </row>
    <row r="39">
      <c r="A39" s="4" t="str">
        <f>'Réponse au formulaire 1'!C39</f>
        <v/>
      </c>
      <c r="B39" s="4" t="str">
        <f>'Réponse au formulaire 1'!D39</f>
        <v/>
      </c>
      <c r="C39" s="5" t="str">
        <f>IF('Réponse au formulaire 1'!E39="Extraterrestre (Faluchard·e)","Faluchard·e",IF('Réponse au formulaire 1'!E39="Insecte (Impétrant·e)","Impétrant·e",IF('Réponse au formulaire 1'!E39="Humain (Sympathisant·e)","Sympathisant·e",IF('Réponse au formulaire 1'!E39="Objet (Autre folklore)","Autre folkore"," " ))))</f>
        <v> </v>
      </c>
      <c r="D39" s="4" t="str">
        <f>IF('Réponse au formulaire 1'!F39="Les 2 saisons en entier","2 soirs",IF(ISBLANK('Réponse au formulaire 1'!F39)," ","1 soir"))</f>
        <v> </v>
      </c>
      <c r="E39" s="5" t="str">
        <f>IF('Réponse au formulaire 1'!G39="Tant que ça se mange je prends (Omnivore)","Tout",IF('Réponse au formulaire 1'!G39="Les carottes c'est sympa (Végétarien)","VG",IF('Réponse au formulaire 1'!G39="Je préfère le poulet (Sans porc)","Sans porc","  ")))</f>
        <v>  </v>
      </c>
      <c r="F39" s="5" t="str">
        <f>IF('Réponse au formulaire 1'!H39="Je bois de l'alcool","OB",IF('Réponse au formulaire 1'!H39="Je bois du jus de fruit (Bacchus troué : -5€/soir)","BT"," "))</f>
        <v> </v>
      </c>
      <c r="G39" s="4" t="str">
        <f>'Réponse au formulaire 1'!I39</f>
        <v/>
      </c>
      <c r="H39" s="4" t="str">
        <f>'Réponse au formulaire 1'!J39</f>
        <v/>
      </c>
    </row>
    <row r="40">
      <c r="A40" s="4" t="str">
        <f>'Réponse au formulaire 1'!C40</f>
        <v/>
      </c>
      <c r="B40" s="4" t="str">
        <f>'Réponse au formulaire 1'!D40</f>
        <v/>
      </c>
      <c r="C40" s="5" t="str">
        <f>IF('Réponse au formulaire 1'!E40="Extraterrestre (Faluchard·e)","Faluchard·e",IF('Réponse au formulaire 1'!E40="Insecte (Impétrant·e)","Impétrant·e",IF('Réponse au formulaire 1'!E40="Humain (Sympathisant·e)","Sympathisant·e",IF('Réponse au formulaire 1'!E40="Objet (Autre folklore)","Autre folkore"," " ))))</f>
        <v> </v>
      </c>
      <c r="D40" s="4" t="str">
        <f>IF('Réponse au formulaire 1'!F40="Les 2 saisons en entier","2 soirs",IF(ISBLANK('Réponse au formulaire 1'!F40)," ","1 soir"))</f>
        <v> </v>
      </c>
      <c r="E40" s="5" t="str">
        <f>IF('Réponse au formulaire 1'!G40="Tant que ça se mange je prends (Omnivore)","Tout",IF('Réponse au formulaire 1'!G40="Les carottes c'est sympa (Végétarien)","VG",IF('Réponse au formulaire 1'!G40="Je préfère le poulet (Sans porc)","Sans porc","  ")))</f>
        <v>  </v>
      </c>
      <c r="F40" s="5" t="str">
        <f>IF('Réponse au formulaire 1'!H40="Je bois de l'alcool","OB",IF('Réponse au formulaire 1'!H40="Je bois du jus de fruit (Bacchus troué : -5€/soir)","BT"," "))</f>
        <v> </v>
      </c>
      <c r="G40" s="4" t="str">
        <f>'Réponse au formulaire 1'!I40</f>
        <v/>
      </c>
      <c r="H40" s="4" t="str">
        <f>'Réponse au formulaire 1'!J40</f>
        <v/>
      </c>
    </row>
    <row r="41">
      <c r="A41" s="4" t="str">
        <f>'Réponse au formulaire 1'!C41</f>
        <v/>
      </c>
      <c r="B41" s="4" t="str">
        <f>'Réponse au formulaire 1'!D41</f>
        <v/>
      </c>
      <c r="C41" s="5" t="str">
        <f>IF('Réponse au formulaire 1'!E41="Extraterrestre (Faluchard·e)","Faluchard·e",IF('Réponse au formulaire 1'!E41="Insecte (Impétrant·e)","Impétrant·e",IF('Réponse au formulaire 1'!E41="Humain (Sympathisant·e)","Sympathisant·e",IF('Réponse au formulaire 1'!E41="Objet (Autre folklore)","Autre folkore"," " ))))</f>
        <v> </v>
      </c>
      <c r="D41" s="4" t="str">
        <f>IF('Réponse au formulaire 1'!F41="Les 2 saisons en entier","2 soirs",IF(ISBLANK('Réponse au formulaire 1'!F41)," ","1 soir"))</f>
        <v> </v>
      </c>
      <c r="E41" s="5" t="str">
        <f>IF('Réponse au formulaire 1'!G41="Tant que ça se mange je prends (Omnivore)","Tout",IF('Réponse au formulaire 1'!G41="Les carottes c'est sympa (Végétarien)","VG",IF('Réponse au formulaire 1'!G41="Je préfère le poulet (Sans porc)","Sans porc","  ")))</f>
        <v>  </v>
      </c>
      <c r="F41" s="5" t="str">
        <f>IF('Réponse au formulaire 1'!H41="Je bois de l'alcool","OB",IF('Réponse au formulaire 1'!H41="Je bois du jus de fruit (Bacchus troué : -5€/soir)","BT"," "))</f>
        <v> </v>
      </c>
      <c r="G41" s="4" t="str">
        <f>'Réponse au formulaire 1'!I41</f>
        <v/>
      </c>
      <c r="H41" s="4" t="str">
        <f>'Réponse au formulaire 1'!J41</f>
        <v/>
      </c>
    </row>
    <row r="42">
      <c r="A42" s="4" t="str">
        <f>'Réponse au formulaire 1'!C42</f>
        <v/>
      </c>
      <c r="B42" s="4" t="str">
        <f>'Réponse au formulaire 1'!D42</f>
        <v/>
      </c>
      <c r="C42" s="5" t="str">
        <f>IF('Réponse au formulaire 1'!E42="Extraterrestre (Faluchard·e)","Faluchard·e",IF('Réponse au formulaire 1'!E42="Insecte (Impétrant·e)","Impétrant·e",IF('Réponse au formulaire 1'!E42="Humain (Sympathisant·e)","Sympathisant·e",IF('Réponse au formulaire 1'!E42="Objet (Autre folklore)","Autre folkore"," " ))))</f>
        <v> </v>
      </c>
      <c r="D42" s="4" t="str">
        <f>IF('Réponse au formulaire 1'!F42="Les 2 saisons en entier","2 soirs",IF(ISBLANK('Réponse au formulaire 1'!F42)," ","1 soir"))</f>
        <v> </v>
      </c>
      <c r="E42" s="5" t="str">
        <f>IF('Réponse au formulaire 1'!G42="Tant que ça se mange je prends (Omnivore)","Tout",IF('Réponse au formulaire 1'!G42="Les carottes c'est sympa (Végétarien)","VG",IF('Réponse au formulaire 1'!G42="Je préfère le poulet (Sans porc)","Sans porc","  ")))</f>
        <v>  </v>
      </c>
      <c r="F42" s="5" t="str">
        <f>IF('Réponse au formulaire 1'!H42="Je bois de l'alcool","OB",IF('Réponse au formulaire 1'!H42="Je bois du jus de fruit (Bacchus troué : -5€/soir)","BT"," "))</f>
        <v> </v>
      </c>
      <c r="G42" s="4" t="str">
        <f>'Réponse au formulaire 1'!I42</f>
        <v/>
      </c>
      <c r="H42" s="4" t="str">
        <f>'Réponse au formulaire 1'!J42</f>
        <v/>
      </c>
    </row>
    <row r="43">
      <c r="A43" s="4" t="str">
        <f>'Réponse au formulaire 1'!C43</f>
        <v/>
      </c>
      <c r="B43" s="4" t="str">
        <f>'Réponse au formulaire 1'!D43</f>
        <v/>
      </c>
      <c r="C43" s="5" t="str">
        <f>IF('Réponse au formulaire 1'!E43="Extraterrestre (Faluchard·e)","Faluchard·e",IF('Réponse au formulaire 1'!E43="Insecte (Impétrant·e)","Impétrant·e",IF('Réponse au formulaire 1'!E43="Humain (Sympathisant·e)","Sympathisant·e",IF('Réponse au formulaire 1'!E43="Objet (Autre folklore)","Autre folkore"," " ))))</f>
        <v> </v>
      </c>
      <c r="D43" s="4" t="str">
        <f>IF('Réponse au formulaire 1'!F43="Les 2 saisons en entier","2 soirs",IF(ISBLANK('Réponse au formulaire 1'!F43)," ","1 soir"))</f>
        <v> </v>
      </c>
      <c r="E43" s="5" t="str">
        <f>IF('Réponse au formulaire 1'!G43="Tant que ça se mange je prends (Omnivore)","Tout",IF('Réponse au formulaire 1'!G43="Les carottes c'est sympa (Végétarien)","VG",IF('Réponse au formulaire 1'!G43="Je préfère le poulet (Sans porc)","Sans porc","  ")))</f>
        <v>  </v>
      </c>
      <c r="F43" s="5" t="str">
        <f>IF('Réponse au formulaire 1'!H43="Je bois de l'alcool","OB",IF('Réponse au formulaire 1'!H43="Je bois du jus de fruit (Bacchus troué : -5€/soir)","BT"," "))</f>
        <v> </v>
      </c>
      <c r="G43" s="4" t="str">
        <f>'Réponse au formulaire 1'!I43</f>
        <v/>
      </c>
      <c r="H43" s="4" t="str">
        <f>'Réponse au formulaire 1'!J43</f>
        <v/>
      </c>
    </row>
    <row r="44">
      <c r="A44" s="4" t="str">
        <f>'Réponse au formulaire 1'!C44</f>
        <v/>
      </c>
      <c r="B44" s="4" t="str">
        <f>'Réponse au formulaire 1'!D44</f>
        <v/>
      </c>
      <c r="C44" s="5" t="str">
        <f>IF('Réponse au formulaire 1'!E44="Extraterrestre (Faluchard·e)","Faluchard·e",IF('Réponse au formulaire 1'!E44="Insecte (Impétrant·e)","Impétrant·e",IF('Réponse au formulaire 1'!E44="Humain (Sympathisant·e)","Sympathisant·e",IF('Réponse au formulaire 1'!E44="Objet (Autre folklore)","Autre folkore"," " ))))</f>
        <v> </v>
      </c>
      <c r="D44" s="4" t="str">
        <f>IF('Réponse au formulaire 1'!F44="Les 2 saisons en entier","2 soirs",IF(ISBLANK('Réponse au formulaire 1'!F44)," ","1 soir"))</f>
        <v> </v>
      </c>
      <c r="E44" s="5" t="str">
        <f>IF('Réponse au formulaire 1'!G44="Tant que ça se mange je prends (Omnivore)","Tout",IF('Réponse au formulaire 1'!G44="Les carottes c'est sympa (Végétarien)","VG",IF('Réponse au formulaire 1'!G44="Je préfère le poulet (Sans porc)","Sans porc","  ")))</f>
        <v>  </v>
      </c>
      <c r="F44" s="5" t="str">
        <f>IF('Réponse au formulaire 1'!H44="Je bois de l'alcool","OB",IF('Réponse au formulaire 1'!H44="Je bois du jus de fruit (Bacchus troué : -5€/soir)","BT"," "))</f>
        <v> </v>
      </c>
      <c r="G44" s="4" t="str">
        <f>'Réponse au formulaire 1'!I44</f>
        <v/>
      </c>
      <c r="H44" s="4" t="str">
        <f>'Réponse au formulaire 1'!J44</f>
        <v/>
      </c>
    </row>
    <row r="45">
      <c r="A45" s="4" t="str">
        <f>'Réponse au formulaire 1'!C45</f>
        <v/>
      </c>
      <c r="B45" s="4" t="str">
        <f>'Réponse au formulaire 1'!D45</f>
        <v/>
      </c>
      <c r="C45" s="5" t="str">
        <f>IF('Réponse au formulaire 1'!E45="Extraterrestre (Faluchard·e)","Faluchard·e",IF('Réponse au formulaire 1'!E45="Insecte (Impétrant·e)","Impétrant·e",IF('Réponse au formulaire 1'!E45="Humain (Sympathisant·e)","Sympathisant·e",IF('Réponse au formulaire 1'!E45="Objet (Autre folklore)","Autre folkore"," " ))))</f>
        <v> </v>
      </c>
      <c r="D45" s="4" t="str">
        <f>IF('Réponse au formulaire 1'!F45="Les 2 saisons en entier","2 soirs",IF(ISBLANK('Réponse au formulaire 1'!F45)," ","1 soir"))</f>
        <v> </v>
      </c>
      <c r="E45" s="5" t="str">
        <f>IF('Réponse au formulaire 1'!G45="Tant que ça se mange je prends (Omnivore)","Tout",IF('Réponse au formulaire 1'!G45="Les carottes c'est sympa (Végétarien)","VG",IF('Réponse au formulaire 1'!G45="Je préfère le poulet (Sans porc)","Sans porc","  ")))</f>
        <v>  </v>
      </c>
      <c r="F45" s="5" t="str">
        <f>IF('Réponse au formulaire 1'!H45="Je bois de l'alcool","OB",IF('Réponse au formulaire 1'!H45="Je bois du jus de fruit (Bacchus troué : -5€/soir)","BT"," "))</f>
        <v> </v>
      </c>
      <c r="G45" s="4" t="str">
        <f>'Réponse au formulaire 1'!I45</f>
        <v/>
      </c>
      <c r="H45" s="4" t="str">
        <f>'Réponse au formulaire 1'!J45</f>
        <v/>
      </c>
    </row>
    <row r="46">
      <c r="A46" s="4" t="str">
        <f>'Réponse au formulaire 1'!C46</f>
        <v/>
      </c>
      <c r="B46" s="4" t="str">
        <f>'Réponse au formulaire 1'!D46</f>
        <v/>
      </c>
      <c r="C46" s="5" t="str">
        <f>IF('Réponse au formulaire 1'!E46="Extraterrestre (Faluchard·e)","Faluchard·e",IF('Réponse au formulaire 1'!E46="Insecte (Impétrant·e)","Impétrant·e",IF('Réponse au formulaire 1'!E46="Humain (Sympathisant·e)","Sympathisant·e",IF('Réponse au formulaire 1'!E46="Objet (Autre folklore)","Autre folkore"," " ))))</f>
        <v> </v>
      </c>
      <c r="D46" s="4" t="str">
        <f>IF('Réponse au formulaire 1'!F46="Les 2 saisons en entier","2 soirs",IF(ISBLANK('Réponse au formulaire 1'!F46)," ","1 soir"))</f>
        <v> </v>
      </c>
      <c r="E46" s="5" t="str">
        <f>IF('Réponse au formulaire 1'!G46="Tant que ça se mange je prends (Omnivore)","Tout",IF('Réponse au formulaire 1'!G46="Les carottes c'est sympa (Végétarien)","VG",IF('Réponse au formulaire 1'!G46="Je préfère le poulet (Sans porc)","Sans porc","  ")))</f>
        <v>  </v>
      </c>
      <c r="F46" s="5" t="str">
        <f>IF('Réponse au formulaire 1'!H46="Je bois de l'alcool","OB",IF('Réponse au formulaire 1'!H46="Je bois du jus de fruit (Bacchus troué : -5€/soir)","BT"," "))</f>
        <v> </v>
      </c>
      <c r="G46" s="4" t="str">
        <f>'Réponse au formulaire 1'!I46</f>
        <v/>
      </c>
      <c r="H46" s="4" t="str">
        <f>'Réponse au formulaire 1'!J46</f>
        <v/>
      </c>
    </row>
    <row r="47">
      <c r="A47" s="4" t="str">
        <f>'Réponse au formulaire 1'!C47</f>
        <v/>
      </c>
      <c r="B47" s="4" t="str">
        <f>'Réponse au formulaire 1'!D47</f>
        <v/>
      </c>
      <c r="C47" s="5" t="str">
        <f>IF('Réponse au formulaire 1'!E47="Extraterrestre (Faluchard·e)","Faluchard·e",IF('Réponse au formulaire 1'!E47="Insecte (Impétrant·e)","Impétrant·e",IF('Réponse au formulaire 1'!E47="Humain (Sympathisant·e)","Sympathisant·e",IF('Réponse au formulaire 1'!E47="Objet (Autre folklore)","Autre folkore"," " ))))</f>
        <v> </v>
      </c>
      <c r="D47" s="4" t="str">
        <f>IF('Réponse au formulaire 1'!F47="Les 2 saisons en entier","2 soirs",IF(ISBLANK('Réponse au formulaire 1'!F47)," ","1 soir"))</f>
        <v> </v>
      </c>
      <c r="E47" s="5" t="str">
        <f>IF('Réponse au formulaire 1'!G47="Tant que ça se mange je prends (Omnivore)","Tout",IF('Réponse au formulaire 1'!G47="Les carottes c'est sympa (Végétarien)","VG",IF('Réponse au formulaire 1'!G47="Je préfère le poulet (Sans porc)","Sans porc","  ")))</f>
        <v>  </v>
      </c>
      <c r="F47" s="5" t="str">
        <f>IF('Réponse au formulaire 1'!H47="Je bois de l'alcool","OB",IF('Réponse au formulaire 1'!H47="Je bois du jus de fruit (Bacchus troué : -5€/soir)","BT"," "))</f>
        <v> </v>
      </c>
      <c r="G47" s="4" t="str">
        <f>'Réponse au formulaire 1'!I47</f>
        <v/>
      </c>
      <c r="H47" s="4" t="str">
        <f>'Réponse au formulaire 1'!J47</f>
        <v/>
      </c>
    </row>
    <row r="48">
      <c r="A48" s="4" t="str">
        <f>'Réponse au formulaire 1'!C48</f>
        <v/>
      </c>
      <c r="B48" s="4" t="str">
        <f>'Réponse au formulaire 1'!D48</f>
        <v/>
      </c>
      <c r="C48" s="5" t="str">
        <f>IF('Réponse au formulaire 1'!E48="Extraterrestre (Faluchard·e)","Faluchard·e",IF('Réponse au formulaire 1'!E48="Insecte (Impétrant·e)","Impétrant·e",IF('Réponse au formulaire 1'!E48="Humain (Sympathisant·e)","Sympathisant·e",IF('Réponse au formulaire 1'!E48="Objet (Autre folklore)","Autre folkore"," " ))))</f>
        <v> </v>
      </c>
      <c r="D48" s="4" t="str">
        <f>IF('Réponse au formulaire 1'!F48="Les 2 saisons en entier","2 soirs",IF(ISBLANK('Réponse au formulaire 1'!F48)," ","1 soir"))</f>
        <v> </v>
      </c>
      <c r="E48" s="5" t="str">
        <f>IF('Réponse au formulaire 1'!G48="Tant que ça se mange je prends (Omnivore)","Tout",IF('Réponse au formulaire 1'!G48="Les carottes c'est sympa (Végétarien)","VG",IF('Réponse au formulaire 1'!G48="Je préfère le poulet (Sans porc)","Sans porc","  ")))</f>
        <v>  </v>
      </c>
      <c r="F48" s="5" t="str">
        <f>IF('Réponse au formulaire 1'!H48="Je bois de l'alcool","OB",IF('Réponse au formulaire 1'!H48="Je bois du jus de fruit (Bacchus troué : -5€/soir)","BT"," "))</f>
        <v> </v>
      </c>
      <c r="G48" s="4" t="str">
        <f>'Réponse au formulaire 1'!I48</f>
        <v/>
      </c>
      <c r="H48" s="4" t="str">
        <f>'Réponse au formulaire 1'!J48</f>
        <v/>
      </c>
    </row>
    <row r="49">
      <c r="A49" s="4" t="str">
        <f>'Réponse au formulaire 1'!C49</f>
        <v/>
      </c>
      <c r="B49" s="4" t="str">
        <f>'Réponse au formulaire 1'!D49</f>
        <v/>
      </c>
      <c r="C49" s="5" t="str">
        <f>IF('Réponse au formulaire 1'!E49="Extraterrestre (Faluchard·e)","Faluchard·e",IF('Réponse au formulaire 1'!E49="Insecte (Impétrant·e)","Impétrant·e",IF('Réponse au formulaire 1'!E49="Humain (Sympathisant·e)","Sympathisant·e",IF('Réponse au formulaire 1'!E49="Objet (Autre folklore)","Autre folkore"," " ))))</f>
        <v> </v>
      </c>
      <c r="D49" s="4" t="str">
        <f>IF('Réponse au formulaire 1'!F49="Les 2 saisons en entier","2 soirs",IF(ISBLANK('Réponse au formulaire 1'!F49)," ","1 soir"))</f>
        <v> </v>
      </c>
      <c r="E49" s="5" t="str">
        <f>IF('Réponse au formulaire 1'!G49="Tant que ça se mange je prends (Omnivore)","Tout",IF('Réponse au formulaire 1'!G49="Les carottes c'est sympa (Végétarien)","VG",IF('Réponse au formulaire 1'!G49="Je préfère le poulet (Sans porc)","Sans porc","  ")))</f>
        <v>  </v>
      </c>
      <c r="F49" s="5" t="str">
        <f>IF('Réponse au formulaire 1'!H49="Je bois de l'alcool","OB",IF('Réponse au formulaire 1'!H49="Je bois du jus de fruit (Bacchus troué : -5€/soir)","BT"," "))</f>
        <v> </v>
      </c>
      <c r="G49" s="4" t="str">
        <f>'Réponse au formulaire 1'!I49</f>
        <v/>
      </c>
      <c r="H49" s="4" t="str">
        <f>'Réponse au formulaire 1'!J49</f>
        <v/>
      </c>
    </row>
    <row r="50">
      <c r="A50" s="4" t="str">
        <f>'Réponse au formulaire 1'!C50</f>
        <v/>
      </c>
      <c r="B50" s="4" t="str">
        <f>'Réponse au formulaire 1'!D50</f>
        <v/>
      </c>
      <c r="C50" s="5" t="str">
        <f>IF('Réponse au formulaire 1'!E50="Extraterrestre (Faluchard·e)","Faluchard·e",IF('Réponse au formulaire 1'!E50="Insecte (Impétrant·e)","Impétrant·e",IF('Réponse au formulaire 1'!E50="Humain (Sympathisant·e)","Sympathisant·e",IF('Réponse au formulaire 1'!E50="Objet (Autre folklore)","Autre folkore"," " ))))</f>
        <v> </v>
      </c>
      <c r="D50" s="4" t="str">
        <f>IF('Réponse au formulaire 1'!F50="Les 2 saisons en entier","2 soirs",IF(ISBLANK('Réponse au formulaire 1'!F50)," ","1 soir"))</f>
        <v> </v>
      </c>
      <c r="E50" s="5" t="str">
        <f>IF('Réponse au formulaire 1'!G50="Tant que ça se mange je prends (Omnivore)","Tout",IF('Réponse au formulaire 1'!G50="Les carottes c'est sympa (Végétarien)","VG",IF('Réponse au formulaire 1'!G50="Je préfère le poulet (Sans porc)","Sans porc","  ")))</f>
        <v>  </v>
      </c>
      <c r="F50" s="5" t="str">
        <f>IF('Réponse au formulaire 1'!H50="Je bois de l'alcool","OB",IF('Réponse au formulaire 1'!H50="Je bois du jus de fruit (Bacchus troué : -5€/soir)","BT"," "))</f>
        <v> </v>
      </c>
      <c r="G50" s="4" t="str">
        <f>'Réponse au formulaire 1'!I50</f>
        <v/>
      </c>
      <c r="H50" s="4" t="str">
        <f>'Réponse au formulaire 1'!J50</f>
        <v/>
      </c>
    </row>
    <row r="51">
      <c r="A51" s="4" t="str">
        <f>'Réponse au formulaire 1'!C51</f>
        <v/>
      </c>
      <c r="B51" s="4" t="str">
        <f>'Réponse au formulaire 1'!D51</f>
        <v/>
      </c>
      <c r="C51" s="5" t="str">
        <f>IF('Réponse au formulaire 1'!E51="Extraterrestre (Faluchard·e)","Faluchard·e",IF('Réponse au formulaire 1'!E51="Insecte (Impétrant·e)","Impétrant·e",IF('Réponse au formulaire 1'!E51="Humain (Sympathisant·e)","Sympathisant·e",IF('Réponse au formulaire 1'!E51="Objet (Autre folklore)","Autre folkore"," " ))))</f>
        <v> </v>
      </c>
      <c r="D51" s="4" t="str">
        <f>IF('Réponse au formulaire 1'!F51="Les 2 saisons en entier","2 soirs",IF(ISBLANK('Réponse au formulaire 1'!F51)," ","1 soir"))</f>
        <v> </v>
      </c>
      <c r="E51" s="5" t="str">
        <f>IF('Réponse au formulaire 1'!G51="Tant que ça se mange je prends (Omnivore)","Tout",IF('Réponse au formulaire 1'!G51="Les carottes c'est sympa (Végétarien)","VG",IF('Réponse au formulaire 1'!G51="Je préfère le poulet (Sans porc)","Sans porc","  ")))</f>
        <v>  </v>
      </c>
      <c r="F51" s="5" t="str">
        <f>IF('Réponse au formulaire 1'!H51="Je bois de l'alcool","OB",IF('Réponse au formulaire 1'!H51="Je bois du jus de fruit (Bacchus troué : -5€/soir)","BT"," "))</f>
        <v> </v>
      </c>
      <c r="G51" s="4" t="str">
        <f>'Réponse au formulaire 1'!I51</f>
        <v/>
      </c>
      <c r="H51" s="4" t="str">
        <f>'Réponse au formulaire 1'!J51</f>
        <v/>
      </c>
    </row>
    <row r="52">
      <c r="A52" s="4" t="str">
        <f>'Réponse au formulaire 1'!C52</f>
        <v/>
      </c>
      <c r="B52" s="4" t="str">
        <f>'Réponse au formulaire 1'!D52</f>
        <v/>
      </c>
      <c r="C52" s="5" t="str">
        <f>IF('Réponse au formulaire 1'!E52="Extraterrestre (Faluchard·e)","Faluchard·e",IF('Réponse au formulaire 1'!E52="Insecte (Impétrant·e)","Impétrant·e",IF('Réponse au formulaire 1'!E52="Humain (Sympathisant·e)","Sympathisant·e",IF('Réponse au formulaire 1'!E52="Objet (Autre folklore)","Autre folkore"," " ))))</f>
        <v> </v>
      </c>
      <c r="D52" s="4" t="str">
        <f>IF('Réponse au formulaire 1'!F52="Les 2 saisons en entier","2 soirs",IF(ISBLANK('Réponse au formulaire 1'!F52)," ","1 soir"))</f>
        <v> </v>
      </c>
      <c r="E52" s="5" t="str">
        <f>IF('Réponse au formulaire 1'!G52="Tant que ça se mange je prends (Omnivore)","Tout",IF('Réponse au formulaire 1'!G52="Les carottes c'est sympa (Végétarien)","VG",IF('Réponse au formulaire 1'!G52="Je préfère le poulet (Sans porc)","Sans porc","  ")))</f>
        <v>  </v>
      </c>
      <c r="F52" s="5" t="str">
        <f>IF('Réponse au formulaire 1'!H52="Je bois de l'alcool","OB",IF('Réponse au formulaire 1'!H52="Je bois du jus de fruit (Bacchus troué : -5€/soir)","BT"," "))</f>
        <v> </v>
      </c>
      <c r="G52" s="4" t="str">
        <f>'Réponse au formulaire 1'!I52</f>
        <v/>
      </c>
      <c r="H52" s="4" t="str">
        <f>'Réponse au formulaire 1'!J52</f>
        <v/>
      </c>
    </row>
    <row r="53">
      <c r="A53" s="4" t="str">
        <f>'Réponse au formulaire 1'!C53</f>
        <v/>
      </c>
      <c r="B53" s="4" t="str">
        <f>'Réponse au formulaire 1'!D53</f>
        <v/>
      </c>
      <c r="C53" s="5" t="str">
        <f>IF('Réponse au formulaire 1'!E53="Extraterrestre (Faluchard·e)","Faluchard·e",IF('Réponse au formulaire 1'!E53="Insecte (Impétrant·e)","Impétrant·e",IF('Réponse au formulaire 1'!E53="Humain (Sympathisant·e)","Sympathisant·e",IF('Réponse au formulaire 1'!E53="Objet (Autre folklore)","Autre folkore"," " ))))</f>
        <v> </v>
      </c>
      <c r="D53" s="4" t="str">
        <f>IF('Réponse au formulaire 1'!F53="Les 2 saisons en entier","2 soirs",IF(ISBLANK('Réponse au formulaire 1'!F53)," ","1 soir"))</f>
        <v> </v>
      </c>
      <c r="E53" s="5" t="str">
        <f>IF('Réponse au formulaire 1'!G53="Tant que ça se mange je prends (Omnivore)","Tout",IF('Réponse au formulaire 1'!G53="Les carottes c'est sympa (Végétarien)","VG",IF('Réponse au formulaire 1'!G53="Je préfère le poulet (Sans porc)","Sans porc","  ")))</f>
        <v>  </v>
      </c>
      <c r="F53" s="5" t="str">
        <f>IF('Réponse au formulaire 1'!H53="Je bois de l'alcool","OB",IF('Réponse au formulaire 1'!H53="Je bois du jus de fruit (Bacchus troué : -5€/soir)","BT"," "))</f>
        <v> </v>
      </c>
      <c r="G53" s="4" t="str">
        <f>'Réponse au formulaire 1'!I53</f>
        <v/>
      </c>
      <c r="H53" s="4" t="str">
        <f>'Réponse au formulaire 1'!J53</f>
        <v/>
      </c>
    </row>
    <row r="54">
      <c r="A54" s="4" t="str">
        <f>'Réponse au formulaire 1'!C54</f>
        <v/>
      </c>
      <c r="B54" s="4" t="str">
        <f>'Réponse au formulaire 1'!D54</f>
        <v/>
      </c>
      <c r="C54" s="5" t="str">
        <f>IF('Réponse au formulaire 1'!E54="Extraterrestre (Faluchard·e)","Faluchard·e",IF('Réponse au formulaire 1'!E54="Insecte (Impétrant·e)","Impétrant·e",IF('Réponse au formulaire 1'!E54="Humain (Sympathisant·e)","Sympathisant·e",IF('Réponse au formulaire 1'!E54="Objet (Autre folklore)","Autre folkore"," " ))))</f>
        <v> </v>
      </c>
      <c r="D54" s="4" t="str">
        <f>IF('Réponse au formulaire 1'!F54="Les 2 saisons en entier","2 soirs",IF(ISBLANK('Réponse au formulaire 1'!F54)," ","1 soir"))</f>
        <v> </v>
      </c>
      <c r="E54" s="5" t="str">
        <f>IF('Réponse au formulaire 1'!G54="Tant que ça se mange je prends (Omnivore)","Tout",IF('Réponse au formulaire 1'!G54="Les carottes c'est sympa (Végétarien)","VG",IF('Réponse au formulaire 1'!G54="Je préfère le poulet (Sans porc)","Sans porc","  ")))</f>
        <v>  </v>
      </c>
      <c r="F54" s="5" t="str">
        <f>IF('Réponse au formulaire 1'!H54="Je bois de l'alcool","OB",IF('Réponse au formulaire 1'!H54="Je bois du jus de fruit (Bacchus troué : -5€/soir)","BT"," "))</f>
        <v> </v>
      </c>
      <c r="G54" s="4" t="str">
        <f>'Réponse au formulaire 1'!I54</f>
        <v/>
      </c>
      <c r="H54" s="4" t="str">
        <f>'Réponse au formulaire 1'!J54</f>
        <v/>
      </c>
    </row>
    <row r="55">
      <c r="A55" s="4" t="str">
        <f>'Réponse au formulaire 1'!C55</f>
        <v/>
      </c>
      <c r="B55" s="4" t="str">
        <f>'Réponse au formulaire 1'!D55</f>
        <v/>
      </c>
      <c r="C55" s="5" t="str">
        <f>IF('Réponse au formulaire 1'!E55="Extraterrestre (Faluchard·e)","Faluchard·e",IF('Réponse au formulaire 1'!E55="Insecte (Impétrant·e)","Impétrant·e",IF('Réponse au formulaire 1'!E55="Humain (Sympathisant·e)","Sympathisant·e",IF('Réponse au formulaire 1'!E55="Objet (Autre folklore)","Autre folkore"," " ))))</f>
        <v> </v>
      </c>
      <c r="D55" s="4" t="str">
        <f>IF('Réponse au formulaire 1'!F55="Les 2 saisons en entier","2 soirs",IF(ISBLANK('Réponse au formulaire 1'!F55)," ","1 soir"))</f>
        <v> </v>
      </c>
      <c r="E55" s="5" t="str">
        <f>IF('Réponse au formulaire 1'!G55="Tant que ça se mange je prends (Omnivore)","Tout",IF('Réponse au formulaire 1'!G55="Les carottes c'est sympa (Végétarien)","VG",IF('Réponse au formulaire 1'!G55="Je préfère le poulet (Sans porc)","Sans porc","  ")))</f>
        <v>  </v>
      </c>
      <c r="F55" s="5" t="str">
        <f>IF('Réponse au formulaire 1'!H55="Je bois de l'alcool","OB",IF('Réponse au formulaire 1'!H55="Je bois du jus de fruit (Bacchus troué : -5€/soir)","BT"," "))</f>
        <v> </v>
      </c>
      <c r="G55" s="4" t="str">
        <f>'Réponse au formulaire 1'!I55</f>
        <v/>
      </c>
      <c r="H55" s="4" t="str">
        <f>'Réponse au formulaire 1'!J55</f>
        <v/>
      </c>
    </row>
    <row r="56">
      <c r="A56" s="4" t="str">
        <f>'Réponse au formulaire 1'!C56</f>
        <v/>
      </c>
      <c r="B56" s="4" t="str">
        <f>'Réponse au formulaire 1'!D56</f>
        <v/>
      </c>
      <c r="C56" s="5" t="str">
        <f>IF('Réponse au formulaire 1'!E56="Extraterrestre (Faluchard·e)","Faluchard·e",IF('Réponse au formulaire 1'!E56="Insecte (Impétrant·e)","Impétrant·e",IF('Réponse au formulaire 1'!E56="Humain (Sympathisant·e)","Sympathisant·e",IF('Réponse au formulaire 1'!E56="Objet (Autre folklore)","Autre folkore"," " ))))</f>
        <v> </v>
      </c>
      <c r="D56" s="4" t="str">
        <f>IF('Réponse au formulaire 1'!F56="Les 2 saisons en entier","2 soirs",IF(ISBLANK('Réponse au formulaire 1'!F56)," ","1 soir"))</f>
        <v> </v>
      </c>
      <c r="E56" s="5" t="str">
        <f>IF('Réponse au formulaire 1'!G56="Tant que ça se mange je prends (Omnivore)","Tout",IF('Réponse au formulaire 1'!G56="Les carottes c'est sympa (Végétarien)","VG",IF('Réponse au formulaire 1'!G56="Je préfère le poulet (Sans porc)","Sans porc","  ")))</f>
        <v>  </v>
      </c>
      <c r="F56" s="5" t="str">
        <f>IF('Réponse au formulaire 1'!H56="Je bois de l'alcool","OB",IF('Réponse au formulaire 1'!H56="Je bois du jus de fruit (Bacchus troué : -5€/soir)","BT"," "))</f>
        <v> </v>
      </c>
      <c r="G56" s="4" t="str">
        <f>'Réponse au formulaire 1'!I56</f>
        <v/>
      </c>
      <c r="H56" s="4" t="str">
        <f>'Réponse au formulaire 1'!J56</f>
        <v/>
      </c>
    </row>
    <row r="57">
      <c r="A57" s="4" t="str">
        <f>'Réponse au formulaire 1'!C57</f>
        <v/>
      </c>
      <c r="B57" s="4" t="str">
        <f>'Réponse au formulaire 1'!D57</f>
        <v/>
      </c>
      <c r="C57" s="5" t="str">
        <f>IF('Réponse au formulaire 1'!E57="Extraterrestre (Faluchard·e)","Faluchard·e",IF('Réponse au formulaire 1'!E57="Insecte (Impétrant·e)","Impétrant·e",IF('Réponse au formulaire 1'!E57="Humain (Sympathisant·e)","Sympathisant·e",IF('Réponse au formulaire 1'!E57="Objet (Autre folklore)","Autre folkore"," " ))))</f>
        <v> </v>
      </c>
      <c r="D57" s="4" t="str">
        <f>IF('Réponse au formulaire 1'!F57="Les 2 saisons en entier","2 soirs",IF(ISBLANK('Réponse au formulaire 1'!F57)," ","1 soir"))</f>
        <v> </v>
      </c>
      <c r="E57" s="5" t="str">
        <f>IF('Réponse au formulaire 1'!G57="Tant que ça se mange je prends (Omnivore)","Tout",IF('Réponse au formulaire 1'!G57="Les carottes c'est sympa (Végétarien)","VG",IF('Réponse au formulaire 1'!G57="Je préfère le poulet (Sans porc)","Sans porc","  ")))</f>
        <v>  </v>
      </c>
      <c r="F57" s="5" t="str">
        <f>IF('Réponse au formulaire 1'!H57="Je bois de l'alcool","OB",IF('Réponse au formulaire 1'!H57="Je bois du jus de fruit (Bacchus troué : -5€/soir)","BT"," "))</f>
        <v> </v>
      </c>
      <c r="G57" s="4" t="str">
        <f>'Réponse au formulaire 1'!I57</f>
        <v/>
      </c>
      <c r="H57" s="4" t="str">
        <f>'Réponse au formulaire 1'!J57</f>
        <v/>
      </c>
    </row>
    <row r="58">
      <c r="A58" s="4" t="str">
        <f>'Réponse au formulaire 1'!C58</f>
        <v/>
      </c>
      <c r="B58" s="4" t="str">
        <f>'Réponse au formulaire 1'!D58</f>
        <v/>
      </c>
      <c r="C58" s="5" t="str">
        <f>IF('Réponse au formulaire 1'!E58="Extraterrestre (Faluchard·e)","Faluchard·e",IF('Réponse au formulaire 1'!E58="Insecte (Impétrant·e)","Impétrant·e",IF('Réponse au formulaire 1'!E58="Humain (Sympathisant·e)","Sympathisant·e",IF('Réponse au formulaire 1'!E58="Objet (Autre folklore)","Autre folkore"," " ))))</f>
        <v> </v>
      </c>
      <c r="D58" s="4" t="str">
        <f>IF('Réponse au formulaire 1'!F58="Les 2 saisons en entier","2 soirs",IF(ISBLANK('Réponse au formulaire 1'!F58)," ","1 soir"))</f>
        <v> </v>
      </c>
      <c r="E58" s="5" t="str">
        <f>IF('Réponse au formulaire 1'!G58="Tant que ça se mange je prends (Omnivore)","Tout",IF('Réponse au formulaire 1'!G58="Les carottes c'est sympa (Végétarien)","VG",IF('Réponse au formulaire 1'!G58="Je préfère le poulet (Sans porc)","Sans porc","  ")))</f>
        <v>  </v>
      </c>
      <c r="F58" s="5" t="str">
        <f>IF('Réponse au formulaire 1'!H58="Je bois de l'alcool","OB",IF('Réponse au formulaire 1'!H58="Je bois du jus de fruit (Bacchus troué : -5€/soir)","BT"," "))</f>
        <v> </v>
      </c>
      <c r="G58" s="4" t="str">
        <f>'Réponse au formulaire 1'!I58</f>
        <v/>
      </c>
      <c r="H58" s="4" t="str">
        <f>'Réponse au formulaire 1'!J58</f>
        <v/>
      </c>
    </row>
    <row r="59">
      <c r="A59" s="4" t="str">
        <f>'Réponse au formulaire 1'!C59</f>
        <v/>
      </c>
      <c r="B59" s="4" t="str">
        <f>'Réponse au formulaire 1'!D59</f>
        <v/>
      </c>
      <c r="C59" s="5" t="str">
        <f>IF('Réponse au formulaire 1'!E59="Extraterrestre (Faluchard·e)","Faluchard·e",IF('Réponse au formulaire 1'!E59="Insecte (Impétrant·e)","Impétrant·e",IF('Réponse au formulaire 1'!E59="Humain (Sympathisant·e)","Sympathisant·e",IF('Réponse au formulaire 1'!E59="Objet (Autre folklore)","Autre folkore"," " ))))</f>
        <v> </v>
      </c>
      <c r="D59" s="4" t="str">
        <f>IF('Réponse au formulaire 1'!F59="Les 2 saisons en entier","2 soirs",IF(ISBLANK('Réponse au formulaire 1'!F59)," ","1 soir"))</f>
        <v> </v>
      </c>
      <c r="E59" s="5" t="str">
        <f>IF('Réponse au formulaire 1'!G59="Tant que ça se mange je prends (Omnivore)","Tout",IF('Réponse au formulaire 1'!G59="Les carottes c'est sympa (Végétarien)","VG",IF('Réponse au formulaire 1'!G59="Je préfère le poulet (Sans porc)","Sans porc","  ")))</f>
        <v>  </v>
      </c>
      <c r="F59" s="5" t="str">
        <f>IF('Réponse au formulaire 1'!H59="Je bois de l'alcool","OB",IF('Réponse au formulaire 1'!H59="Je bois du jus de fruit (Bacchus troué : -5€/soir)","BT"," "))</f>
        <v> </v>
      </c>
      <c r="G59" s="4" t="str">
        <f>'Réponse au formulaire 1'!I59</f>
        <v/>
      </c>
      <c r="H59" s="4" t="str">
        <f>'Réponse au formulaire 1'!J59</f>
        <v/>
      </c>
    </row>
    <row r="60">
      <c r="A60" s="4" t="str">
        <f>'Réponse au formulaire 1'!C60</f>
        <v/>
      </c>
      <c r="B60" s="4" t="str">
        <f>'Réponse au formulaire 1'!D60</f>
        <v/>
      </c>
      <c r="C60" s="5" t="str">
        <f>IF('Réponse au formulaire 1'!E60="Extraterrestre (Faluchard·e)","Faluchard·e",IF('Réponse au formulaire 1'!E60="Insecte (Impétrant·e)","Impétrant·e",IF('Réponse au formulaire 1'!E60="Humain (Sympathisant·e)","Sympathisant·e",IF('Réponse au formulaire 1'!E60="Objet (Autre folklore)","Autre folkore"," " ))))</f>
        <v> </v>
      </c>
      <c r="D60" s="4" t="str">
        <f>IF('Réponse au formulaire 1'!F60="Les 2 saisons en entier","2 soirs",IF(ISBLANK('Réponse au formulaire 1'!F60)," ","1 soir"))</f>
        <v> </v>
      </c>
      <c r="E60" s="5" t="str">
        <f>IF('Réponse au formulaire 1'!G60="Tant que ça se mange je prends (Omnivore)","Tout",IF('Réponse au formulaire 1'!G60="Les carottes c'est sympa (Végétarien)","VG",IF('Réponse au formulaire 1'!G60="Je préfère le poulet (Sans porc)","Sans porc","  ")))</f>
        <v>  </v>
      </c>
      <c r="F60" s="5" t="str">
        <f>IF('Réponse au formulaire 1'!H60="Je bois de l'alcool","OB",IF('Réponse au formulaire 1'!H60="Je bois du jus de fruit (Bacchus troué : -5€/soir)","BT"," "))</f>
        <v> </v>
      </c>
      <c r="G60" s="4" t="str">
        <f>'Réponse au formulaire 1'!I60</f>
        <v/>
      </c>
      <c r="H60" s="4" t="str">
        <f>'Réponse au formulaire 1'!J60</f>
        <v/>
      </c>
    </row>
    <row r="61">
      <c r="A61" s="4" t="str">
        <f>'Réponse au formulaire 1'!C61</f>
        <v/>
      </c>
      <c r="B61" s="4" t="str">
        <f>'Réponse au formulaire 1'!D61</f>
        <v/>
      </c>
      <c r="C61" s="5" t="str">
        <f>IF('Réponse au formulaire 1'!E61="Extraterrestre (Faluchard·e)","Faluchard·e",IF('Réponse au formulaire 1'!E61="Insecte (Impétrant·e)","Impétrant·e",IF('Réponse au formulaire 1'!E61="Humain (Sympathisant·e)","Sympathisant·e",IF('Réponse au formulaire 1'!E61="Objet (Autre folklore)","Autre folkore"," " ))))</f>
        <v> </v>
      </c>
      <c r="D61" s="4" t="str">
        <f>IF('Réponse au formulaire 1'!F61="Les 2 saisons en entier","2 soirs",IF(ISBLANK('Réponse au formulaire 1'!F61)," ","1 soir"))</f>
        <v> </v>
      </c>
      <c r="E61" s="5" t="str">
        <f>IF('Réponse au formulaire 1'!G61="Tant que ça se mange je prends (Omnivore)","Tout",IF('Réponse au formulaire 1'!G61="Les carottes c'est sympa (Végétarien)","VG",IF('Réponse au formulaire 1'!G61="Je préfère le poulet (Sans porc)","Sans porc","  ")))</f>
        <v>  </v>
      </c>
      <c r="F61" s="5" t="str">
        <f>IF('Réponse au formulaire 1'!H61="Je bois de l'alcool","OB",IF('Réponse au formulaire 1'!H61="Je bois du jus de fruit (Bacchus troué : -5€/soir)","BT"," "))</f>
        <v> </v>
      </c>
      <c r="G61" s="4" t="str">
        <f>'Réponse au formulaire 1'!I61</f>
        <v/>
      </c>
      <c r="H61" s="4" t="str">
        <f>'Réponse au formulaire 1'!J61</f>
        <v/>
      </c>
    </row>
    <row r="62">
      <c r="A62" s="4" t="str">
        <f>'Réponse au formulaire 1'!C62</f>
        <v/>
      </c>
      <c r="B62" s="4" t="str">
        <f>'Réponse au formulaire 1'!D62</f>
        <v/>
      </c>
      <c r="C62" s="5" t="str">
        <f>IF('Réponse au formulaire 1'!E62="Extraterrestre (Faluchard·e)","Faluchard·e",IF('Réponse au formulaire 1'!E62="Insecte (Impétrant·e)","Impétrant·e",IF('Réponse au formulaire 1'!E62="Humain (Sympathisant·e)","Sympathisant·e",IF('Réponse au formulaire 1'!E62="Objet (Autre folklore)","Autre folkore"," " ))))</f>
        <v> </v>
      </c>
      <c r="D62" s="4" t="str">
        <f>IF('Réponse au formulaire 1'!F62="Les 2 saisons en entier","2 soirs",IF(ISBLANK('Réponse au formulaire 1'!F62)," ","1 soir"))</f>
        <v> </v>
      </c>
      <c r="E62" s="5" t="str">
        <f>IF('Réponse au formulaire 1'!G62="Tant que ça se mange je prends (Omnivore)","Tout",IF('Réponse au formulaire 1'!G62="Les carottes c'est sympa (Végétarien)","VG",IF('Réponse au formulaire 1'!G62="Je préfère le poulet (Sans porc)","Sans porc","  ")))</f>
        <v>  </v>
      </c>
      <c r="F62" s="5" t="str">
        <f>IF('Réponse au formulaire 1'!H62="Je bois de l'alcool","OB",IF('Réponse au formulaire 1'!H62="Je bois du jus de fruit (Bacchus troué : -5€/soir)","BT"," "))</f>
        <v> </v>
      </c>
      <c r="G62" s="4" t="str">
        <f>'Réponse au formulaire 1'!I62</f>
        <v/>
      </c>
      <c r="H62" s="4" t="str">
        <f>'Réponse au formulaire 1'!J62</f>
        <v/>
      </c>
    </row>
    <row r="63">
      <c r="A63" s="4" t="str">
        <f>'Réponse au formulaire 1'!C63</f>
        <v/>
      </c>
      <c r="B63" s="4" t="str">
        <f>'Réponse au formulaire 1'!D63</f>
        <v/>
      </c>
      <c r="C63" s="5" t="str">
        <f>IF('Réponse au formulaire 1'!E63="Extraterrestre (Faluchard·e)","Faluchard·e",IF('Réponse au formulaire 1'!E63="Insecte (Impétrant·e)","Impétrant·e",IF('Réponse au formulaire 1'!E63="Humain (Sympathisant·e)","Sympathisant·e",IF('Réponse au formulaire 1'!E63="Objet (Autre folklore)","Autre folkore"," " ))))</f>
        <v> </v>
      </c>
      <c r="D63" s="4" t="str">
        <f>IF('Réponse au formulaire 1'!F63="Les 2 saisons en entier","2 soirs",IF(ISBLANK('Réponse au formulaire 1'!F63)," ","1 soir"))</f>
        <v> </v>
      </c>
      <c r="E63" s="5" t="str">
        <f>IF('Réponse au formulaire 1'!G63="Tant que ça se mange je prends (Omnivore)","Tout",IF('Réponse au formulaire 1'!G63="Les carottes c'est sympa (Végétarien)","VG",IF('Réponse au formulaire 1'!G63="Je préfère le poulet (Sans porc)","Sans porc","  ")))</f>
        <v>  </v>
      </c>
      <c r="F63" s="5" t="str">
        <f>IF('Réponse au formulaire 1'!H63="Je bois de l'alcool","OB",IF('Réponse au formulaire 1'!H63="Je bois du jus de fruit (Bacchus troué : -5€/soir)","BT"," "))</f>
        <v> </v>
      </c>
      <c r="G63" s="4" t="str">
        <f>'Réponse au formulaire 1'!I63</f>
        <v/>
      </c>
      <c r="H63" s="4" t="str">
        <f>'Réponse au formulaire 1'!J63</f>
        <v/>
      </c>
    </row>
    <row r="64">
      <c r="A64" s="4" t="str">
        <f>'Réponse au formulaire 1'!C64</f>
        <v/>
      </c>
      <c r="B64" s="4" t="str">
        <f>'Réponse au formulaire 1'!D64</f>
        <v/>
      </c>
      <c r="C64" s="5" t="str">
        <f>IF('Réponse au formulaire 1'!E64="Extraterrestre (Faluchard·e)","Faluchard·e",IF('Réponse au formulaire 1'!E64="Insecte (Impétrant·e)","Impétrant·e",IF('Réponse au formulaire 1'!E64="Humain (Sympathisant·e)","Sympathisant·e",IF('Réponse au formulaire 1'!E64="Objet (Autre folklore)","Autre folkore"," " ))))</f>
        <v> </v>
      </c>
      <c r="D64" s="4" t="str">
        <f>IF('Réponse au formulaire 1'!F64="Les 2 saisons en entier","2 soirs",IF(ISBLANK('Réponse au formulaire 1'!F64)," ","1 soir"))</f>
        <v> </v>
      </c>
      <c r="E64" s="5" t="str">
        <f>IF('Réponse au formulaire 1'!G64="Tant que ça se mange je prends (Omnivore)","Tout",IF('Réponse au formulaire 1'!G64="Les carottes c'est sympa (Végétarien)","VG",IF('Réponse au formulaire 1'!G64="Je préfère le poulet (Sans porc)","Sans porc","  ")))</f>
        <v>  </v>
      </c>
      <c r="F64" s="5" t="str">
        <f>IF('Réponse au formulaire 1'!H64="Je bois de l'alcool","OB",IF('Réponse au formulaire 1'!H64="Je bois du jus de fruit (Bacchus troué : -5€/soir)","BT"," "))</f>
        <v> </v>
      </c>
      <c r="G64" s="4" t="str">
        <f>'Réponse au formulaire 1'!I64</f>
        <v/>
      </c>
      <c r="H64" s="4" t="str">
        <f>'Réponse au formulaire 1'!J64</f>
        <v/>
      </c>
    </row>
    <row r="65">
      <c r="A65" s="4" t="str">
        <f>'Réponse au formulaire 1'!C65</f>
        <v/>
      </c>
      <c r="B65" s="4" t="str">
        <f>'Réponse au formulaire 1'!D65</f>
        <v/>
      </c>
      <c r="C65" s="5" t="str">
        <f>IF('Réponse au formulaire 1'!E65="Extraterrestre (Faluchard·e)","Faluchard·e",IF('Réponse au formulaire 1'!E65="Insecte (Impétrant·e)","Impétrant·e",IF('Réponse au formulaire 1'!E65="Humain (Sympathisant·e)","Sympathisant·e",IF('Réponse au formulaire 1'!E65="Objet (Autre folklore)","Autre folkore"," " ))))</f>
        <v> </v>
      </c>
      <c r="D65" s="4" t="str">
        <f>IF('Réponse au formulaire 1'!F65="Les 2 saisons en entier","2 soirs",IF(ISBLANK('Réponse au formulaire 1'!F65)," ","1 soir"))</f>
        <v> </v>
      </c>
      <c r="E65" s="5" t="str">
        <f>IF('Réponse au formulaire 1'!G65="Tant que ça se mange je prends (Omnivore)","Tout",IF('Réponse au formulaire 1'!G65="Les carottes c'est sympa (Végétarien)","VG",IF('Réponse au formulaire 1'!G65="Je préfère le poulet (Sans porc)","Sans porc","  ")))</f>
        <v>  </v>
      </c>
      <c r="F65" s="5" t="str">
        <f>IF('Réponse au formulaire 1'!H65="Je bois de l'alcool","OB",IF('Réponse au formulaire 1'!H65="Je bois du jus de fruit (Bacchus troué : -5€/soir)","BT"," "))</f>
        <v> </v>
      </c>
      <c r="G65" s="4" t="str">
        <f>'Réponse au formulaire 1'!I65</f>
        <v/>
      </c>
      <c r="H65" s="4" t="str">
        <f>'Réponse au formulaire 1'!J65</f>
        <v/>
      </c>
    </row>
    <row r="66">
      <c r="A66" s="4" t="str">
        <f>'Réponse au formulaire 1'!C66</f>
        <v/>
      </c>
      <c r="B66" s="4" t="str">
        <f>'Réponse au formulaire 1'!D66</f>
        <v/>
      </c>
      <c r="C66" s="5" t="str">
        <f>IF('Réponse au formulaire 1'!E66="Extraterrestre (Faluchard·e)","Faluchard·e",IF('Réponse au formulaire 1'!E66="Insecte (Impétrant·e)","Impétrant·e",IF('Réponse au formulaire 1'!E66="Humain (Sympathisant·e)","Sympathisant·e",IF('Réponse au formulaire 1'!E66="Objet (Autre folklore)","Autre folkore"," " ))))</f>
        <v> </v>
      </c>
      <c r="D66" s="4" t="str">
        <f>IF('Réponse au formulaire 1'!F66="Les 2 saisons en entier","2 soirs",IF(ISBLANK('Réponse au formulaire 1'!F66)," ","1 soir"))</f>
        <v> </v>
      </c>
      <c r="E66" s="5" t="str">
        <f>IF('Réponse au formulaire 1'!G66="Tant que ça se mange je prends (Omnivore)","Tout",IF('Réponse au formulaire 1'!G66="Les carottes c'est sympa (Végétarien)","VG",IF('Réponse au formulaire 1'!G66="Je préfère le poulet (Sans porc)","Sans porc","  ")))</f>
        <v>  </v>
      </c>
      <c r="F66" s="5" t="str">
        <f>IF('Réponse au formulaire 1'!H66="Je bois de l'alcool","OB",IF('Réponse au formulaire 1'!H66="Je bois du jus de fruit (Bacchus troué : -5€/soir)","BT"," "))</f>
        <v> </v>
      </c>
      <c r="G66" s="4" t="str">
        <f>'Réponse au formulaire 1'!I66</f>
        <v/>
      </c>
      <c r="H66" s="4" t="str">
        <f>'Réponse au formulaire 1'!J66</f>
        <v/>
      </c>
    </row>
    <row r="67">
      <c r="A67" s="4" t="str">
        <f>'Réponse au formulaire 1'!C67</f>
        <v/>
      </c>
      <c r="B67" s="4" t="str">
        <f>'Réponse au formulaire 1'!D67</f>
        <v/>
      </c>
      <c r="C67" s="5" t="str">
        <f>IF('Réponse au formulaire 1'!E67="Extraterrestre (Faluchard·e)","Faluchard·e",IF('Réponse au formulaire 1'!E67="Insecte (Impétrant·e)","Impétrant·e",IF('Réponse au formulaire 1'!E67="Humain (Sympathisant·e)","Sympathisant·e",IF('Réponse au formulaire 1'!E67="Objet (Autre folklore)","Autre folkore"," " ))))</f>
        <v> </v>
      </c>
      <c r="D67" s="4" t="str">
        <f>IF('Réponse au formulaire 1'!F67="Les 2 saisons en entier","2 soirs",IF(ISBLANK('Réponse au formulaire 1'!F67)," ","1 soir"))</f>
        <v> </v>
      </c>
      <c r="E67" s="5" t="str">
        <f>IF('Réponse au formulaire 1'!G67="Tant que ça se mange je prends (Omnivore)","Tout",IF('Réponse au formulaire 1'!G67="Les carottes c'est sympa (Végétarien)","VG",IF('Réponse au formulaire 1'!G67="Je préfère le poulet (Sans porc)","Sans porc","  ")))</f>
        <v>  </v>
      </c>
      <c r="F67" s="5" t="str">
        <f>IF('Réponse au formulaire 1'!H67="Je bois de l'alcool","OB",IF('Réponse au formulaire 1'!H67="Je bois du jus de fruit (Bacchus troué : -5€/soir)","BT"," "))</f>
        <v> </v>
      </c>
      <c r="G67" s="4" t="str">
        <f>'Réponse au formulaire 1'!I67</f>
        <v/>
      </c>
      <c r="H67" s="4" t="str">
        <f>'Réponse au formulaire 1'!J67</f>
        <v/>
      </c>
    </row>
    <row r="68">
      <c r="A68" s="4" t="str">
        <f>'Réponse au formulaire 1'!C68</f>
        <v/>
      </c>
      <c r="B68" s="4" t="str">
        <f>'Réponse au formulaire 1'!D68</f>
        <v/>
      </c>
      <c r="C68" s="5" t="str">
        <f>IF('Réponse au formulaire 1'!E68="Extraterrestre (Faluchard·e)","Faluchard·e",IF('Réponse au formulaire 1'!E68="Insecte (Impétrant·e)","Impétrant·e",IF('Réponse au formulaire 1'!E68="Humain (Sympathisant·e)","Sympathisant·e",IF('Réponse au formulaire 1'!E68="Objet (Autre folklore)","Autre folkore"," " ))))</f>
        <v> </v>
      </c>
      <c r="D68" s="4" t="str">
        <f>IF('Réponse au formulaire 1'!F68="Les 2 saisons en entier","2 soirs",IF(ISBLANK('Réponse au formulaire 1'!F68)," ","1 soir"))</f>
        <v> </v>
      </c>
      <c r="E68" s="5" t="str">
        <f>IF('Réponse au formulaire 1'!G68="Tant que ça se mange je prends (Omnivore)","Tout",IF('Réponse au formulaire 1'!G68="Les carottes c'est sympa (Végétarien)","VG",IF('Réponse au formulaire 1'!G68="Je préfère le poulet (Sans porc)","Sans porc","  ")))</f>
        <v>  </v>
      </c>
      <c r="F68" s="5" t="str">
        <f>IF('Réponse au formulaire 1'!H68="Je bois de l'alcool","OB",IF('Réponse au formulaire 1'!H68="Je bois du jus de fruit (Bacchus troué : -5€/soir)","BT"," "))</f>
        <v> </v>
      </c>
      <c r="G68" s="4" t="str">
        <f>'Réponse au formulaire 1'!I68</f>
        <v/>
      </c>
      <c r="H68" s="4" t="str">
        <f>'Réponse au formulaire 1'!J68</f>
        <v/>
      </c>
    </row>
    <row r="69">
      <c r="A69" s="4" t="str">
        <f>'Réponse au formulaire 1'!C69</f>
        <v/>
      </c>
      <c r="B69" s="4" t="str">
        <f>'Réponse au formulaire 1'!D69</f>
        <v/>
      </c>
      <c r="C69" s="5" t="str">
        <f>IF('Réponse au formulaire 1'!E69="Extraterrestre (Faluchard·e)","Faluchard·e",IF('Réponse au formulaire 1'!E69="Insecte (Impétrant·e)","Impétrant·e",IF('Réponse au formulaire 1'!E69="Humain (Sympathisant·e)","Sympathisant·e",IF('Réponse au formulaire 1'!E69="Objet (Autre folklore)","Autre folkore"," " ))))</f>
        <v> </v>
      </c>
      <c r="D69" s="4" t="str">
        <f>IF('Réponse au formulaire 1'!F69="Les 2 saisons en entier","2 soirs",IF(ISBLANK('Réponse au formulaire 1'!F69)," ","1 soir"))</f>
        <v> </v>
      </c>
      <c r="E69" s="5" t="str">
        <f>IF('Réponse au formulaire 1'!G69="Tant que ça se mange je prends (Omnivore)","Tout",IF('Réponse au formulaire 1'!G69="Les carottes c'est sympa (Végétarien)","VG",IF('Réponse au formulaire 1'!G69="Je préfère le poulet (Sans porc)","Sans porc","  ")))</f>
        <v>  </v>
      </c>
      <c r="F69" s="5" t="str">
        <f>IF('Réponse au formulaire 1'!H69="Je bois de l'alcool","OB",IF('Réponse au formulaire 1'!H69="Je bois du jus de fruit (Bacchus troué : -5€/soir)","BT"," "))</f>
        <v> </v>
      </c>
      <c r="G69" s="4" t="str">
        <f>'Réponse au formulaire 1'!I69</f>
        <v/>
      </c>
      <c r="H69" s="4" t="str">
        <f>'Réponse au formulaire 1'!J69</f>
        <v/>
      </c>
    </row>
    <row r="70">
      <c r="A70" s="4" t="str">
        <f>'Réponse au formulaire 1'!C70</f>
        <v/>
      </c>
      <c r="B70" s="4" t="str">
        <f>'Réponse au formulaire 1'!D70</f>
        <v/>
      </c>
      <c r="C70" s="5" t="str">
        <f>IF('Réponse au formulaire 1'!E70="Extraterrestre (Faluchard·e)","Faluchard·e",IF('Réponse au formulaire 1'!E70="Insecte (Impétrant·e)","Impétrant·e",IF('Réponse au formulaire 1'!E70="Humain (Sympathisant·e)","Sympathisant·e",IF('Réponse au formulaire 1'!E70="Objet (Autre folklore)","Autre folkore"," " ))))</f>
        <v> </v>
      </c>
      <c r="D70" s="4" t="str">
        <f>IF('Réponse au formulaire 1'!F70="Les 2 saisons en entier","2 soirs",IF(ISBLANK('Réponse au formulaire 1'!F70)," ","1 soir"))</f>
        <v> </v>
      </c>
      <c r="E70" s="5" t="str">
        <f>IF('Réponse au formulaire 1'!G70="Tant que ça se mange je prends (Omnivore)","Tout",IF('Réponse au formulaire 1'!G70="Les carottes c'est sympa (Végétarien)","VG",IF('Réponse au formulaire 1'!G70="Je préfère le poulet (Sans porc)","Sans porc","  ")))</f>
        <v>  </v>
      </c>
      <c r="F70" s="5" t="str">
        <f>IF('Réponse au formulaire 1'!H70="Je bois de l'alcool","OB",IF('Réponse au formulaire 1'!H70="Je bois du jus de fruit (Bacchus troué : -5€/soir)","BT"," "))</f>
        <v> </v>
      </c>
      <c r="G70" s="4" t="str">
        <f>'Réponse au formulaire 1'!I70</f>
        <v/>
      </c>
      <c r="H70" s="4" t="str">
        <f>'Réponse au formulaire 1'!J70</f>
        <v/>
      </c>
    </row>
    <row r="71">
      <c r="A71" s="4" t="str">
        <f>'Réponse au formulaire 1'!C71</f>
        <v/>
      </c>
      <c r="B71" s="4" t="str">
        <f>'Réponse au formulaire 1'!D71</f>
        <v/>
      </c>
      <c r="C71" s="5" t="str">
        <f>IF('Réponse au formulaire 1'!E71="Extraterrestre (Faluchard·e)","Faluchard·e",IF('Réponse au formulaire 1'!E71="Insecte (Impétrant·e)","Impétrant·e",IF('Réponse au formulaire 1'!E71="Humain (Sympathisant·e)","Sympathisant·e",IF('Réponse au formulaire 1'!E71="Objet (Autre folklore)","Autre folkore"," " ))))</f>
        <v> </v>
      </c>
      <c r="D71" s="4" t="str">
        <f>IF('Réponse au formulaire 1'!F71="Les 2 saisons en entier","2 soirs",IF(ISBLANK('Réponse au formulaire 1'!F71)," ","1 soir"))</f>
        <v> </v>
      </c>
      <c r="E71" s="5" t="str">
        <f>IF('Réponse au formulaire 1'!G71="Tant que ça se mange je prends (Omnivore)","Tout",IF('Réponse au formulaire 1'!G71="Les carottes c'est sympa (Végétarien)","VG",IF('Réponse au formulaire 1'!G71="Je préfère le poulet (Sans porc)","Sans porc","  ")))</f>
        <v>  </v>
      </c>
      <c r="F71" s="5" t="str">
        <f>IF('Réponse au formulaire 1'!H71="Je bois de l'alcool","OB",IF('Réponse au formulaire 1'!H71="Je bois du jus de fruit (Bacchus troué : -5€/soir)","BT"," "))</f>
        <v> </v>
      </c>
      <c r="G71" s="4" t="str">
        <f>'Réponse au formulaire 1'!I71</f>
        <v/>
      </c>
      <c r="H71" s="4" t="str">
        <f>'Réponse au formulaire 1'!J71</f>
        <v/>
      </c>
    </row>
    <row r="72">
      <c r="A72" s="4" t="str">
        <f>'Réponse au formulaire 1'!C72</f>
        <v/>
      </c>
      <c r="B72" s="4" t="str">
        <f>'Réponse au formulaire 1'!D72</f>
        <v/>
      </c>
      <c r="C72" s="5" t="str">
        <f>IF('Réponse au formulaire 1'!E72="Extraterrestre (Faluchard·e)","Faluchard·e",IF('Réponse au formulaire 1'!E72="Insecte (Impétrant·e)","Impétrant·e",IF('Réponse au formulaire 1'!E72="Humain (Sympathisant·e)","Sympathisant·e",IF('Réponse au formulaire 1'!E72="Objet (Autre folklore)","Autre folkore"," " ))))</f>
        <v> </v>
      </c>
      <c r="D72" s="4" t="str">
        <f>IF('Réponse au formulaire 1'!F72="Les 2 saisons en entier","2 soirs",IF(ISBLANK('Réponse au formulaire 1'!F72)," ","1 soir"))</f>
        <v> </v>
      </c>
      <c r="E72" s="5" t="str">
        <f>IF('Réponse au formulaire 1'!G72="Tant que ça se mange je prends (Omnivore)","Tout",IF('Réponse au formulaire 1'!G72="Les carottes c'est sympa (Végétarien)","VG",IF('Réponse au formulaire 1'!G72="Je préfère le poulet (Sans porc)","Sans porc","  ")))</f>
        <v>  </v>
      </c>
      <c r="F72" s="5" t="str">
        <f>IF('Réponse au formulaire 1'!H72="Je bois de l'alcool","OB",IF('Réponse au formulaire 1'!H72="Je bois du jus de fruit (Bacchus troué : -5€/soir)","BT"," "))</f>
        <v> </v>
      </c>
      <c r="G72" s="4" t="str">
        <f>'Réponse au formulaire 1'!I72</f>
        <v/>
      </c>
      <c r="H72" s="4" t="str">
        <f>'Réponse au formulaire 1'!J72</f>
        <v/>
      </c>
    </row>
    <row r="73">
      <c r="A73" s="4" t="str">
        <f>'Réponse au formulaire 1'!C73</f>
        <v/>
      </c>
      <c r="B73" s="4" t="str">
        <f>'Réponse au formulaire 1'!D73</f>
        <v/>
      </c>
      <c r="C73" s="5" t="str">
        <f>IF('Réponse au formulaire 1'!E73="Extraterrestre (Faluchard·e)","Faluchard·e",IF('Réponse au formulaire 1'!E73="Insecte (Impétrant·e)","Impétrant·e",IF('Réponse au formulaire 1'!E73="Humain (Sympathisant·e)","Sympathisant·e",IF('Réponse au formulaire 1'!E73="Objet (Autre folklore)","Autre folkore"," " ))))</f>
        <v> </v>
      </c>
      <c r="D73" s="4" t="str">
        <f>IF('Réponse au formulaire 1'!F73="Les 2 saisons en entier","2 soirs",IF(ISBLANK('Réponse au formulaire 1'!F73)," ","1 soir"))</f>
        <v> </v>
      </c>
      <c r="E73" s="5" t="str">
        <f>IF('Réponse au formulaire 1'!G73="Tant que ça se mange je prends (Omnivore)","Tout",IF('Réponse au formulaire 1'!G73="Les carottes c'est sympa (Végétarien)","VG",IF('Réponse au formulaire 1'!G73="Je préfère le poulet (Sans porc)","Sans porc","  ")))</f>
        <v>  </v>
      </c>
      <c r="F73" s="5" t="str">
        <f>IF('Réponse au formulaire 1'!H73="Je bois de l'alcool","OB",IF('Réponse au formulaire 1'!H73="Je bois du jus de fruit (Bacchus troué : -5€/soir)","BT"," "))</f>
        <v> </v>
      </c>
      <c r="G73" s="4" t="str">
        <f>'Réponse au formulaire 1'!I73</f>
        <v/>
      </c>
      <c r="H73" s="4" t="str">
        <f>'Réponse au formulaire 1'!J73</f>
        <v/>
      </c>
    </row>
    <row r="74">
      <c r="A74" s="4" t="str">
        <f>'Réponse au formulaire 1'!C74</f>
        <v/>
      </c>
      <c r="B74" s="4" t="str">
        <f>'Réponse au formulaire 1'!D74</f>
        <v/>
      </c>
      <c r="C74" s="5" t="str">
        <f>IF('Réponse au formulaire 1'!E74="Extraterrestre (Faluchard·e)","Faluchard·e",IF('Réponse au formulaire 1'!E74="Insecte (Impétrant·e)","Impétrant·e",IF('Réponse au formulaire 1'!E74="Humain (Sympathisant·e)","Sympathisant·e",IF('Réponse au formulaire 1'!E74="Objet (Autre folklore)","Autre folkore"," " ))))</f>
        <v> </v>
      </c>
      <c r="D74" s="4" t="str">
        <f>IF('Réponse au formulaire 1'!F74="Les 2 saisons en entier","2 soirs",IF(ISBLANK('Réponse au formulaire 1'!F74)," ","1 soir"))</f>
        <v> </v>
      </c>
      <c r="E74" s="5" t="str">
        <f>IF('Réponse au formulaire 1'!G74="Tant que ça se mange je prends (Omnivore)","Tout",IF('Réponse au formulaire 1'!G74="Les carottes c'est sympa (Végétarien)","VG",IF('Réponse au formulaire 1'!G74="Je préfère le poulet (Sans porc)","Sans porc","  ")))</f>
        <v>  </v>
      </c>
      <c r="F74" s="5" t="str">
        <f>IF('Réponse au formulaire 1'!H74="Je bois de l'alcool","OB",IF('Réponse au formulaire 1'!H74="Je bois du jus de fruit (Bacchus troué : -5€/soir)","BT"," "))</f>
        <v> </v>
      </c>
      <c r="G74" s="4" t="str">
        <f>'Réponse au formulaire 1'!I74</f>
        <v/>
      </c>
      <c r="H74" s="4" t="str">
        <f>'Réponse au formulaire 1'!J74</f>
        <v/>
      </c>
    </row>
    <row r="75">
      <c r="A75" s="4" t="str">
        <f>'Réponse au formulaire 1'!C75</f>
        <v/>
      </c>
      <c r="B75" s="4" t="str">
        <f>'Réponse au formulaire 1'!D75</f>
        <v/>
      </c>
      <c r="C75" s="5" t="str">
        <f>IF('Réponse au formulaire 1'!E75="Extraterrestre (Faluchard·e)","Faluchard·e",IF('Réponse au formulaire 1'!E75="Insecte (Impétrant·e)","Impétrant·e",IF('Réponse au formulaire 1'!E75="Humain (Sympathisant·e)","Sympathisant·e",IF('Réponse au formulaire 1'!E75="Objet (Autre folklore)","Autre folkore"," " ))))</f>
        <v> </v>
      </c>
      <c r="D75" s="4" t="str">
        <f>IF('Réponse au formulaire 1'!F75="Les 2 saisons en entier","2 soirs",IF(ISBLANK('Réponse au formulaire 1'!F75)," ","1 soir"))</f>
        <v> </v>
      </c>
      <c r="E75" s="5" t="str">
        <f>IF('Réponse au formulaire 1'!G75="Tant que ça se mange je prends (Omnivore)","Tout",IF('Réponse au formulaire 1'!G75="Les carottes c'est sympa (Végétarien)","VG",IF('Réponse au formulaire 1'!G75="Je préfère le poulet (Sans porc)","Sans porc","  ")))</f>
        <v>  </v>
      </c>
      <c r="F75" s="5" t="str">
        <f>IF('Réponse au formulaire 1'!H75="Je bois de l'alcool","OB",IF('Réponse au formulaire 1'!H75="Je bois du jus de fruit (Bacchus troué : -5€/soir)","BT"," "))</f>
        <v> </v>
      </c>
      <c r="G75" s="4" t="str">
        <f>'Réponse au formulaire 1'!I75</f>
        <v/>
      </c>
      <c r="H75" s="4" t="str">
        <f>'Réponse au formulaire 1'!J75</f>
        <v/>
      </c>
    </row>
    <row r="76">
      <c r="A76" s="4" t="str">
        <f>'Réponse au formulaire 1'!C76</f>
        <v/>
      </c>
      <c r="B76" s="4" t="str">
        <f>'Réponse au formulaire 1'!D76</f>
        <v/>
      </c>
      <c r="C76" s="5" t="str">
        <f>IF('Réponse au formulaire 1'!E76="Extraterrestre (Faluchard·e)","Faluchard·e",IF('Réponse au formulaire 1'!E76="Insecte (Impétrant·e)","Impétrant·e",IF('Réponse au formulaire 1'!E76="Humain (Sympathisant·e)","Sympathisant·e",IF('Réponse au formulaire 1'!E76="Objet (Autre folklore)","Autre folkore"," " ))))</f>
        <v> </v>
      </c>
      <c r="D76" s="4" t="str">
        <f>IF('Réponse au formulaire 1'!F76="Les 2 saisons en entier","2 soirs",IF(ISBLANK('Réponse au formulaire 1'!F76)," ","1 soir"))</f>
        <v> </v>
      </c>
      <c r="E76" s="5" t="str">
        <f>IF('Réponse au formulaire 1'!G76="Tant que ça se mange je prends (Omnivore)","Tout",IF('Réponse au formulaire 1'!G76="Les carottes c'est sympa (Végétarien)","VG",IF('Réponse au formulaire 1'!G76="Je préfère le poulet (Sans porc)","Sans porc","  ")))</f>
        <v>  </v>
      </c>
      <c r="F76" s="5" t="str">
        <f>IF('Réponse au formulaire 1'!H76="Je bois de l'alcool","OB",IF('Réponse au formulaire 1'!H76="Je bois du jus de fruit (Bacchus troué : -5€/soir)","BT"," "))</f>
        <v> </v>
      </c>
      <c r="G76" s="4" t="str">
        <f>'Réponse au formulaire 1'!I76</f>
        <v/>
      </c>
      <c r="H76" s="4" t="str">
        <f>'Réponse au formulaire 1'!J76</f>
        <v/>
      </c>
    </row>
    <row r="77">
      <c r="A77" s="4" t="str">
        <f>'Réponse au formulaire 1'!C77</f>
        <v/>
      </c>
      <c r="B77" s="4" t="str">
        <f>'Réponse au formulaire 1'!D77</f>
        <v/>
      </c>
      <c r="C77" s="5" t="str">
        <f>IF('Réponse au formulaire 1'!E77="Extraterrestre (Faluchard·e)","Faluchard·e",IF('Réponse au formulaire 1'!E77="Insecte (Impétrant·e)","Impétrant·e",IF('Réponse au formulaire 1'!E77="Humain (Sympathisant·e)","Sympathisant·e",IF('Réponse au formulaire 1'!E77="Objet (Autre folklore)","Autre folkore"," " ))))</f>
        <v> </v>
      </c>
      <c r="D77" s="4" t="str">
        <f>IF('Réponse au formulaire 1'!F77="Les 2 saisons en entier","2 soirs",IF(ISBLANK('Réponse au formulaire 1'!F77)," ","1 soir"))</f>
        <v> </v>
      </c>
      <c r="E77" s="5" t="str">
        <f>IF('Réponse au formulaire 1'!G77="Tant que ça se mange je prends (Omnivore)","Tout",IF('Réponse au formulaire 1'!G77="Les carottes c'est sympa (Végétarien)","VG",IF('Réponse au formulaire 1'!G77="Je préfère le poulet (Sans porc)","Sans porc","  ")))</f>
        <v>  </v>
      </c>
      <c r="F77" s="5" t="str">
        <f>IF('Réponse au formulaire 1'!H77="Je bois de l'alcool","OB",IF('Réponse au formulaire 1'!H77="Je bois du jus de fruit (Bacchus troué : -5€/soir)","BT"," "))</f>
        <v> </v>
      </c>
      <c r="G77" s="4" t="str">
        <f>'Réponse au formulaire 1'!I77</f>
        <v/>
      </c>
      <c r="H77" s="4" t="str">
        <f>'Réponse au formulaire 1'!J77</f>
        <v/>
      </c>
    </row>
    <row r="78">
      <c r="A78" s="4" t="str">
        <f>'Réponse au formulaire 1'!C78</f>
        <v/>
      </c>
      <c r="B78" s="4" t="str">
        <f>'Réponse au formulaire 1'!D78</f>
        <v/>
      </c>
      <c r="C78" s="5" t="str">
        <f>IF('Réponse au formulaire 1'!E78="Extraterrestre (Faluchard·e)","Faluchard·e",IF('Réponse au formulaire 1'!E78="Insecte (Impétrant·e)","Impétrant·e",IF('Réponse au formulaire 1'!E78="Humain (Sympathisant·e)","Sympathisant·e",IF('Réponse au formulaire 1'!E78="Objet (Autre folklore)","Autre folkore"," " ))))</f>
        <v> </v>
      </c>
      <c r="D78" s="4" t="str">
        <f>IF('Réponse au formulaire 1'!F78="Les 2 saisons en entier","2 soirs",IF(ISBLANK('Réponse au formulaire 1'!F78)," ","1 soir"))</f>
        <v> </v>
      </c>
      <c r="E78" s="5" t="str">
        <f>IF('Réponse au formulaire 1'!G78="Tant que ça se mange je prends (Omnivore)","Tout",IF('Réponse au formulaire 1'!G78="Les carottes c'est sympa (Végétarien)","VG",IF('Réponse au formulaire 1'!G78="Je préfère le poulet (Sans porc)","Sans porc","  ")))</f>
        <v>  </v>
      </c>
      <c r="F78" s="5" t="str">
        <f>IF('Réponse au formulaire 1'!H78="Je bois de l'alcool","OB",IF('Réponse au formulaire 1'!H78="Je bois du jus de fruit (Bacchus troué : -5€/soir)","BT"," "))</f>
        <v> </v>
      </c>
      <c r="G78" s="4" t="str">
        <f>'Réponse au formulaire 1'!I78</f>
        <v/>
      </c>
      <c r="H78" s="4" t="str">
        <f>'Réponse au formulaire 1'!J78</f>
        <v/>
      </c>
    </row>
    <row r="79">
      <c r="A79" s="4" t="str">
        <f>'Réponse au formulaire 1'!C79</f>
        <v/>
      </c>
      <c r="B79" s="4" t="str">
        <f>'Réponse au formulaire 1'!D79</f>
        <v/>
      </c>
      <c r="C79" s="5" t="str">
        <f>IF('Réponse au formulaire 1'!E79="Extraterrestre (Faluchard·e)","Faluchard·e",IF('Réponse au formulaire 1'!E79="Insecte (Impétrant·e)","Impétrant·e",IF('Réponse au formulaire 1'!E79="Humain (Sympathisant·e)","Sympathisant·e",IF('Réponse au formulaire 1'!E79="Objet (Autre folklore)","Autre folkore"," " ))))</f>
        <v> </v>
      </c>
      <c r="D79" s="4" t="str">
        <f>IF('Réponse au formulaire 1'!F79="Les 2 saisons en entier","2 soirs",IF(ISBLANK('Réponse au formulaire 1'!F79)," ","1 soir"))</f>
        <v> </v>
      </c>
      <c r="E79" s="5" t="str">
        <f>IF('Réponse au formulaire 1'!G79="Tant que ça se mange je prends (Omnivore)","Tout",IF('Réponse au formulaire 1'!G79="Les carottes c'est sympa (Végétarien)","VG",IF('Réponse au formulaire 1'!G79="Je préfère le poulet (Sans porc)","Sans porc","  ")))</f>
        <v>  </v>
      </c>
      <c r="F79" s="5" t="str">
        <f>IF('Réponse au formulaire 1'!H79="Je bois de l'alcool","OB",IF('Réponse au formulaire 1'!H79="Je bois du jus de fruit (Bacchus troué : -5€/soir)","BT"," "))</f>
        <v> </v>
      </c>
      <c r="G79" s="4" t="str">
        <f>'Réponse au formulaire 1'!I79</f>
        <v/>
      </c>
      <c r="H79" s="4" t="str">
        <f>'Réponse au formulaire 1'!J79</f>
        <v/>
      </c>
    </row>
    <row r="80">
      <c r="A80" s="4" t="str">
        <f>'Réponse au formulaire 1'!C80</f>
        <v/>
      </c>
      <c r="B80" s="4" t="str">
        <f>'Réponse au formulaire 1'!D80</f>
        <v/>
      </c>
      <c r="C80" s="5" t="str">
        <f>IF('Réponse au formulaire 1'!E80="Extraterrestre (Faluchard·e)","Faluchard·e",IF('Réponse au formulaire 1'!E80="Insecte (Impétrant·e)","Impétrant·e",IF('Réponse au formulaire 1'!E80="Humain (Sympathisant·e)","Sympathisant·e",IF('Réponse au formulaire 1'!E80="Objet (Autre folklore)","Autre folkore"," " ))))</f>
        <v> </v>
      </c>
      <c r="D80" s="4" t="str">
        <f>IF('Réponse au formulaire 1'!F80="Les 2 saisons en entier","2 soirs",IF(ISBLANK('Réponse au formulaire 1'!F80)," ","1 soir"))</f>
        <v> </v>
      </c>
      <c r="E80" s="5" t="str">
        <f>IF('Réponse au formulaire 1'!G80="Tant que ça se mange je prends (Omnivore)","Tout",IF('Réponse au formulaire 1'!G80="Les carottes c'est sympa (Végétarien)","VG",IF('Réponse au formulaire 1'!G80="Je préfère le poulet (Sans porc)","Sans porc","  ")))</f>
        <v>  </v>
      </c>
      <c r="F80" s="5" t="str">
        <f>IF('Réponse au formulaire 1'!H80="Je bois de l'alcool","OB",IF('Réponse au formulaire 1'!H80="Je bois du jus de fruit (Bacchus troué : -5€/soir)","BT"," "))</f>
        <v> </v>
      </c>
      <c r="G80" s="4" t="str">
        <f>'Réponse au formulaire 1'!I80</f>
        <v/>
      </c>
      <c r="H80" s="4" t="str">
        <f>'Réponse au formulaire 1'!J80</f>
        <v/>
      </c>
    </row>
    <row r="81">
      <c r="A81" s="4" t="str">
        <f>'Réponse au formulaire 1'!C81</f>
        <v/>
      </c>
      <c r="B81" s="4" t="str">
        <f>'Réponse au formulaire 1'!D81</f>
        <v/>
      </c>
      <c r="C81" s="5" t="str">
        <f>IF('Réponse au formulaire 1'!E81="Extraterrestre (Faluchard·e)","Faluchard·e",IF('Réponse au formulaire 1'!E81="Insecte (Impétrant·e)","Impétrant·e",IF('Réponse au formulaire 1'!E81="Humain (Sympathisant·e)","Sympathisant·e",IF('Réponse au formulaire 1'!E81="Objet (Autre folklore)","Autre folkore"," " ))))</f>
        <v> </v>
      </c>
      <c r="D81" s="4" t="str">
        <f>IF('Réponse au formulaire 1'!F81="Les 2 saisons en entier","2 soirs",IF(ISBLANK('Réponse au formulaire 1'!F81)," ","1 soir"))</f>
        <v> </v>
      </c>
      <c r="E81" s="5" t="str">
        <f>IF('Réponse au formulaire 1'!G81="Tant que ça se mange je prends (Omnivore)","Tout",IF('Réponse au formulaire 1'!G81="Les carottes c'est sympa (Végétarien)","VG",IF('Réponse au formulaire 1'!G81="Je préfère le poulet (Sans porc)","Sans porc","  ")))</f>
        <v>  </v>
      </c>
      <c r="F81" s="5" t="str">
        <f>IF('Réponse au formulaire 1'!H81="Je bois de l'alcool","OB",IF('Réponse au formulaire 1'!H81="Je bois du jus de fruit (Bacchus troué : -5€/soir)","BT"," "))</f>
        <v> </v>
      </c>
      <c r="G81" s="4" t="str">
        <f>'Réponse au formulaire 1'!I81</f>
        <v/>
      </c>
      <c r="H81" s="4" t="str">
        <f>'Réponse au formulaire 1'!J81</f>
        <v/>
      </c>
    </row>
    <row r="82">
      <c r="A82" s="4" t="str">
        <f>'Réponse au formulaire 1'!C82</f>
        <v/>
      </c>
      <c r="B82" s="4" t="str">
        <f>'Réponse au formulaire 1'!D82</f>
        <v/>
      </c>
      <c r="C82" s="5" t="str">
        <f>IF('Réponse au formulaire 1'!E82="Extraterrestre (Faluchard·e)","Faluchard·e",IF('Réponse au formulaire 1'!E82="Insecte (Impétrant·e)","Impétrant·e",IF('Réponse au formulaire 1'!E82="Humain (Sympathisant·e)","Sympathisant·e",IF('Réponse au formulaire 1'!E82="Objet (Autre folklore)","Autre folkore"," " ))))</f>
        <v> </v>
      </c>
      <c r="D82" s="4" t="str">
        <f>IF('Réponse au formulaire 1'!F82="Les 2 saisons en entier","2 soirs",IF(ISBLANK('Réponse au formulaire 1'!F82)," ","1 soir"))</f>
        <v> </v>
      </c>
      <c r="E82" s="5" t="str">
        <f>IF('Réponse au formulaire 1'!G82="Tant que ça se mange je prends (Omnivore)","Tout",IF('Réponse au formulaire 1'!G82="Les carottes c'est sympa (Végétarien)","VG",IF('Réponse au formulaire 1'!G82="Je préfère le poulet (Sans porc)","Sans porc","  ")))</f>
        <v>  </v>
      </c>
      <c r="F82" s="5" t="str">
        <f>IF('Réponse au formulaire 1'!H82="Je bois de l'alcool","OB",IF('Réponse au formulaire 1'!H82="Je bois du jus de fruit (Bacchus troué : -5€/soir)","BT"," "))</f>
        <v> </v>
      </c>
      <c r="G82" s="4" t="str">
        <f>'Réponse au formulaire 1'!I82</f>
        <v/>
      </c>
      <c r="H82" s="4" t="str">
        <f>'Réponse au formulaire 1'!J82</f>
        <v/>
      </c>
    </row>
    <row r="83">
      <c r="A83" s="4" t="str">
        <f>'Réponse au formulaire 1'!C83</f>
        <v/>
      </c>
      <c r="B83" s="4" t="str">
        <f>'Réponse au formulaire 1'!D83</f>
        <v/>
      </c>
      <c r="C83" s="5" t="str">
        <f>IF('Réponse au formulaire 1'!E83="Extraterrestre (Faluchard·e)","Faluchard·e",IF('Réponse au formulaire 1'!E83="Insecte (Impétrant·e)","Impétrant·e",IF('Réponse au formulaire 1'!E83="Humain (Sympathisant·e)","Sympathisant·e",IF('Réponse au formulaire 1'!E83="Objet (Autre folklore)","Autre folkore"," " ))))</f>
        <v> </v>
      </c>
      <c r="D83" s="4" t="str">
        <f>IF('Réponse au formulaire 1'!F83="Les 2 saisons en entier","2 soirs",IF(ISBLANK('Réponse au formulaire 1'!F83)," ","1 soir"))</f>
        <v> </v>
      </c>
      <c r="E83" s="5" t="str">
        <f>IF('Réponse au formulaire 1'!G83="Tant que ça se mange je prends (Omnivore)","Tout",IF('Réponse au formulaire 1'!G83="Les carottes c'est sympa (Végétarien)","VG",IF('Réponse au formulaire 1'!G83="Je préfère le poulet (Sans porc)","Sans porc","  ")))</f>
        <v>  </v>
      </c>
      <c r="F83" s="5" t="str">
        <f>IF('Réponse au formulaire 1'!H83="Je bois de l'alcool","OB",IF('Réponse au formulaire 1'!H83="Je bois du jus de fruit (Bacchus troué : -5€/soir)","BT"," "))</f>
        <v> </v>
      </c>
      <c r="G83" s="4" t="str">
        <f>'Réponse au formulaire 1'!I83</f>
        <v/>
      </c>
      <c r="H83" s="4" t="str">
        <f>'Réponse au formulaire 1'!J83</f>
        <v/>
      </c>
    </row>
    <row r="84">
      <c r="A84" s="4" t="str">
        <f>'Réponse au formulaire 1'!C84</f>
        <v/>
      </c>
      <c r="B84" s="4" t="str">
        <f>'Réponse au formulaire 1'!D84</f>
        <v/>
      </c>
      <c r="C84" s="5" t="str">
        <f>IF('Réponse au formulaire 1'!E84="Extraterrestre (Faluchard·e)","Faluchard·e",IF('Réponse au formulaire 1'!E84="Insecte (Impétrant·e)","Impétrant·e",IF('Réponse au formulaire 1'!E84="Humain (Sympathisant·e)","Sympathisant·e",IF('Réponse au formulaire 1'!E84="Objet (Autre folklore)","Autre folkore"," " ))))</f>
        <v> </v>
      </c>
      <c r="D84" s="4" t="str">
        <f>IF('Réponse au formulaire 1'!F84="Les 2 saisons en entier","2 soirs",IF(ISBLANK('Réponse au formulaire 1'!F84)," ","1 soir"))</f>
        <v> </v>
      </c>
      <c r="E84" s="5" t="str">
        <f>IF('Réponse au formulaire 1'!G84="Tant que ça se mange je prends (Omnivore)","Tout",IF('Réponse au formulaire 1'!G84="Les carottes c'est sympa (Végétarien)","VG",IF('Réponse au formulaire 1'!G84="Je préfère le poulet (Sans porc)","Sans porc","  ")))</f>
        <v>  </v>
      </c>
      <c r="F84" s="5" t="str">
        <f>IF('Réponse au formulaire 1'!H84="Je bois de l'alcool","OB",IF('Réponse au formulaire 1'!H84="Je bois du jus de fruit (Bacchus troué : -5€/soir)","BT"," "))</f>
        <v> </v>
      </c>
      <c r="G84" s="4" t="str">
        <f>'Réponse au formulaire 1'!I84</f>
        <v/>
      </c>
      <c r="H84" s="4" t="str">
        <f>'Réponse au formulaire 1'!J84</f>
        <v/>
      </c>
    </row>
    <row r="85">
      <c r="A85" s="4" t="str">
        <f>'Réponse au formulaire 1'!C85</f>
        <v/>
      </c>
      <c r="B85" s="4" t="str">
        <f>'Réponse au formulaire 1'!D85</f>
        <v/>
      </c>
      <c r="C85" s="5" t="str">
        <f>IF('Réponse au formulaire 1'!E85="Extraterrestre (Faluchard·e)","Faluchard·e",IF('Réponse au formulaire 1'!E85="Insecte (Impétrant·e)","Impétrant·e",IF('Réponse au formulaire 1'!E85="Humain (Sympathisant·e)","Sympathisant·e",IF('Réponse au formulaire 1'!E85="Objet (Autre folklore)","Autre folkore"," " ))))</f>
        <v> </v>
      </c>
      <c r="D85" s="4" t="str">
        <f>IF('Réponse au formulaire 1'!F85="Les 2 saisons en entier","2 soirs",IF(ISBLANK('Réponse au formulaire 1'!F85)," ","1 soir"))</f>
        <v> </v>
      </c>
      <c r="E85" s="5" t="str">
        <f>IF('Réponse au formulaire 1'!G85="Tant que ça se mange je prends (Omnivore)","Tout",IF('Réponse au formulaire 1'!G85="Les carottes c'est sympa (Végétarien)","VG",IF('Réponse au formulaire 1'!G85="Je préfère le poulet (Sans porc)","Sans porc","  ")))</f>
        <v>  </v>
      </c>
      <c r="F85" s="5" t="str">
        <f>IF('Réponse au formulaire 1'!H85="Je bois de l'alcool","OB",IF('Réponse au formulaire 1'!H85="Je bois du jus de fruit (Bacchus troué : -5€/soir)","BT"," "))</f>
        <v> </v>
      </c>
      <c r="G85" s="4" t="str">
        <f>'Réponse au formulaire 1'!I85</f>
        <v/>
      </c>
      <c r="H85" s="4" t="str">
        <f>'Réponse au formulaire 1'!J85</f>
        <v/>
      </c>
    </row>
    <row r="86">
      <c r="A86" s="4" t="str">
        <f>'Réponse au formulaire 1'!C86</f>
        <v/>
      </c>
      <c r="B86" s="4" t="str">
        <f>'Réponse au formulaire 1'!D86</f>
        <v/>
      </c>
      <c r="C86" s="5" t="str">
        <f>IF('Réponse au formulaire 1'!E86="Extraterrestre (Faluchard·e)","Faluchard·e",IF('Réponse au formulaire 1'!E86="Insecte (Impétrant·e)","Impétrant·e",IF('Réponse au formulaire 1'!E86="Humain (Sympathisant·e)","Sympathisant·e",IF('Réponse au formulaire 1'!E86="Objet (Autre folklore)","Autre folkore"," " ))))</f>
        <v> </v>
      </c>
      <c r="D86" s="4" t="str">
        <f>IF('Réponse au formulaire 1'!F86="Les 2 saisons en entier","2 soirs",IF(ISBLANK('Réponse au formulaire 1'!F86)," ","1 soir"))</f>
        <v> </v>
      </c>
      <c r="E86" s="5" t="str">
        <f>IF('Réponse au formulaire 1'!G86="Tant que ça se mange je prends (Omnivore)","Tout",IF('Réponse au formulaire 1'!G86="Les carottes c'est sympa (Végétarien)","VG",IF('Réponse au formulaire 1'!G86="Je préfère le poulet (Sans porc)","Sans porc","  ")))</f>
        <v>  </v>
      </c>
      <c r="F86" s="5" t="str">
        <f>IF('Réponse au formulaire 1'!H86="Je bois de l'alcool","OB",IF('Réponse au formulaire 1'!H86="Je bois du jus de fruit (Bacchus troué : -5€/soir)","BT"," "))</f>
        <v> </v>
      </c>
      <c r="G86" s="4" t="str">
        <f>'Réponse au formulaire 1'!I86</f>
        <v/>
      </c>
      <c r="H86" s="4" t="str">
        <f>'Réponse au formulaire 1'!J86</f>
        <v/>
      </c>
    </row>
    <row r="87">
      <c r="A87" s="4" t="str">
        <f>'Réponse au formulaire 1'!C87</f>
        <v/>
      </c>
      <c r="B87" s="4" t="str">
        <f>'Réponse au formulaire 1'!D87</f>
        <v/>
      </c>
      <c r="C87" s="5" t="str">
        <f>IF('Réponse au formulaire 1'!E87="Extraterrestre (Faluchard·e)","Faluchard·e",IF('Réponse au formulaire 1'!E87="Insecte (Impétrant·e)","Impétrant·e",IF('Réponse au formulaire 1'!E87="Humain (Sympathisant·e)","Sympathisant·e",IF('Réponse au formulaire 1'!E87="Objet (Autre folklore)","Autre folkore"," " ))))</f>
        <v> </v>
      </c>
      <c r="D87" s="4" t="str">
        <f>IF('Réponse au formulaire 1'!F87="Les 2 saisons en entier","2 soirs",IF(ISBLANK('Réponse au formulaire 1'!F87)," ","1 soir"))</f>
        <v> </v>
      </c>
      <c r="E87" s="5" t="str">
        <f>IF('Réponse au formulaire 1'!G87="Tant que ça se mange je prends (Omnivore)","Tout",IF('Réponse au formulaire 1'!G87="Les carottes c'est sympa (Végétarien)","VG",IF('Réponse au formulaire 1'!G87="Je préfère le poulet (Sans porc)","Sans porc","  ")))</f>
        <v>  </v>
      </c>
      <c r="F87" s="5" t="str">
        <f>IF('Réponse au formulaire 1'!H87="Je bois de l'alcool","OB",IF('Réponse au formulaire 1'!H87="Je bois du jus de fruit (Bacchus troué : -5€/soir)","BT"," "))</f>
        <v> </v>
      </c>
      <c r="G87" s="4" t="str">
        <f>'Réponse au formulaire 1'!I87</f>
        <v/>
      </c>
      <c r="H87" s="4" t="str">
        <f>'Réponse au formulaire 1'!J87</f>
        <v/>
      </c>
    </row>
    <row r="88">
      <c r="A88" s="4" t="str">
        <f>'Réponse au formulaire 1'!C88</f>
        <v/>
      </c>
      <c r="B88" s="4" t="str">
        <f>'Réponse au formulaire 1'!D88</f>
        <v/>
      </c>
      <c r="C88" s="5" t="str">
        <f>IF('Réponse au formulaire 1'!E88="Extraterrestre (Faluchard·e)","Faluchard·e",IF('Réponse au formulaire 1'!E88="Insecte (Impétrant·e)","Impétrant·e",IF('Réponse au formulaire 1'!E88="Humain (Sympathisant·e)","Sympathisant·e",IF('Réponse au formulaire 1'!E88="Objet (Autre folklore)","Autre folkore"," " ))))</f>
        <v> </v>
      </c>
      <c r="D88" s="4" t="str">
        <f>IF('Réponse au formulaire 1'!F88="Les 2 saisons en entier","2 soirs",IF(ISBLANK('Réponse au formulaire 1'!F88)," ","1 soir"))</f>
        <v> </v>
      </c>
      <c r="E88" s="5" t="str">
        <f>IF('Réponse au formulaire 1'!G88="Tant que ça se mange je prends (Omnivore)","Tout",IF('Réponse au formulaire 1'!G88="Les carottes c'est sympa (Végétarien)","VG",IF('Réponse au formulaire 1'!G88="Je préfère le poulet (Sans porc)","Sans porc","  ")))</f>
        <v>  </v>
      </c>
      <c r="F88" s="5" t="str">
        <f>IF('Réponse au formulaire 1'!H88="Je bois de l'alcool","OB",IF('Réponse au formulaire 1'!H88="Je bois du jus de fruit (Bacchus troué : -5€/soir)","BT"," "))</f>
        <v> </v>
      </c>
      <c r="G88" s="4" t="str">
        <f>'Réponse au formulaire 1'!I88</f>
        <v/>
      </c>
      <c r="H88" s="4" t="str">
        <f>'Réponse au formulaire 1'!J88</f>
        <v/>
      </c>
    </row>
    <row r="89">
      <c r="A89" s="4" t="str">
        <f>'Réponse au formulaire 1'!C89</f>
        <v/>
      </c>
      <c r="B89" s="4" t="str">
        <f>'Réponse au formulaire 1'!D89</f>
        <v/>
      </c>
      <c r="C89" s="5" t="str">
        <f>IF('Réponse au formulaire 1'!E89="Extraterrestre (Faluchard·e)","Faluchard·e",IF('Réponse au formulaire 1'!E89="Insecte (Impétrant·e)","Impétrant·e",IF('Réponse au formulaire 1'!E89="Humain (Sympathisant·e)","Sympathisant·e",IF('Réponse au formulaire 1'!E89="Objet (Autre folklore)","Autre folkore"," " ))))</f>
        <v> </v>
      </c>
      <c r="D89" s="4" t="str">
        <f>IF('Réponse au formulaire 1'!F89="Les 2 saisons en entier","2 soirs",IF(ISBLANK('Réponse au formulaire 1'!F89)," ","1 soir"))</f>
        <v> </v>
      </c>
      <c r="E89" s="5" t="str">
        <f>IF('Réponse au formulaire 1'!G89="Tant que ça se mange je prends (Omnivore)","Tout",IF('Réponse au formulaire 1'!G89="Les carottes c'est sympa (Végétarien)","VG",IF('Réponse au formulaire 1'!G89="Je préfère le poulet (Sans porc)","Sans porc","  ")))</f>
        <v>  </v>
      </c>
      <c r="F89" s="5" t="str">
        <f>IF('Réponse au formulaire 1'!H89="Je bois de l'alcool","OB",IF('Réponse au formulaire 1'!H89="Je bois du jus de fruit (Bacchus troué : -5€/soir)","BT"," "))</f>
        <v> </v>
      </c>
      <c r="G89" s="4" t="str">
        <f>'Réponse au formulaire 1'!I89</f>
        <v/>
      </c>
      <c r="H89" s="4" t="str">
        <f>'Réponse au formulaire 1'!J89</f>
        <v/>
      </c>
    </row>
    <row r="90">
      <c r="A90" s="4" t="str">
        <f>'Réponse au formulaire 1'!C90</f>
        <v/>
      </c>
      <c r="B90" s="4" t="str">
        <f>'Réponse au formulaire 1'!D90</f>
        <v/>
      </c>
      <c r="C90" s="5" t="str">
        <f>IF('Réponse au formulaire 1'!E90="Extraterrestre (Faluchard·e)","Faluchard·e",IF('Réponse au formulaire 1'!E90="Insecte (Impétrant·e)","Impétrant·e",IF('Réponse au formulaire 1'!E90="Humain (Sympathisant·e)","Sympathisant·e",IF('Réponse au formulaire 1'!E90="Objet (Autre folklore)","Autre folkore"," " ))))</f>
        <v> </v>
      </c>
      <c r="D90" s="4" t="str">
        <f>IF('Réponse au formulaire 1'!F90="Les 2 saisons en entier","2 soirs",IF(ISBLANK('Réponse au formulaire 1'!F90)," ","1 soir"))</f>
        <v> </v>
      </c>
      <c r="E90" s="5" t="str">
        <f>IF('Réponse au formulaire 1'!G90="Tant que ça se mange je prends (Omnivore)","Tout",IF('Réponse au formulaire 1'!G90="Les carottes c'est sympa (Végétarien)","VG",IF('Réponse au formulaire 1'!G90="Je préfère le poulet (Sans porc)","Sans porc","  ")))</f>
        <v>  </v>
      </c>
      <c r="F90" s="5" t="str">
        <f>IF('Réponse au formulaire 1'!H90="Je bois de l'alcool","OB",IF('Réponse au formulaire 1'!H90="Je bois du jus de fruit (Bacchus troué : -5€/soir)","BT"," "))</f>
        <v> </v>
      </c>
      <c r="G90" s="4" t="str">
        <f>'Réponse au formulaire 1'!I90</f>
        <v/>
      </c>
      <c r="H90" s="4" t="str">
        <f>'Réponse au formulaire 1'!J90</f>
        <v/>
      </c>
    </row>
    <row r="91">
      <c r="A91" s="4" t="str">
        <f>'Réponse au formulaire 1'!C91</f>
        <v/>
      </c>
      <c r="B91" s="4" t="str">
        <f>'Réponse au formulaire 1'!D91</f>
        <v/>
      </c>
      <c r="C91" s="5" t="str">
        <f>IF('Réponse au formulaire 1'!E91="Extraterrestre (Faluchard·e)","Faluchard·e",IF('Réponse au formulaire 1'!E91="Insecte (Impétrant·e)","Impétrant·e",IF('Réponse au formulaire 1'!E91="Humain (Sympathisant·e)","Sympathisant·e",IF('Réponse au formulaire 1'!E91="Objet (Autre folklore)","Autre folkore"," " ))))</f>
        <v> </v>
      </c>
      <c r="D91" s="4" t="str">
        <f>IF('Réponse au formulaire 1'!F91="Les 2 saisons en entier","2 soirs",IF(ISBLANK('Réponse au formulaire 1'!F91)," ","1 soir"))</f>
        <v> </v>
      </c>
      <c r="E91" s="5" t="str">
        <f>IF('Réponse au formulaire 1'!G91="Tant que ça se mange je prends (Omnivore)","Tout",IF('Réponse au formulaire 1'!G91="Les carottes c'est sympa (Végétarien)","VG",IF('Réponse au formulaire 1'!G91="Je préfère le poulet (Sans porc)","Sans porc","  ")))</f>
        <v>  </v>
      </c>
      <c r="F91" s="5" t="str">
        <f>IF('Réponse au formulaire 1'!H91="Je bois de l'alcool","OB",IF('Réponse au formulaire 1'!H91="Je bois du jus de fruit (Bacchus troué : -5€/soir)","BT"," "))</f>
        <v> </v>
      </c>
      <c r="G91" s="4" t="str">
        <f>'Réponse au formulaire 1'!I91</f>
        <v/>
      </c>
      <c r="H91" s="4" t="str">
        <f>'Réponse au formulaire 1'!J91</f>
        <v/>
      </c>
    </row>
    <row r="92">
      <c r="A92" s="4" t="str">
        <f>'Réponse au formulaire 1'!C92</f>
        <v/>
      </c>
      <c r="B92" s="4" t="str">
        <f>'Réponse au formulaire 1'!D92</f>
        <v/>
      </c>
      <c r="C92" s="5" t="str">
        <f>IF('Réponse au formulaire 1'!E92="Extraterrestre (Faluchard·e)","Faluchard·e",IF('Réponse au formulaire 1'!E92="Insecte (Impétrant·e)","Impétrant·e",IF('Réponse au formulaire 1'!E92="Humain (Sympathisant·e)","Sympathisant·e",IF('Réponse au formulaire 1'!E92="Objet (Autre folklore)","Autre folkore"," " ))))</f>
        <v> </v>
      </c>
      <c r="D92" s="4" t="str">
        <f>IF('Réponse au formulaire 1'!F92="Les 2 saisons en entier","2 soirs",IF(ISBLANK('Réponse au formulaire 1'!F92)," ","1 soir"))</f>
        <v> </v>
      </c>
      <c r="E92" s="5" t="str">
        <f>IF('Réponse au formulaire 1'!G92="Tant que ça se mange je prends (Omnivore)","Tout",IF('Réponse au formulaire 1'!G92="Les carottes c'est sympa (Végétarien)","VG",IF('Réponse au formulaire 1'!G92="Je préfère le poulet (Sans porc)","Sans porc","  ")))</f>
        <v>  </v>
      </c>
      <c r="F92" s="5" t="str">
        <f>IF('Réponse au formulaire 1'!H92="Je bois de l'alcool","OB",IF('Réponse au formulaire 1'!H92="Je bois du jus de fruit (Bacchus troué : -5€/soir)","BT"," "))</f>
        <v> </v>
      </c>
      <c r="G92" s="4" t="str">
        <f>'Réponse au formulaire 1'!I92</f>
        <v/>
      </c>
      <c r="H92" s="4" t="str">
        <f>'Réponse au formulaire 1'!J92</f>
        <v/>
      </c>
    </row>
    <row r="93">
      <c r="A93" s="4" t="str">
        <f>'Réponse au formulaire 1'!C93</f>
        <v/>
      </c>
      <c r="B93" s="4" t="str">
        <f>'Réponse au formulaire 1'!D93</f>
        <v/>
      </c>
      <c r="C93" s="5" t="str">
        <f>IF('Réponse au formulaire 1'!E93="Extraterrestre (Faluchard·e)","Faluchard·e",IF('Réponse au formulaire 1'!E93="Insecte (Impétrant·e)","Impétrant·e",IF('Réponse au formulaire 1'!E93="Humain (Sympathisant·e)","Sympathisant·e",IF('Réponse au formulaire 1'!E93="Objet (Autre folklore)","Autre folkore"," " ))))</f>
        <v> </v>
      </c>
      <c r="D93" s="4" t="str">
        <f>IF('Réponse au formulaire 1'!F93="Les 2 saisons en entier","2 soirs",IF(ISBLANK('Réponse au formulaire 1'!F93)," ","1 soir"))</f>
        <v> </v>
      </c>
      <c r="E93" s="5" t="str">
        <f>IF('Réponse au formulaire 1'!G93="Tant que ça se mange je prends (Omnivore)","Tout",IF('Réponse au formulaire 1'!G93="Les carottes c'est sympa (Végétarien)","VG",IF('Réponse au formulaire 1'!G93="Je préfère le poulet (Sans porc)","Sans porc","  ")))</f>
        <v>  </v>
      </c>
      <c r="F93" s="5" t="str">
        <f>IF('Réponse au formulaire 1'!H93="Je bois de l'alcool","OB",IF('Réponse au formulaire 1'!H93="Je bois du jus de fruit (Bacchus troué : -5€/soir)","BT"," "))</f>
        <v> </v>
      </c>
      <c r="G93" s="4" t="str">
        <f>'Réponse au formulaire 1'!I93</f>
        <v/>
      </c>
      <c r="H93" s="4" t="str">
        <f>'Réponse au formulaire 1'!J93</f>
        <v/>
      </c>
    </row>
    <row r="94">
      <c r="A94" s="4" t="str">
        <f>'Réponse au formulaire 1'!C94</f>
        <v/>
      </c>
      <c r="B94" s="4" t="str">
        <f>'Réponse au formulaire 1'!D94</f>
        <v/>
      </c>
      <c r="C94" s="5" t="str">
        <f>IF('Réponse au formulaire 1'!E94="Extraterrestre (Faluchard·e)","Faluchard·e",IF('Réponse au formulaire 1'!E94="Insecte (Impétrant·e)","Impétrant·e",IF('Réponse au formulaire 1'!E94="Humain (Sympathisant·e)","Sympathisant·e",IF('Réponse au formulaire 1'!E94="Objet (Autre folklore)","Autre folkore"," " ))))</f>
        <v> </v>
      </c>
      <c r="D94" s="4" t="str">
        <f>IF('Réponse au formulaire 1'!F94="Les 2 saisons en entier","2 soirs",IF(ISBLANK('Réponse au formulaire 1'!F94)," ","1 soir"))</f>
        <v> </v>
      </c>
      <c r="E94" s="5" t="str">
        <f>IF('Réponse au formulaire 1'!G94="Tant que ça se mange je prends (Omnivore)","Tout",IF('Réponse au formulaire 1'!G94="Les carottes c'est sympa (Végétarien)","VG",IF('Réponse au formulaire 1'!G94="Je préfère le poulet (Sans porc)","Sans porc","  ")))</f>
        <v>  </v>
      </c>
      <c r="F94" s="5" t="str">
        <f>IF('Réponse au formulaire 1'!H94="Je bois de l'alcool","OB",IF('Réponse au formulaire 1'!H94="Je bois du jus de fruit (Bacchus troué : -5€/soir)","BT"," "))</f>
        <v> </v>
      </c>
      <c r="G94" s="4" t="str">
        <f>'Réponse au formulaire 1'!I94</f>
        <v/>
      </c>
      <c r="H94" s="4" t="str">
        <f>'Réponse au formulaire 1'!J94</f>
        <v/>
      </c>
    </row>
    <row r="95">
      <c r="A95" s="4" t="str">
        <f>'Réponse au formulaire 1'!C95</f>
        <v/>
      </c>
      <c r="B95" s="4" t="str">
        <f>'Réponse au formulaire 1'!D95</f>
        <v/>
      </c>
      <c r="C95" s="5" t="str">
        <f>IF('Réponse au formulaire 1'!E95="Extraterrestre (Faluchard·e)","Faluchard·e",IF('Réponse au formulaire 1'!E95="Insecte (Impétrant·e)","Impétrant·e",IF('Réponse au formulaire 1'!E95="Humain (Sympathisant·e)","Sympathisant·e",IF('Réponse au formulaire 1'!E95="Objet (Autre folklore)","Autre folkore"," " ))))</f>
        <v> </v>
      </c>
      <c r="D95" s="4" t="str">
        <f>IF('Réponse au formulaire 1'!F95="Les 2 saisons en entier","2 soirs",IF(ISBLANK('Réponse au formulaire 1'!F95)," ","1 soir"))</f>
        <v> </v>
      </c>
      <c r="E95" s="5" t="str">
        <f>IF('Réponse au formulaire 1'!G95="Tant que ça se mange je prends (Omnivore)","Tout",IF('Réponse au formulaire 1'!G95="Les carottes c'est sympa (Végétarien)","VG",IF('Réponse au formulaire 1'!G95="Je préfère le poulet (Sans porc)","Sans porc","  ")))</f>
        <v>  </v>
      </c>
      <c r="F95" s="5" t="str">
        <f>IF('Réponse au formulaire 1'!H95="Je bois de l'alcool","OB",IF('Réponse au formulaire 1'!H95="Je bois du jus de fruit (Bacchus troué : -5€/soir)","BT"," "))</f>
        <v> </v>
      </c>
      <c r="G95" s="4" t="str">
        <f>'Réponse au formulaire 1'!I95</f>
        <v/>
      </c>
      <c r="H95" s="4" t="str">
        <f>'Réponse au formulaire 1'!J95</f>
        <v/>
      </c>
    </row>
    <row r="96">
      <c r="A96" s="4" t="str">
        <f>'Réponse au formulaire 1'!C96</f>
        <v/>
      </c>
      <c r="B96" s="4" t="str">
        <f>'Réponse au formulaire 1'!D96</f>
        <v/>
      </c>
      <c r="C96" s="5" t="str">
        <f>IF('Réponse au formulaire 1'!E96="Extraterrestre (Faluchard·e)","Faluchard·e",IF('Réponse au formulaire 1'!E96="Insecte (Impétrant·e)","Impétrant·e",IF('Réponse au formulaire 1'!E96="Humain (Sympathisant·e)","Sympathisant·e",IF('Réponse au formulaire 1'!E96="Objet (Autre folklore)","Autre folkore"," " ))))</f>
        <v> </v>
      </c>
      <c r="D96" s="4" t="str">
        <f>IF('Réponse au formulaire 1'!F96="Les 2 saisons en entier","2 soirs",IF(ISBLANK('Réponse au formulaire 1'!F96)," ","1 soir"))</f>
        <v> </v>
      </c>
      <c r="E96" s="5" t="str">
        <f>IF('Réponse au formulaire 1'!G96="Tant que ça se mange je prends (Omnivore)","Tout",IF('Réponse au formulaire 1'!G96="Les carottes c'est sympa (Végétarien)","VG",IF('Réponse au formulaire 1'!G96="Je préfère le poulet (Sans porc)","Sans porc","  ")))</f>
        <v>  </v>
      </c>
      <c r="F96" s="5" t="str">
        <f>IF('Réponse au formulaire 1'!H96="Je bois de l'alcool","OB",IF('Réponse au formulaire 1'!H96="Je bois du jus de fruit (Bacchus troué : -5€/soir)","BT"," "))</f>
        <v> </v>
      </c>
      <c r="G96" s="4" t="str">
        <f>'Réponse au formulaire 1'!I96</f>
        <v/>
      </c>
      <c r="H96" s="4" t="str">
        <f>'Réponse au formulaire 1'!J96</f>
        <v/>
      </c>
    </row>
    <row r="97">
      <c r="A97" s="4" t="str">
        <f>'Réponse au formulaire 1'!C97</f>
        <v/>
      </c>
      <c r="B97" s="4" t="str">
        <f>'Réponse au formulaire 1'!D97</f>
        <v/>
      </c>
      <c r="C97" s="5" t="str">
        <f>IF('Réponse au formulaire 1'!E97="Extraterrestre (Faluchard·e)","Faluchard·e",IF('Réponse au formulaire 1'!E97="Insecte (Impétrant·e)","Impétrant·e",IF('Réponse au formulaire 1'!E97="Humain (Sympathisant·e)","Sympathisant·e",IF('Réponse au formulaire 1'!E97="Objet (Autre folklore)","Autre folkore"," " ))))</f>
        <v> </v>
      </c>
      <c r="D97" s="4" t="str">
        <f>IF('Réponse au formulaire 1'!F97="Les 2 saisons en entier","2 soirs",IF(ISBLANK('Réponse au formulaire 1'!F97)," ","1 soir"))</f>
        <v> </v>
      </c>
      <c r="E97" s="5" t="str">
        <f>IF('Réponse au formulaire 1'!G97="Tant que ça se mange je prends (Omnivore)","Tout",IF('Réponse au formulaire 1'!G97="Les carottes c'est sympa (Végétarien)","VG",IF('Réponse au formulaire 1'!G97="Je préfère le poulet (Sans porc)","Sans porc","  ")))</f>
        <v>  </v>
      </c>
      <c r="F97" s="5" t="str">
        <f>IF('Réponse au formulaire 1'!H97="Je bois de l'alcool","OB",IF('Réponse au formulaire 1'!H97="Je bois du jus de fruit (Bacchus troué : -5€/soir)","BT"," "))</f>
        <v> </v>
      </c>
      <c r="G97" s="4" t="str">
        <f>'Réponse au formulaire 1'!I97</f>
        <v/>
      </c>
      <c r="H97" s="4" t="str">
        <f>'Réponse au formulaire 1'!J97</f>
        <v/>
      </c>
    </row>
    <row r="98">
      <c r="A98" s="4" t="str">
        <f>'Réponse au formulaire 1'!C98</f>
        <v/>
      </c>
      <c r="B98" s="4" t="str">
        <f>'Réponse au formulaire 1'!D98</f>
        <v/>
      </c>
      <c r="C98" s="5" t="str">
        <f>IF('Réponse au formulaire 1'!E98="Extraterrestre (Faluchard·e)","Faluchard·e",IF('Réponse au formulaire 1'!E98="Insecte (Impétrant·e)","Impétrant·e",IF('Réponse au formulaire 1'!E98="Humain (Sympathisant·e)","Sympathisant·e",IF('Réponse au formulaire 1'!E98="Objet (Autre folklore)","Autre folkore"," " ))))</f>
        <v> </v>
      </c>
      <c r="D98" s="4" t="str">
        <f>IF('Réponse au formulaire 1'!F98="Les 2 saisons en entier","2 soirs",IF(ISBLANK('Réponse au formulaire 1'!F98)," ","1 soir"))</f>
        <v> </v>
      </c>
      <c r="E98" s="5" t="str">
        <f>IF('Réponse au formulaire 1'!G98="Tant que ça se mange je prends (Omnivore)","Tout",IF('Réponse au formulaire 1'!G98="Les carottes c'est sympa (Végétarien)","VG",IF('Réponse au formulaire 1'!G98="Je préfère le poulet (Sans porc)","Sans porc","  ")))</f>
        <v>  </v>
      </c>
      <c r="F98" s="5" t="str">
        <f>IF('Réponse au formulaire 1'!H98="Je bois de l'alcool","OB",IF('Réponse au formulaire 1'!H98="Je bois du jus de fruit (Bacchus troué : -5€/soir)","BT"," "))</f>
        <v> </v>
      </c>
      <c r="G98" s="4" t="str">
        <f>'Réponse au formulaire 1'!I98</f>
        <v/>
      </c>
      <c r="H98" s="4" t="str">
        <f>'Réponse au formulaire 1'!J98</f>
        <v/>
      </c>
    </row>
    <row r="99">
      <c r="A99" s="4" t="str">
        <f>'Réponse au formulaire 1'!C99</f>
        <v/>
      </c>
      <c r="B99" s="4" t="str">
        <f>'Réponse au formulaire 1'!D99</f>
        <v/>
      </c>
      <c r="C99" s="5" t="str">
        <f>IF('Réponse au formulaire 1'!E99="Extraterrestre (Faluchard·e)","Faluchard·e",IF('Réponse au formulaire 1'!E99="Insecte (Impétrant·e)","Impétrant·e",IF('Réponse au formulaire 1'!E99="Humain (Sympathisant·e)","Sympathisant·e",IF('Réponse au formulaire 1'!E99="Objet (Autre folklore)","Autre folkore"," " ))))</f>
        <v> </v>
      </c>
      <c r="D99" s="4" t="str">
        <f>IF('Réponse au formulaire 1'!F99="Les 2 saisons en entier","2 soirs",IF(ISBLANK('Réponse au formulaire 1'!F99)," ","1 soir"))</f>
        <v> </v>
      </c>
      <c r="E99" s="5" t="str">
        <f>IF('Réponse au formulaire 1'!G99="Tant que ça se mange je prends (Omnivore)","Tout",IF('Réponse au formulaire 1'!G99="Les carottes c'est sympa (Végétarien)","VG",IF('Réponse au formulaire 1'!G99="Je préfère le poulet (Sans porc)","Sans porc","  ")))</f>
        <v>  </v>
      </c>
      <c r="F99" s="5" t="str">
        <f>IF('Réponse au formulaire 1'!H99="Je bois de l'alcool","OB",IF('Réponse au formulaire 1'!H99="Je bois du jus de fruit (Bacchus troué : -5€/soir)","BT"," "))</f>
        <v> </v>
      </c>
      <c r="G99" s="4" t="str">
        <f>'Réponse au formulaire 1'!I99</f>
        <v/>
      </c>
      <c r="H99" s="4" t="str">
        <f>'Réponse au formulaire 1'!J99</f>
        <v/>
      </c>
    </row>
    <row r="100">
      <c r="A100" s="4" t="str">
        <f>'Réponse au formulaire 1'!C100</f>
        <v/>
      </c>
      <c r="B100" s="4" t="str">
        <f>'Réponse au formulaire 1'!D100</f>
        <v/>
      </c>
      <c r="C100" s="5" t="str">
        <f>IF('Réponse au formulaire 1'!E100="Extraterrestre (Faluchard·e)","Faluchard·e",IF('Réponse au formulaire 1'!E100="Insecte (Impétrant·e)","Impétrant·e",IF('Réponse au formulaire 1'!E100="Humain (Sympathisant·e)","Sympathisant·e",IF('Réponse au formulaire 1'!E100="Objet (Autre folklore)","Autre folkore"," " ))))</f>
        <v> </v>
      </c>
      <c r="D100" s="4" t="str">
        <f>IF('Réponse au formulaire 1'!F100="Les 2 saisons en entier","2 soirs",IF(ISBLANK('Réponse au formulaire 1'!F100)," ","1 soir"))</f>
        <v> </v>
      </c>
      <c r="E100" s="5" t="str">
        <f>IF('Réponse au formulaire 1'!G100="Tant que ça se mange je prends (Omnivore)","Tout",IF('Réponse au formulaire 1'!G100="Les carottes c'est sympa (Végétarien)","VG",IF('Réponse au formulaire 1'!G100="Je préfère le poulet (Sans porc)","Sans porc","  ")))</f>
        <v>  </v>
      </c>
      <c r="F100" s="5" t="str">
        <f>IF('Réponse au formulaire 1'!H100="Je bois de l'alcool","OB",IF('Réponse au formulaire 1'!H100="Je bois du jus de fruit (Bacchus troué : -5€/soir)","BT"," "))</f>
        <v> </v>
      </c>
      <c r="G100" s="4" t="str">
        <f>'Réponse au formulaire 1'!I100</f>
        <v/>
      </c>
      <c r="H100" s="4" t="str">
        <f>'Réponse au formulaire 1'!J100</f>
        <v/>
      </c>
    </row>
    <row r="101">
      <c r="A101" s="4" t="str">
        <f>'Réponse au formulaire 1'!C101</f>
        <v/>
      </c>
      <c r="B101" s="4" t="str">
        <f>'Réponse au formulaire 1'!D101</f>
        <v/>
      </c>
      <c r="C101" s="5" t="str">
        <f>IF('Réponse au formulaire 1'!E101="Extraterrestre (Faluchard·e)","Faluchard·e",IF('Réponse au formulaire 1'!E101="Insecte (Impétrant·e)","Impétrant·e",IF('Réponse au formulaire 1'!E101="Humain (Sympathisant·e)","Sympathisant·e",IF('Réponse au formulaire 1'!E101="Objet (Autre folklore)","Autre folkore"," " ))))</f>
        <v> </v>
      </c>
      <c r="D101" s="4" t="str">
        <f>IF('Réponse au formulaire 1'!F101="Les 2 saisons en entier","2 soirs",IF(ISBLANK('Réponse au formulaire 1'!F101)," ","1 soir"))</f>
        <v> </v>
      </c>
      <c r="E101" s="5" t="str">
        <f>IF('Réponse au formulaire 1'!G101="Tant que ça se mange je prends (Omnivore)","Tout",IF('Réponse au formulaire 1'!G101="Les carottes c'est sympa (Végétarien)","VG",IF('Réponse au formulaire 1'!G101="Je préfère le poulet (Sans porc)","Sans porc","  ")))</f>
        <v>  </v>
      </c>
      <c r="F101" s="5" t="str">
        <f>IF('Réponse au formulaire 1'!H101="Je bois de l'alcool","OB",IF('Réponse au formulaire 1'!H101="Je bois du jus de fruit (Bacchus troué : -5€/soir)","BT"," "))</f>
        <v> </v>
      </c>
      <c r="G101" s="4" t="str">
        <f>'Réponse au formulaire 1'!I101</f>
        <v/>
      </c>
      <c r="H101" s="4" t="str">
        <f>'Réponse au formulaire 1'!J101</f>
        <v/>
      </c>
    </row>
    <row r="102">
      <c r="A102" s="4" t="str">
        <f>'Réponse au formulaire 1'!C102</f>
        <v/>
      </c>
      <c r="B102" s="4" t="str">
        <f>'Réponse au formulaire 1'!D102</f>
        <v/>
      </c>
      <c r="C102" s="5" t="str">
        <f>IF('Réponse au formulaire 1'!E102="Extraterrestre (Faluchard·e)","Faluchard·e",IF('Réponse au formulaire 1'!E102="Insecte (Impétrant·e)","Impétrant·e",IF('Réponse au formulaire 1'!E102="Humain (Sympathisant·e)","Sympathisant·e",IF('Réponse au formulaire 1'!E102="Objet (Autre folklore)","Autre folkore"," " ))))</f>
        <v> </v>
      </c>
      <c r="D102" s="4" t="str">
        <f>IF('Réponse au formulaire 1'!F102="Les 2 saisons en entier","2 soirs",IF(ISBLANK('Réponse au formulaire 1'!F102)," ","1 soir"))</f>
        <v> </v>
      </c>
      <c r="E102" s="5" t="str">
        <f>IF('Réponse au formulaire 1'!G102="Tant que ça se mange je prends (Omnivore)","Tout",IF('Réponse au formulaire 1'!G102="Les carottes c'est sympa (Végétarien)","VG",IF('Réponse au formulaire 1'!G102="Je préfère le poulet (Sans porc)","Sans porc","  ")))</f>
        <v>  </v>
      </c>
      <c r="F102" s="5" t="str">
        <f>IF('Réponse au formulaire 1'!H102="Je bois de l'alcool","OB",IF('Réponse au formulaire 1'!H102="Je bois du jus de fruit (Bacchus troué : -5€/soir)","BT"," "))</f>
        <v> </v>
      </c>
      <c r="G102" s="4" t="str">
        <f>'Réponse au formulaire 1'!I102</f>
        <v/>
      </c>
      <c r="H102" s="4" t="str">
        <f>'Réponse au formulaire 1'!J102</f>
        <v/>
      </c>
    </row>
    <row r="103">
      <c r="A103" s="4" t="str">
        <f>'Réponse au formulaire 1'!C103</f>
        <v/>
      </c>
      <c r="B103" s="4" t="str">
        <f>'Réponse au formulaire 1'!D103</f>
        <v/>
      </c>
      <c r="C103" s="5" t="str">
        <f>IF('Réponse au formulaire 1'!E103="Extraterrestre (Faluchard·e)","Faluchard·e",IF('Réponse au formulaire 1'!E103="Insecte (Impétrant·e)","Impétrant·e",IF('Réponse au formulaire 1'!E103="Humain (Sympathisant·e)","Sympathisant·e",IF('Réponse au formulaire 1'!E103="Objet (Autre folklore)","Autre folkore"," " ))))</f>
        <v> </v>
      </c>
      <c r="D103" s="4" t="str">
        <f>IF('Réponse au formulaire 1'!F103="Les 2 saisons en entier","2 soirs",IF(ISBLANK('Réponse au formulaire 1'!F103)," ","1 soir"))</f>
        <v> </v>
      </c>
      <c r="E103" s="5" t="str">
        <f>IF('Réponse au formulaire 1'!G103="Tant que ça se mange je prends (Omnivore)","Tout",IF('Réponse au formulaire 1'!G103="Les carottes c'est sympa (Végétarien)","VG",IF('Réponse au formulaire 1'!G103="Je préfère le poulet (Sans porc)","Sans porc","  ")))</f>
        <v>  </v>
      </c>
      <c r="F103" s="5" t="str">
        <f>IF('Réponse au formulaire 1'!H103="Je bois de l'alcool","OB",IF('Réponse au formulaire 1'!H103="Je bois du jus de fruit (Bacchus troué : -5€/soir)","BT"," "))</f>
        <v> </v>
      </c>
      <c r="G103" s="4" t="str">
        <f>'Réponse au formulaire 1'!I103</f>
        <v/>
      </c>
      <c r="H103" s="4" t="str">
        <f>'Réponse au formulaire 1'!J103</f>
        <v/>
      </c>
    </row>
    <row r="104">
      <c r="A104" s="4" t="str">
        <f>'Réponse au formulaire 1'!C104</f>
        <v/>
      </c>
      <c r="B104" s="4" t="str">
        <f>'Réponse au formulaire 1'!D104</f>
        <v/>
      </c>
      <c r="C104" s="5" t="str">
        <f>IF('Réponse au formulaire 1'!E104="Extraterrestre (Faluchard·e)","Faluchard·e",IF('Réponse au formulaire 1'!E104="Insecte (Impétrant·e)","Impétrant·e",IF('Réponse au formulaire 1'!E104="Humain (Sympathisant·e)","Sympathisant·e",IF('Réponse au formulaire 1'!E104="Objet (Autre folklore)","Autre folkore"," " ))))</f>
        <v> </v>
      </c>
      <c r="D104" s="4" t="str">
        <f>IF('Réponse au formulaire 1'!F104="Les 2 saisons en entier","2 soirs",IF(ISBLANK('Réponse au formulaire 1'!F104)," ","1 soir"))</f>
        <v> </v>
      </c>
      <c r="E104" s="5" t="str">
        <f>IF('Réponse au formulaire 1'!G104="Tant que ça se mange je prends (Omnivore)","Tout",IF('Réponse au formulaire 1'!G104="Les carottes c'est sympa (Végétarien)","VG",IF('Réponse au formulaire 1'!G104="Je préfère le poulet (Sans porc)","Sans porc","  ")))</f>
        <v>  </v>
      </c>
      <c r="F104" s="5" t="str">
        <f>IF('Réponse au formulaire 1'!H104="Je bois de l'alcool","OB",IF('Réponse au formulaire 1'!H104="Je bois du jus de fruit (Bacchus troué : -5€/soir)","BT"," "))</f>
        <v> </v>
      </c>
      <c r="G104" s="4" t="str">
        <f>'Réponse au formulaire 1'!I104</f>
        <v/>
      </c>
      <c r="H104" s="4" t="str">
        <f>'Réponse au formulaire 1'!J104</f>
        <v/>
      </c>
    </row>
    <row r="105">
      <c r="A105" s="4" t="str">
        <f>'Réponse au formulaire 1'!C105</f>
        <v/>
      </c>
      <c r="B105" s="4" t="str">
        <f>'Réponse au formulaire 1'!D105</f>
        <v/>
      </c>
      <c r="C105" s="5" t="str">
        <f>IF('Réponse au formulaire 1'!E105="Extraterrestre (Faluchard·e)","Faluchard·e",IF('Réponse au formulaire 1'!E105="Insecte (Impétrant·e)","Impétrant·e",IF('Réponse au formulaire 1'!E105="Humain (Sympathisant·e)","Sympathisant·e",IF('Réponse au formulaire 1'!E105="Objet (Autre folklore)","Autre folkore"," " ))))</f>
        <v> </v>
      </c>
      <c r="D105" s="4" t="str">
        <f>IF('Réponse au formulaire 1'!F105="Les 2 saisons en entier","2 soirs",IF(ISBLANK('Réponse au formulaire 1'!F105)," ","1 soir"))</f>
        <v> </v>
      </c>
      <c r="E105" s="5" t="str">
        <f>IF('Réponse au formulaire 1'!G105="Tant que ça se mange je prends (Omnivore)","Tout",IF('Réponse au formulaire 1'!G105="Les carottes c'est sympa (Végétarien)","VG",IF('Réponse au formulaire 1'!G105="Je préfère le poulet (Sans porc)","Sans porc","  ")))</f>
        <v>  </v>
      </c>
      <c r="F105" s="5" t="str">
        <f>IF('Réponse au formulaire 1'!H105="Je bois de l'alcool","OB",IF('Réponse au formulaire 1'!H105="Je bois du jus de fruit (Bacchus troué : -5€/soir)","BT"," "))</f>
        <v> </v>
      </c>
      <c r="G105" s="4" t="str">
        <f>'Réponse au formulaire 1'!I105</f>
        <v/>
      </c>
      <c r="H105" s="4" t="str">
        <f>'Réponse au formulaire 1'!J105</f>
        <v/>
      </c>
    </row>
    <row r="106">
      <c r="A106" s="4" t="str">
        <f>'Réponse au formulaire 1'!C106</f>
        <v/>
      </c>
      <c r="B106" s="4" t="str">
        <f>'Réponse au formulaire 1'!D106</f>
        <v/>
      </c>
      <c r="C106" s="5" t="str">
        <f>IF('Réponse au formulaire 1'!E106="Extraterrestre (Faluchard·e)","Faluchard·e",IF('Réponse au formulaire 1'!E106="Insecte (Impétrant·e)","Impétrant·e",IF('Réponse au formulaire 1'!E106="Humain (Sympathisant·e)","Sympathisant·e",IF('Réponse au formulaire 1'!E106="Objet (Autre folklore)","Autre folkore"," " ))))</f>
        <v> </v>
      </c>
      <c r="D106" s="4" t="str">
        <f>IF('Réponse au formulaire 1'!F106="Les 2 saisons en entier","2 soirs",IF(ISBLANK('Réponse au formulaire 1'!F106)," ","1 soir"))</f>
        <v> </v>
      </c>
      <c r="E106" s="5" t="str">
        <f>IF('Réponse au formulaire 1'!G106="Tant que ça se mange je prends (Omnivore)","Tout",IF('Réponse au formulaire 1'!G106="Les carottes c'est sympa (Végétarien)","VG",IF('Réponse au formulaire 1'!G106="Je préfère le poulet (Sans porc)","Sans porc","  ")))</f>
        <v>  </v>
      </c>
      <c r="F106" s="5" t="str">
        <f>IF('Réponse au formulaire 1'!H106="Je bois de l'alcool","OB",IF('Réponse au formulaire 1'!H106="Je bois du jus de fruit (Bacchus troué : -5€/soir)","BT"," "))</f>
        <v> </v>
      </c>
      <c r="G106" s="4" t="str">
        <f>'Réponse au formulaire 1'!I106</f>
        <v/>
      </c>
      <c r="H106" s="4" t="str">
        <f>'Réponse au formulaire 1'!J106</f>
        <v/>
      </c>
    </row>
    <row r="107">
      <c r="A107" s="4" t="str">
        <f>'Réponse au formulaire 1'!C107</f>
        <v/>
      </c>
      <c r="B107" s="4" t="str">
        <f>'Réponse au formulaire 1'!D107</f>
        <v/>
      </c>
      <c r="C107" s="5" t="str">
        <f>IF('Réponse au formulaire 1'!E107="Extraterrestre (Faluchard·e)","Faluchard·e",IF('Réponse au formulaire 1'!E107="Insecte (Impétrant·e)","Impétrant·e",IF('Réponse au formulaire 1'!E107="Humain (Sympathisant·e)","Sympathisant·e",IF('Réponse au formulaire 1'!E107="Objet (Autre folklore)","Autre folkore"," " ))))</f>
        <v> </v>
      </c>
      <c r="D107" s="4" t="str">
        <f>IF('Réponse au formulaire 1'!F107="Les 2 saisons en entier","2 soirs",IF(ISBLANK('Réponse au formulaire 1'!F107)," ","1 soir"))</f>
        <v> </v>
      </c>
      <c r="E107" s="5" t="str">
        <f>IF('Réponse au formulaire 1'!G107="Tant que ça se mange je prends (Omnivore)","Tout",IF('Réponse au formulaire 1'!G107="Les carottes c'est sympa (Végétarien)","VG",IF('Réponse au formulaire 1'!G107="Je préfère le poulet (Sans porc)","Sans porc","  ")))</f>
        <v>  </v>
      </c>
      <c r="F107" s="5" t="str">
        <f>IF('Réponse au formulaire 1'!H107="Je bois de l'alcool","OB",IF('Réponse au formulaire 1'!H107="Je bois du jus de fruit (Bacchus troué : -5€/soir)","BT"," "))</f>
        <v> </v>
      </c>
      <c r="G107" s="4" t="str">
        <f>'Réponse au formulaire 1'!I107</f>
        <v/>
      </c>
      <c r="H107" s="4" t="str">
        <f>'Réponse au formulaire 1'!J107</f>
        <v/>
      </c>
    </row>
    <row r="108">
      <c r="A108" s="4" t="str">
        <f>'Réponse au formulaire 1'!C108</f>
        <v/>
      </c>
      <c r="B108" s="4" t="str">
        <f>'Réponse au formulaire 1'!D108</f>
        <v/>
      </c>
      <c r="C108" s="5" t="str">
        <f>IF('Réponse au formulaire 1'!E108="Extraterrestre (Faluchard·e)","Faluchard·e",IF('Réponse au formulaire 1'!E108="Insecte (Impétrant·e)","Impétrant·e",IF('Réponse au formulaire 1'!E108="Humain (Sympathisant·e)","Sympathisant·e",IF('Réponse au formulaire 1'!E108="Objet (Autre folklore)","Autre folkore"," " ))))</f>
        <v> </v>
      </c>
      <c r="D108" s="4" t="str">
        <f>IF('Réponse au formulaire 1'!F108="Les 2 saisons en entier","2 soirs",IF(ISBLANK('Réponse au formulaire 1'!F108)," ","1 soir"))</f>
        <v> </v>
      </c>
      <c r="E108" s="5" t="str">
        <f>IF('Réponse au formulaire 1'!G108="Tant que ça se mange je prends (Omnivore)","Tout",IF('Réponse au formulaire 1'!G108="Les carottes c'est sympa (Végétarien)","VG",IF('Réponse au formulaire 1'!G108="Je préfère le poulet (Sans porc)","Sans porc","  ")))</f>
        <v>  </v>
      </c>
      <c r="F108" s="5" t="str">
        <f>IF('Réponse au formulaire 1'!H108="Je bois de l'alcool","OB",IF('Réponse au formulaire 1'!H108="Je bois du jus de fruit (Bacchus troué : -5€/soir)","BT"," "))</f>
        <v> </v>
      </c>
      <c r="G108" s="4" t="str">
        <f>'Réponse au formulaire 1'!I108</f>
        <v/>
      </c>
      <c r="H108" s="4" t="str">
        <f>'Réponse au formulaire 1'!J108</f>
        <v/>
      </c>
    </row>
    <row r="109">
      <c r="A109" s="4" t="str">
        <f>'Réponse au formulaire 1'!C109</f>
        <v/>
      </c>
      <c r="B109" s="4" t="str">
        <f>'Réponse au formulaire 1'!D109</f>
        <v/>
      </c>
      <c r="C109" s="5" t="str">
        <f>IF('Réponse au formulaire 1'!E109="Extraterrestre (Faluchard·e)","Faluchard·e",IF('Réponse au formulaire 1'!E109="Insecte (Impétrant·e)","Impétrant·e",IF('Réponse au formulaire 1'!E109="Humain (Sympathisant·e)","Sympathisant·e",IF('Réponse au formulaire 1'!E109="Objet (Autre folklore)","Autre folkore"," " ))))</f>
        <v> </v>
      </c>
      <c r="D109" s="4" t="str">
        <f>IF('Réponse au formulaire 1'!F109="Les 2 saisons en entier","2 soirs",IF(ISBLANK('Réponse au formulaire 1'!F109)," ","1 soir"))</f>
        <v> </v>
      </c>
      <c r="E109" s="5" t="str">
        <f>IF('Réponse au formulaire 1'!G109="Tant que ça se mange je prends (Omnivore)","Tout",IF('Réponse au formulaire 1'!G109="Les carottes c'est sympa (Végétarien)","VG",IF('Réponse au formulaire 1'!G109="Je préfère le poulet (Sans porc)","Sans porc","  ")))</f>
        <v>  </v>
      </c>
      <c r="F109" s="5" t="str">
        <f>IF('Réponse au formulaire 1'!H109="Je bois de l'alcool","OB",IF('Réponse au formulaire 1'!H109="Je bois du jus de fruit (Bacchus troué : -5€/soir)","BT"," "))</f>
        <v> </v>
      </c>
      <c r="G109" s="4" t="str">
        <f>'Réponse au formulaire 1'!I109</f>
        <v/>
      </c>
      <c r="H109" s="4" t="str">
        <f>'Réponse au formulaire 1'!J109</f>
        <v/>
      </c>
    </row>
    <row r="110">
      <c r="A110" s="4" t="str">
        <f>'Réponse au formulaire 1'!C110</f>
        <v/>
      </c>
      <c r="B110" s="4" t="str">
        <f>'Réponse au formulaire 1'!D110</f>
        <v/>
      </c>
      <c r="C110" s="5" t="str">
        <f>IF('Réponse au formulaire 1'!E110="Extraterrestre (Faluchard·e)","Faluchard·e",IF('Réponse au formulaire 1'!E110="Insecte (Impétrant·e)","Impétrant·e",IF('Réponse au formulaire 1'!E110="Humain (Sympathisant·e)","Sympathisant·e",IF('Réponse au formulaire 1'!E110="Objet (Autre folklore)","Autre folkore"," " ))))</f>
        <v> </v>
      </c>
      <c r="D110" s="4" t="str">
        <f>IF('Réponse au formulaire 1'!F110="Les 2 saisons en entier","2 soirs",IF(ISBLANK('Réponse au formulaire 1'!F110)," ","1 soir"))</f>
        <v> </v>
      </c>
      <c r="E110" s="5" t="str">
        <f>IF('Réponse au formulaire 1'!G110="Tant que ça se mange je prends (Omnivore)","Tout",IF('Réponse au formulaire 1'!G110="Les carottes c'est sympa (Végétarien)","VG",IF('Réponse au formulaire 1'!G110="Je préfère le poulet (Sans porc)","Sans porc","  ")))</f>
        <v>  </v>
      </c>
      <c r="F110" s="5" t="str">
        <f>IF('Réponse au formulaire 1'!H110="Je bois de l'alcool","OB",IF('Réponse au formulaire 1'!H110="Je bois du jus de fruit (Bacchus troué : -5€/soir)","BT"," "))</f>
        <v> </v>
      </c>
      <c r="G110" s="4" t="str">
        <f>'Réponse au formulaire 1'!I110</f>
        <v/>
      </c>
      <c r="H110" s="4" t="str">
        <f>'Réponse au formulaire 1'!J110</f>
        <v/>
      </c>
    </row>
    <row r="111">
      <c r="A111" s="4" t="str">
        <f>'Réponse au formulaire 1'!C111</f>
        <v/>
      </c>
      <c r="B111" s="4" t="str">
        <f>'Réponse au formulaire 1'!D111</f>
        <v/>
      </c>
      <c r="C111" s="5" t="str">
        <f>IF('Réponse au formulaire 1'!E111="Extraterrestre (Faluchard·e)","Faluchard·e",IF('Réponse au formulaire 1'!E111="Insecte (Impétrant·e)","Impétrant·e",IF('Réponse au formulaire 1'!E111="Humain (Sympathisant·e)","Sympathisant·e",IF('Réponse au formulaire 1'!E111="Objet (Autre folklore)","Autre folkore"," " ))))</f>
        <v> </v>
      </c>
      <c r="D111" s="4" t="str">
        <f>IF('Réponse au formulaire 1'!F111="Les 2 saisons en entier","2 soirs",IF(ISBLANK('Réponse au formulaire 1'!F111)," ","1 soir"))</f>
        <v> </v>
      </c>
      <c r="E111" s="5" t="str">
        <f>IF('Réponse au formulaire 1'!G111="Tant que ça se mange je prends (Omnivore)","Tout",IF('Réponse au formulaire 1'!G111="Les carottes c'est sympa (Végétarien)","VG",IF('Réponse au formulaire 1'!G111="Je préfère le poulet (Sans porc)","Sans porc","  ")))</f>
        <v>  </v>
      </c>
      <c r="F111" s="5" t="str">
        <f>IF('Réponse au formulaire 1'!H111="Je bois de l'alcool","OB",IF('Réponse au formulaire 1'!H111="Je bois du jus de fruit (Bacchus troué : -5€/soir)","BT"," "))</f>
        <v> </v>
      </c>
      <c r="G111" s="4" t="str">
        <f>'Réponse au formulaire 1'!I111</f>
        <v/>
      </c>
      <c r="H111" s="4" t="str">
        <f>'Réponse au formulaire 1'!J111</f>
        <v/>
      </c>
    </row>
    <row r="112">
      <c r="A112" s="4" t="str">
        <f>'Réponse au formulaire 1'!C112</f>
        <v/>
      </c>
      <c r="B112" s="4" t="str">
        <f>'Réponse au formulaire 1'!D112</f>
        <v/>
      </c>
      <c r="C112" s="5" t="str">
        <f>IF('Réponse au formulaire 1'!E112="Extraterrestre (Faluchard·e)","Faluchard·e",IF('Réponse au formulaire 1'!E112="Insecte (Impétrant·e)","Impétrant·e",IF('Réponse au formulaire 1'!E112="Humain (Sympathisant·e)","Sympathisant·e",IF('Réponse au formulaire 1'!E112="Objet (Autre folklore)","Autre folkore"," " ))))</f>
        <v> </v>
      </c>
      <c r="D112" s="4" t="str">
        <f>IF('Réponse au formulaire 1'!F112="Les 2 saisons en entier","2 soirs",IF(ISBLANK('Réponse au formulaire 1'!F112)," ","1 soir"))</f>
        <v> </v>
      </c>
      <c r="E112" s="5" t="str">
        <f>IF('Réponse au formulaire 1'!G112="Tant que ça se mange je prends (Omnivore)","Tout",IF('Réponse au formulaire 1'!G112="Les carottes c'est sympa (Végétarien)","VG",IF('Réponse au formulaire 1'!G112="Je préfère le poulet (Sans porc)","Sans porc","  ")))</f>
        <v>  </v>
      </c>
      <c r="F112" s="5" t="str">
        <f>IF('Réponse au formulaire 1'!H112="Je bois de l'alcool","OB",IF('Réponse au formulaire 1'!H112="Je bois du jus de fruit (Bacchus troué : -5€/soir)","BT"," "))</f>
        <v> </v>
      </c>
      <c r="G112" s="4" t="str">
        <f>'Réponse au formulaire 1'!I112</f>
        <v/>
      </c>
      <c r="H112" s="4" t="str">
        <f>'Réponse au formulaire 1'!J112</f>
        <v/>
      </c>
    </row>
    <row r="113">
      <c r="A113" s="4" t="str">
        <f>'Réponse au formulaire 1'!C113</f>
        <v/>
      </c>
      <c r="B113" s="4" t="str">
        <f>'Réponse au formulaire 1'!D113</f>
        <v/>
      </c>
      <c r="C113" s="5" t="str">
        <f>IF('Réponse au formulaire 1'!E113="Extraterrestre (Faluchard·e)","Faluchard·e",IF('Réponse au formulaire 1'!E113="Insecte (Impétrant·e)","Impétrant·e",IF('Réponse au formulaire 1'!E113="Humain (Sympathisant·e)","Sympathisant·e",IF('Réponse au formulaire 1'!E113="Objet (Autre folklore)","Autre folkore"," " ))))</f>
        <v> </v>
      </c>
      <c r="D113" s="4" t="str">
        <f>IF('Réponse au formulaire 1'!F113="Les 2 saisons en entier","2 soirs",IF(ISBLANK('Réponse au formulaire 1'!F113)," ","1 soir"))</f>
        <v> </v>
      </c>
      <c r="E113" s="5" t="str">
        <f>IF('Réponse au formulaire 1'!G113="Tant que ça se mange je prends (Omnivore)","Tout",IF('Réponse au formulaire 1'!G113="Les carottes c'est sympa (Végétarien)","VG",IF('Réponse au formulaire 1'!G113="Je préfère le poulet (Sans porc)","Sans porc","  ")))</f>
        <v>  </v>
      </c>
      <c r="F113" s="5" t="str">
        <f>IF('Réponse au formulaire 1'!H113="Je bois de l'alcool","OB",IF('Réponse au formulaire 1'!H113="Je bois du jus de fruit (Bacchus troué : -5€/soir)","BT"," "))</f>
        <v> </v>
      </c>
      <c r="G113" s="4" t="str">
        <f>'Réponse au formulaire 1'!I113</f>
        <v/>
      </c>
      <c r="H113" s="4" t="str">
        <f>'Réponse au formulaire 1'!J113</f>
        <v/>
      </c>
    </row>
    <row r="114">
      <c r="A114" s="4" t="str">
        <f>'Réponse au formulaire 1'!C114</f>
        <v/>
      </c>
      <c r="B114" s="4" t="str">
        <f>'Réponse au formulaire 1'!D114</f>
        <v/>
      </c>
      <c r="C114" s="5" t="str">
        <f>IF('Réponse au formulaire 1'!E114="Extraterrestre (Faluchard·e)","Faluchard·e",IF('Réponse au formulaire 1'!E114="Insecte (Impétrant·e)","Impétrant·e",IF('Réponse au formulaire 1'!E114="Humain (Sympathisant·e)","Sympathisant·e",IF('Réponse au formulaire 1'!E114="Objet (Autre folklore)","Autre folkore"," " ))))</f>
        <v> </v>
      </c>
      <c r="D114" s="4" t="str">
        <f>IF('Réponse au formulaire 1'!F114="Les 2 saisons en entier","2 soirs",IF(ISBLANK('Réponse au formulaire 1'!F114)," ","1 soir"))</f>
        <v> </v>
      </c>
      <c r="E114" s="5" t="str">
        <f>IF('Réponse au formulaire 1'!G114="Tant que ça se mange je prends (Omnivore)","Tout",IF('Réponse au formulaire 1'!G114="Les carottes c'est sympa (Végétarien)","VG",IF('Réponse au formulaire 1'!G114="Je préfère le poulet (Sans porc)","Sans porc","  ")))</f>
        <v>  </v>
      </c>
      <c r="F114" s="5" t="str">
        <f>IF('Réponse au formulaire 1'!H114="Je bois de l'alcool","OB",IF('Réponse au formulaire 1'!H114="Je bois du jus de fruit (Bacchus troué : -5€/soir)","BT"," "))</f>
        <v> </v>
      </c>
      <c r="G114" s="4" t="str">
        <f>'Réponse au formulaire 1'!I114</f>
        <v/>
      </c>
      <c r="H114" s="4" t="str">
        <f>'Réponse au formulaire 1'!J114</f>
        <v/>
      </c>
    </row>
    <row r="115">
      <c r="A115" s="4" t="str">
        <f>'Réponse au formulaire 1'!C115</f>
        <v/>
      </c>
      <c r="B115" s="4" t="str">
        <f>'Réponse au formulaire 1'!D115</f>
        <v/>
      </c>
      <c r="C115" s="5" t="str">
        <f>IF('Réponse au formulaire 1'!E115="Extraterrestre (Faluchard·e)","Faluchard·e",IF('Réponse au formulaire 1'!E115="Insecte (Impétrant·e)","Impétrant·e",IF('Réponse au formulaire 1'!E115="Humain (Sympathisant·e)","Sympathisant·e",IF('Réponse au formulaire 1'!E115="Objet (Autre folklore)","Autre folkore"," " ))))</f>
        <v> </v>
      </c>
      <c r="D115" s="4" t="str">
        <f>IF('Réponse au formulaire 1'!F115="Les 2 saisons en entier","2 soirs",IF(ISBLANK('Réponse au formulaire 1'!F115)," ","1 soir"))</f>
        <v> </v>
      </c>
      <c r="E115" s="5" t="str">
        <f>IF('Réponse au formulaire 1'!G115="Tant que ça se mange je prends (Omnivore)","Tout",IF('Réponse au formulaire 1'!G115="Les carottes c'est sympa (Végétarien)","VG",IF('Réponse au formulaire 1'!G115="Je préfère le poulet (Sans porc)","Sans porc","  ")))</f>
        <v>  </v>
      </c>
      <c r="F115" s="5" t="str">
        <f>IF('Réponse au formulaire 1'!H115="Je bois de l'alcool","OB",IF('Réponse au formulaire 1'!H115="Je bois du jus de fruit (Bacchus troué : -5€/soir)","BT"," "))</f>
        <v> </v>
      </c>
      <c r="G115" s="4" t="str">
        <f>'Réponse au formulaire 1'!I115</f>
        <v/>
      </c>
      <c r="H115" s="4" t="str">
        <f>'Réponse au formulaire 1'!J115</f>
        <v/>
      </c>
    </row>
    <row r="116">
      <c r="A116" s="4" t="str">
        <f>'Réponse au formulaire 1'!C116</f>
        <v/>
      </c>
      <c r="B116" s="4" t="str">
        <f>'Réponse au formulaire 1'!D116</f>
        <v/>
      </c>
      <c r="C116" s="5" t="str">
        <f>IF('Réponse au formulaire 1'!E116="Extraterrestre (Faluchard·e)","Faluchard·e",IF('Réponse au formulaire 1'!E116="Insecte (Impétrant·e)","Impétrant·e",IF('Réponse au formulaire 1'!E116="Humain (Sympathisant·e)","Sympathisant·e",IF('Réponse au formulaire 1'!E116="Objet (Autre folklore)","Autre folkore"," " ))))</f>
        <v> </v>
      </c>
      <c r="D116" s="4" t="str">
        <f>IF('Réponse au formulaire 1'!F116="Les 2 saisons en entier","2 soirs",IF(ISBLANK('Réponse au formulaire 1'!F116)," ","1 soir"))</f>
        <v> </v>
      </c>
      <c r="E116" s="5" t="str">
        <f>IF('Réponse au formulaire 1'!G116="Tant que ça se mange je prends (Omnivore)","Tout",IF('Réponse au formulaire 1'!G116="Les carottes c'est sympa (Végétarien)","VG",IF('Réponse au formulaire 1'!G116="Je préfère le poulet (Sans porc)","Sans porc","  ")))</f>
        <v>  </v>
      </c>
      <c r="F116" s="5" t="str">
        <f>IF('Réponse au formulaire 1'!H116="Je bois de l'alcool","OB",IF('Réponse au formulaire 1'!H116="Je bois du jus de fruit (Bacchus troué : -5€/soir)","BT"," "))</f>
        <v> </v>
      </c>
      <c r="G116" s="4" t="str">
        <f>'Réponse au formulaire 1'!I116</f>
        <v/>
      </c>
      <c r="H116" s="4" t="str">
        <f>'Réponse au formulaire 1'!J116</f>
        <v/>
      </c>
    </row>
    <row r="117">
      <c r="A117" s="4" t="str">
        <f>'Réponse au formulaire 1'!C117</f>
        <v/>
      </c>
      <c r="B117" s="4" t="str">
        <f>'Réponse au formulaire 1'!D117</f>
        <v/>
      </c>
      <c r="C117" s="5" t="str">
        <f>IF('Réponse au formulaire 1'!E117="Extraterrestre (Faluchard·e)","Faluchard·e",IF('Réponse au formulaire 1'!E117="Insecte (Impétrant·e)","Impétrant·e",IF('Réponse au formulaire 1'!E117="Humain (Sympathisant·e)","Sympathisant·e",IF('Réponse au formulaire 1'!E117="Objet (Autre folklore)","Autre folkore"," " ))))</f>
        <v> </v>
      </c>
      <c r="D117" s="4" t="str">
        <f>IF('Réponse au formulaire 1'!F117="Les 2 saisons en entier","2 soirs",IF(ISBLANK('Réponse au formulaire 1'!F117)," ","1 soir"))</f>
        <v> </v>
      </c>
      <c r="E117" s="5" t="str">
        <f>IF('Réponse au formulaire 1'!G117="Tant que ça se mange je prends (Omnivore)","Tout",IF('Réponse au formulaire 1'!G117="Les carottes c'est sympa (Végétarien)","VG",IF('Réponse au formulaire 1'!G117="Je préfère le poulet (Sans porc)","Sans porc","  ")))</f>
        <v>  </v>
      </c>
      <c r="F117" s="5" t="str">
        <f>IF('Réponse au formulaire 1'!H117="Je bois de l'alcool","OB",IF('Réponse au formulaire 1'!H117="Je bois du jus de fruit (Bacchus troué : -5€/soir)","BT"," "))</f>
        <v> </v>
      </c>
      <c r="G117" s="4" t="str">
        <f>'Réponse au formulaire 1'!I117</f>
        <v/>
      </c>
      <c r="H117" s="4" t="str">
        <f>'Réponse au formulaire 1'!J117</f>
        <v/>
      </c>
    </row>
    <row r="118">
      <c r="A118" s="4" t="str">
        <f>'Réponse au formulaire 1'!C118</f>
        <v/>
      </c>
      <c r="B118" s="4" t="str">
        <f>'Réponse au formulaire 1'!D118</f>
        <v/>
      </c>
      <c r="C118" s="5" t="str">
        <f>IF('Réponse au formulaire 1'!E118="Extraterrestre (Faluchard·e)","Faluchard·e",IF('Réponse au formulaire 1'!E118="Insecte (Impétrant·e)","Impétrant·e",IF('Réponse au formulaire 1'!E118="Humain (Sympathisant·e)","Sympathisant·e",IF('Réponse au formulaire 1'!E118="Objet (Autre folklore)","Autre folkore"," " ))))</f>
        <v> </v>
      </c>
      <c r="D118" s="4" t="str">
        <f>IF('Réponse au formulaire 1'!F118="Les 2 saisons en entier","2 soirs",IF(ISBLANK('Réponse au formulaire 1'!F118)," ","1 soir"))</f>
        <v> </v>
      </c>
      <c r="E118" s="5" t="str">
        <f>IF('Réponse au formulaire 1'!G118="Tant que ça se mange je prends (Omnivore)","Tout",IF('Réponse au formulaire 1'!G118="Les carottes c'est sympa (Végétarien)","VG",IF('Réponse au formulaire 1'!G118="Je préfère le poulet (Sans porc)","Sans porc","  ")))</f>
        <v>  </v>
      </c>
      <c r="F118" s="5" t="str">
        <f>IF('Réponse au formulaire 1'!H118="Je bois de l'alcool","OB",IF('Réponse au formulaire 1'!H118="Je bois du jus de fruit (Bacchus troué : -5€/soir)","BT"," "))</f>
        <v> </v>
      </c>
      <c r="G118" s="4" t="str">
        <f>'Réponse au formulaire 1'!I118</f>
        <v/>
      </c>
      <c r="H118" s="4" t="str">
        <f>'Réponse au formulaire 1'!J118</f>
        <v/>
      </c>
    </row>
    <row r="119">
      <c r="A119" s="4" t="str">
        <f>'Réponse au formulaire 1'!C119</f>
        <v/>
      </c>
      <c r="B119" s="4" t="str">
        <f>'Réponse au formulaire 1'!D119</f>
        <v/>
      </c>
      <c r="C119" s="5" t="str">
        <f>IF('Réponse au formulaire 1'!E119="Extraterrestre (Faluchard·e)","Faluchard·e",IF('Réponse au formulaire 1'!E119="Insecte (Impétrant·e)","Impétrant·e",IF('Réponse au formulaire 1'!E119="Humain (Sympathisant·e)","Sympathisant·e",IF('Réponse au formulaire 1'!E119="Objet (Autre folklore)","Autre folkore"," " ))))</f>
        <v> </v>
      </c>
      <c r="D119" s="4" t="str">
        <f>IF('Réponse au formulaire 1'!F119="Les 2 saisons en entier","2 soirs",IF(ISBLANK('Réponse au formulaire 1'!F119)," ","1 soir"))</f>
        <v> </v>
      </c>
      <c r="E119" s="5" t="str">
        <f>IF('Réponse au formulaire 1'!G119="Tant que ça se mange je prends (Omnivore)","Tout",IF('Réponse au formulaire 1'!G119="Les carottes c'est sympa (Végétarien)","VG",IF('Réponse au formulaire 1'!G119="Je préfère le poulet (Sans porc)","Sans porc","  ")))</f>
        <v>  </v>
      </c>
      <c r="F119" s="5" t="str">
        <f>IF('Réponse au formulaire 1'!H119="Je bois de l'alcool","OB",IF('Réponse au formulaire 1'!H119="Je bois du jus de fruit (Bacchus troué : -5€/soir)","BT"," "))</f>
        <v> </v>
      </c>
      <c r="G119" s="4" t="str">
        <f>'Réponse au formulaire 1'!I119</f>
        <v/>
      </c>
      <c r="H119" s="4" t="str">
        <f>'Réponse au formulaire 1'!J119</f>
        <v/>
      </c>
    </row>
    <row r="120">
      <c r="A120" s="4" t="str">
        <f>'Réponse au formulaire 1'!C120</f>
        <v/>
      </c>
      <c r="B120" s="4" t="str">
        <f>'Réponse au formulaire 1'!D120</f>
        <v/>
      </c>
      <c r="C120" s="5" t="str">
        <f>IF('Réponse au formulaire 1'!E120="Extraterrestre (Faluchard·e)","Faluchard·e",IF('Réponse au formulaire 1'!E120="Insecte (Impétrant·e)","Impétrant·e",IF('Réponse au formulaire 1'!E120="Humain (Sympathisant·e)","Sympathisant·e",IF('Réponse au formulaire 1'!E120="Objet (Autre folklore)","Autre folkore"," " ))))</f>
        <v> </v>
      </c>
      <c r="D120" s="4" t="str">
        <f>IF('Réponse au formulaire 1'!F120="Les 2 saisons en entier","2 soirs",IF(ISBLANK('Réponse au formulaire 1'!F120)," ","1 soir"))</f>
        <v> </v>
      </c>
      <c r="E120" s="5" t="str">
        <f>IF('Réponse au formulaire 1'!G120="Tant que ça se mange je prends (Omnivore)","Tout",IF('Réponse au formulaire 1'!G120="Les carottes c'est sympa (Végétarien)","VG",IF('Réponse au formulaire 1'!G120="Je préfère le poulet (Sans porc)","Sans porc","  ")))</f>
        <v>  </v>
      </c>
      <c r="F120" s="5" t="str">
        <f>IF('Réponse au formulaire 1'!H120="Je bois de l'alcool","OB",IF('Réponse au formulaire 1'!H120="Je bois du jus de fruit (Bacchus troué : -5€/soir)","BT"," "))</f>
        <v> </v>
      </c>
      <c r="G120" s="4" t="str">
        <f>'Réponse au formulaire 1'!I120</f>
        <v/>
      </c>
      <c r="H120" s="4" t="str">
        <f>'Réponse au formulaire 1'!J120</f>
        <v/>
      </c>
    </row>
    <row r="121">
      <c r="A121" s="4" t="str">
        <f>'Réponse au formulaire 1'!C121</f>
        <v/>
      </c>
      <c r="B121" s="4" t="str">
        <f>'Réponse au formulaire 1'!D121</f>
        <v/>
      </c>
      <c r="C121" s="5" t="str">
        <f>IF('Réponse au formulaire 1'!E121="Extraterrestre (Faluchard·e)","Faluchard·e",IF('Réponse au formulaire 1'!E121="Insecte (Impétrant·e)","Impétrant·e",IF('Réponse au formulaire 1'!E121="Humain (Sympathisant·e)","Sympathisant·e",IF('Réponse au formulaire 1'!E121="Objet (Autre folklore)","Autre folkore"," " ))))</f>
        <v> </v>
      </c>
      <c r="D121" s="4" t="str">
        <f>IF('Réponse au formulaire 1'!F121="Les 2 saisons en entier","2 soirs",IF(ISBLANK('Réponse au formulaire 1'!F121)," ","1 soir"))</f>
        <v> </v>
      </c>
      <c r="E121" s="5" t="str">
        <f>IF('Réponse au formulaire 1'!G121="Tant que ça se mange je prends (Omnivore)","Tout",IF('Réponse au formulaire 1'!G121="Les carottes c'est sympa (Végétarien)","VG",IF('Réponse au formulaire 1'!G121="Je préfère le poulet (Sans porc)","Sans porc","  ")))</f>
        <v>  </v>
      </c>
      <c r="F121" s="5" t="str">
        <f>IF('Réponse au formulaire 1'!H121="Je bois de l'alcool","OB",IF('Réponse au formulaire 1'!H121="Je bois du jus de fruit (Bacchus troué : -5€/soir)","BT"," "))</f>
        <v> </v>
      </c>
      <c r="G121" s="4" t="str">
        <f>'Réponse au formulaire 1'!I121</f>
        <v/>
      </c>
      <c r="H121" s="4" t="str">
        <f>'Réponse au formulaire 1'!J121</f>
        <v/>
      </c>
    </row>
    <row r="122">
      <c r="A122" s="4" t="str">
        <f>'Réponse au formulaire 1'!C122</f>
        <v/>
      </c>
      <c r="B122" s="4" t="str">
        <f>'Réponse au formulaire 1'!D122</f>
        <v/>
      </c>
      <c r="C122" s="5" t="str">
        <f>IF('Réponse au formulaire 1'!E122="Extraterrestre (Faluchard·e)","Faluchard·e",IF('Réponse au formulaire 1'!E122="Insecte (Impétrant·e)","Impétrant·e",IF('Réponse au formulaire 1'!E122="Humain (Sympathisant·e)","Sympathisant·e",IF('Réponse au formulaire 1'!E122="Objet (Autre folklore)","Autre folkore"," " ))))</f>
        <v> </v>
      </c>
      <c r="D122" s="4" t="str">
        <f>IF('Réponse au formulaire 1'!F122="Les 2 saisons en entier","2 soirs",IF(ISBLANK('Réponse au formulaire 1'!F122)," ","1 soir"))</f>
        <v> </v>
      </c>
      <c r="E122" s="5" t="str">
        <f>IF('Réponse au formulaire 1'!G122="Tant que ça se mange je prends (Omnivore)","Tout",IF('Réponse au formulaire 1'!G122="Les carottes c'est sympa (Végétarien)","VG",IF('Réponse au formulaire 1'!G122="Je préfère le poulet (Sans porc)","Sans porc","  ")))</f>
        <v>  </v>
      </c>
      <c r="F122" s="5" t="str">
        <f>IF('Réponse au formulaire 1'!H122="Je bois de l'alcool","OB",IF('Réponse au formulaire 1'!H122="Je bois du jus de fruit (Bacchus troué : -5€/soir)","BT"," "))</f>
        <v> </v>
      </c>
      <c r="G122" s="4" t="str">
        <f>'Réponse au formulaire 1'!I122</f>
        <v/>
      </c>
      <c r="H122" s="4" t="str">
        <f>'Réponse au formulaire 1'!J122</f>
        <v/>
      </c>
    </row>
    <row r="123">
      <c r="A123" s="4" t="str">
        <f>'Réponse au formulaire 1'!C123</f>
        <v/>
      </c>
      <c r="B123" s="4" t="str">
        <f>'Réponse au formulaire 1'!D123</f>
        <v/>
      </c>
      <c r="C123" s="5" t="str">
        <f>IF('Réponse au formulaire 1'!E123="Extraterrestre (Faluchard·e)","Faluchard·e",IF('Réponse au formulaire 1'!E123="Insecte (Impétrant·e)","Impétrant·e",IF('Réponse au formulaire 1'!E123="Humain (Sympathisant·e)","Sympathisant·e",IF('Réponse au formulaire 1'!E123="Objet (Autre folklore)","Autre folkore"," " ))))</f>
        <v> </v>
      </c>
      <c r="D123" s="4" t="str">
        <f>IF('Réponse au formulaire 1'!F123="Les 2 saisons en entier","2 soirs",IF(ISBLANK('Réponse au formulaire 1'!F123)," ","1 soir"))</f>
        <v> </v>
      </c>
      <c r="E123" s="5" t="str">
        <f>IF('Réponse au formulaire 1'!G123="Tant que ça se mange je prends (Omnivore)","Tout",IF('Réponse au formulaire 1'!G123="Les carottes c'est sympa (Végétarien)","VG",IF('Réponse au formulaire 1'!G123="Je préfère le poulet (Sans porc)","Sans porc","  ")))</f>
        <v>  </v>
      </c>
      <c r="F123" s="5" t="str">
        <f>IF('Réponse au formulaire 1'!H123="Je bois de l'alcool","OB",IF('Réponse au formulaire 1'!H123="Je bois du jus de fruit (Bacchus troué : -5€/soir)","BT"," "))</f>
        <v> </v>
      </c>
      <c r="G123" s="4" t="str">
        <f>'Réponse au formulaire 1'!I123</f>
        <v/>
      </c>
      <c r="H123" s="4" t="str">
        <f>'Réponse au formulaire 1'!J123</f>
        <v/>
      </c>
    </row>
    <row r="124">
      <c r="A124" s="4" t="str">
        <f>'Réponse au formulaire 1'!C124</f>
        <v/>
      </c>
      <c r="B124" s="4" t="str">
        <f>'Réponse au formulaire 1'!D124</f>
        <v/>
      </c>
      <c r="C124" s="5" t="str">
        <f>IF('Réponse au formulaire 1'!E124="Extraterrestre (Faluchard·e)","Faluchard·e",IF('Réponse au formulaire 1'!E124="Insecte (Impétrant·e)","Impétrant·e",IF('Réponse au formulaire 1'!E124="Humain (Sympathisant·e)","Sympathisant·e",IF('Réponse au formulaire 1'!E124="Objet (Autre folklore)","Autre folkore"," " ))))</f>
        <v> </v>
      </c>
      <c r="D124" s="4" t="str">
        <f>IF('Réponse au formulaire 1'!F124="Les 2 saisons en entier","2 soirs",IF(ISBLANK('Réponse au formulaire 1'!F124)," ","1 soir"))</f>
        <v> </v>
      </c>
      <c r="E124" s="5" t="str">
        <f>IF('Réponse au formulaire 1'!G124="Tant que ça se mange je prends (Omnivore)","Tout",IF('Réponse au formulaire 1'!G124="Les carottes c'est sympa (Végétarien)","VG",IF('Réponse au formulaire 1'!G124="Je préfère le poulet (Sans porc)","Sans porc","  ")))</f>
        <v>  </v>
      </c>
      <c r="F124" s="5" t="str">
        <f>IF('Réponse au formulaire 1'!H124="Je bois de l'alcool","OB",IF('Réponse au formulaire 1'!H124="Je bois du jus de fruit (Bacchus troué : -5€/soir)","BT"," "))</f>
        <v> </v>
      </c>
      <c r="G124" s="4" t="str">
        <f>'Réponse au formulaire 1'!I124</f>
        <v/>
      </c>
      <c r="H124" s="4" t="str">
        <f>'Réponse au formulaire 1'!J124</f>
        <v/>
      </c>
    </row>
    <row r="125">
      <c r="A125" s="4" t="str">
        <f>'Réponse au formulaire 1'!C125</f>
        <v/>
      </c>
      <c r="B125" s="4" t="str">
        <f>'Réponse au formulaire 1'!D125</f>
        <v/>
      </c>
      <c r="C125" s="5" t="str">
        <f>IF('Réponse au formulaire 1'!E125="Extraterrestre (Faluchard·e)","Faluchard·e",IF('Réponse au formulaire 1'!E125="Insecte (Impétrant·e)","Impétrant·e",IF('Réponse au formulaire 1'!E125="Humain (Sympathisant·e)","Sympathisant·e",IF('Réponse au formulaire 1'!E125="Objet (Autre folklore)","Autre folkore"," " ))))</f>
        <v> </v>
      </c>
      <c r="D125" s="4" t="str">
        <f>IF('Réponse au formulaire 1'!F125="Les 2 saisons en entier","2 soirs",IF(ISBLANK('Réponse au formulaire 1'!F125)," ","1 soir"))</f>
        <v> </v>
      </c>
      <c r="E125" s="5" t="str">
        <f>IF('Réponse au formulaire 1'!G125="Tant que ça se mange je prends (Omnivore)","Tout",IF('Réponse au formulaire 1'!G125="Les carottes c'est sympa (Végétarien)","VG",IF('Réponse au formulaire 1'!G125="Je préfère le poulet (Sans porc)","Sans porc","  ")))</f>
        <v>  </v>
      </c>
      <c r="F125" s="5" t="str">
        <f>IF('Réponse au formulaire 1'!H125="Je bois de l'alcool","OB",IF('Réponse au formulaire 1'!H125="Je bois du jus de fruit (Bacchus troué : -5€/soir)","BT"," "))</f>
        <v> </v>
      </c>
      <c r="G125" s="4" t="str">
        <f>'Réponse au formulaire 1'!I125</f>
        <v/>
      </c>
      <c r="H125" s="4" t="str">
        <f>'Réponse au formulaire 1'!J125</f>
        <v/>
      </c>
    </row>
    <row r="126">
      <c r="A126" s="4" t="str">
        <f>'Réponse au formulaire 1'!C126</f>
        <v/>
      </c>
      <c r="B126" s="4" t="str">
        <f>'Réponse au formulaire 1'!D126</f>
        <v/>
      </c>
      <c r="C126" s="5" t="str">
        <f>IF('Réponse au formulaire 1'!E126="Extraterrestre (Faluchard·e)","Faluchard·e",IF('Réponse au formulaire 1'!E126="Insecte (Impétrant·e)","Impétrant·e",IF('Réponse au formulaire 1'!E126="Humain (Sympathisant·e)","Sympathisant·e",IF('Réponse au formulaire 1'!E126="Objet (Autre folklore)","Autre folkore"," " ))))</f>
        <v> </v>
      </c>
      <c r="D126" s="4" t="str">
        <f>IF('Réponse au formulaire 1'!F126="Les 2 saisons en entier","2 soirs",IF(ISBLANK('Réponse au formulaire 1'!F126)," ","1 soir"))</f>
        <v> </v>
      </c>
      <c r="E126" s="5" t="str">
        <f>IF('Réponse au formulaire 1'!G126="Tant que ça se mange je prends (Omnivore)","Tout",IF('Réponse au formulaire 1'!G126="Les carottes c'est sympa (Végétarien)","VG",IF('Réponse au formulaire 1'!G126="Je préfère le poulet (Sans porc)","Sans porc","  ")))</f>
        <v>  </v>
      </c>
      <c r="F126" s="5" t="str">
        <f>IF('Réponse au formulaire 1'!H126="Je bois de l'alcool","OB",IF('Réponse au formulaire 1'!H126="Je bois du jus de fruit (Bacchus troué : -5€/soir)","BT"," "))</f>
        <v> </v>
      </c>
      <c r="G126" s="4" t="str">
        <f>'Réponse au formulaire 1'!I126</f>
        <v/>
      </c>
      <c r="H126" s="4" t="str">
        <f>'Réponse au formulaire 1'!J126</f>
        <v/>
      </c>
    </row>
    <row r="127">
      <c r="A127" s="4" t="str">
        <f>'Réponse au formulaire 1'!C127</f>
        <v/>
      </c>
      <c r="B127" s="4" t="str">
        <f>'Réponse au formulaire 1'!D127</f>
        <v/>
      </c>
      <c r="C127" s="5" t="str">
        <f>IF('Réponse au formulaire 1'!E127="Extraterrestre (Faluchard·e)","Faluchard·e",IF('Réponse au formulaire 1'!E127="Insecte (Impétrant·e)","Impétrant·e",IF('Réponse au formulaire 1'!E127="Humain (Sympathisant·e)","Sympathisant·e",IF('Réponse au formulaire 1'!E127="Objet (Autre folklore)","Autre folkore"," " ))))</f>
        <v> </v>
      </c>
      <c r="D127" s="4" t="str">
        <f>IF('Réponse au formulaire 1'!F127="Les 2 saisons en entier","2 soirs",IF(ISBLANK('Réponse au formulaire 1'!F127)," ","1 soir"))</f>
        <v> </v>
      </c>
      <c r="E127" s="5" t="str">
        <f>IF('Réponse au formulaire 1'!G127="Tant que ça se mange je prends (Omnivore)","Tout",IF('Réponse au formulaire 1'!G127="Les carottes c'est sympa (Végétarien)","VG",IF('Réponse au formulaire 1'!G127="Je préfère le poulet (Sans porc)","Sans porc","  ")))</f>
        <v>  </v>
      </c>
      <c r="F127" s="5" t="str">
        <f>IF('Réponse au formulaire 1'!H127="Je bois de l'alcool","OB",IF('Réponse au formulaire 1'!H127="Je bois du jus de fruit (Bacchus troué : -5€/soir)","BT"," "))</f>
        <v> </v>
      </c>
      <c r="G127" s="4" t="str">
        <f>'Réponse au formulaire 1'!I127</f>
        <v/>
      </c>
      <c r="H127" s="4" t="str">
        <f>'Réponse au formulaire 1'!J127</f>
        <v/>
      </c>
    </row>
    <row r="128">
      <c r="A128" s="4" t="str">
        <f>'Réponse au formulaire 1'!C128</f>
        <v/>
      </c>
      <c r="B128" s="4" t="str">
        <f>'Réponse au formulaire 1'!D128</f>
        <v/>
      </c>
      <c r="C128" s="5" t="str">
        <f>IF('Réponse au formulaire 1'!E128="Extraterrestre (Faluchard·e)","Faluchard·e",IF('Réponse au formulaire 1'!E128="Insecte (Impétrant·e)","Impétrant·e",IF('Réponse au formulaire 1'!E128="Humain (Sympathisant·e)","Sympathisant·e",IF('Réponse au formulaire 1'!E128="Objet (Autre folklore)","Autre folkore"," " ))))</f>
        <v> </v>
      </c>
      <c r="D128" s="4" t="str">
        <f>IF('Réponse au formulaire 1'!F128="Les 2 saisons en entier","2 soirs",IF(ISBLANK('Réponse au formulaire 1'!F128)," ","1 soir"))</f>
        <v> </v>
      </c>
      <c r="E128" s="5" t="str">
        <f>IF('Réponse au formulaire 1'!G128="Tant que ça se mange je prends (Omnivore)","Tout",IF('Réponse au formulaire 1'!G128="Les carottes c'est sympa (Végétarien)","VG",IF('Réponse au formulaire 1'!G128="Je préfère le poulet (Sans porc)","Sans porc","  ")))</f>
        <v>  </v>
      </c>
      <c r="F128" s="5" t="str">
        <f>IF('Réponse au formulaire 1'!H128="Je bois de l'alcool","OB",IF('Réponse au formulaire 1'!H128="Je bois du jus de fruit (Bacchus troué : -5€/soir)","BT"," "))</f>
        <v> </v>
      </c>
      <c r="G128" s="4" t="str">
        <f>'Réponse au formulaire 1'!I128</f>
        <v/>
      </c>
      <c r="H128" s="4" t="str">
        <f>'Réponse au formulaire 1'!J128</f>
        <v/>
      </c>
    </row>
    <row r="129">
      <c r="A129" s="4" t="str">
        <f>'Réponse au formulaire 1'!C129</f>
        <v/>
      </c>
      <c r="B129" s="4" t="str">
        <f>'Réponse au formulaire 1'!D129</f>
        <v/>
      </c>
      <c r="C129" s="5" t="str">
        <f>IF('Réponse au formulaire 1'!E129="Extraterrestre (Faluchard·e)","Faluchard·e",IF('Réponse au formulaire 1'!E129="Insecte (Impétrant·e)","Impétrant·e",IF('Réponse au formulaire 1'!E129="Humain (Sympathisant·e)","Sympathisant·e",IF('Réponse au formulaire 1'!E129="Objet (Autre folklore)","Autre folkore"," " ))))</f>
        <v> </v>
      </c>
      <c r="D129" s="4" t="str">
        <f>IF('Réponse au formulaire 1'!F129="Les 2 saisons en entier","2 soirs",IF(ISBLANK('Réponse au formulaire 1'!F129)," ","1 soir"))</f>
        <v> </v>
      </c>
      <c r="E129" s="5" t="str">
        <f>IF('Réponse au formulaire 1'!G129="Tant que ça se mange je prends (Omnivore)","Tout",IF('Réponse au formulaire 1'!G129="Les carottes c'est sympa (Végétarien)","VG",IF('Réponse au formulaire 1'!G129="Je préfère le poulet (Sans porc)","Sans porc","  ")))</f>
        <v>  </v>
      </c>
      <c r="F129" s="5" t="str">
        <f>IF('Réponse au formulaire 1'!H129="Je bois de l'alcool","OB",IF('Réponse au formulaire 1'!H129="Je bois du jus de fruit (Bacchus troué : -5€/soir)","BT"," "))</f>
        <v> </v>
      </c>
      <c r="G129" s="4" t="str">
        <f>'Réponse au formulaire 1'!I129</f>
        <v/>
      </c>
      <c r="H129" s="4" t="str">
        <f>'Réponse au formulaire 1'!J129</f>
        <v/>
      </c>
    </row>
    <row r="130">
      <c r="A130" s="4" t="str">
        <f>'Réponse au formulaire 1'!C130</f>
        <v/>
      </c>
      <c r="B130" s="4" t="str">
        <f>'Réponse au formulaire 1'!D130</f>
        <v/>
      </c>
      <c r="C130" s="5" t="str">
        <f>IF('Réponse au formulaire 1'!E130="Extraterrestre (Faluchard·e)","Faluchard·e",IF('Réponse au formulaire 1'!E130="Insecte (Impétrant·e)","Impétrant·e",IF('Réponse au formulaire 1'!E130="Humain (Sympathisant·e)","Sympathisant·e",IF('Réponse au formulaire 1'!E130="Objet (Autre folklore)","Autre folkore"," " ))))</f>
        <v> </v>
      </c>
      <c r="D130" s="4" t="str">
        <f>IF('Réponse au formulaire 1'!F130="Les 2 saisons en entier","2 soirs",IF(ISBLANK('Réponse au formulaire 1'!F130)," ","1 soir"))</f>
        <v> </v>
      </c>
      <c r="E130" s="5" t="str">
        <f>IF('Réponse au formulaire 1'!G130="Tant que ça se mange je prends (Omnivore)","Tout",IF('Réponse au formulaire 1'!G130="Les carottes c'est sympa (Végétarien)","VG",IF('Réponse au formulaire 1'!G130="Je préfère le poulet (Sans porc)","Sans porc","  ")))</f>
        <v>  </v>
      </c>
      <c r="F130" s="5" t="str">
        <f>IF('Réponse au formulaire 1'!H130="Je bois de l'alcool","OB",IF('Réponse au formulaire 1'!H130="Je bois du jus de fruit (Bacchus troué : -5€/soir)","BT"," "))</f>
        <v> </v>
      </c>
      <c r="G130" s="4" t="str">
        <f>'Réponse au formulaire 1'!I130</f>
        <v/>
      </c>
      <c r="H130" s="4" t="str">
        <f>'Réponse au formulaire 1'!J130</f>
        <v/>
      </c>
    </row>
    <row r="131">
      <c r="A131" s="4" t="str">
        <f>'Réponse au formulaire 1'!C131</f>
        <v/>
      </c>
      <c r="B131" s="4" t="str">
        <f>'Réponse au formulaire 1'!D131</f>
        <v/>
      </c>
      <c r="C131" s="5" t="str">
        <f>IF('Réponse au formulaire 1'!E131="Extraterrestre (Faluchard·e)","Faluchard·e",IF('Réponse au formulaire 1'!E131="Insecte (Impétrant·e)","Impétrant·e",IF('Réponse au formulaire 1'!E131="Humain (Sympathisant·e)","Sympathisant·e",IF('Réponse au formulaire 1'!E131="Objet (Autre folklore)","Autre folkore"," " ))))</f>
        <v> </v>
      </c>
      <c r="D131" s="4" t="str">
        <f>IF('Réponse au formulaire 1'!F131="Les 2 saisons en entier","2 soirs",IF(ISBLANK('Réponse au formulaire 1'!F131)," ","1 soir"))</f>
        <v> </v>
      </c>
      <c r="E131" s="5" t="str">
        <f>IF('Réponse au formulaire 1'!G131="Tant que ça se mange je prends (Omnivore)","Tout",IF('Réponse au formulaire 1'!G131="Les carottes c'est sympa (Végétarien)","VG",IF('Réponse au formulaire 1'!G131="Je préfère le poulet (Sans porc)","Sans porc","  ")))</f>
        <v>  </v>
      </c>
      <c r="F131" s="5" t="str">
        <f>IF('Réponse au formulaire 1'!H131="Je bois de l'alcool","OB",IF('Réponse au formulaire 1'!H131="Je bois du jus de fruit (Bacchus troué : -5€/soir)","BT"," "))</f>
        <v> </v>
      </c>
      <c r="G131" s="4" t="str">
        <f>'Réponse au formulaire 1'!I131</f>
        <v/>
      </c>
      <c r="H131" s="4" t="str">
        <f>'Réponse au formulaire 1'!J131</f>
        <v/>
      </c>
    </row>
    <row r="132">
      <c r="A132" s="4" t="str">
        <f>'Réponse au formulaire 1'!C132</f>
        <v/>
      </c>
      <c r="B132" s="4" t="str">
        <f>'Réponse au formulaire 1'!D132</f>
        <v/>
      </c>
      <c r="C132" s="5" t="str">
        <f>IF('Réponse au formulaire 1'!E132="Extraterrestre (Faluchard·e)","Faluchard·e",IF('Réponse au formulaire 1'!E132="Insecte (Impétrant·e)","Impétrant·e",IF('Réponse au formulaire 1'!E132="Humain (Sympathisant·e)","Sympathisant·e",IF('Réponse au formulaire 1'!E132="Objet (Autre folklore)","Autre folkore"," " ))))</f>
        <v> </v>
      </c>
      <c r="D132" s="4" t="str">
        <f>IF('Réponse au formulaire 1'!F132="Les 2 saisons en entier","2 soirs",IF(ISBLANK('Réponse au formulaire 1'!F132)," ","1 soir"))</f>
        <v> </v>
      </c>
      <c r="E132" s="5" t="str">
        <f>IF('Réponse au formulaire 1'!G132="Tant que ça se mange je prends (Omnivore)","Tout",IF('Réponse au formulaire 1'!G132="Les carottes c'est sympa (Végétarien)","VG",IF('Réponse au formulaire 1'!G132="Je préfère le poulet (Sans porc)","Sans porc","  ")))</f>
        <v>  </v>
      </c>
      <c r="F132" s="5" t="str">
        <f>IF('Réponse au formulaire 1'!H132="Je bois de l'alcool","OB",IF('Réponse au formulaire 1'!H132="Je bois du jus de fruit (Bacchus troué : -5€/soir)","BT"," "))</f>
        <v> </v>
      </c>
      <c r="G132" s="4" t="str">
        <f>'Réponse au formulaire 1'!I132</f>
        <v/>
      </c>
      <c r="H132" s="4" t="str">
        <f>'Réponse au formulaire 1'!J132</f>
        <v/>
      </c>
    </row>
    <row r="133">
      <c r="A133" s="4" t="str">
        <f>'Réponse au formulaire 1'!C133</f>
        <v/>
      </c>
      <c r="B133" s="4" t="str">
        <f>'Réponse au formulaire 1'!D133</f>
        <v/>
      </c>
      <c r="C133" s="5" t="str">
        <f>IF('Réponse au formulaire 1'!E133="Extraterrestre (Faluchard·e)","Faluchard·e",IF('Réponse au formulaire 1'!E133="Insecte (Impétrant·e)","Impétrant·e",IF('Réponse au formulaire 1'!E133="Humain (Sympathisant·e)","Sympathisant·e",IF('Réponse au formulaire 1'!E133="Objet (Autre folklore)","Autre folkore"," " ))))</f>
        <v> </v>
      </c>
      <c r="D133" s="4" t="str">
        <f>IF('Réponse au formulaire 1'!F133="Les 2 saisons en entier","2 soirs",IF(ISBLANK('Réponse au formulaire 1'!F133)," ","1 soir"))</f>
        <v> </v>
      </c>
      <c r="E133" s="5" t="str">
        <f>IF('Réponse au formulaire 1'!G133="Tant que ça se mange je prends (Omnivore)","Tout",IF('Réponse au formulaire 1'!G133="Les carottes c'est sympa (Végétarien)","VG",IF('Réponse au formulaire 1'!G133="Je préfère le poulet (Sans porc)","Sans porc","  ")))</f>
        <v>  </v>
      </c>
      <c r="F133" s="5" t="str">
        <f>IF('Réponse au formulaire 1'!H133="Je bois de l'alcool","OB",IF('Réponse au formulaire 1'!H133="Je bois du jus de fruit (Bacchus troué : -5€/soir)","BT"," "))</f>
        <v> </v>
      </c>
      <c r="G133" s="4" t="str">
        <f>'Réponse au formulaire 1'!I133</f>
        <v/>
      </c>
      <c r="H133" s="4" t="str">
        <f>'Réponse au formulaire 1'!J133</f>
        <v/>
      </c>
    </row>
    <row r="134">
      <c r="A134" s="4" t="str">
        <f>'Réponse au formulaire 1'!C134</f>
        <v/>
      </c>
      <c r="B134" s="4" t="str">
        <f>'Réponse au formulaire 1'!D134</f>
        <v/>
      </c>
      <c r="C134" s="5" t="str">
        <f>IF('Réponse au formulaire 1'!E134="Extraterrestre (Faluchard·e)","Faluchard·e",IF('Réponse au formulaire 1'!E134="Insecte (Impétrant·e)","Impétrant·e",IF('Réponse au formulaire 1'!E134="Humain (Sympathisant·e)","Sympathisant·e",IF('Réponse au formulaire 1'!E134="Objet (Autre folklore)","Autre folkore"," " ))))</f>
        <v> </v>
      </c>
      <c r="D134" s="4" t="str">
        <f>IF('Réponse au formulaire 1'!F134="Les 2 saisons en entier","2 soirs",IF(ISBLANK('Réponse au formulaire 1'!F134)," ","1 soir"))</f>
        <v> </v>
      </c>
      <c r="E134" s="5" t="str">
        <f>IF('Réponse au formulaire 1'!G134="Tant que ça se mange je prends (Omnivore)","Tout",IF('Réponse au formulaire 1'!G134="Les carottes c'est sympa (Végétarien)","VG",IF('Réponse au formulaire 1'!G134="Je préfère le poulet (Sans porc)","Sans porc","  ")))</f>
        <v>  </v>
      </c>
      <c r="F134" s="5" t="str">
        <f>IF('Réponse au formulaire 1'!H134="Je bois de l'alcool","OB",IF('Réponse au formulaire 1'!H134="Je bois du jus de fruit (Bacchus troué : -5€/soir)","BT"," "))</f>
        <v> </v>
      </c>
      <c r="G134" s="4" t="str">
        <f>'Réponse au formulaire 1'!I134</f>
        <v/>
      </c>
      <c r="H134" s="4" t="str">
        <f>'Réponse au formulaire 1'!J134</f>
        <v/>
      </c>
    </row>
    <row r="135">
      <c r="A135" s="4" t="str">
        <f>'Réponse au formulaire 1'!C135</f>
        <v/>
      </c>
      <c r="B135" s="4" t="str">
        <f>'Réponse au formulaire 1'!D135</f>
        <v/>
      </c>
      <c r="C135" s="5" t="str">
        <f>IF('Réponse au formulaire 1'!E135="Extraterrestre (Faluchard·e)","Faluchard·e",IF('Réponse au formulaire 1'!E135="Insecte (Impétrant·e)","Impétrant·e",IF('Réponse au formulaire 1'!E135="Humain (Sympathisant·e)","Sympathisant·e",IF('Réponse au formulaire 1'!E135="Objet (Autre folklore)","Autre folkore"," " ))))</f>
        <v> </v>
      </c>
      <c r="D135" s="4" t="str">
        <f>IF('Réponse au formulaire 1'!F135="Les 2 saisons en entier","2 soirs",IF(ISBLANK('Réponse au formulaire 1'!F135)," ","1 soir"))</f>
        <v> </v>
      </c>
      <c r="E135" s="5" t="str">
        <f>IF('Réponse au formulaire 1'!G135="Tant que ça se mange je prends (Omnivore)","Tout",IF('Réponse au formulaire 1'!G135="Les carottes c'est sympa (Végétarien)","VG",IF('Réponse au formulaire 1'!G135="Je préfère le poulet (Sans porc)","Sans porc","  ")))</f>
        <v>  </v>
      </c>
      <c r="F135" s="5" t="str">
        <f>IF('Réponse au formulaire 1'!H135="Je bois de l'alcool","OB",IF('Réponse au formulaire 1'!H135="Je bois du jus de fruit (Bacchus troué : -5€/soir)","BT"," "))</f>
        <v> </v>
      </c>
      <c r="G135" s="4" t="str">
        <f>'Réponse au formulaire 1'!I135</f>
        <v/>
      </c>
      <c r="H135" s="4" t="str">
        <f>'Réponse au formulaire 1'!J135</f>
        <v/>
      </c>
    </row>
    <row r="136">
      <c r="A136" s="4" t="str">
        <f>'Réponse au formulaire 1'!C136</f>
        <v/>
      </c>
      <c r="B136" s="4" t="str">
        <f>'Réponse au formulaire 1'!D136</f>
        <v/>
      </c>
      <c r="C136" s="5" t="str">
        <f>IF('Réponse au formulaire 1'!E136="Extraterrestre (Faluchard·e)","Faluchard·e",IF('Réponse au formulaire 1'!E136="Insecte (Impétrant·e)","Impétrant·e",IF('Réponse au formulaire 1'!E136="Humain (Sympathisant·e)","Sympathisant·e",IF('Réponse au formulaire 1'!E136="Objet (Autre folklore)","Autre folkore"," " ))))</f>
        <v> </v>
      </c>
      <c r="D136" s="4" t="str">
        <f>IF('Réponse au formulaire 1'!F136="Les 2 saisons en entier","2 soirs",IF(ISBLANK('Réponse au formulaire 1'!F136)," ","1 soir"))</f>
        <v> </v>
      </c>
      <c r="E136" s="5" t="str">
        <f>IF('Réponse au formulaire 1'!G136="Tant que ça se mange je prends (Omnivore)","Tout",IF('Réponse au formulaire 1'!G136="Les carottes c'est sympa (Végétarien)","VG",IF('Réponse au formulaire 1'!G136="Je préfère le poulet (Sans porc)","Sans porc","  ")))</f>
        <v>  </v>
      </c>
      <c r="F136" s="5" t="str">
        <f>IF('Réponse au formulaire 1'!H136="Je bois de l'alcool","OB",IF('Réponse au formulaire 1'!H136="Je bois du jus de fruit (Bacchus troué : -5€/soir)","BT"," "))</f>
        <v> </v>
      </c>
      <c r="G136" s="4" t="str">
        <f>'Réponse au formulaire 1'!I136</f>
        <v/>
      </c>
      <c r="H136" s="4" t="str">
        <f>'Réponse au formulaire 1'!J136</f>
        <v/>
      </c>
    </row>
    <row r="137">
      <c r="A137" s="4" t="str">
        <f>'Réponse au formulaire 1'!C137</f>
        <v/>
      </c>
      <c r="B137" s="4" t="str">
        <f>'Réponse au formulaire 1'!D137</f>
        <v/>
      </c>
      <c r="C137" s="5" t="str">
        <f>IF('Réponse au formulaire 1'!E137="Extraterrestre (Faluchard·e)","Faluchard·e",IF('Réponse au formulaire 1'!E137="Insecte (Impétrant·e)","Impétrant·e",IF('Réponse au formulaire 1'!E137="Humain (Sympathisant·e)","Sympathisant·e",IF('Réponse au formulaire 1'!E137="Objet (Autre folklore)","Autre folkore"," " ))))</f>
        <v> </v>
      </c>
      <c r="D137" s="4" t="str">
        <f>IF('Réponse au formulaire 1'!F137="Les 2 saisons en entier","2 soirs",IF(ISBLANK('Réponse au formulaire 1'!F137)," ","1 soir"))</f>
        <v> </v>
      </c>
      <c r="E137" s="5" t="str">
        <f>IF('Réponse au formulaire 1'!G137="Tant que ça se mange je prends (Omnivore)","Tout",IF('Réponse au formulaire 1'!G137="Les carottes c'est sympa (Végétarien)","VG",IF('Réponse au formulaire 1'!G137="Je préfère le poulet (Sans porc)","Sans porc","  ")))</f>
        <v>  </v>
      </c>
      <c r="F137" s="5" t="str">
        <f>IF('Réponse au formulaire 1'!H137="Je bois de l'alcool","OB",IF('Réponse au formulaire 1'!H137="Je bois du jus de fruit (Bacchus troué : -5€/soir)","BT"," "))</f>
        <v> </v>
      </c>
      <c r="G137" s="4" t="str">
        <f>'Réponse au formulaire 1'!I137</f>
        <v/>
      </c>
      <c r="H137" s="4" t="str">
        <f>'Réponse au formulaire 1'!J137</f>
        <v/>
      </c>
    </row>
    <row r="138">
      <c r="A138" s="4" t="str">
        <f>'Réponse au formulaire 1'!C138</f>
        <v/>
      </c>
      <c r="B138" s="4" t="str">
        <f>'Réponse au formulaire 1'!D138</f>
        <v/>
      </c>
      <c r="C138" s="5" t="str">
        <f>IF('Réponse au formulaire 1'!E138="Extraterrestre (Faluchard·e)","Faluchard·e",IF('Réponse au formulaire 1'!E138="Insecte (Impétrant·e)","Impétrant·e",IF('Réponse au formulaire 1'!E138="Humain (Sympathisant·e)","Sympathisant·e",IF('Réponse au formulaire 1'!E138="Objet (Autre folklore)","Autre folkore"," " ))))</f>
        <v> </v>
      </c>
      <c r="D138" s="4" t="str">
        <f>IF('Réponse au formulaire 1'!F138="Les 2 saisons en entier","2 soirs",IF(ISBLANK('Réponse au formulaire 1'!F138)," ","1 soir"))</f>
        <v> </v>
      </c>
      <c r="E138" s="5" t="str">
        <f>IF('Réponse au formulaire 1'!G138="Tant que ça se mange je prends (Omnivore)","Tout",IF('Réponse au formulaire 1'!G138="Les carottes c'est sympa (Végétarien)","VG",IF('Réponse au formulaire 1'!G138="Je préfère le poulet (Sans porc)","Sans porc","  ")))</f>
        <v>  </v>
      </c>
      <c r="F138" s="5" t="str">
        <f>IF('Réponse au formulaire 1'!H138="Je bois de l'alcool","OB",IF('Réponse au formulaire 1'!H138="Je bois du jus de fruit (Bacchus troué : -5€/soir)","BT"," "))</f>
        <v> </v>
      </c>
      <c r="G138" s="4" t="str">
        <f>'Réponse au formulaire 1'!I138</f>
        <v/>
      </c>
      <c r="H138" s="4" t="str">
        <f>'Réponse au formulaire 1'!J138</f>
        <v/>
      </c>
    </row>
    <row r="139">
      <c r="A139" s="4" t="str">
        <f>'Réponse au formulaire 1'!C139</f>
        <v/>
      </c>
      <c r="B139" s="4" t="str">
        <f>'Réponse au formulaire 1'!D139</f>
        <v/>
      </c>
      <c r="C139" s="5" t="str">
        <f>IF('Réponse au formulaire 1'!E139="Extraterrestre (Faluchard·e)","Faluchard·e",IF('Réponse au formulaire 1'!E139="Insecte (Impétrant·e)","Impétrant·e",IF('Réponse au formulaire 1'!E139="Humain (Sympathisant·e)","Sympathisant·e",IF('Réponse au formulaire 1'!E139="Objet (Autre folklore)","Autre folkore"," " ))))</f>
        <v> </v>
      </c>
      <c r="D139" s="4" t="str">
        <f>IF('Réponse au formulaire 1'!F139="Les 2 saisons en entier","2 soirs",IF(ISBLANK('Réponse au formulaire 1'!F139)," ","1 soir"))</f>
        <v> </v>
      </c>
      <c r="E139" s="5" t="str">
        <f>IF('Réponse au formulaire 1'!G139="Tant que ça se mange je prends (Omnivore)","Tout",IF('Réponse au formulaire 1'!G139="Les carottes c'est sympa (Végétarien)","VG",IF('Réponse au formulaire 1'!G139="Je préfère le poulet (Sans porc)","Sans porc","  ")))</f>
        <v>  </v>
      </c>
      <c r="F139" s="5" t="str">
        <f>IF('Réponse au formulaire 1'!H139="Je bois de l'alcool","OB",IF('Réponse au formulaire 1'!H139="Je bois du jus de fruit (Bacchus troué : -5€/soir)","BT"," "))</f>
        <v> </v>
      </c>
      <c r="G139" s="4" t="str">
        <f>'Réponse au formulaire 1'!I139</f>
        <v/>
      </c>
      <c r="H139" s="4" t="str">
        <f>'Réponse au formulaire 1'!J139</f>
        <v/>
      </c>
    </row>
    <row r="140">
      <c r="A140" s="4" t="str">
        <f>'Réponse au formulaire 1'!C140</f>
        <v/>
      </c>
      <c r="B140" s="4" t="str">
        <f>'Réponse au formulaire 1'!D140</f>
        <v/>
      </c>
      <c r="C140" s="5" t="str">
        <f>IF('Réponse au formulaire 1'!E140="Extraterrestre (Faluchard·e)","Faluchard·e",IF('Réponse au formulaire 1'!E140="Insecte (Impétrant·e)","Impétrant·e",IF('Réponse au formulaire 1'!E140="Humain (Sympathisant·e)","Sympathisant·e",IF('Réponse au formulaire 1'!E140="Objet (Autre folklore)","Autre folkore"," " ))))</f>
        <v> </v>
      </c>
      <c r="D140" s="4" t="str">
        <f>IF('Réponse au formulaire 1'!F140="Les 2 saisons en entier","2 soirs",IF(ISBLANK('Réponse au formulaire 1'!F140)," ","1 soir"))</f>
        <v> </v>
      </c>
      <c r="E140" s="5" t="str">
        <f>IF('Réponse au formulaire 1'!G140="Tant que ça se mange je prends (Omnivore)","Tout",IF('Réponse au formulaire 1'!G140="Les carottes c'est sympa (Végétarien)","VG",IF('Réponse au formulaire 1'!G140="Je préfère le poulet (Sans porc)","Sans porc","  ")))</f>
        <v>  </v>
      </c>
      <c r="F140" s="5" t="str">
        <f>IF('Réponse au formulaire 1'!H140="Je bois de l'alcool","OB",IF('Réponse au formulaire 1'!H140="Je bois du jus de fruit (Bacchus troué : -5€/soir)","BT"," "))</f>
        <v> </v>
      </c>
      <c r="G140" s="4" t="str">
        <f>'Réponse au formulaire 1'!I140</f>
        <v/>
      </c>
      <c r="H140" s="4" t="str">
        <f>'Réponse au formulaire 1'!J140</f>
        <v/>
      </c>
    </row>
    <row r="141">
      <c r="A141" s="4" t="str">
        <f>'Réponse au formulaire 1'!C141</f>
        <v/>
      </c>
      <c r="B141" s="4" t="str">
        <f>'Réponse au formulaire 1'!D141</f>
        <v/>
      </c>
      <c r="C141" s="5" t="str">
        <f>IF('Réponse au formulaire 1'!E141="Extraterrestre (Faluchard·e)","Faluchard·e",IF('Réponse au formulaire 1'!E141="Insecte (Impétrant·e)","Impétrant·e",IF('Réponse au formulaire 1'!E141="Humain (Sympathisant·e)","Sympathisant·e",IF('Réponse au formulaire 1'!E141="Objet (Autre folklore)","Autre folkore"," " ))))</f>
        <v> </v>
      </c>
      <c r="D141" s="4" t="str">
        <f>IF('Réponse au formulaire 1'!F141="Les 2 saisons en entier","2 soirs",IF(ISBLANK('Réponse au formulaire 1'!F141)," ","1 soir"))</f>
        <v> </v>
      </c>
      <c r="E141" s="5" t="str">
        <f>IF('Réponse au formulaire 1'!G141="Tant que ça se mange je prends (Omnivore)","Tout",IF('Réponse au formulaire 1'!G141="Les carottes c'est sympa (Végétarien)","VG",IF('Réponse au formulaire 1'!G141="Je préfère le poulet (Sans porc)","Sans porc","  ")))</f>
        <v>  </v>
      </c>
      <c r="F141" s="5" t="str">
        <f>IF('Réponse au formulaire 1'!H141="Je bois de l'alcool","OB",IF('Réponse au formulaire 1'!H141="Je bois du jus de fruit (Bacchus troué : -5€/soir)","BT"," "))</f>
        <v> </v>
      </c>
      <c r="G141" s="4" t="str">
        <f>'Réponse au formulaire 1'!I141</f>
        <v/>
      </c>
      <c r="H141" s="4" t="str">
        <f>'Réponse au formulaire 1'!J141</f>
        <v/>
      </c>
    </row>
    <row r="142">
      <c r="A142" s="4" t="str">
        <f>'Réponse au formulaire 1'!C142</f>
        <v/>
      </c>
      <c r="B142" s="4" t="str">
        <f>'Réponse au formulaire 1'!D142</f>
        <v/>
      </c>
      <c r="C142" s="5" t="str">
        <f>IF('Réponse au formulaire 1'!E142="Extraterrestre (Faluchard·e)","Faluchard·e",IF('Réponse au formulaire 1'!E142="Insecte (Impétrant·e)","Impétrant·e",IF('Réponse au formulaire 1'!E142="Humain (Sympathisant·e)","Sympathisant·e",IF('Réponse au formulaire 1'!E142="Objet (Autre folklore)","Autre folkore"," " ))))</f>
        <v> </v>
      </c>
      <c r="D142" s="4" t="str">
        <f>IF('Réponse au formulaire 1'!F142="Les 2 saisons en entier","2 soirs",IF(ISBLANK('Réponse au formulaire 1'!F142)," ","1 soir"))</f>
        <v> </v>
      </c>
      <c r="E142" s="5" t="str">
        <f>IF('Réponse au formulaire 1'!G142="Tant que ça se mange je prends (Omnivore)","Tout",IF('Réponse au formulaire 1'!G142="Les carottes c'est sympa (Végétarien)","VG",IF('Réponse au formulaire 1'!G142="Je préfère le poulet (Sans porc)","Sans porc","  ")))</f>
        <v>  </v>
      </c>
      <c r="F142" s="5" t="str">
        <f>IF('Réponse au formulaire 1'!H142="Je bois de l'alcool","OB",IF('Réponse au formulaire 1'!H142="Je bois du jus de fruit (Bacchus troué : -5€/soir)","BT"," "))</f>
        <v> </v>
      </c>
      <c r="G142" s="4" t="str">
        <f>'Réponse au formulaire 1'!I142</f>
        <v/>
      </c>
      <c r="H142" s="4" t="str">
        <f>'Réponse au formulaire 1'!J142</f>
        <v/>
      </c>
    </row>
    <row r="143">
      <c r="A143" s="4" t="str">
        <f>'Réponse au formulaire 1'!C143</f>
        <v/>
      </c>
      <c r="B143" s="4" t="str">
        <f>'Réponse au formulaire 1'!D143</f>
        <v/>
      </c>
      <c r="C143" s="5" t="str">
        <f>IF('Réponse au formulaire 1'!E143="Extraterrestre (Faluchard·e)","Faluchard·e",IF('Réponse au formulaire 1'!E143="Insecte (Impétrant·e)","Impétrant·e",IF('Réponse au formulaire 1'!E143="Humain (Sympathisant·e)","Sympathisant·e",IF('Réponse au formulaire 1'!E143="Objet (Autre folklore)","Autre folkore"," " ))))</f>
        <v> </v>
      </c>
      <c r="D143" s="4" t="str">
        <f>IF('Réponse au formulaire 1'!F143="Les 2 saisons en entier","2 soirs",IF(ISBLANK('Réponse au formulaire 1'!F143)," ","1 soir"))</f>
        <v> </v>
      </c>
      <c r="E143" s="5" t="str">
        <f>IF('Réponse au formulaire 1'!G143="Tant que ça se mange je prends (Omnivore)","Tout",IF('Réponse au formulaire 1'!G143="Les carottes c'est sympa (Végétarien)","VG",IF('Réponse au formulaire 1'!G143="Je préfère le poulet (Sans porc)","Sans porc","  ")))</f>
        <v>  </v>
      </c>
      <c r="F143" s="5" t="str">
        <f>IF('Réponse au formulaire 1'!H143="Je bois de l'alcool","OB",IF('Réponse au formulaire 1'!H143="Je bois du jus de fruit (Bacchus troué : -5€/soir)","BT"," "))</f>
        <v> </v>
      </c>
      <c r="G143" s="4" t="str">
        <f>'Réponse au formulaire 1'!I143</f>
        <v/>
      </c>
      <c r="H143" s="4" t="str">
        <f>'Réponse au formulaire 1'!J143</f>
        <v/>
      </c>
    </row>
    <row r="144">
      <c r="A144" s="4" t="str">
        <f>'Réponse au formulaire 1'!C144</f>
        <v/>
      </c>
      <c r="B144" s="4" t="str">
        <f>'Réponse au formulaire 1'!D144</f>
        <v/>
      </c>
      <c r="C144" s="5" t="str">
        <f>IF('Réponse au formulaire 1'!E144="Extraterrestre (Faluchard·e)","Faluchard·e",IF('Réponse au formulaire 1'!E144="Insecte (Impétrant·e)","Impétrant·e",IF('Réponse au formulaire 1'!E144="Humain (Sympathisant·e)","Sympathisant·e",IF('Réponse au formulaire 1'!E144="Objet (Autre folklore)","Autre folkore"," " ))))</f>
        <v> </v>
      </c>
      <c r="D144" s="4" t="str">
        <f>IF('Réponse au formulaire 1'!F144="Les 2 saisons en entier","2 soirs",IF(ISBLANK('Réponse au formulaire 1'!F144)," ","1 soir"))</f>
        <v> </v>
      </c>
      <c r="E144" s="5" t="str">
        <f>IF('Réponse au formulaire 1'!G144="Tant que ça se mange je prends (Omnivore)","Tout",IF('Réponse au formulaire 1'!G144="Les carottes c'est sympa (Végétarien)","VG",IF('Réponse au formulaire 1'!G144="Je préfère le poulet (Sans porc)","Sans porc","  ")))</f>
        <v>  </v>
      </c>
      <c r="F144" s="5" t="str">
        <f>IF('Réponse au formulaire 1'!H144="Je bois de l'alcool","OB",IF('Réponse au formulaire 1'!H144="Je bois du jus de fruit (Bacchus troué : -5€/soir)","BT"," "))</f>
        <v> </v>
      </c>
      <c r="G144" s="4" t="str">
        <f>'Réponse au formulaire 1'!I144</f>
        <v/>
      </c>
      <c r="H144" s="4" t="str">
        <f>'Réponse au formulaire 1'!J144</f>
        <v/>
      </c>
    </row>
    <row r="145">
      <c r="A145" s="4" t="str">
        <f>'Réponse au formulaire 1'!C145</f>
        <v/>
      </c>
      <c r="B145" s="4" t="str">
        <f>'Réponse au formulaire 1'!D145</f>
        <v/>
      </c>
      <c r="C145" s="5" t="str">
        <f>IF('Réponse au formulaire 1'!E145="Extraterrestre (Faluchard·e)","Faluchard·e",IF('Réponse au formulaire 1'!E145="Insecte (Impétrant·e)","Impétrant·e",IF('Réponse au formulaire 1'!E145="Humain (Sympathisant·e)","Sympathisant·e",IF('Réponse au formulaire 1'!E145="Objet (Autre folklore)","Autre folkore"," " ))))</f>
        <v> </v>
      </c>
      <c r="D145" s="4" t="str">
        <f>IF('Réponse au formulaire 1'!F145="Les 2 saisons en entier","2 soirs",IF(ISBLANK('Réponse au formulaire 1'!F145)," ","1 soir"))</f>
        <v> </v>
      </c>
      <c r="E145" s="5" t="str">
        <f>IF('Réponse au formulaire 1'!G145="Tant que ça se mange je prends (Omnivore)","Tout",IF('Réponse au formulaire 1'!G145="Les carottes c'est sympa (Végétarien)","VG",IF('Réponse au formulaire 1'!G145="Je préfère le poulet (Sans porc)","Sans porc","  ")))</f>
        <v>  </v>
      </c>
      <c r="F145" s="5" t="str">
        <f>IF('Réponse au formulaire 1'!H145="Je bois de l'alcool","OB",IF('Réponse au formulaire 1'!H145="Je bois du jus de fruit (Bacchus troué : -5€/soir)","BT"," "))</f>
        <v> </v>
      </c>
      <c r="G145" s="4" t="str">
        <f>'Réponse au formulaire 1'!I145</f>
        <v/>
      </c>
      <c r="H145" s="4" t="str">
        <f>'Réponse au formulaire 1'!J145</f>
        <v/>
      </c>
    </row>
    <row r="146">
      <c r="A146" s="4" t="str">
        <f>'Réponse au formulaire 1'!C146</f>
        <v/>
      </c>
      <c r="B146" s="4" t="str">
        <f>'Réponse au formulaire 1'!D146</f>
        <v/>
      </c>
      <c r="C146" s="5" t="str">
        <f>IF('Réponse au formulaire 1'!E146="Extraterrestre (Faluchard·e)","Faluchard·e",IF('Réponse au formulaire 1'!E146="Insecte (Impétrant·e)","Impétrant·e",IF('Réponse au formulaire 1'!E146="Humain (Sympathisant·e)","Sympathisant·e",IF('Réponse au formulaire 1'!E146="Objet (Autre folklore)","Autre folkore"," " ))))</f>
        <v> </v>
      </c>
      <c r="D146" s="4" t="str">
        <f>IF('Réponse au formulaire 1'!F146="Les 2 saisons en entier","2 soirs",IF(ISBLANK('Réponse au formulaire 1'!F146)," ","1 soir"))</f>
        <v> </v>
      </c>
      <c r="E146" s="5" t="str">
        <f>IF('Réponse au formulaire 1'!G146="Tant que ça se mange je prends (Omnivore)","Tout",IF('Réponse au formulaire 1'!G146="Les carottes c'est sympa (Végétarien)","VG",IF('Réponse au formulaire 1'!G146="Je préfère le poulet (Sans porc)","Sans porc","  ")))</f>
        <v>  </v>
      </c>
      <c r="F146" s="5" t="str">
        <f>IF('Réponse au formulaire 1'!H146="Je bois de l'alcool","OB",IF('Réponse au formulaire 1'!H146="Je bois du jus de fruit (Bacchus troué : -5€/soir)","BT"," "))</f>
        <v> </v>
      </c>
      <c r="G146" s="4" t="str">
        <f>'Réponse au formulaire 1'!I146</f>
        <v/>
      </c>
      <c r="H146" s="4" t="str">
        <f>'Réponse au formulaire 1'!J146</f>
        <v/>
      </c>
    </row>
    <row r="147">
      <c r="A147" s="4" t="str">
        <f>'Réponse au formulaire 1'!C147</f>
        <v/>
      </c>
      <c r="B147" s="4" t="str">
        <f>'Réponse au formulaire 1'!D147</f>
        <v/>
      </c>
      <c r="C147" s="5" t="str">
        <f>IF('Réponse au formulaire 1'!E147="Extraterrestre (Faluchard·e)","Faluchard·e",IF('Réponse au formulaire 1'!E147="Insecte (Impétrant·e)","Impétrant·e",IF('Réponse au formulaire 1'!E147="Humain (Sympathisant·e)","Sympathisant·e",IF('Réponse au formulaire 1'!E147="Objet (Autre folklore)","Autre folkore"," " ))))</f>
        <v> </v>
      </c>
      <c r="D147" s="4" t="str">
        <f>IF('Réponse au formulaire 1'!F147="Les 2 saisons en entier","2 soirs",IF(ISBLANK('Réponse au formulaire 1'!F147)," ","1 soir"))</f>
        <v> </v>
      </c>
      <c r="E147" s="5" t="str">
        <f>IF('Réponse au formulaire 1'!G147="Tant que ça se mange je prends (Omnivore)","Tout",IF('Réponse au formulaire 1'!G147="Les carottes c'est sympa (Végétarien)","VG",IF('Réponse au formulaire 1'!G147="Je préfère le poulet (Sans porc)","Sans porc","  ")))</f>
        <v>  </v>
      </c>
      <c r="F147" s="5" t="str">
        <f>IF('Réponse au formulaire 1'!H147="Je bois de l'alcool","OB",IF('Réponse au formulaire 1'!H147="Je bois du jus de fruit (Bacchus troué : -5€/soir)","BT"," "))</f>
        <v> </v>
      </c>
      <c r="G147" s="4" t="str">
        <f>'Réponse au formulaire 1'!I147</f>
        <v/>
      </c>
      <c r="H147" s="4" t="str">
        <f>'Réponse au formulaire 1'!J147</f>
        <v/>
      </c>
    </row>
    <row r="148">
      <c r="A148" s="4" t="str">
        <f>'Réponse au formulaire 1'!C148</f>
        <v/>
      </c>
      <c r="B148" s="4" t="str">
        <f>'Réponse au formulaire 1'!D148</f>
        <v/>
      </c>
      <c r="C148" s="5" t="str">
        <f>IF('Réponse au formulaire 1'!E148="Extraterrestre (Faluchard·e)","Faluchard·e",IF('Réponse au formulaire 1'!E148="Insecte (Impétrant·e)","Impétrant·e",IF('Réponse au formulaire 1'!E148="Humain (Sympathisant·e)","Sympathisant·e",IF('Réponse au formulaire 1'!E148="Objet (Autre folklore)","Autre folkore"," " ))))</f>
        <v> </v>
      </c>
      <c r="D148" s="4" t="str">
        <f>IF('Réponse au formulaire 1'!F148="Les 2 saisons en entier","2 soirs",IF(ISBLANK('Réponse au formulaire 1'!F148)," ","1 soir"))</f>
        <v> </v>
      </c>
      <c r="E148" s="5" t="str">
        <f>IF('Réponse au formulaire 1'!G148="Tant que ça se mange je prends (Omnivore)","Tout",IF('Réponse au formulaire 1'!G148="Les carottes c'est sympa (Végétarien)","VG",IF('Réponse au formulaire 1'!G148="Je préfère le poulet (Sans porc)","Sans porc","  ")))</f>
        <v>  </v>
      </c>
      <c r="F148" s="5" t="str">
        <f>IF('Réponse au formulaire 1'!H148="Je bois de l'alcool","OB",IF('Réponse au formulaire 1'!H148="Je bois du jus de fruit (Bacchus troué : -5€/soir)","BT"," "))</f>
        <v> </v>
      </c>
      <c r="G148" s="4" t="str">
        <f>'Réponse au formulaire 1'!I148</f>
        <v/>
      </c>
      <c r="H148" s="4" t="str">
        <f>'Réponse au formulaire 1'!J148</f>
        <v/>
      </c>
    </row>
    <row r="149">
      <c r="A149" s="4" t="str">
        <f>'Réponse au formulaire 1'!C149</f>
        <v/>
      </c>
      <c r="B149" s="4" t="str">
        <f>'Réponse au formulaire 1'!D149</f>
        <v/>
      </c>
      <c r="C149" s="5" t="str">
        <f>IF('Réponse au formulaire 1'!E149="Extraterrestre (Faluchard·e)","Faluchard·e",IF('Réponse au formulaire 1'!E149="Insecte (Impétrant·e)","Impétrant·e",IF('Réponse au formulaire 1'!E149="Humain (Sympathisant·e)","Sympathisant·e",IF('Réponse au formulaire 1'!E149="Objet (Autre folklore)","Autre folkore"," " ))))</f>
        <v> </v>
      </c>
      <c r="D149" s="4" t="str">
        <f>IF('Réponse au formulaire 1'!F149="Les 2 saisons en entier","2 soirs",IF(ISBLANK('Réponse au formulaire 1'!F149)," ","1 soir"))</f>
        <v> </v>
      </c>
      <c r="E149" s="5" t="str">
        <f>IF('Réponse au formulaire 1'!G149="Tant que ça se mange je prends (Omnivore)","Tout",IF('Réponse au formulaire 1'!G149="Les carottes c'est sympa (Végétarien)","VG",IF('Réponse au formulaire 1'!G149="Je préfère le poulet (Sans porc)","Sans porc","  ")))</f>
        <v>  </v>
      </c>
      <c r="F149" s="5" t="str">
        <f>IF('Réponse au formulaire 1'!H149="Je bois de l'alcool","OB",IF('Réponse au formulaire 1'!H149="Je bois du jus de fruit (Bacchus troué : -5€/soir)","BT"," "))</f>
        <v> </v>
      </c>
      <c r="G149" s="4" t="str">
        <f>'Réponse au formulaire 1'!I149</f>
        <v/>
      </c>
      <c r="H149" s="4" t="str">
        <f>'Réponse au formulaire 1'!J149</f>
        <v/>
      </c>
    </row>
    <row r="150">
      <c r="A150" s="4" t="str">
        <f>'Réponse au formulaire 1'!C150</f>
        <v/>
      </c>
      <c r="B150" s="4" t="str">
        <f>'Réponse au formulaire 1'!D150</f>
        <v/>
      </c>
      <c r="C150" s="5" t="str">
        <f>IF('Réponse au formulaire 1'!E150="Extraterrestre (Faluchard·e)","Faluchard·e",IF('Réponse au formulaire 1'!E150="Insecte (Impétrant·e)","Impétrant·e",IF('Réponse au formulaire 1'!E150="Humain (Sympathisant·e)","Sympathisant·e",IF('Réponse au formulaire 1'!E150="Objet (Autre folklore)","Autre folkore"," " ))))</f>
        <v> </v>
      </c>
      <c r="D150" s="4" t="str">
        <f>IF('Réponse au formulaire 1'!F150="Les 2 saisons en entier","2 soirs",IF(ISBLANK('Réponse au formulaire 1'!F150)," ","1 soir"))</f>
        <v> </v>
      </c>
      <c r="E150" s="5" t="str">
        <f>IF('Réponse au formulaire 1'!G150="Tant que ça se mange je prends (Omnivore)","Tout",IF('Réponse au formulaire 1'!G150="Les carottes c'est sympa (Végétarien)","VG",IF('Réponse au formulaire 1'!G150="Je préfère le poulet (Sans porc)","Sans porc","  ")))</f>
        <v>  </v>
      </c>
      <c r="F150" s="5" t="str">
        <f>IF('Réponse au formulaire 1'!H150="Je bois de l'alcool","OB",IF('Réponse au formulaire 1'!H150="Je bois du jus de fruit (Bacchus troué : -5€/soir)","BT"," "))</f>
        <v> </v>
      </c>
      <c r="G150" s="4" t="str">
        <f>'Réponse au formulaire 1'!I150</f>
        <v/>
      </c>
      <c r="H150" s="4" t="str">
        <f>'Réponse au formulaire 1'!J150</f>
        <v/>
      </c>
    </row>
    <row r="151">
      <c r="A151" s="4" t="str">
        <f>'Réponse au formulaire 1'!C151</f>
        <v/>
      </c>
      <c r="B151" s="4" t="str">
        <f>'Réponse au formulaire 1'!D151</f>
        <v/>
      </c>
      <c r="C151" s="5" t="str">
        <f>IF('Réponse au formulaire 1'!E151="Extraterrestre (Faluchard·e)","Faluchard·e",IF('Réponse au formulaire 1'!E151="Insecte (Impétrant·e)","Impétrant·e",IF('Réponse au formulaire 1'!E151="Humain (Sympathisant·e)","Sympathisant·e",IF('Réponse au formulaire 1'!E151="Objet (Autre folklore)","Autre folkore"," " ))))</f>
        <v> </v>
      </c>
      <c r="D151" s="4" t="str">
        <f>IF('Réponse au formulaire 1'!F151="Les 2 saisons en entier","2 soirs",IF(ISBLANK('Réponse au formulaire 1'!F151)," ","1 soir"))</f>
        <v> </v>
      </c>
      <c r="E151" s="5" t="str">
        <f>IF('Réponse au formulaire 1'!G151="Tant que ça se mange je prends (Omnivore)","Tout",IF('Réponse au formulaire 1'!G151="Les carottes c'est sympa (Végétarien)","VG",IF('Réponse au formulaire 1'!G151="Je préfère le poulet (Sans porc)","Sans porc","  ")))</f>
        <v>  </v>
      </c>
      <c r="F151" s="5" t="str">
        <f>IF('Réponse au formulaire 1'!H151="Je bois de l'alcool","OB",IF('Réponse au formulaire 1'!H151="Je bois du jus de fruit (Bacchus troué : -5€/soir)","BT"," "))</f>
        <v> </v>
      </c>
      <c r="G151" s="4" t="str">
        <f>'Réponse au formulaire 1'!I151</f>
        <v/>
      </c>
      <c r="H151" s="4" t="str">
        <f>'Réponse au formulaire 1'!J151</f>
        <v/>
      </c>
    </row>
    <row r="152">
      <c r="A152" s="4" t="str">
        <f>'Réponse au formulaire 1'!C152</f>
        <v/>
      </c>
      <c r="B152" s="4" t="str">
        <f>'Réponse au formulaire 1'!D152</f>
        <v/>
      </c>
      <c r="C152" s="5" t="str">
        <f>IF('Réponse au formulaire 1'!E152="Extraterrestre (Faluchard·e)","Faluchard·e",IF('Réponse au formulaire 1'!E152="Insecte (Impétrant·e)","Impétrant·e",IF('Réponse au formulaire 1'!E152="Humain (Sympathisant·e)","Sympathisant·e",IF('Réponse au formulaire 1'!E152="Objet (Autre folklore)","Autre folkore"," " ))))</f>
        <v> </v>
      </c>
      <c r="D152" s="4" t="str">
        <f>IF('Réponse au formulaire 1'!F152="Les 2 saisons en entier","2 soirs",IF(ISBLANK('Réponse au formulaire 1'!F152)," ","1 soir"))</f>
        <v> </v>
      </c>
      <c r="E152" s="5" t="str">
        <f>IF('Réponse au formulaire 1'!G152="Tant que ça se mange je prends (Omnivore)","Tout",IF('Réponse au formulaire 1'!G152="Les carottes c'est sympa (Végétarien)","VG",IF('Réponse au formulaire 1'!G152="Je préfère le poulet (Sans porc)","Sans porc","  ")))</f>
        <v>  </v>
      </c>
      <c r="F152" s="5" t="str">
        <f>IF('Réponse au formulaire 1'!H152="Je bois de l'alcool","OB",IF('Réponse au formulaire 1'!H152="Je bois du jus de fruit (Bacchus troué : -5€/soir)","BT"," "))</f>
        <v> </v>
      </c>
      <c r="G152" s="4" t="str">
        <f>'Réponse au formulaire 1'!I152</f>
        <v/>
      </c>
      <c r="H152" s="4" t="str">
        <f>'Réponse au formulaire 1'!J152</f>
        <v/>
      </c>
    </row>
    <row r="153">
      <c r="A153" s="4" t="str">
        <f>'Réponse au formulaire 1'!C153</f>
        <v/>
      </c>
      <c r="B153" s="4" t="str">
        <f>'Réponse au formulaire 1'!D153</f>
        <v/>
      </c>
      <c r="C153" s="5" t="str">
        <f>IF('Réponse au formulaire 1'!E153="Extraterrestre (Faluchard·e)","Faluchard·e",IF('Réponse au formulaire 1'!E153="Insecte (Impétrant·e)","Impétrant·e",IF('Réponse au formulaire 1'!E153="Humain (Sympathisant·e)","Sympathisant·e",IF('Réponse au formulaire 1'!E153="Objet (Autre folklore)","Autre folkore"," " ))))</f>
        <v> </v>
      </c>
      <c r="D153" s="4" t="str">
        <f>IF('Réponse au formulaire 1'!F153="Les 2 saisons en entier","2 soirs",IF(ISBLANK('Réponse au formulaire 1'!F153)," ","1 soir"))</f>
        <v> </v>
      </c>
      <c r="E153" s="5" t="str">
        <f>IF('Réponse au formulaire 1'!G153="Tant que ça se mange je prends (Omnivore)","Tout",IF('Réponse au formulaire 1'!G153="Les carottes c'est sympa (Végétarien)","VG",IF('Réponse au formulaire 1'!G153="Je préfère le poulet (Sans porc)","Sans porc","  ")))</f>
        <v>  </v>
      </c>
      <c r="F153" s="5" t="str">
        <f>IF('Réponse au formulaire 1'!H153="Je bois de l'alcool","OB",IF('Réponse au formulaire 1'!H153="Je bois du jus de fruit (Bacchus troué : -5€/soir)","BT"," "))</f>
        <v> </v>
      </c>
      <c r="G153" s="4" t="str">
        <f>'Réponse au formulaire 1'!I153</f>
        <v/>
      </c>
      <c r="H153" s="4" t="str">
        <f>'Réponse au formulaire 1'!J153</f>
        <v/>
      </c>
    </row>
    <row r="154">
      <c r="A154" s="4" t="str">
        <f>'Réponse au formulaire 1'!C154</f>
        <v/>
      </c>
      <c r="B154" s="4" t="str">
        <f>'Réponse au formulaire 1'!D154</f>
        <v/>
      </c>
      <c r="C154" s="5" t="str">
        <f>IF('Réponse au formulaire 1'!E154="Extraterrestre (Faluchard·e)","Faluchard·e",IF('Réponse au formulaire 1'!E154="Insecte (Impétrant·e)","Impétrant·e",IF('Réponse au formulaire 1'!E154="Humain (Sympathisant·e)","Sympathisant·e",IF('Réponse au formulaire 1'!E154="Objet (Autre folklore)","Autre folkore"," " ))))</f>
        <v> </v>
      </c>
      <c r="D154" s="4" t="str">
        <f>IF('Réponse au formulaire 1'!F154="Les 2 saisons en entier","2 soirs",IF(ISBLANK('Réponse au formulaire 1'!F154)," ","1 soir"))</f>
        <v> </v>
      </c>
      <c r="E154" s="5" t="str">
        <f>IF('Réponse au formulaire 1'!G154="Tant que ça se mange je prends (Omnivore)","Tout",IF('Réponse au formulaire 1'!G154="Les carottes c'est sympa (Végétarien)","VG",IF('Réponse au formulaire 1'!G154="Je préfère le poulet (Sans porc)","Sans porc","  ")))</f>
        <v>  </v>
      </c>
      <c r="F154" s="5" t="str">
        <f>IF('Réponse au formulaire 1'!H154="Je bois de l'alcool","OB",IF('Réponse au formulaire 1'!H154="Je bois du jus de fruit (Bacchus troué : -5€/soir)","BT"," "))</f>
        <v> </v>
      </c>
      <c r="G154" s="4" t="str">
        <f>'Réponse au formulaire 1'!I154</f>
        <v/>
      </c>
      <c r="H154" s="4" t="str">
        <f>'Réponse au formulaire 1'!J154</f>
        <v/>
      </c>
    </row>
    <row r="155">
      <c r="A155" s="4" t="str">
        <f>'Réponse au formulaire 1'!C155</f>
        <v/>
      </c>
      <c r="B155" s="4" t="str">
        <f>'Réponse au formulaire 1'!D155</f>
        <v/>
      </c>
      <c r="C155" s="5" t="str">
        <f>IF('Réponse au formulaire 1'!E155="Extraterrestre (Faluchard·e)","Faluchard·e",IF('Réponse au formulaire 1'!E155="Insecte (Impétrant·e)","Impétrant·e",IF('Réponse au formulaire 1'!E155="Humain (Sympathisant·e)","Sympathisant·e",IF('Réponse au formulaire 1'!E155="Objet (Autre folklore)","Autre folkore"," " ))))</f>
        <v> </v>
      </c>
      <c r="D155" s="4" t="str">
        <f>IF('Réponse au formulaire 1'!F155="Les 2 saisons en entier","2 soirs",IF(ISBLANK('Réponse au formulaire 1'!F155)," ","1 soir"))</f>
        <v> </v>
      </c>
      <c r="E155" s="5" t="str">
        <f>IF('Réponse au formulaire 1'!G155="Tant que ça se mange je prends (Omnivore)","Tout",IF('Réponse au formulaire 1'!G155="Les carottes c'est sympa (Végétarien)","VG",IF('Réponse au formulaire 1'!G155="Je préfère le poulet (Sans porc)","Sans porc","  ")))</f>
        <v>  </v>
      </c>
      <c r="F155" s="5" t="str">
        <f>IF('Réponse au formulaire 1'!H155="Je bois de l'alcool","OB",IF('Réponse au formulaire 1'!H155="Je bois du jus de fruit (Bacchus troué : -5€/soir)","BT"," "))</f>
        <v> </v>
      </c>
      <c r="G155" s="4" t="str">
        <f>'Réponse au formulaire 1'!I155</f>
        <v/>
      </c>
      <c r="H155" s="4" t="str">
        <f>'Réponse au formulaire 1'!J155</f>
        <v/>
      </c>
    </row>
    <row r="156">
      <c r="A156" s="4" t="str">
        <f>'Réponse au formulaire 1'!C156</f>
        <v/>
      </c>
      <c r="B156" s="4" t="str">
        <f>'Réponse au formulaire 1'!D156</f>
        <v/>
      </c>
      <c r="C156" s="5" t="str">
        <f>IF('Réponse au formulaire 1'!E156="Extraterrestre (Faluchard·e)","Faluchard·e",IF('Réponse au formulaire 1'!E156="Insecte (Impétrant·e)","Impétrant·e",IF('Réponse au formulaire 1'!E156="Humain (Sympathisant·e)","Sympathisant·e",IF('Réponse au formulaire 1'!E156="Objet (Autre folklore)","Autre folkore"," " ))))</f>
        <v> </v>
      </c>
      <c r="D156" s="4" t="str">
        <f>IF('Réponse au formulaire 1'!F156="Les 2 saisons en entier","2 soirs",IF(ISBLANK('Réponse au formulaire 1'!F156)," ","1 soir"))</f>
        <v> </v>
      </c>
      <c r="E156" s="5" t="str">
        <f>IF('Réponse au formulaire 1'!G156="Tant que ça se mange je prends (Omnivore)","Tout",IF('Réponse au formulaire 1'!G156="Les carottes c'est sympa (Végétarien)","VG",IF('Réponse au formulaire 1'!G156="Je préfère le poulet (Sans porc)","Sans porc","  ")))</f>
        <v>  </v>
      </c>
      <c r="F156" s="5" t="str">
        <f>IF('Réponse au formulaire 1'!H156="Je bois de l'alcool","OB",IF('Réponse au formulaire 1'!H156="Je bois du jus de fruit (Bacchus troué : -5€/soir)","BT"," "))</f>
        <v> </v>
      </c>
      <c r="G156" s="4" t="str">
        <f>'Réponse au formulaire 1'!I156</f>
        <v/>
      </c>
      <c r="H156" s="4" t="str">
        <f>'Réponse au formulaire 1'!J156</f>
        <v/>
      </c>
    </row>
    <row r="157">
      <c r="A157" s="4" t="str">
        <f>'Réponse au formulaire 1'!C157</f>
        <v/>
      </c>
      <c r="B157" s="4" t="str">
        <f>'Réponse au formulaire 1'!D157</f>
        <v/>
      </c>
      <c r="C157" s="5" t="str">
        <f>IF('Réponse au formulaire 1'!E157="Extraterrestre (Faluchard·e)","Faluchard·e",IF('Réponse au formulaire 1'!E157="Insecte (Impétrant·e)","Impétrant·e",IF('Réponse au formulaire 1'!E157="Humain (Sympathisant·e)","Sympathisant·e",IF('Réponse au formulaire 1'!E157="Objet (Autre folklore)","Autre folkore"," " ))))</f>
        <v> </v>
      </c>
      <c r="D157" s="4" t="str">
        <f>IF('Réponse au formulaire 1'!F157="Les 2 saisons en entier","2 soirs",IF(ISBLANK('Réponse au formulaire 1'!F157)," ","1 soir"))</f>
        <v> </v>
      </c>
      <c r="E157" s="5" t="str">
        <f>IF('Réponse au formulaire 1'!G157="Tant que ça se mange je prends (Omnivore)","Tout",IF('Réponse au formulaire 1'!G157="Les carottes c'est sympa (Végétarien)","VG",IF('Réponse au formulaire 1'!G157="Je préfère le poulet (Sans porc)","Sans porc","  ")))</f>
        <v>  </v>
      </c>
      <c r="F157" s="5" t="str">
        <f>IF('Réponse au formulaire 1'!H157="Je bois de l'alcool","OB",IF('Réponse au formulaire 1'!H157="Je bois du jus de fruit (Bacchus troué : -5€/soir)","BT"," "))</f>
        <v> </v>
      </c>
      <c r="G157" s="4" t="str">
        <f>'Réponse au formulaire 1'!I157</f>
        <v/>
      </c>
      <c r="H157" s="4" t="str">
        <f>'Réponse au formulaire 1'!J157</f>
        <v/>
      </c>
    </row>
    <row r="158">
      <c r="A158" s="4" t="str">
        <f>'Réponse au formulaire 1'!C158</f>
        <v/>
      </c>
      <c r="B158" s="4" t="str">
        <f>'Réponse au formulaire 1'!D158</f>
        <v/>
      </c>
      <c r="C158" s="5" t="str">
        <f>IF('Réponse au formulaire 1'!E158="Extraterrestre (Faluchard·e)","Faluchard·e",IF('Réponse au formulaire 1'!E158="Insecte (Impétrant·e)","Impétrant·e",IF('Réponse au formulaire 1'!E158="Humain (Sympathisant·e)","Sympathisant·e",IF('Réponse au formulaire 1'!E158="Objet (Autre folklore)","Autre folkore"," " ))))</f>
        <v> </v>
      </c>
      <c r="D158" s="4" t="str">
        <f>IF('Réponse au formulaire 1'!F158="Les 2 saisons en entier","2 soirs",IF(ISBLANK('Réponse au formulaire 1'!F158)," ","1 soir"))</f>
        <v> </v>
      </c>
      <c r="E158" s="5" t="str">
        <f>IF('Réponse au formulaire 1'!G158="Tant que ça se mange je prends (Omnivore)","Tout",IF('Réponse au formulaire 1'!G158="Les carottes c'est sympa (Végétarien)","VG",IF('Réponse au formulaire 1'!G158="Je préfère le poulet (Sans porc)","Sans porc","  ")))</f>
        <v>  </v>
      </c>
      <c r="F158" s="5" t="str">
        <f>IF('Réponse au formulaire 1'!H158="Je bois de l'alcool","OB",IF('Réponse au formulaire 1'!H158="Je bois du jus de fruit (Bacchus troué : -5€/soir)","BT"," "))</f>
        <v> </v>
      </c>
      <c r="G158" s="4" t="str">
        <f>'Réponse au formulaire 1'!I158</f>
        <v/>
      </c>
      <c r="H158" s="4" t="str">
        <f>'Réponse au formulaire 1'!J158</f>
        <v/>
      </c>
    </row>
    <row r="159">
      <c r="A159" s="4" t="str">
        <f>'Réponse au formulaire 1'!C159</f>
        <v/>
      </c>
      <c r="B159" s="4" t="str">
        <f>'Réponse au formulaire 1'!D159</f>
        <v/>
      </c>
      <c r="C159" s="5" t="str">
        <f>IF('Réponse au formulaire 1'!E159="Extraterrestre (Faluchard·e)","Faluchard·e",IF('Réponse au formulaire 1'!E159="Insecte (Impétrant·e)","Impétrant·e",IF('Réponse au formulaire 1'!E159="Humain (Sympathisant·e)","Sympathisant·e",IF('Réponse au formulaire 1'!E159="Objet (Autre folklore)","Autre folkore"," " ))))</f>
        <v> </v>
      </c>
      <c r="D159" s="4" t="str">
        <f>IF('Réponse au formulaire 1'!F159="Les 2 saisons en entier","2 soirs",IF(ISBLANK('Réponse au formulaire 1'!F159)," ","1 soir"))</f>
        <v> </v>
      </c>
      <c r="E159" s="5" t="str">
        <f>IF('Réponse au formulaire 1'!G159="Tant que ça se mange je prends (Omnivore)","Tout",IF('Réponse au formulaire 1'!G159="Les carottes c'est sympa (Végétarien)","VG",IF('Réponse au formulaire 1'!G159="Je préfère le poulet (Sans porc)","Sans porc","  ")))</f>
        <v>  </v>
      </c>
      <c r="F159" s="5" t="str">
        <f>IF('Réponse au formulaire 1'!H159="Je bois de l'alcool","OB",IF('Réponse au formulaire 1'!H159="Je bois du jus de fruit (Bacchus troué : -5€/soir)","BT"," "))</f>
        <v> </v>
      </c>
      <c r="G159" s="4" t="str">
        <f>'Réponse au formulaire 1'!I159</f>
        <v/>
      </c>
      <c r="H159" s="4" t="str">
        <f>'Réponse au formulaire 1'!J159</f>
        <v/>
      </c>
    </row>
    <row r="160">
      <c r="A160" s="4" t="str">
        <f>'Réponse au formulaire 1'!C160</f>
        <v/>
      </c>
      <c r="B160" s="4" t="str">
        <f>'Réponse au formulaire 1'!D160</f>
        <v/>
      </c>
      <c r="C160" s="5" t="str">
        <f>IF('Réponse au formulaire 1'!E160="Extraterrestre (Faluchard·e)","Faluchard·e",IF('Réponse au formulaire 1'!E160="Insecte (Impétrant·e)","Impétrant·e",IF('Réponse au formulaire 1'!E160="Humain (Sympathisant·e)","Sympathisant·e",IF('Réponse au formulaire 1'!E160="Objet (Autre folklore)","Autre folkore"," " ))))</f>
        <v> </v>
      </c>
      <c r="D160" s="4" t="str">
        <f>IF('Réponse au formulaire 1'!F160="Les 2 saisons en entier","2 soirs",IF(ISBLANK('Réponse au formulaire 1'!F160)," ","1 soir"))</f>
        <v> </v>
      </c>
      <c r="E160" s="5" t="str">
        <f>IF('Réponse au formulaire 1'!G160="Tant que ça se mange je prends (Omnivore)","Tout",IF('Réponse au formulaire 1'!G160="Les carottes c'est sympa (Végétarien)","VG",IF('Réponse au formulaire 1'!G160="Je préfère le poulet (Sans porc)","Sans porc","  ")))</f>
        <v>  </v>
      </c>
      <c r="F160" s="5" t="str">
        <f>IF('Réponse au formulaire 1'!H160="Je bois de l'alcool","OB",IF('Réponse au formulaire 1'!H160="Je bois du jus de fruit (Bacchus troué : -5€/soir)","BT"," "))</f>
        <v> </v>
      </c>
      <c r="G160" s="4" t="str">
        <f>'Réponse au formulaire 1'!I160</f>
        <v/>
      </c>
      <c r="H160" s="4" t="str">
        <f>'Réponse au formulaire 1'!J160</f>
        <v/>
      </c>
    </row>
    <row r="161">
      <c r="A161" s="4" t="str">
        <f>'Réponse au formulaire 1'!C161</f>
        <v/>
      </c>
      <c r="B161" s="4" t="str">
        <f>'Réponse au formulaire 1'!D161</f>
        <v/>
      </c>
      <c r="C161" s="5" t="str">
        <f>IF('Réponse au formulaire 1'!E161="Extraterrestre (Faluchard·e)","Faluchard·e",IF('Réponse au formulaire 1'!E161="Insecte (Impétrant·e)","Impétrant·e",IF('Réponse au formulaire 1'!E161="Humain (Sympathisant·e)","Sympathisant·e",IF('Réponse au formulaire 1'!E161="Objet (Autre folklore)","Autre folkore"," " ))))</f>
        <v> </v>
      </c>
      <c r="D161" s="4" t="str">
        <f>IF('Réponse au formulaire 1'!F161="Les 2 saisons en entier","2 soirs",IF(ISBLANK('Réponse au formulaire 1'!F161)," ","1 soir"))</f>
        <v> </v>
      </c>
      <c r="E161" s="5" t="str">
        <f>IF('Réponse au formulaire 1'!G161="Tant que ça se mange je prends (Omnivore)","Tout",IF('Réponse au formulaire 1'!G161="Les carottes c'est sympa (Végétarien)","VG",IF('Réponse au formulaire 1'!G161="Je préfère le poulet (Sans porc)","Sans porc","  ")))</f>
        <v>  </v>
      </c>
      <c r="F161" s="5" t="str">
        <f>IF('Réponse au formulaire 1'!H161="Je bois de l'alcool","OB",IF('Réponse au formulaire 1'!H161="Je bois du jus de fruit (Bacchus troué : -5€/soir)","BT"," "))</f>
        <v> </v>
      </c>
      <c r="G161" s="4" t="str">
        <f>'Réponse au formulaire 1'!I161</f>
        <v/>
      </c>
      <c r="H161" s="4" t="str">
        <f>'Réponse au formulaire 1'!J161</f>
        <v/>
      </c>
    </row>
    <row r="162">
      <c r="A162" s="4" t="str">
        <f>'Réponse au formulaire 1'!C162</f>
        <v/>
      </c>
      <c r="B162" s="4" t="str">
        <f>'Réponse au formulaire 1'!D162</f>
        <v/>
      </c>
      <c r="C162" s="5" t="str">
        <f>IF('Réponse au formulaire 1'!E162="Extraterrestre (Faluchard·e)","Faluchard·e",IF('Réponse au formulaire 1'!E162="Insecte (Impétrant·e)","Impétrant·e",IF('Réponse au formulaire 1'!E162="Humain (Sympathisant·e)","Sympathisant·e",IF('Réponse au formulaire 1'!E162="Objet (Autre folklore)","Autre folkore"," " ))))</f>
        <v> </v>
      </c>
      <c r="D162" s="4" t="str">
        <f>IF('Réponse au formulaire 1'!F162="Les 2 saisons en entier","2 soirs",IF(ISBLANK('Réponse au formulaire 1'!F162)," ","1 soir"))</f>
        <v> </v>
      </c>
      <c r="E162" s="5" t="str">
        <f>IF('Réponse au formulaire 1'!G162="Tant que ça se mange je prends (Omnivore)","Tout",IF('Réponse au formulaire 1'!G162="Les carottes c'est sympa (Végétarien)","VG",IF('Réponse au formulaire 1'!G162="Je préfère le poulet (Sans porc)","Sans porc","  ")))</f>
        <v>  </v>
      </c>
      <c r="F162" s="5" t="str">
        <f>IF('Réponse au formulaire 1'!H162="Je bois de l'alcool","OB",IF('Réponse au formulaire 1'!H162="Je bois du jus de fruit (Bacchus troué : -5€/soir)","BT"," "))</f>
        <v> </v>
      </c>
      <c r="G162" s="4" t="str">
        <f>'Réponse au formulaire 1'!I162</f>
        <v/>
      </c>
      <c r="H162" s="4" t="str">
        <f>'Réponse au formulaire 1'!J162</f>
        <v/>
      </c>
    </row>
    <row r="163">
      <c r="A163" s="4" t="str">
        <f>'Réponse au formulaire 1'!C163</f>
        <v/>
      </c>
      <c r="B163" s="4" t="str">
        <f>'Réponse au formulaire 1'!D163</f>
        <v/>
      </c>
      <c r="C163" s="5" t="str">
        <f>IF('Réponse au formulaire 1'!E163="Extraterrestre (Faluchard·e)","Faluchard·e",IF('Réponse au formulaire 1'!E163="Insecte (Impétrant·e)","Impétrant·e",IF('Réponse au formulaire 1'!E163="Humain (Sympathisant·e)","Sympathisant·e",IF('Réponse au formulaire 1'!E163="Objet (Autre folklore)","Autre folkore"," " ))))</f>
        <v> </v>
      </c>
      <c r="D163" s="4" t="str">
        <f>IF('Réponse au formulaire 1'!F163="Les 2 saisons en entier","2 soirs",IF(ISBLANK('Réponse au formulaire 1'!F163)," ","1 soir"))</f>
        <v> </v>
      </c>
      <c r="E163" s="5" t="str">
        <f>IF('Réponse au formulaire 1'!G163="Tant que ça se mange je prends (Omnivore)","Tout",IF('Réponse au formulaire 1'!G163="Les carottes c'est sympa (Végétarien)","VG",IF('Réponse au formulaire 1'!G163="Je préfère le poulet (Sans porc)","Sans porc","  ")))</f>
        <v>  </v>
      </c>
      <c r="F163" s="5" t="str">
        <f>IF('Réponse au formulaire 1'!H163="Je bois de l'alcool","OB",IF('Réponse au formulaire 1'!H163="Je bois du jus de fruit (Bacchus troué : -5€/soir)","BT"," "))</f>
        <v> </v>
      </c>
      <c r="G163" s="4" t="str">
        <f>'Réponse au formulaire 1'!I163</f>
        <v/>
      </c>
      <c r="H163" s="4" t="str">
        <f>'Réponse au formulaire 1'!J163</f>
        <v/>
      </c>
    </row>
    <row r="164">
      <c r="A164" s="4" t="str">
        <f>'Réponse au formulaire 1'!C164</f>
        <v/>
      </c>
      <c r="B164" s="4" t="str">
        <f>'Réponse au formulaire 1'!D164</f>
        <v/>
      </c>
      <c r="C164" s="5" t="str">
        <f>IF('Réponse au formulaire 1'!E164="Extraterrestre (Faluchard·e)","Faluchard·e",IF('Réponse au formulaire 1'!E164="Insecte (Impétrant·e)","Impétrant·e",IF('Réponse au formulaire 1'!E164="Humain (Sympathisant·e)","Sympathisant·e",IF('Réponse au formulaire 1'!E164="Objet (Autre folklore)","Autre folkore"," " ))))</f>
        <v> </v>
      </c>
      <c r="D164" s="4" t="str">
        <f>IF('Réponse au formulaire 1'!F164="Les 2 saisons en entier","2 soirs",IF(ISBLANK('Réponse au formulaire 1'!F164)," ","1 soir"))</f>
        <v> </v>
      </c>
      <c r="E164" s="5" t="str">
        <f>IF('Réponse au formulaire 1'!G164="Tant que ça se mange je prends (Omnivore)","Tout",IF('Réponse au formulaire 1'!G164="Les carottes c'est sympa (Végétarien)","VG",IF('Réponse au formulaire 1'!G164="Je préfère le poulet (Sans porc)","Sans porc","  ")))</f>
        <v>  </v>
      </c>
      <c r="F164" s="5" t="str">
        <f>IF('Réponse au formulaire 1'!H164="Je bois de l'alcool","OB",IF('Réponse au formulaire 1'!H164="Je bois du jus de fruit (Bacchus troué : -5€/soir)","BT"," "))</f>
        <v> </v>
      </c>
      <c r="G164" s="4" t="str">
        <f>'Réponse au formulaire 1'!I164</f>
        <v/>
      </c>
      <c r="H164" s="4" t="str">
        <f>'Réponse au formulaire 1'!J164</f>
        <v/>
      </c>
    </row>
    <row r="165">
      <c r="A165" s="4" t="str">
        <f>'Réponse au formulaire 1'!C165</f>
        <v/>
      </c>
      <c r="B165" s="4" t="str">
        <f>'Réponse au formulaire 1'!D165</f>
        <v/>
      </c>
      <c r="C165" s="5" t="str">
        <f>IF('Réponse au formulaire 1'!E165="Extraterrestre (Faluchard·e)","Faluchard·e",IF('Réponse au formulaire 1'!E165="Insecte (Impétrant·e)","Impétrant·e",IF('Réponse au formulaire 1'!E165="Humain (Sympathisant·e)","Sympathisant·e",IF('Réponse au formulaire 1'!E165="Objet (Autre folklore)","Autre folkore"," " ))))</f>
        <v> </v>
      </c>
      <c r="D165" s="4" t="str">
        <f>IF('Réponse au formulaire 1'!F165="Les 2 saisons en entier","2 soirs",IF(ISBLANK('Réponse au formulaire 1'!F165)," ","1 soir"))</f>
        <v> </v>
      </c>
      <c r="E165" s="5" t="str">
        <f>IF('Réponse au formulaire 1'!G165="Tant que ça se mange je prends (Omnivore)","Tout",IF('Réponse au formulaire 1'!G165="Les carottes c'est sympa (Végétarien)","VG",IF('Réponse au formulaire 1'!G165="Je préfère le poulet (Sans porc)","Sans porc","  ")))</f>
        <v>  </v>
      </c>
      <c r="F165" s="5" t="str">
        <f>IF('Réponse au formulaire 1'!H165="Je bois de l'alcool","OB",IF('Réponse au formulaire 1'!H165="Je bois du jus de fruit (Bacchus troué : -5€/soir)","BT"," "))</f>
        <v> </v>
      </c>
      <c r="G165" s="4" t="str">
        <f>'Réponse au formulaire 1'!I165</f>
        <v/>
      </c>
      <c r="H165" s="4" t="str">
        <f>'Réponse au formulaire 1'!J165</f>
        <v/>
      </c>
    </row>
    <row r="166">
      <c r="A166" s="4" t="str">
        <f>'Réponse au formulaire 1'!C166</f>
        <v/>
      </c>
      <c r="B166" s="4" t="str">
        <f>'Réponse au formulaire 1'!D166</f>
        <v/>
      </c>
      <c r="C166" s="5" t="str">
        <f>IF('Réponse au formulaire 1'!E166="Extraterrestre (Faluchard·e)","Faluchard·e",IF('Réponse au formulaire 1'!E166="Insecte (Impétrant·e)","Impétrant·e",IF('Réponse au formulaire 1'!E166="Humain (Sympathisant·e)","Sympathisant·e",IF('Réponse au formulaire 1'!E166="Objet (Autre folklore)","Autre folkore"," " ))))</f>
        <v> </v>
      </c>
      <c r="D166" s="4" t="str">
        <f>IF('Réponse au formulaire 1'!F166="Les 2 saisons en entier","2 soirs",IF(ISBLANK('Réponse au formulaire 1'!F166)," ","1 soir"))</f>
        <v> </v>
      </c>
      <c r="E166" s="5" t="str">
        <f>IF('Réponse au formulaire 1'!G166="Tant que ça se mange je prends (Omnivore)","Tout",IF('Réponse au formulaire 1'!G166="Les carottes c'est sympa (Végétarien)","VG",IF('Réponse au formulaire 1'!G166="Je préfère le poulet (Sans porc)","Sans porc","  ")))</f>
        <v>  </v>
      </c>
      <c r="F166" s="5" t="str">
        <f>IF('Réponse au formulaire 1'!H166="Je bois de l'alcool","OB",IF('Réponse au formulaire 1'!H166="Je bois du jus de fruit (Bacchus troué : -5€/soir)","BT"," "))</f>
        <v> </v>
      </c>
      <c r="G166" s="4" t="str">
        <f>'Réponse au formulaire 1'!I166</f>
        <v/>
      </c>
      <c r="H166" s="4" t="str">
        <f>'Réponse au formulaire 1'!J166</f>
        <v/>
      </c>
    </row>
    <row r="167">
      <c r="A167" s="4" t="str">
        <f>'Réponse au formulaire 1'!C167</f>
        <v/>
      </c>
      <c r="B167" s="4" t="str">
        <f>'Réponse au formulaire 1'!D167</f>
        <v/>
      </c>
      <c r="C167" s="5" t="str">
        <f>IF('Réponse au formulaire 1'!E167="Extraterrestre (Faluchard·e)","Faluchard·e",IF('Réponse au formulaire 1'!E167="Insecte (Impétrant·e)","Impétrant·e",IF('Réponse au formulaire 1'!E167="Humain (Sympathisant·e)","Sympathisant·e",IF('Réponse au formulaire 1'!E167="Objet (Autre folklore)","Autre folkore"," " ))))</f>
        <v> </v>
      </c>
      <c r="D167" s="4" t="str">
        <f>IF('Réponse au formulaire 1'!F167="Les 2 saisons en entier","2 soirs",IF(ISBLANK('Réponse au formulaire 1'!F167)," ","1 soir"))</f>
        <v> </v>
      </c>
      <c r="E167" s="5" t="str">
        <f>IF('Réponse au formulaire 1'!G167="Tant que ça se mange je prends (Omnivore)","Tout",IF('Réponse au formulaire 1'!G167="Les carottes c'est sympa (Végétarien)","VG",IF('Réponse au formulaire 1'!G167="Je préfère le poulet (Sans porc)","Sans porc","  ")))</f>
        <v>  </v>
      </c>
      <c r="F167" s="5" t="str">
        <f>IF('Réponse au formulaire 1'!H167="Je bois de l'alcool","OB",IF('Réponse au formulaire 1'!H167="Je bois du jus de fruit (Bacchus troué : -5€/soir)","BT"," "))</f>
        <v> </v>
      </c>
      <c r="G167" s="4" t="str">
        <f>'Réponse au formulaire 1'!I167</f>
        <v/>
      </c>
      <c r="H167" s="4" t="str">
        <f>'Réponse au formulaire 1'!J167</f>
        <v/>
      </c>
    </row>
    <row r="168">
      <c r="A168" s="4" t="str">
        <f>'Réponse au formulaire 1'!C168</f>
        <v/>
      </c>
      <c r="B168" s="4" t="str">
        <f>'Réponse au formulaire 1'!D168</f>
        <v/>
      </c>
      <c r="C168" s="5" t="str">
        <f>IF('Réponse au formulaire 1'!E168="Extraterrestre (Faluchard·e)","Faluchard·e",IF('Réponse au formulaire 1'!E168="Insecte (Impétrant·e)","Impétrant·e",IF('Réponse au formulaire 1'!E168="Humain (Sympathisant·e)","Sympathisant·e",IF('Réponse au formulaire 1'!E168="Objet (Autre folklore)","Autre folkore"," " ))))</f>
        <v> </v>
      </c>
      <c r="D168" s="4" t="str">
        <f>IF('Réponse au formulaire 1'!F168="Les 2 saisons en entier","2 soirs",IF(ISBLANK('Réponse au formulaire 1'!F168)," ","1 soir"))</f>
        <v> </v>
      </c>
      <c r="E168" s="5" t="str">
        <f>IF('Réponse au formulaire 1'!G168="Tant que ça se mange je prends (Omnivore)","Tout",IF('Réponse au formulaire 1'!G168="Les carottes c'est sympa (Végétarien)","VG",IF('Réponse au formulaire 1'!G168="Je préfère le poulet (Sans porc)","Sans porc","  ")))</f>
        <v>  </v>
      </c>
      <c r="F168" s="5" t="str">
        <f>IF('Réponse au formulaire 1'!H168="Je bois de l'alcool","OB",IF('Réponse au formulaire 1'!H168="Je bois du jus de fruit (Bacchus troué : -5€/soir)","BT"," "))</f>
        <v> </v>
      </c>
      <c r="G168" s="4" t="str">
        <f>'Réponse au formulaire 1'!I168</f>
        <v/>
      </c>
      <c r="H168" s="4" t="str">
        <f>'Réponse au formulaire 1'!J168</f>
        <v/>
      </c>
    </row>
    <row r="169">
      <c r="A169" s="4" t="str">
        <f>'Réponse au formulaire 1'!C169</f>
        <v/>
      </c>
      <c r="B169" s="4" t="str">
        <f>'Réponse au formulaire 1'!D169</f>
        <v/>
      </c>
      <c r="C169" s="5" t="str">
        <f>IF('Réponse au formulaire 1'!E169="Extraterrestre (Faluchard·e)","Faluchard·e",IF('Réponse au formulaire 1'!E169="Insecte (Impétrant·e)","Impétrant·e",IF('Réponse au formulaire 1'!E169="Humain (Sympathisant·e)","Sympathisant·e",IF('Réponse au formulaire 1'!E169="Objet (Autre folklore)","Autre folkore"," " ))))</f>
        <v> </v>
      </c>
      <c r="D169" s="4" t="str">
        <f>IF('Réponse au formulaire 1'!F169="Les 2 saisons en entier","2 soirs",IF(ISBLANK('Réponse au formulaire 1'!F169)," ","1 soir"))</f>
        <v> </v>
      </c>
      <c r="E169" s="5" t="str">
        <f>IF('Réponse au formulaire 1'!G169="Tant que ça se mange je prends (Omnivore)","Tout",IF('Réponse au formulaire 1'!G169="Les carottes c'est sympa (Végétarien)","VG",IF('Réponse au formulaire 1'!G169="Je préfère le poulet (Sans porc)","Sans porc","  ")))</f>
        <v>  </v>
      </c>
      <c r="F169" s="5" t="str">
        <f>IF('Réponse au formulaire 1'!H169="Je bois de l'alcool","OB",IF('Réponse au formulaire 1'!H169="Je bois du jus de fruit (Bacchus troué : -5€/soir)","BT"," "))</f>
        <v> </v>
      </c>
      <c r="G169" s="4" t="str">
        <f>'Réponse au formulaire 1'!I169</f>
        <v/>
      </c>
      <c r="H169" s="4" t="str">
        <f>'Réponse au formulaire 1'!J169</f>
        <v/>
      </c>
    </row>
    <row r="170">
      <c r="A170" s="4" t="str">
        <f>'Réponse au formulaire 1'!C170</f>
        <v/>
      </c>
      <c r="B170" s="4" t="str">
        <f>'Réponse au formulaire 1'!D170</f>
        <v/>
      </c>
      <c r="C170" s="5" t="str">
        <f>IF('Réponse au formulaire 1'!E170="Extraterrestre (Faluchard·e)","Faluchard·e",IF('Réponse au formulaire 1'!E170="Insecte (Impétrant·e)","Impétrant·e",IF('Réponse au formulaire 1'!E170="Humain (Sympathisant·e)","Sympathisant·e",IF('Réponse au formulaire 1'!E170="Objet (Autre folklore)","Autre folkore"," " ))))</f>
        <v> </v>
      </c>
      <c r="D170" s="4" t="str">
        <f>IF('Réponse au formulaire 1'!F170="Les 2 saisons en entier","2 soirs",IF(ISBLANK('Réponse au formulaire 1'!F170)," ","1 soir"))</f>
        <v> </v>
      </c>
      <c r="E170" s="5" t="str">
        <f>IF('Réponse au formulaire 1'!G170="Tant que ça se mange je prends (Omnivore)","Tout",IF('Réponse au formulaire 1'!G170="Les carottes c'est sympa (Végétarien)","VG",IF('Réponse au formulaire 1'!G170="Je préfère le poulet (Sans porc)","Sans porc","  ")))</f>
        <v>  </v>
      </c>
      <c r="F170" s="5" t="str">
        <f>IF('Réponse au formulaire 1'!H170="Je bois de l'alcool","OB",IF('Réponse au formulaire 1'!H170="Je bois du jus de fruit (Bacchus troué : -5€/soir)","BT"," "))</f>
        <v> </v>
      </c>
      <c r="G170" s="4" t="str">
        <f>'Réponse au formulaire 1'!I170</f>
        <v/>
      </c>
      <c r="H170" s="4" t="str">
        <f>'Réponse au formulaire 1'!J170</f>
        <v/>
      </c>
    </row>
    <row r="171">
      <c r="A171" s="4" t="str">
        <f>'Réponse au formulaire 1'!C171</f>
        <v/>
      </c>
      <c r="B171" s="4" t="str">
        <f>'Réponse au formulaire 1'!D171</f>
        <v/>
      </c>
      <c r="C171" s="5" t="str">
        <f>IF('Réponse au formulaire 1'!E171="Extraterrestre (Faluchard·e)","Faluchard·e",IF('Réponse au formulaire 1'!E171="Insecte (Impétrant·e)","Impétrant·e",IF('Réponse au formulaire 1'!E171="Humain (Sympathisant·e)","Sympathisant·e",IF('Réponse au formulaire 1'!E171="Objet (Autre folklore)","Autre folkore"," " ))))</f>
        <v> </v>
      </c>
      <c r="D171" s="4" t="str">
        <f>IF('Réponse au formulaire 1'!F171="Les 2 saisons en entier","2 soirs",IF(ISBLANK('Réponse au formulaire 1'!F171)," ","1 soir"))</f>
        <v> </v>
      </c>
      <c r="E171" s="5" t="str">
        <f>IF('Réponse au formulaire 1'!G171="Tant que ça se mange je prends (Omnivore)","Tout",IF('Réponse au formulaire 1'!G171="Les carottes c'est sympa (Végétarien)","VG",IF('Réponse au formulaire 1'!G171="Je préfère le poulet (Sans porc)","Sans porc","  ")))</f>
        <v>  </v>
      </c>
      <c r="F171" s="5" t="str">
        <f>IF('Réponse au formulaire 1'!H171="Je bois de l'alcool","OB",IF('Réponse au formulaire 1'!H171="Je bois du jus de fruit (Bacchus troué : -5€/soir)","BT"," "))</f>
        <v> </v>
      </c>
      <c r="G171" s="4" t="str">
        <f>'Réponse au formulaire 1'!I171</f>
        <v/>
      </c>
      <c r="H171" s="4" t="str">
        <f>'Réponse au formulaire 1'!J171</f>
        <v/>
      </c>
    </row>
    <row r="172">
      <c r="A172" s="4" t="str">
        <f>'Réponse au formulaire 1'!C172</f>
        <v/>
      </c>
      <c r="B172" s="4" t="str">
        <f>'Réponse au formulaire 1'!D172</f>
        <v/>
      </c>
      <c r="C172" s="5" t="str">
        <f>IF('Réponse au formulaire 1'!E172="Extraterrestre (Faluchard·e)","Faluchard·e",IF('Réponse au formulaire 1'!E172="Insecte (Impétrant·e)","Impétrant·e",IF('Réponse au formulaire 1'!E172="Humain (Sympathisant·e)","Sympathisant·e",IF('Réponse au formulaire 1'!E172="Objet (Autre folklore)","Autre folkore"," " ))))</f>
        <v> </v>
      </c>
      <c r="D172" s="4" t="str">
        <f>IF('Réponse au formulaire 1'!F172="Les 2 saisons en entier","2 soirs",IF(ISBLANK('Réponse au formulaire 1'!F172)," ","1 soir"))</f>
        <v> </v>
      </c>
      <c r="E172" s="5" t="str">
        <f>IF('Réponse au formulaire 1'!G172="Tant que ça se mange je prends (Omnivore)","Tout",IF('Réponse au formulaire 1'!G172="Les carottes c'est sympa (Végétarien)","VG",IF('Réponse au formulaire 1'!G172="Je préfère le poulet (Sans porc)","Sans porc","  ")))</f>
        <v>  </v>
      </c>
      <c r="F172" s="5" t="str">
        <f>IF('Réponse au formulaire 1'!H172="Je bois de l'alcool","OB",IF('Réponse au formulaire 1'!H172="Je bois du jus de fruit (Bacchus troué : -5€/soir)","BT"," "))</f>
        <v> </v>
      </c>
      <c r="G172" s="4" t="str">
        <f>'Réponse au formulaire 1'!I172</f>
        <v/>
      </c>
      <c r="H172" s="4" t="str">
        <f>'Réponse au formulaire 1'!J172</f>
        <v/>
      </c>
    </row>
    <row r="173">
      <c r="A173" s="4" t="str">
        <f>'Réponse au formulaire 1'!C173</f>
        <v/>
      </c>
      <c r="B173" s="4" t="str">
        <f>'Réponse au formulaire 1'!D173</f>
        <v/>
      </c>
      <c r="C173" s="5" t="str">
        <f>IF('Réponse au formulaire 1'!E173="Extraterrestre (Faluchard·e)","Faluchard·e",IF('Réponse au formulaire 1'!E173="Insecte (Impétrant·e)","Impétrant·e",IF('Réponse au formulaire 1'!E173="Humain (Sympathisant·e)","Sympathisant·e",IF('Réponse au formulaire 1'!E173="Objet (Autre folklore)","Autre folkore"," " ))))</f>
        <v> </v>
      </c>
      <c r="D173" s="4" t="str">
        <f>IF('Réponse au formulaire 1'!F173="Les 2 saisons en entier","2 soirs",IF(ISBLANK('Réponse au formulaire 1'!F173)," ","1 soir"))</f>
        <v> </v>
      </c>
      <c r="E173" s="5" t="str">
        <f>IF('Réponse au formulaire 1'!G173="Tant que ça se mange je prends (Omnivore)","Tout",IF('Réponse au formulaire 1'!G173="Les carottes c'est sympa (Végétarien)","VG",IF('Réponse au formulaire 1'!G173="Je préfère le poulet (Sans porc)","Sans porc","  ")))</f>
        <v>  </v>
      </c>
      <c r="F173" s="5" t="str">
        <f>IF('Réponse au formulaire 1'!H173="Je bois de l'alcool","OB",IF('Réponse au formulaire 1'!H173="Je bois du jus de fruit (Bacchus troué : -5€/soir)","BT"," "))</f>
        <v> </v>
      </c>
      <c r="G173" s="4" t="str">
        <f>'Réponse au formulaire 1'!I173</f>
        <v/>
      </c>
      <c r="H173" s="4" t="str">
        <f>'Réponse au formulaire 1'!J173</f>
        <v/>
      </c>
    </row>
    <row r="174">
      <c r="A174" s="4" t="str">
        <f>'Réponse au formulaire 1'!C174</f>
        <v/>
      </c>
      <c r="B174" s="4" t="str">
        <f>'Réponse au formulaire 1'!D174</f>
        <v/>
      </c>
      <c r="C174" s="5" t="str">
        <f>IF('Réponse au formulaire 1'!E174="Extraterrestre (Faluchard·e)","Faluchard·e",IF('Réponse au formulaire 1'!E174="Insecte (Impétrant·e)","Impétrant·e",IF('Réponse au formulaire 1'!E174="Humain (Sympathisant·e)","Sympathisant·e",IF('Réponse au formulaire 1'!E174="Objet (Autre folklore)","Autre folkore"," " ))))</f>
        <v> </v>
      </c>
      <c r="D174" s="4" t="str">
        <f>IF('Réponse au formulaire 1'!F174="Les 2 saisons en entier","2 soirs",IF(ISBLANK('Réponse au formulaire 1'!F174)," ","1 soir"))</f>
        <v> </v>
      </c>
      <c r="E174" s="5" t="str">
        <f>IF('Réponse au formulaire 1'!G174="Tant que ça se mange je prends (Omnivore)","Tout",IF('Réponse au formulaire 1'!G174="Les carottes c'est sympa (Végétarien)","VG",IF('Réponse au formulaire 1'!G174="Je préfère le poulet (Sans porc)","Sans porc","  ")))</f>
        <v>  </v>
      </c>
      <c r="F174" s="5" t="str">
        <f>IF('Réponse au formulaire 1'!H174="Je bois de l'alcool","OB",IF('Réponse au formulaire 1'!H174="Je bois du jus de fruit (Bacchus troué : -5€/soir)","BT"," "))</f>
        <v> </v>
      </c>
      <c r="G174" s="4" t="str">
        <f>'Réponse au formulaire 1'!I174</f>
        <v/>
      </c>
      <c r="H174" s="4" t="str">
        <f>'Réponse au formulaire 1'!J174</f>
        <v/>
      </c>
    </row>
    <row r="175">
      <c r="A175" s="4" t="str">
        <f>'Réponse au formulaire 1'!C175</f>
        <v/>
      </c>
      <c r="B175" s="4" t="str">
        <f>'Réponse au formulaire 1'!D175</f>
        <v/>
      </c>
      <c r="C175" s="5" t="str">
        <f>IF('Réponse au formulaire 1'!E175="Extraterrestre (Faluchard·e)","Faluchard·e",IF('Réponse au formulaire 1'!E175="Insecte (Impétrant·e)","Impétrant·e",IF('Réponse au formulaire 1'!E175="Humain (Sympathisant·e)","Sympathisant·e",IF('Réponse au formulaire 1'!E175="Objet (Autre folklore)","Autre folkore"," " ))))</f>
        <v> </v>
      </c>
      <c r="D175" s="4" t="str">
        <f>IF('Réponse au formulaire 1'!F175="Les 2 saisons en entier","2 soirs",IF(ISBLANK('Réponse au formulaire 1'!F175)," ","1 soir"))</f>
        <v> </v>
      </c>
      <c r="E175" s="5" t="str">
        <f>IF('Réponse au formulaire 1'!G175="Tant que ça se mange je prends (Omnivore)","Tout",IF('Réponse au formulaire 1'!G175="Les carottes c'est sympa (Végétarien)","VG",IF('Réponse au formulaire 1'!G175="Je préfère le poulet (Sans porc)","Sans porc","  ")))</f>
        <v>  </v>
      </c>
      <c r="F175" s="5" t="str">
        <f>IF('Réponse au formulaire 1'!H175="Je bois de l'alcool","OB",IF('Réponse au formulaire 1'!H175="Je bois du jus de fruit (Bacchus troué : -5€/soir)","BT"," "))</f>
        <v> </v>
      </c>
      <c r="G175" s="4" t="str">
        <f>'Réponse au formulaire 1'!I175</f>
        <v/>
      </c>
      <c r="H175" s="4" t="str">
        <f>'Réponse au formulaire 1'!J175</f>
        <v/>
      </c>
    </row>
    <row r="176">
      <c r="A176" s="4" t="str">
        <f>'Réponse au formulaire 1'!C176</f>
        <v/>
      </c>
      <c r="B176" s="4" t="str">
        <f>'Réponse au formulaire 1'!D176</f>
        <v/>
      </c>
      <c r="C176" s="5" t="str">
        <f>IF('Réponse au formulaire 1'!E176="Extraterrestre (Faluchard·e)","Faluchard·e",IF('Réponse au formulaire 1'!E176="Insecte (Impétrant·e)","Impétrant·e",IF('Réponse au formulaire 1'!E176="Humain (Sympathisant·e)","Sympathisant·e",IF('Réponse au formulaire 1'!E176="Objet (Autre folklore)","Autre folkore"," " ))))</f>
        <v> </v>
      </c>
      <c r="D176" s="4" t="str">
        <f>IF('Réponse au formulaire 1'!F176="Les 2 saisons en entier","2 soirs",IF(ISBLANK('Réponse au formulaire 1'!F176)," ","1 soir"))</f>
        <v> </v>
      </c>
      <c r="E176" s="5" t="str">
        <f>IF('Réponse au formulaire 1'!G176="Tant que ça se mange je prends (Omnivore)","Tout",IF('Réponse au formulaire 1'!G176="Les carottes c'est sympa (Végétarien)","VG",IF('Réponse au formulaire 1'!G176="Je préfère le poulet (Sans porc)","Sans porc","  ")))</f>
        <v>  </v>
      </c>
      <c r="F176" s="5" t="str">
        <f>IF('Réponse au formulaire 1'!H176="Je bois de l'alcool","OB",IF('Réponse au formulaire 1'!H176="Je bois du jus de fruit (Bacchus troué : -5€/soir)","BT"," "))</f>
        <v> </v>
      </c>
      <c r="G176" s="4" t="str">
        <f>'Réponse au formulaire 1'!I176</f>
        <v/>
      </c>
      <c r="H176" s="4" t="str">
        <f>'Réponse au formulaire 1'!J176</f>
        <v/>
      </c>
    </row>
    <row r="177">
      <c r="A177" s="4" t="str">
        <f>'Réponse au formulaire 1'!C177</f>
        <v/>
      </c>
      <c r="B177" s="4" t="str">
        <f>'Réponse au formulaire 1'!D177</f>
        <v/>
      </c>
      <c r="C177" s="5" t="str">
        <f>IF('Réponse au formulaire 1'!E177="Extraterrestre (Faluchard·e)","Faluchard·e",IF('Réponse au formulaire 1'!E177="Insecte (Impétrant·e)","Impétrant·e",IF('Réponse au formulaire 1'!E177="Humain (Sympathisant·e)","Sympathisant·e",IF('Réponse au formulaire 1'!E177="Objet (Autre folklore)","Autre folkore"," " ))))</f>
        <v> </v>
      </c>
      <c r="D177" s="4" t="str">
        <f>IF('Réponse au formulaire 1'!F177="Les 2 saisons en entier","2 soirs",IF(ISBLANK('Réponse au formulaire 1'!F177)," ","1 soir"))</f>
        <v> </v>
      </c>
      <c r="E177" s="5" t="str">
        <f>IF('Réponse au formulaire 1'!G177="Tant que ça se mange je prends (Omnivore)","Tout",IF('Réponse au formulaire 1'!G177="Les carottes c'est sympa (Végétarien)","VG",IF('Réponse au formulaire 1'!G177="Je préfère le poulet (Sans porc)","Sans porc","  ")))</f>
        <v>  </v>
      </c>
      <c r="F177" s="5" t="str">
        <f>IF('Réponse au formulaire 1'!H177="Je bois de l'alcool","OB",IF('Réponse au formulaire 1'!H177="Je bois du jus de fruit (Bacchus troué : -5€/soir)","BT"," "))</f>
        <v> </v>
      </c>
      <c r="G177" s="4" t="str">
        <f>'Réponse au formulaire 1'!I177</f>
        <v/>
      </c>
      <c r="H177" s="4" t="str">
        <f>'Réponse au formulaire 1'!J177</f>
        <v/>
      </c>
    </row>
    <row r="178">
      <c r="A178" s="4" t="str">
        <f>'Réponse au formulaire 1'!C178</f>
        <v/>
      </c>
      <c r="B178" s="4" t="str">
        <f>'Réponse au formulaire 1'!D178</f>
        <v/>
      </c>
      <c r="C178" s="5" t="str">
        <f>IF('Réponse au formulaire 1'!E178="Extraterrestre (Faluchard·e)","Faluchard·e",IF('Réponse au formulaire 1'!E178="Insecte (Impétrant·e)","Impétrant·e",IF('Réponse au formulaire 1'!E178="Humain (Sympathisant·e)","Sympathisant·e",IF('Réponse au formulaire 1'!E178="Objet (Autre folklore)","Autre folkore"," " ))))</f>
        <v> </v>
      </c>
      <c r="D178" s="4" t="str">
        <f>IF('Réponse au formulaire 1'!F178="Les 2 saisons en entier","2 soirs",IF(ISBLANK('Réponse au formulaire 1'!F178)," ","1 soir"))</f>
        <v> </v>
      </c>
      <c r="E178" s="5" t="str">
        <f>IF('Réponse au formulaire 1'!G178="Tant que ça se mange je prends (Omnivore)","Tout",IF('Réponse au formulaire 1'!G178="Les carottes c'est sympa (Végétarien)","VG",IF('Réponse au formulaire 1'!G178="Je préfère le poulet (Sans porc)","Sans porc","  ")))</f>
        <v>  </v>
      </c>
      <c r="F178" s="5" t="str">
        <f>IF('Réponse au formulaire 1'!H178="Je bois de l'alcool","OB",IF('Réponse au formulaire 1'!H178="Je bois du jus de fruit (Bacchus troué : -5€/soir)","BT"," "))</f>
        <v> </v>
      </c>
      <c r="G178" s="4" t="str">
        <f>'Réponse au formulaire 1'!I178</f>
        <v/>
      </c>
      <c r="H178" s="4" t="str">
        <f>'Réponse au formulaire 1'!J178</f>
        <v/>
      </c>
    </row>
    <row r="179">
      <c r="A179" s="4" t="str">
        <f>'Réponse au formulaire 1'!C179</f>
        <v/>
      </c>
      <c r="B179" s="4" t="str">
        <f>'Réponse au formulaire 1'!D179</f>
        <v/>
      </c>
      <c r="C179" s="5" t="str">
        <f>IF('Réponse au formulaire 1'!E179="Extraterrestre (Faluchard·e)","Faluchard·e",IF('Réponse au formulaire 1'!E179="Insecte (Impétrant·e)","Impétrant·e",IF('Réponse au formulaire 1'!E179="Humain (Sympathisant·e)","Sympathisant·e",IF('Réponse au formulaire 1'!E179="Objet (Autre folklore)","Autre folkore"," " ))))</f>
        <v> </v>
      </c>
      <c r="D179" s="4" t="str">
        <f>IF('Réponse au formulaire 1'!F179="Les 2 saisons en entier","2 soirs",IF(ISBLANK('Réponse au formulaire 1'!F179)," ","1 soir"))</f>
        <v> </v>
      </c>
      <c r="E179" s="5" t="str">
        <f>IF('Réponse au formulaire 1'!G179="Tant que ça se mange je prends (Omnivore)","Tout",IF('Réponse au formulaire 1'!G179="Les carottes c'est sympa (Végétarien)","VG",IF('Réponse au formulaire 1'!G179="Je préfère le poulet (Sans porc)","Sans porc","  ")))</f>
        <v>  </v>
      </c>
      <c r="F179" s="5" t="str">
        <f>IF('Réponse au formulaire 1'!H179="Je bois de l'alcool","OB",IF('Réponse au formulaire 1'!H179="Je bois du jus de fruit (Bacchus troué : -5€/soir)","BT"," "))</f>
        <v> </v>
      </c>
      <c r="G179" s="4" t="str">
        <f>'Réponse au formulaire 1'!I179</f>
        <v/>
      </c>
      <c r="H179" s="4" t="str">
        <f>'Réponse au formulaire 1'!J179</f>
        <v/>
      </c>
    </row>
    <row r="180">
      <c r="A180" s="4" t="str">
        <f>'Réponse au formulaire 1'!C180</f>
        <v/>
      </c>
      <c r="B180" s="4" t="str">
        <f>'Réponse au formulaire 1'!D180</f>
        <v/>
      </c>
      <c r="C180" s="5" t="str">
        <f>IF('Réponse au formulaire 1'!E180="Extraterrestre (Faluchard·e)","Faluchard·e",IF('Réponse au formulaire 1'!E180="Insecte (Impétrant·e)","Impétrant·e",IF('Réponse au formulaire 1'!E180="Humain (Sympathisant·e)","Sympathisant·e",IF('Réponse au formulaire 1'!E180="Objet (Autre folklore)","Autre folkore"," " ))))</f>
        <v> </v>
      </c>
      <c r="D180" s="4" t="str">
        <f>IF('Réponse au formulaire 1'!F180="Les 2 saisons en entier","2 soirs",IF(ISBLANK('Réponse au formulaire 1'!F180)," ","1 soir"))</f>
        <v> </v>
      </c>
      <c r="E180" s="5" t="str">
        <f>IF('Réponse au formulaire 1'!G180="Tant que ça se mange je prends (Omnivore)","Tout",IF('Réponse au formulaire 1'!G180="Les carottes c'est sympa (Végétarien)","VG",IF('Réponse au formulaire 1'!G180="Je préfère le poulet (Sans porc)","Sans porc","  ")))</f>
        <v>  </v>
      </c>
      <c r="F180" s="5" t="str">
        <f>IF('Réponse au formulaire 1'!H180="Je bois de l'alcool","OB",IF('Réponse au formulaire 1'!H180="Je bois du jus de fruit (Bacchus troué : -5€/soir)","BT"," "))</f>
        <v> </v>
      </c>
      <c r="G180" s="4" t="str">
        <f>'Réponse au formulaire 1'!I180</f>
        <v/>
      </c>
      <c r="H180" s="4" t="str">
        <f>'Réponse au formulaire 1'!J180</f>
        <v/>
      </c>
    </row>
    <row r="181">
      <c r="A181" s="4" t="str">
        <f>'Réponse au formulaire 1'!C181</f>
        <v/>
      </c>
      <c r="B181" s="4" t="str">
        <f>'Réponse au formulaire 1'!D181</f>
        <v/>
      </c>
      <c r="C181" s="5" t="str">
        <f>IF('Réponse au formulaire 1'!E181="Extraterrestre (Faluchard·e)","Faluchard·e",IF('Réponse au formulaire 1'!E181="Insecte (Impétrant·e)","Impétrant·e",IF('Réponse au formulaire 1'!E181="Humain (Sympathisant·e)","Sympathisant·e",IF('Réponse au formulaire 1'!E181="Objet (Autre folklore)","Autre folkore"," " ))))</f>
        <v> </v>
      </c>
      <c r="D181" s="4" t="str">
        <f>IF('Réponse au formulaire 1'!F181="Les 2 saisons en entier","2 soirs",IF(ISBLANK('Réponse au formulaire 1'!F181)," ","1 soir"))</f>
        <v> </v>
      </c>
      <c r="E181" s="5" t="str">
        <f>IF('Réponse au formulaire 1'!G181="Tant que ça se mange je prends (Omnivore)","Tout",IF('Réponse au formulaire 1'!G181="Les carottes c'est sympa (Végétarien)","VG",IF('Réponse au formulaire 1'!G181="Je préfère le poulet (Sans porc)","Sans porc","  ")))</f>
        <v>  </v>
      </c>
      <c r="F181" s="5" t="str">
        <f>IF('Réponse au formulaire 1'!H181="Je bois de l'alcool","OB",IF('Réponse au formulaire 1'!H181="Je bois du jus de fruit (Bacchus troué : -5€/soir)","BT"," "))</f>
        <v> </v>
      </c>
      <c r="G181" s="4" t="str">
        <f>'Réponse au formulaire 1'!I181</f>
        <v/>
      </c>
      <c r="H181" s="4" t="str">
        <f>'Réponse au formulaire 1'!J181</f>
        <v/>
      </c>
    </row>
    <row r="182">
      <c r="A182" s="4" t="str">
        <f>'Réponse au formulaire 1'!C182</f>
        <v/>
      </c>
      <c r="B182" s="4" t="str">
        <f>'Réponse au formulaire 1'!D182</f>
        <v/>
      </c>
      <c r="C182" s="5" t="str">
        <f>IF('Réponse au formulaire 1'!E182="Extraterrestre (Faluchard·e)","Faluchard·e",IF('Réponse au formulaire 1'!E182="Insecte (Impétrant·e)","Impétrant·e",IF('Réponse au formulaire 1'!E182="Humain (Sympathisant·e)","Sympathisant·e",IF('Réponse au formulaire 1'!E182="Objet (Autre folklore)","Autre folkore"," " ))))</f>
        <v> </v>
      </c>
      <c r="D182" s="4" t="str">
        <f>IF('Réponse au formulaire 1'!F182="Les 2 saisons en entier","2 soirs",IF(ISBLANK('Réponse au formulaire 1'!F182)," ","1 soir"))</f>
        <v> </v>
      </c>
      <c r="E182" s="5" t="str">
        <f>IF('Réponse au formulaire 1'!G182="Tant que ça se mange je prends (Omnivore)","Tout",IF('Réponse au formulaire 1'!G182="Les carottes c'est sympa (Végétarien)","VG",IF('Réponse au formulaire 1'!G182="Je préfère le poulet (Sans porc)","Sans porc","  ")))</f>
        <v>  </v>
      </c>
      <c r="F182" s="5" t="str">
        <f>IF('Réponse au formulaire 1'!H182="Je bois de l'alcool","OB",IF('Réponse au formulaire 1'!H182="Je bois du jus de fruit (Bacchus troué : -5€/soir)","BT"," "))</f>
        <v> </v>
      </c>
      <c r="G182" s="4" t="str">
        <f>'Réponse au formulaire 1'!I182</f>
        <v/>
      </c>
      <c r="H182" s="4" t="str">
        <f>'Réponse au formulaire 1'!J182</f>
        <v/>
      </c>
    </row>
    <row r="183">
      <c r="A183" s="4" t="str">
        <f>'Réponse au formulaire 1'!C183</f>
        <v/>
      </c>
      <c r="B183" s="4" t="str">
        <f>'Réponse au formulaire 1'!D183</f>
        <v/>
      </c>
      <c r="C183" s="5" t="str">
        <f>IF('Réponse au formulaire 1'!E183="Extraterrestre (Faluchard·e)","Faluchard·e",IF('Réponse au formulaire 1'!E183="Insecte (Impétrant·e)","Impétrant·e",IF('Réponse au formulaire 1'!E183="Humain (Sympathisant·e)","Sympathisant·e",IF('Réponse au formulaire 1'!E183="Objet (Autre folklore)","Autre folkore"," " ))))</f>
        <v> </v>
      </c>
      <c r="D183" s="4" t="str">
        <f>IF('Réponse au formulaire 1'!F183="Les 2 saisons en entier","2 soirs",IF(ISBLANK('Réponse au formulaire 1'!F183)," ","1 soir"))</f>
        <v> </v>
      </c>
      <c r="E183" s="5" t="str">
        <f>IF('Réponse au formulaire 1'!G183="Tant que ça se mange je prends (Omnivore)","Tout",IF('Réponse au formulaire 1'!G183="Les carottes c'est sympa (Végétarien)","VG",IF('Réponse au formulaire 1'!G183="Je préfère le poulet (Sans porc)","Sans porc","  ")))</f>
        <v>  </v>
      </c>
      <c r="F183" s="5" t="str">
        <f>IF('Réponse au formulaire 1'!H183="Je bois de l'alcool","OB",IF('Réponse au formulaire 1'!H183="Je bois du jus de fruit (Bacchus troué : -5€/soir)","BT"," "))</f>
        <v> </v>
      </c>
      <c r="G183" s="4" t="str">
        <f>'Réponse au formulaire 1'!I183</f>
        <v/>
      </c>
      <c r="H183" s="4" t="str">
        <f>'Réponse au formulaire 1'!J183</f>
        <v/>
      </c>
    </row>
    <row r="184">
      <c r="A184" s="4" t="str">
        <f>'Réponse au formulaire 1'!C184</f>
        <v/>
      </c>
      <c r="B184" s="4" t="str">
        <f>'Réponse au formulaire 1'!D184</f>
        <v/>
      </c>
      <c r="C184" s="5" t="str">
        <f>IF('Réponse au formulaire 1'!E184="Extraterrestre (Faluchard·e)","Faluchard·e",IF('Réponse au formulaire 1'!E184="Insecte (Impétrant·e)","Impétrant·e",IF('Réponse au formulaire 1'!E184="Humain (Sympathisant·e)","Sympathisant·e",IF('Réponse au formulaire 1'!E184="Objet (Autre folklore)","Autre folkore"," " ))))</f>
        <v> </v>
      </c>
      <c r="D184" s="4" t="str">
        <f>IF('Réponse au formulaire 1'!F184="Les 2 saisons en entier","2 soirs",IF(ISBLANK('Réponse au formulaire 1'!F184)," ","1 soir"))</f>
        <v> </v>
      </c>
      <c r="E184" s="5" t="str">
        <f>IF('Réponse au formulaire 1'!G184="Tant que ça se mange je prends (Omnivore)","Tout",IF('Réponse au formulaire 1'!G184="Les carottes c'est sympa (Végétarien)","VG",IF('Réponse au formulaire 1'!G184="Je préfère le poulet (Sans porc)","Sans porc","  ")))</f>
        <v>  </v>
      </c>
      <c r="F184" s="5" t="str">
        <f>IF('Réponse au formulaire 1'!H184="Je bois de l'alcool","OB",IF('Réponse au formulaire 1'!H184="Je bois du jus de fruit (Bacchus troué : -5€/soir)","BT"," "))</f>
        <v> </v>
      </c>
      <c r="G184" s="4" t="str">
        <f>'Réponse au formulaire 1'!I184</f>
        <v/>
      </c>
      <c r="H184" s="4" t="str">
        <f>'Réponse au formulaire 1'!J184</f>
        <v/>
      </c>
    </row>
    <row r="185">
      <c r="A185" s="4" t="str">
        <f>'Réponse au formulaire 1'!C185</f>
        <v/>
      </c>
      <c r="B185" s="4" t="str">
        <f>'Réponse au formulaire 1'!D185</f>
        <v/>
      </c>
      <c r="C185" s="5" t="str">
        <f>IF('Réponse au formulaire 1'!E185="Extraterrestre (Faluchard·e)","Faluchard·e",IF('Réponse au formulaire 1'!E185="Insecte (Impétrant·e)","Impétrant·e",IF('Réponse au formulaire 1'!E185="Humain (Sympathisant·e)","Sympathisant·e",IF('Réponse au formulaire 1'!E185="Objet (Autre folklore)","Autre folkore"," " ))))</f>
        <v> </v>
      </c>
      <c r="D185" s="4" t="str">
        <f>IF('Réponse au formulaire 1'!F185="Les 2 saisons en entier","2 soirs",IF(ISBLANK('Réponse au formulaire 1'!F185)," ","1 soir"))</f>
        <v> </v>
      </c>
      <c r="E185" s="5" t="str">
        <f>IF('Réponse au formulaire 1'!G185="Tant que ça se mange je prends (Omnivore)","Tout",IF('Réponse au formulaire 1'!G185="Les carottes c'est sympa (Végétarien)","VG",IF('Réponse au formulaire 1'!G185="Je préfère le poulet (Sans porc)","Sans porc","  ")))</f>
        <v>  </v>
      </c>
      <c r="F185" s="5" t="str">
        <f>IF('Réponse au formulaire 1'!H185="Je bois de l'alcool","OB",IF('Réponse au formulaire 1'!H185="Je bois du jus de fruit (Bacchus troué : -5€/soir)","BT"," "))</f>
        <v> </v>
      </c>
      <c r="G185" s="4" t="str">
        <f>'Réponse au formulaire 1'!I185</f>
        <v/>
      </c>
      <c r="H185" s="4" t="str">
        <f>'Réponse au formulaire 1'!J185</f>
        <v/>
      </c>
    </row>
    <row r="186">
      <c r="A186" s="4" t="str">
        <f>'Réponse au formulaire 1'!C186</f>
        <v/>
      </c>
      <c r="B186" s="4" t="str">
        <f>'Réponse au formulaire 1'!D186</f>
        <v/>
      </c>
      <c r="C186" s="5" t="str">
        <f>IF('Réponse au formulaire 1'!E186="Extraterrestre (Faluchard·e)","Faluchard·e",IF('Réponse au formulaire 1'!E186="Insecte (Impétrant·e)","Impétrant·e",IF('Réponse au formulaire 1'!E186="Humain (Sympathisant·e)","Sympathisant·e",IF('Réponse au formulaire 1'!E186="Objet (Autre folklore)","Autre folkore"," " ))))</f>
        <v> </v>
      </c>
      <c r="D186" s="4" t="str">
        <f>IF('Réponse au formulaire 1'!F186="Les 2 saisons en entier","2 soirs",IF(ISBLANK('Réponse au formulaire 1'!F186)," ","1 soir"))</f>
        <v> </v>
      </c>
      <c r="E186" s="5" t="str">
        <f>IF('Réponse au formulaire 1'!G186="Tant que ça se mange je prends (Omnivore)","Tout",IF('Réponse au formulaire 1'!G186="Les carottes c'est sympa (Végétarien)","VG",IF('Réponse au formulaire 1'!G186="Je préfère le poulet (Sans porc)","Sans porc","  ")))</f>
        <v>  </v>
      </c>
      <c r="F186" s="5" t="str">
        <f>IF('Réponse au formulaire 1'!H186="Je bois de l'alcool","OB",IF('Réponse au formulaire 1'!H186="Je bois du jus de fruit (Bacchus troué : -5€/soir)","BT"," "))</f>
        <v> </v>
      </c>
      <c r="G186" s="4" t="str">
        <f>'Réponse au formulaire 1'!I186</f>
        <v/>
      </c>
      <c r="H186" s="4" t="str">
        <f>'Réponse au formulaire 1'!J186</f>
        <v/>
      </c>
    </row>
    <row r="187">
      <c r="A187" s="4" t="str">
        <f>'Réponse au formulaire 1'!C187</f>
        <v/>
      </c>
      <c r="B187" s="4" t="str">
        <f>'Réponse au formulaire 1'!D187</f>
        <v/>
      </c>
      <c r="C187" s="5" t="str">
        <f>IF('Réponse au formulaire 1'!E187="Extraterrestre (Faluchard·e)","Faluchard·e",IF('Réponse au formulaire 1'!E187="Insecte (Impétrant·e)","Impétrant·e",IF('Réponse au formulaire 1'!E187="Humain (Sympathisant·e)","Sympathisant·e",IF('Réponse au formulaire 1'!E187="Objet (Autre folklore)","Autre folkore"," " ))))</f>
        <v> </v>
      </c>
      <c r="D187" s="4" t="str">
        <f>IF('Réponse au formulaire 1'!F187="Les 2 saisons en entier","2 soirs",IF(ISBLANK('Réponse au formulaire 1'!F187)," ","1 soir"))</f>
        <v> </v>
      </c>
      <c r="E187" s="5" t="str">
        <f>IF('Réponse au formulaire 1'!G187="Tant que ça se mange je prends (Omnivore)","Tout",IF('Réponse au formulaire 1'!G187="Les carottes c'est sympa (Végétarien)","VG",IF('Réponse au formulaire 1'!G187="Je préfère le poulet (Sans porc)","Sans porc","  ")))</f>
        <v>  </v>
      </c>
      <c r="F187" s="5" t="str">
        <f>IF('Réponse au formulaire 1'!H187="Je bois de l'alcool","OB",IF('Réponse au formulaire 1'!H187="Je bois du jus de fruit (Bacchus troué : -5€/soir)","BT"," "))</f>
        <v> </v>
      </c>
      <c r="G187" s="4" t="str">
        <f>'Réponse au formulaire 1'!I187</f>
        <v/>
      </c>
      <c r="H187" s="4" t="str">
        <f>'Réponse au formulaire 1'!J187</f>
        <v/>
      </c>
    </row>
    <row r="188">
      <c r="A188" s="4" t="str">
        <f>'Réponse au formulaire 1'!C188</f>
        <v/>
      </c>
      <c r="B188" s="4" t="str">
        <f>'Réponse au formulaire 1'!D188</f>
        <v/>
      </c>
      <c r="C188" s="5" t="str">
        <f>IF('Réponse au formulaire 1'!E188="Extraterrestre (Faluchard·e)","Faluchard·e",IF('Réponse au formulaire 1'!E188="Insecte (Impétrant·e)","Impétrant·e",IF('Réponse au formulaire 1'!E188="Humain (Sympathisant·e)","Sympathisant·e",IF('Réponse au formulaire 1'!E188="Objet (Autre folklore)","Autre folkore"," " ))))</f>
        <v> </v>
      </c>
      <c r="D188" s="4" t="str">
        <f>IF('Réponse au formulaire 1'!F188="Les 2 saisons en entier","2 soirs",IF(ISBLANK('Réponse au formulaire 1'!F188)," ","1 soir"))</f>
        <v> </v>
      </c>
      <c r="E188" s="5" t="str">
        <f>IF('Réponse au formulaire 1'!G188="Tant que ça se mange je prends (Omnivore)","Tout",IF('Réponse au formulaire 1'!G188="Les carottes c'est sympa (Végétarien)","VG",IF('Réponse au formulaire 1'!G188="Je préfère le poulet (Sans porc)","Sans porc","  ")))</f>
        <v>  </v>
      </c>
      <c r="F188" s="5" t="str">
        <f>IF('Réponse au formulaire 1'!H188="Je bois de l'alcool","OB",IF('Réponse au formulaire 1'!H188="Je bois du jus de fruit (Bacchus troué : -5€/soir)","BT"," "))</f>
        <v> </v>
      </c>
      <c r="G188" s="4" t="str">
        <f>'Réponse au formulaire 1'!I188</f>
        <v/>
      </c>
      <c r="H188" s="4" t="str">
        <f>'Réponse au formulaire 1'!J188</f>
        <v/>
      </c>
    </row>
    <row r="189">
      <c r="A189" s="4" t="str">
        <f>'Réponse au formulaire 1'!C189</f>
        <v/>
      </c>
      <c r="B189" s="4" t="str">
        <f>'Réponse au formulaire 1'!D189</f>
        <v/>
      </c>
      <c r="C189" s="5" t="str">
        <f>IF('Réponse au formulaire 1'!E189="Extraterrestre (Faluchard·e)","Faluchard·e",IF('Réponse au formulaire 1'!E189="Insecte (Impétrant·e)","Impétrant·e",IF('Réponse au formulaire 1'!E189="Humain (Sympathisant·e)","Sympathisant·e",IF('Réponse au formulaire 1'!E189="Objet (Autre folklore)","Autre folkore"," " ))))</f>
        <v> </v>
      </c>
      <c r="D189" s="4" t="str">
        <f>IF('Réponse au formulaire 1'!F189="Les 2 saisons en entier","2 soirs",IF(ISBLANK('Réponse au formulaire 1'!F189)," ","1 soir"))</f>
        <v> </v>
      </c>
      <c r="E189" s="5" t="str">
        <f>IF('Réponse au formulaire 1'!G189="Tant que ça se mange je prends (Omnivore)","Tout",IF('Réponse au formulaire 1'!G189="Les carottes c'est sympa (Végétarien)","VG",IF('Réponse au formulaire 1'!G189="Je préfère le poulet (Sans porc)","Sans porc","  ")))</f>
        <v>  </v>
      </c>
      <c r="F189" s="5" t="str">
        <f>IF('Réponse au formulaire 1'!H189="Je bois de l'alcool","OB",IF('Réponse au formulaire 1'!H189="Je bois du jus de fruit (Bacchus troué : -5€/soir)","BT"," "))</f>
        <v> </v>
      </c>
      <c r="G189" s="4" t="str">
        <f>'Réponse au formulaire 1'!I189</f>
        <v/>
      </c>
      <c r="H189" s="4" t="str">
        <f>'Réponse au formulaire 1'!J189</f>
        <v/>
      </c>
    </row>
    <row r="190">
      <c r="A190" s="4" t="str">
        <f>'Réponse au formulaire 1'!C190</f>
        <v/>
      </c>
      <c r="B190" s="4" t="str">
        <f>'Réponse au formulaire 1'!D190</f>
        <v/>
      </c>
      <c r="C190" s="5" t="str">
        <f>IF('Réponse au formulaire 1'!E190="Extraterrestre (Faluchard·e)","Faluchard·e",IF('Réponse au formulaire 1'!E190="Insecte (Impétrant·e)","Impétrant·e",IF('Réponse au formulaire 1'!E190="Humain (Sympathisant·e)","Sympathisant·e",IF('Réponse au formulaire 1'!E190="Objet (Autre folklore)","Autre folkore"," " ))))</f>
        <v> </v>
      </c>
      <c r="D190" s="4" t="str">
        <f>IF('Réponse au formulaire 1'!F190="Les 2 saisons en entier","2 soirs",IF(ISBLANK('Réponse au formulaire 1'!F190)," ","1 soir"))</f>
        <v> </v>
      </c>
      <c r="E190" s="5" t="str">
        <f>IF('Réponse au formulaire 1'!G190="Tant que ça se mange je prends (Omnivore)","Tout",IF('Réponse au formulaire 1'!G190="Les carottes c'est sympa (Végétarien)","VG",IF('Réponse au formulaire 1'!G190="Je préfère le poulet (Sans porc)","Sans porc","  ")))</f>
        <v>  </v>
      </c>
      <c r="F190" s="5" t="str">
        <f>IF('Réponse au formulaire 1'!H190="Je bois de l'alcool","OB",IF('Réponse au formulaire 1'!H190="Je bois du jus de fruit (Bacchus troué : -5€/soir)","BT"," "))</f>
        <v> </v>
      </c>
      <c r="G190" s="4" t="str">
        <f>'Réponse au formulaire 1'!I190</f>
        <v/>
      </c>
      <c r="H190" s="4" t="str">
        <f>'Réponse au formulaire 1'!J190</f>
        <v/>
      </c>
    </row>
    <row r="191">
      <c r="A191" s="4" t="str">
        <f>'Réponse au formulaire 1'!C191</f>
        <v/>
      </c>
      <c r="B191" s="4" t="str">
        <f>'Réponse au formulaire 1'!D191</f>
        <v/>
      </c>
      <c r="C191" s="5" t="str">
        <f>IF('Réponse au formulaire 1'!E191="Extraterrestre (Faluchard·e)","Faluchard·e",IF('Réponse au formulaire 1'!E191="Insecte (Impétrant·e)","Impétrant·e",IF('Réponse au formulaire 1'!E191="Humain (Sympathisant·e)","Sympathisant·e",IF('Réponse au formulaire 1'!E191="Objet (Autre folklore)","Autre folkore"," " ))))</f>
        <v> </v>
      </c>
      <c r="D191" s="4" t="str">
        <f>IF('Réponse au formulaire 1'!F191="Les 2 saisons en entier","2 soirs",IF(ISBLANK('Réponse au formulaire 1'!F191)," ","1 soir"))</f>
        <v> </v>
      </c>
      <c r="E191" s="5" t="str">
        <f>IF('Réponse au formulaire 1'!G191="Tant que ça se mange je prends (Omnivore)","Tout",IF('Réponse au formulaire 1'!G191="Les carottes c'est sympa (Végétarien)","VG",IF('Réponse au formulaire 1'!G191="Je préfère le poulet (Sans porc)","Sans porc","  ")))</f>
        <v>  </v>
      </c>
      <c r="F191" s="5" t="str">
        <f>IF('Réponse au formulaire 1'!H191="Je bois de l'alcool","OB",IF('Réponse au formulaire 1'!H191="Je bois du jus de fruit (Bacchus troué : -5€/soir)","BT"," "))</f>
        <v> </v>
      </c>
      <c r="G191" s="4" t="str">
        <f>'Réponse au formulaire 1'!I191</f>
        <v/>
      </c>
      <c r="H191" s="4" t="str">
        <f>'Réponse au formulaire 1'!J191</f>
        <v/>
      </c>
    </row>
    <row r="192">
      <c r="A192" s="4" t="str">
        <f>'Réponse au formulaire 1'!C192</f>
        <v/>
      </c>
      <c r="B192" s="4" t="str">
        <f>'Réponse au formulaire 1'!D192</f>
        <v/>
      </c>
      <c r="C192" s="5" t="str">
        <f>IF('Réponse au formulaire 1'!E192="Extraterrestre (Faluchard·e)","Faluchard·e",IF('Réponse au formulaire 1'!E192="Insecte (Impétrant·e)","Impétrant·e",IF('Réponse au formulaire 1'!E192="Humain (Sympathisant·e)","Sympathisant·e",IF('Réponse au formulaire 1'!E192="Objet (Autre folklore)","Autre folkore"," " ))))</f>
        <v> </v>
      </c>
      <c r="D192" s="4" t="str">
        <f>IF('Réponse au formulaire 1'!F192="Les 2 saisons en entier","2 soirs",IF(ISBLANK('Réponse au formulaire 1'!F192)," ","1 soir"))</f>
        <v> </v>
      </c>
      <c r="E192" s="5" t="str">
        <f>IF('Réponse au formulaire 1'!G192="Tant que ça se mange je prends (Omnivore)","Tout",IF('Réponse au formulaire 1'!G192="Les carottes c'est sympa (Végétarien)","VG",IF('Réponse au formulaire 1'!G192="Je préfère le poulet (Sans porc)","Sans porc","  ")))</f>
        <v>  </v>
      </c>
      <c r="F192" s="5" t="str">
        <f>IF('Réponse au formulaire 1'!H192="Je bois de l'alcool","OB",IF('Réponse au formulaire 1'!H192="Je bois du jus de fruit (Bacchus troué : -5€/soir)","BT"," "))</f>
        <v> </v>
      </c>
      <c r="G192" s="4" t="str">
        <f>'Réponse au formulaire 1'!I192</f>
        <v/>
      </c>
      <c r="H192" s="4" t="str">
        <f>'Réponse au formulaire 1'!J192</f>
        <v/>
      </c>
    </row>
    <row r="193">
      <c r="A193" s="4" t="str">
        <f>'Réponse au formulaire 1'!C193</f>
        <v/>
      </c>
      <c r="B193" s="4" t="str">
        <f>'Réponse au formulaire 1'!D193</f>
        <v/>
      </c>
      <c r="C193" s="5" t="str">
        <f>IF('Réponse au formulaire 1'!E193="Extraterrestre (Faluchard·e)","Faluchard·e",IF('Réponse au formulaire 1'!E193="Insecte (Impétrant·e)","Impétrant·e",IF('Réponse au formulaire 1'!E193="Humain (Sympathisant·e)","Sympathisant·e",IF('Réponse au formulaire 1'!E193="Objet (Autre folklore)","Autre folkore"," " ))))</f>
        <v> </v>
      </c>
      <c r="D193" s="4" t="str">
        <f>IF('Réponse au formulaire 1'!F193="Les 2 saisons en entier","2 soirs",IF(ISBLANK('Réponse au formulaire 1'!F193)," ","1 soir"))</f>
        <v> </v>
      </c>
      <c r="E193" s="5" t="str">
        <f>IF('Réponse au formulaire 1'!G193="Tant que ça se mange je prends (Omnivore)","Tout",IF('Réponse au formulaire 1'!G193="Les carottes c'est sympa (Végétarien)","VG",IF('Réponse au formulaire 1'!G193="Je préfère le poulet (Sans porc)","Sans porc","  ")))</f>
        <v>  </v>
      </c>
      <c r="F193" s="5" t="str">
        <f>IF('Réponse au formulaire 1'!H193="Je bois de l'alcool","OB",IF('Réponse au formulaire 1'!H193="Je bois du jus de fruit (Bacchus troué : -5€/soir)","BT"," "))</f>
        <v> </v>
      </c>
      <c r="G193" s="4" t="str">
        <f>'Réponse au formulaire 1'!I193</f>
        <v/>
      </c>
      <c r="H193" s="4" t="str">
        <f>'Réponse au formulaire 1'!J193</f>
        <v/>
      </c>
    </row>
    <row r="194">
      <c r="A194" s="4" t="str">
        <f>'Réponse au formulaire 1'!C194</f>
        <v/>
      </c>
      <c r="B194" s="4" t="str">
        <f>'Réponse au formulaire 1'!D194</f>
        <v/>
      </c>
      <c r="C194" s="5" t="str">
        <f>IF('Réponse au formulaire 1'!E194="Extraterrestre (Faluchard·e)","Faluchard·e",IF('Réponse au formulaire 1'!E194="Insecte (Impétrant·e)","Impétrant·e",IF('Réponse au formulaire 1'!E194="Humain (Sympathisant·e)","Sympathisant·e",IF('Réponse au formulaire 1'!E194="Objet (Autre folklore)","Autre folkore"," " ))))</f>
        <v> </v>
      </c>
      <c r="D194" s="4" t="str">
        <f>IF('Réponse au formulaire 1'!F194="Les 2 saisons en entier","2 soirs",IF(ISBLANK('Réponse au formulaire 1'!F194)," ","1 soir"))</f>
        <v> </v>
      </c>
      <c r="E194" s="5" t="str">
        <f>IF('Réponse au formulaire 1'!G194="Tant que ça se mange je prends (Omnivore)","Tout",IF('Réponse au formulaire 1'!G194="Les carottes c'est sympa (Végétarien)","VG",IF('Réponse au formulaire 1'!G194="Je préfère le poulet (Sans porc)","Sans porc","  ")))</f>
        <v>  </v>
      </c>
      <c r="F194" s="5" t="str">
        <f>IF('Réponse au formulaire 1'!H194="Je bois de l'alcool","OB",IF('Réponse au formulaire 1'!H194="Je bois du jus de fruit (Bacchus troué : -5€/soir)","BT"," "))</f>
        <v> </v>
      </c>
      <c r="G194" s="4" t="str">
        <f>'Réponse au formulaire 1'!I194</f>
        <v/>
      </c>
      <c r="H194" s="4" t="str">
        <f>'Réponse au formulaire 1'!J194</f>
        <v/>
      </c>
    </row>
    <row r="195">
      <c r="A195" s="4" t="str">
        <f>'Réponse au formulaire 1'!C195</f>
        <v/>
      </c>
      <c r="B195" s="4" t="str">
        <f>'Réponse au formulaire 1'!D195</f>
        <v/>
      </c>
      <c r="C195" s="5" t="str">
        <f>IF('Réponse au formulaire 1'!E195="Extraterrestre (Faluchard·e)","Faluchard·e",IF('Réponse au formulaire 1'!E195="Insecte (Impétrant·e)","Impétrant·e",IF('Réponse au formulaire 1'!E195="Humain (Sympathisant·e)","Sympathisant·e",IF('Réponse au formulaire 1'!E195="Objet (Autre folklore)","Autre folkore"," " ))))</f>
        <v> </v>
      </c>
      <c r="D195" s="4" t="str">
        <f>IF('Réponse au formulaire 1'!F195="Les 2 saisons en entier","2 soirs",IF(ISBLANK('Réponse au formulaire 1'!F195)," ","1 soir"))</f>
        <v> </v>
      </c>
      <c r="E195" s="5" t="str">
        <f>IF('Réponse au formulaire 1'!G195="Tant que ça se mange je prends (Omnivore)","Tout",IF('Réponse au formulaire 1'!G195="Les carottes c'est sympa (Végétarien)","VG",IF('Réponse au formulaire 1'!G195="Je préfère le poulet (Sans porc)","Sans porc","  ")))</f>
        <v>  </v>
      </c>
      <c r="F195" s="5" t="str">
        <f>IF('Réponse au formulaire 1'!H195="Je bois de l'alcool","OB",IF('Réponse au formulaire 1'!H195="Je bois du jus de fruit (Bacchus troué : -5€/soir)","BT"," "))</f>
        <v> </v>
      </c>
      <c r="G195" s="4" t="str">
        <f>'Réponse au formulaire 1'!I195</f>
        <v/>
      </c>
      <c r="H195" s="4" t="str">
        <f>'Réponse au formulaire 1'!J195</f>
        <v/>
      </c>
    </row>
    <row r="196">
      <c r="A196" s="4" t="str">
        <f>'Réponse au formulaire 1'!C196</f>
        <v/>
      </c>
      <c r="B196" s="4" t="str">
        <f>'Réponse au formulaire 1'!D196</f>
        <v/>
      </c>
      <c r="C196" s="5" t="str">
        <f>IF('Réponse au formulaire 1'!E196="Extraterrestre (Faluchard·e)","Faluchard·e",IF('Réponse au formulaire 1'!E196="Insecte (Impétrant·e)","Impétrant·e",IF('Réponse au formulaire 1'!E196="Humain (Sympathisant·e)","Sympathisant·e",IF('Réponse au formulaire 1'!E196="Objet (Autre folklore)","Autre folkore"," " ))))</f>
        <v> </v>
      </c>
      <c r="D196" s="4" t="str">
        <f>IF('Réponse au formulaire 1'!F196="Les 2 saisons en entier","2 soirs",IF(ISBLANK('Réponse au formulaire 1'!F196)," ","1 soir"))</f>
        <v> </v>
      </c>
      <c r="E196" s="5" t="str">
        <f>IF('Réponse au formulaire 1'!G196="Tant que ça se mange je prends (Omnivore)","Tout",IF('Réponse au formulaire 1'!G196="Les carottes c'est sympa (Végétarien)","VG",IF('Réponse au formulaire 1'!G196="Je préfère le poulet (Sans porc)","Sans porc","  ")))</f>
        <v>  </v>
      </c>
      <c r="F196" s="5" t="str">
        <f>IF('Réponse au formulaire 1'!H196="Je bois de l'alcool","OB",IF('Réponse au formulaire 1'!H196="Je bois du jus de fruit (Bacchus troué : -5€/soir)","BT"," "))</f>
        <v> </v>
      </c>
      <c r="G196" s="4" t="str">
        <f>'Réponse au formulaire 1'!I196</f>
        <v/>
      </c>
      <c r="H196" s="4" t="str">
        <f>'Réponse au formulaire 1'!J196</f>
        <v/>
      </c>
    </row>
    <row r="197">
      <c r="A197" s="4" t="str">
        <f>'Réponse au formulaire 1'!C197</f>
        <v/>
      </c>
      <c r="B197" s="4" t="str">
        <f>'Réponse au formulaire 1'!D197</f>
        <v/>
      </c>
      <c r="C197" s="5" t="str">
        <f>IF('Réponse au formulaire 1'!E197="Extraterrestre (Faluchard·e)","Faluchard·e",IF('Réponse au formulaire 1'!E197="Insecte (Impétrant·e)","Impétrant·e",IF('Réponse au formulaire 1'!E197="Humain (Sympathisant·e)","Sympathisant·e",IF('Réponse au formulaire 1'!E197="Objet (Autre folklore)","Autre folkore"," " ))))</f>
        <v> </v>
      </c>
      <c r="D197" s="4" t="str">
        <f>IF('Réponse au formulaire 1'!F197="Les 2 saisons en entier","2 soirs",IF(ISBLANK('Réponse au formulaire 1'!F197)," ","1 soir"))</f>
        <v> </v>
      </c>
      <c r="E197" s="5" t="str">
        <f>IF('Réponse au formulaire 1'!G197="Tant que ça se mange je prends (Omnivore)","Tout",IF('Réponse au formulaire 1'!G197="Les carottes c'est sympa (Végétarien)","VG",IF('Réponse au formulaire 1'!G197="Je préfère le poulet (Sans porc)","Sans porc","  ")))</f>
        <v>  </v>
      </c>
      <c r="F197" s="5" t="str">
        <f>IF('Réponse au formulaire 1'!H197="Je bois de l'alcool","OB",IF('Réponse au formulaire 1'!H197="Je bois du jus de fruit (Bacchus troué : -5€/soir)","BT"," "))</f>
        <v> </v>
      </c>
      <c r="G197" s="4" t="str">
        <f>'Réponse au formulaire 1'!I197</f>
        <v/>
      </c>
      <c r="H197" s="4" t="str">
        <f>'Réponse au formulaire 1'!J197</f>
        <v/>
      </c>
    </row>
    <row r="198">
      <c r="A198" s="4" t="str">
        <f>'Réponse au formulaire 1'!C198</f>
        <v/>
      </c>
      <c r="B198" s="4" t="str">
        <f>'Réponse au formulaire 1'!D198</f>
        <v/>
      </c>
      <c r="C198" s="5" t="str">
        <f>IF('Réponse au formulaire 1'!E198="Extraterrestre (Faluchard·e)","Faluchard·e",IF('Réponse au formulaire 1'!E198="Insecte (Impétrant·e)","Impétrant·e",IF('Réponse au formulaire 1'!E198="Humain (Sympathisant·e)","Sympathisant·e",IF('Réponse au formulaire 1'!E198="Objet (Autre folklore)","Autre folkore"," " ))))</f>
        <v> </v>
      </c>
      <c r="D198" s="4" t="str">
        <f>IF('Réponse au formulaire 1'!F198="Les 2 saisons en entier","2 soirs",IF(ISBLANK('Réponse au formulaire 1'!F198)," ","1 soir"))</f>
        <v> </v>
      </c>
      <c r="E198" s="5" t="str">
        <f>IF('Réponse au formulaire 1'!G198="Tant que ça se mange je prends (Omnivore)","Tout",IF('Réponse au formulaire 1'!G198="Les carottes c'est sympa (Végétarien)","VG",IF('Réponse au formulaire 1'!G198="Je préfère le poulet (Sans porc)","Sans porc","  ")))</f>
        <v>  </v>
      </c>
      <c r="F198" s="5" t="str">
        <f>IF('Réponse au formulaire 1'!H198="Je bois de l'alcool","OB",IF('Réponse au formulaire 1'!H198="Je bois du jus de fruit (Bacchus troué : -5€/soir)","BT"," "))</f>
        <v> </v>
      </c>
      <c r="G198" s="4" t="str">
        <f>'Réponse au formulaire 1'!I198</f>
        <v/>
      </c>
      <c r="H198" s="4" t="str">
        <f>'Réponse au formulaire 1'!J198</f>
        <v/>
      </c>
    </row>
    <row r="199">
      <c r="A199" s="4" t="str">
        <f>'Réponse au formulaire 1'!C199</f>
        <v/>
      </c>
      <c r="B199" s="4" t="str">
        <f>'Réponse au formulaire 1'!D199</f>
        <v/>
      </c>
      <c r="C199" s="5" t="str">
        <f>IF('Réponse au formulaire 1'!E199="Extraterrestre (Faluchard·e)","Faluchard·e",IF('Réponse au formulaire 1'!E199="Insecte (Impétrant·e)","Impétrant·e",IF('Réponse au formulaire 1'!E199="Humain (Sympathisant·e)","Sympathisant·e",IF('Réponse au formulaire 1'!E199="Objet (Autre folklore)","Autre folkore"," " ))))</f>
        <v> </v>
      </c>
      <c r="D199" s="4" t="str">
        <f>IF('Réponse au formulaire 1'!F199="Les 2 saisons en entier","2 soirs",IF(ISBLANK('Réponse au formulaire 1'!F199)," ","1 soir"))</f>
        <v> </v>
      </c>
      <c r="E199" s="5" t="str">
        <f>IF('Réponse au formulaire 1'!G199="Tant que ça se mange je prends (Omnivore)","Tout",IF('Réponse au formulaire 1'!G199="Les carottes c'est sympa (Végétarien)","VG",IF('Réponse au formulaire 1'!G199="Je préfère le poulet (Sans porc)","Sans porc","  ")))</f>
        <v>  </v>
      </c>
      <c r="F199" s="5" t="str">
        <f>IF('Réponse au formulaire 1'!H199="Je bois de l'alcool","OB",IF('Réponse au formulaire 1'!H199="Je bois du jus de fruit (Bacchus troué : -5€/soir)","BT"," "))</f>
        <v> </v>
      </c>
      <c r="G199" s="4" t="str">
        <f>'Réponse au formulaire 1'!I199</f>
        <v/>
      </c>
      <c r="H199" s="4" t="str">
        <f>'Réponse au formulaire 1'!J199</f>
        <v/>
      </c>
    </row>
    <row r="200">
      <c r="A200" s="4" t="str">
        <f>'Réponse au formulaire 1'!C200</f>
        <v/>
      </c>
      <c r="B200" s="4" t="str">
        <f>'Réponse au formulaire 1'!D200</f>
        <v/>
      </c>
      <c r="C200" s="5" t="str">
        <f>IF('Réponse au formulaire 1'!E200="Extraterrestre (Faluchard·e)","Faluchard·e",IF('Réponse au formulaire 1'!E200="Insecte (Impétrant·e)","Impétrant·e",IF('Réponse au formulaire 1'!E200="Humain (Sympathisant·e)","Sympathisant·e",IF('Réponse au formulaire 1'!E200="Objet (Autre folklore)","Autre folkore"," " ))))</f>
        <v> </v>
      </c>
      <c r="D200" s="4" t="str">
        <f>IF('Réponse au formulaire 1'!F200="Les 2 saisons en entier","2 soirs",IF(ISBLANK('Réponse au formulaire 1'!F200)," ","1 soir"))</f>
        <v> </v>
      </c>
      <c r="E200" s="5" t="str">
        <f>IF('Réponse au formulaire 1'!G200="Tant que ça se mange je prends (Omnivore)","Tout",IF('Réponse au formulaire 1'!G200="Les carottes c'est sympa (Végétarien)","VG",IF('Réponse au formulaire 1'!G200="Je préfère le poulet (Sans porc)","Sans porc","  ")))</f>
        <v>  </v>
      </c>
      <c r="F200" s="5" t="str">
        <f>IF('Réponse au formulaire 1'!H200="Je bois de l'alcool","OB",IF('Réponse au formulaire 1'!H200="Je bois du jus de fruit (Bacchus troué : -5€/soir)","BT"," "))</f>
        <v> </v>
      </c>
      <c r="G200" s="4" t="str">
        <f>'Réponse au formulaire 1'!I200</f>
        <v/>
      </c>
      <c r="H200" s="4" t="str">
        <f>'Réponse au formulaire 1'!J200</f>
        <v/>
      </c>
    </row>
    <row r="201">
      <c r="A201" s="4" t="str">
        <f>'Réponse au formulaire 1'!C201</f>
        <v/>
      </c>
      <c r="B201" s="4" t="str">
        <f>'Réponse au formulaire 1'!D201</f>
        <v/>
      </c>
      <c r="C201" s="5" t="str">
        <f>IF('Réponse au formulaire 1'!E201="Extraterrestre (Faluchard·e)","Faluchard·e",IF('Réponse au formulaire 1'!E201="Insecte (Impétrant·e)","Impétrant·e",IF('Réponse au formulaire 1'!E201="Humain (Sympathisant·e)","Sympathisant·e",IF('Réponse au formulaire 1'!E201="Objet (Autre folklore)","Autre folkore"," " ))))</f>
        <v> </v>
      </c>
      <c r="D201" s="4" t="str">
        <f>IF('Réponse au formulaire 1'!F201="Les 2 saisons en entier","2 soirs",IF(ISBLANK('Réponse au formulaire 1'!F201)," ","1 soir"))</f>
        <v> </v>
      </c>
      <c r="E201" s="5" t="str">
        <f>IF('Réponse au formulaire 1'!G201="Tant que ça se mange je prends (Omnivore)","Tout",IF('Réponse au formulaire 1'!G201="Les carottes c'est sympa (Végétarien)","VG",IF('Réponse au formulaire 1'!G201="Je préfère le poulet (Sans porc)","Sans porc","  ")))</f>
        <v>  </v>
      </c>
      <c r="F201" s="5" t="str">
        <f>IF('Réponse au formulaire 1'!H201="Je bois de l'alcool","OB",IF('Réponse au formulaire 1'!H201="Je bois du jus de fruit (Bacchus troué : -5€/soir)","BT"," "))</f>
        <v> </v>
      </c>
      <c r="G201" s="4" t="str">
        <f>'Réponse au formulaire 1'!I201</f>
        <v/>
      </c>
      <c r="H201" s="4" t="str">
        <f>'Réponse au formulaire 1'!J201</f>
        <v/>
      </c>
    </row>
    <row r="202">
      <c r="A202" s="4" t="str">
        <f>'Réponse au formulaire 1'!C202</f>
        <v/>
      </c>
      <c r="B202" s="4" t="str">
        <f>'Réponse au formulaire 1'!D202</f>
        <v/>
      </c>
      <c r="C202" s="5" t="str">
        <f>IF('Réponse au formulaire 1'!E202="Extraterrestre (Faluchard·e)","Faluchard·e",IF('Réponse au formulaire 1'!E202="Insecte (Impétrant·e)","Impétrant·e",IF('Réponse au formulaire 1'!E202="Humain (Sympathisant·e)","Sympathisant·e",IF('Réponse au formulaire 1'!E202="Objet (Autre folklore)","Autre folkore"," " ))))</f>
        <v> </v>
      </c>
      <c r="D202" s="4" t="str">
        <f>IF('Réponse au formulaire 1'!F202="Les 2 saisons en entier","2 soirs",IF(ISBLANK('Réponse au formulaire 1'!F202)," ","1 soir"))</f>
        <v> </v>
      </c>
      <c r="E202" s="5" t="str">
        <f>IF('Réponse au formulaire 1'!G202="Tant que ça se mange je prends (Omnivore)","Tout",IF('Réponse au formulaire 1'!G202="Les carottes c'est sympa (Végétarien)","VG",IF('Réponse au formulaire 1'!G202="Je préfère le poulet (Sans porc)","Sans porc","  ")))</f>
        <v>  </v>
      </c>
      <c r="F202" s="5" t="str">
        <f>IF('Réponse au formulaire 1'!H202="Je bois de l'alcool","OB",IF('Réponse au formulaire 1'!H202="Je bois du jus de fruit (Bacchus troué : -5€/soir)","BT"," "))</f>
        <v> </v>
      </c>
      <c r="G202" s="4" t="str">
        <f>'Réponse au formulaire 1'!I202</f>
        <v/>
      </c>
      <c r="H202" s="4" t="str">
        <f>'Réponse au formulaire 1'!J202</f>
        <v/>
      </c>
    </row>
    <row r="203">
      <c r="A203" s="4" t="str">
        <f>'Réponse au formulaire 1'!C203</f>
        <v/>
      </c>
      <c r="B203" s="4" t="str">
        <f>'Réponse au formulaire 1'!D203</f>
        <v/>
      </c>
      <c r="C203" s="5" t="str">
        <f>IF('Réponse au formulaire 1'!E203="Extraterrestre (Faluchard·e)","Faluchard·e",IF('Réponse au formulaire 1'!E203="Insecte (Impétrant·e)","Impétrant·e",IF('Réponse au formulaire 1'!E203="Humain (Sympathisant·e)","Sympathisant·e",IF('Réponse au formulaire 1'!E203="Objet (Autre folklore)","Autre folkore"," " ))))</f>
        <v> </v>
      </c>
      <c r="D203" s="4" t="str">
        <f>IF('Réponse au formulaire 1'!F203="Les 2 saisons en entier","2 soirs",IF(ISBLANK('Réponse au formulaire 1'!F203)," ","1 soir"))</f>
        <v> </v>
      </c>
      <c r="E203" s="5" t="str">
        <f>IF('Réponse au formulaire 1'!G203="Tant que ça se mange je prends (Omnivore)","Tout",IF('Réponse au formulaire 1'!G203="Les carottes c'est sympa (Végétarien)","VG",IF('Réponse au formulaire 1'!G203="Je préfère le poulet (Sans porc)","Sans porc","  ")))</f>
        <v>  </v>
      </c>
      <c r="F203" s="5" t="str">
        <f>IF('Réponse au formulaire 1'!H203="Je bois de l'alcool","OB",IF('Réponse au formulaire 1'!H203="Je bois du jus de fruit (Bacchus troué : -5€/soir)","BT"," "))</f>
        <v> </v>
      </c>
      <c r="G203" s="4" t="str">
        <f>'Réponse au formulaire 1'!I203</f>
        <v/>
      </c>
      <c r="H203" s="4" t="str">
        <f>'Réponse au formulaire 1'!J203</f>
        <v/>
      </c>
    </row>
    <row r="204">
      <c r="A204" s="4" t="str">
        <f>'Réponse au formulaire 1'!C204</f>
        <v/>
      </c>
      <c r="B204" s="4" t="str">
        <f>'Réponse au formulaire 1'!D204</f>
        <v/>
      </c>
      <c r="C204" s="5" t="str">
        <f>IF('Réponse au formulaire 1'!E204="Extraterrestre (Faluchard·e)","Faluchard·e",IF('Réponse au formulaire 1'!E204="Insecte (Impétrant·e)","Impétrant·e",IF('Réponse au formulaire 1'!E204="Humain (Sympathisant·e)","Sympathisant·e",IF('Réponse au formulaire 1'!E204="Objet (Autre folklore)","Autre folkore"," " ))))</f>
        <v> </v>
      </c>
      <c r="D204" s="4" t="str">
        <f>IF('Réponse au formulaire 1'!F204="Les 2 saisons en entier","2 soirs",IF(ISBLANK('Réponse au formulaire 1'!F204)," ","1 soir"))</f>
        <v> </v>
      </c>
      <c r="E204" s="5" t="str">
        <f>IF('Réponse au formulaire 1'!G204="Tant que ça se mange je prends (Omnivore)","Tout",IF('Réponse au formulaire 1'!G204="Les carottes c'est sympa (Végétarien)","VG",IF('Réponse au formulaire 1'!G204="Je préfère le poulet (Sans porc)","Sans porc","  ")))</f>
        <v>  </v>
      </c>
      <c r="F204" s="5" t="str">
        <f>IF('Réponse au formulaire 1'!H204="Je bois de l'alcool","OB",IF('Réponse au formulaire 1'!H204="Je bois du jus de fruit (Bacchus troué : -5€/soir)","BT"," "))</f>
        <v> </v>
      </c>
      <c r="G204" s="4" t="str">
        <f>'Réponse au formulaire 1'!I204</f>
        <v/>
      </c>
      <c r="H204" s="4" t="str">
        <f>'Réponse au formulaire 1'!J204</f>
        <v/>
      </c>
    </row>
    <row r="205">
      <c r="A205" s="4" t="str">
        <f>'Réponse au formulaire 1'!C205</f>
        <v/>
      </c>
      <c r="B205" s="4" t="str">
        <f>'Réponse au formulaire 1'!D205</f>
        <v/>
      </c>
      <c r="C205" s="5" t="str">
        <f>IF('Réponse au formulaire 1'!E205="Extraterrestre (Faluchard·e)","Faluchard·e",IF('Réponse au formulaire 1'!E205="Insecte (Impétrant·e)","Impétrant·e",IF('Réponse au formulaire 1'!E205="Humain (Sympathisant·e)","Sympathisant·e",IF('Réponse au formulaire 1'!E205="Objet (Autre folklore)","Autre folkore"," " ))))</f>
        <v> </v>
      </c>
      <c r="D205" s="4" t="str">
        <f>IF('Réponse au formulaire 1'!F205="Les 2 saisons en entier","2 soirs",IF(ISBLANK('Réponse au formulaire 1'!F205)," ","1 soir"))</f>
        <v> </v>
      </c>
      <c r="E205" s="5" t="str">
        <f>IF('Réponse au formulaire 1'!G205="Tant que ça se mange je prends (Omnivore)","Tout",IF('Réponse au formulaire 1'!G205="Les carottes c'est sympa (Végétarien)","VG",IF('Réponse au formulaire 1'!G205="Je préfère le poulet (Sans porc)","Sans porc","  ")))</f>
        <v>  </v>
      </c>
      <c r="F205" s="5" t="str">
        <f>IF('Réponse au formulaire 1'!H205="Je bois de l'alcool","OB",IF('Réponse au formulaire 1'!H205="Je bois du jus de fruit (Bacchus troué : -5€/soir)","BT"," "))</f>
        <v> </v>
      </c>
      <c r="G205" s="4" t="str">
        <f>'Réponse au formulaire 1'!I205</f>
        <v/>
      </c>
      <c r="H205" s="4" t="str">
        <f>'Réponse au formulaire 1'!J205</f>
        <v/>
      </c>
    </row>
    <row r="206">
      <c r="A206" s="4" t="str">
        <f>'Réponse au formulaire 1'!C206</f>
        <v/>
      </c>
      <c r="B206" s="4" t="str">
        <f>'Réponse au formulaire 1'!D206</f>
        <v/>
      </c>
      <c r="C206" s="5" t="str">
        <f>IF('Réponse au formulaire 1'!E206="Extraterrestre (Faluchard·e)","Faluchard·e",IF('Réponse au formulaire 1'!E206="Insecte (Impétrant·e)","Impétrant·e",IF('Réponse au formulaire 1'!E206="Humain (Sympathisant·e)","Sympathisant·e",IF('Réponse au formulaire 1'!E206="Objet (Autre folklore)","Autre folkore"," " ))))</f>
        <v> </v>
      </c>
      <c r="D206" s="4" t="str">
        <f>IF('Réponse au formulaire 1'!F206="Les 2 saisons en entier","2 soirs",IF(ISBLANK('Réponse au formulaire 1'!F206)," ","1 soir"))</f>
        <v> </v>
      </c>
      <c r="E206" s="5" t="str">
        <f>IF('Réponse au formulaire 1'!G206="Tant que ça se mange je prends (Omnivore)","Tout",IF('Réponse au formulaire 1'!G206="Les carottes c'est sympa (Végétarien)","VG",IF('Réponse au formulaire 1'!G206="Je préfère le poulet (Sans porc)","Sans porc","  ")))</f>
        <v>  </v>
      </c>
      <c r="F206" s="5" t="str">
        <f>IF('Réponse au formulaire 1'!H206="Je bois de l'alcool","OB",IF('Réponse au formulaire 1'!H206="Je bois du jus de fruit (Bacchus troué : -5€/soir)","BT"," "))</f>
        <v> </v>
      </c>
      <c r="G206" s="4" t="str">
        <f>'Réponse au formulaire 1'!I206</f>
        <v/>
      </c>
      <c r="H206" s="4" t="str">
        <f>'Réponse au formulaire 1'!J206</f>
        <v/>
      </c>
    </row>
    <row r="207">
      <c r="A207" s="4" t="str">
        <f>'Réponse au formulaire 1'!C207</f>
        <v/>
      </c>
      <c r="B207" s="4" t="str">
        <f>'Réponse au formulaire 1'!D207</f>
        <v/>
      </c>
      <c r="C207" s="5" t="str">
        <f>IF('Réponse au formulaire 1'!E207="Extraterrestre (Faluchard·e)","Faluchard·e",IF('Réponse au formulaire 1'!E207="Insecte (Impétrant·e)","Impétrant·e",IF('Réponse au formulaire 1'!E207="Humain (Sympathisant·e)","Sympathisant·e",IF('Réponse au formulaire 1'!E207="Objet (Autre folklore)","Autre folkore"," " ))))</f>
        <v> </v>
      </c>
      <c r="D207" s="4" t="str">
        <f>IF('Réponse au formulaire 1'!F207="Les 2 saisons en entier","2 soirs",IF(ISBLANK('Réponse au formulaire 1'!F207)," ","1 soir"))</f>
        <v> </v>
      </c>
      <c r="E207" s="5" t="str">
        <f>IF('Réponse au formulaire 1'!G207="Tant que ça se mange je prends (Omnivore)","Tout",IF('Réponse au formulaire 1'!G207="Les carottes c'est sympa (Végétarien)","VG",IF('Réponse au formulaire 1'!G207="Je préfère le poulet (Sans porc)","Sans porc","  ")))</f>
        <v>  </v>
      </c>
      <c r="F207" s="5" t="str">
        <f>IF('Réponse au formulaire 1'!H207="Je bois de l'alcool","OB",IF('Réponse au formulaire 1'!H207="Je bois du jus de fruit (Bacchus troué : -5€/soir)","BT"," "))</f>
        <v> </v>
      </c>
      <c r="G207" s="4" t="str">
        <f>'Réponse au formulaire 1'!I207</f>
        <v/>
      </c>
      <c r="H207" s="4" t="str">
        <f>'Réponse au formulaire 1'!J207</f>
        <v/>
      </c>
    </row>
    <row r="208">
      <c r="A208" s="4" t="str">
        <f>'Réponse au formulaire 1'!C208</f>
        <v/>
      </c>
      <c r="B208" s="4" t="str">
        <f>'Réponse au formulaire 1'!D208</f>
        <v/>
      </c>
      <c r="C208" s="5" t="str">
        <f>IF('Réponse au formulaire 1'!E208="Extraterrestre (Faluchard·e)","Faluchard·e",IF('Réponse au formulaire 1'!E208="Insecte (Impétrant·e)","Impétrant·e",IF('Réponse au formulaire 1'!E208="Humain (Sympathisant·e)","Sympathisant·e",IF('Réponse au formulaire 1'!E208="Objet (Autre folklore)","Autre folkore"," " ))))</f>
        <v> </v>
      </c>
      <c r="D208" s="4" t="str">
        <f>IF('Réponse au formulaire 1'!F208="Les 2 saisons en entier","2 soirs",IF(ISBLANK('Réponse au formulaire 1'!F208)," ","1 soir"))</f>
        <v> </v>
      </c>
      <c r="E208" s="5" t="str">
        <f>IF('Réponse au formulaire 1'!G208="Tant que ça se mange je prends (Omnivore)","Tout",IF('Réponse au formulaire 1'!G208="Les carottes c'est sympa (Végétarien)","VG",IF('Réponse au formulaire 1'!G208="Je préfère le poulet (Sans porc)","Sans porc","  ")))</f>
        <v>  </v>
      </c>
      <c r="F208" s="5" t="str">
        <f>IF('Réponse au formulaire 1'!H208="Je bois de l'alcool","OB",IF('Réponse au formulaire 1'!H208="Je bois du jus de fruit (Bacchus troué : -5€/soir)","BT"," "))</f>
        <v> </v>
      </c>
      <c r="G208" s="4" t="str">
        <f>'Réponse au formulaire 1'!I208</f>
        <v/>
      </c>
      <c r="H208" s="4" t="str">
        <f>'Réponse au formulaire 1'!J208</f>
        <v/>
      </c>
    </row>
    <row r="209">
      <c r="A209" s="4" t="str">
        <f>'Réponse au formulaire 1'!C209</f>
        <v/>
      </c>
      <c r="B209" s="4" t="str">
        <f>'Réponse au formulaire 1'!D209</f>
        <v/>
      </c>
      <c r="C209" s="5" t="str">
        <f>IF('Réponse au formulaire 1'!E209="Extraterrestre (Faluchard·e)","Faluchard·e",IF('Réponse au formulaire 1'!E209="Insecte (Impétrant·e)","Impétrant·e",IF('Réponse au formulaire 1'!E209="Humain (Sympathisant·e)","Sympathisant·e",IF('Réponse au formulaire 1'!E209="Objet (Autre folklore)","Autre folkore"," " ))))</f>
        <v> </v>
      </c>
      <c r="D209" s="4" t="str">
        <f>IF('Réponse au formulaire 1'!F209="Les 2 saisons en entier","2 soirs",IF(ISBLANK('Réponse au formulaire 1'!F209)," ","1 soir"))</f>
        <v> </v>
      </c>
      <c r="E209" s="5" t="str">
        <f>IF('Réponse au formulaire 1'!G209="Tant que ça se mange je prends (Omnivore)","Tout",IF('Réponse au formulaire 1'!G209="Les carottes c'est sympa (Végétarien)","VG",IF('Réponse au formulaire 1'!G209="Je préfère le poulet (Sans porc)","Sans porc","  ")))</f>
        <v>  </v>
      </c>
      <c r="F209" s="5" t="str">
        <f>IF('Réponse au formulaire 1'!H209="Je bois de l'alcool","OB",IF('Réponse au formulaire 1'!H209="Je bois du jus de fruit (Bacchus troué : -5€/soir)","BT"," "))</f>
        <v> </v>
      </c>
      <c r="G209" s="4" t="str">
        <f>'Réponse au formulaire 1'!I209</f>
        <v/>
      </c>
      <c r="H209" s="4" t="str">
        <f>'Réponse au formulaire 1'!J209</f>
        <v/>
      </c>
    </row>
    <row r="210">
      <c r="A210" s="4" t="str">
        <f>'Réponse au formulaire 1'!C210</f>
        <v/>
      </c>
      <c r="B210" s="4" t="str">
        <f>'Réponse au formulaire 1'!D210</f>
        <v/>
      </c>
      <c r="C210" s="5" t="str">
        <f>IF('Réponse au formulaire 1'!E210="Extraterrestre (Faluchard·e)","Faluchard·e",IF('Réponse au formulaire 1'!E210="Insecte (Impétrant·e)","Impétrant·e",IF('Réponse au formulaire 1'!E210="Humain (Sympathisant·e)","Sympathisant·e",IF('Réponse au formulaire 1'!E210="Objet (Autre folklore)","Autre folkore"," " ))))</f>
        <v> </v>
      </c>
      <c r="D210" s="4" t="str">
        <f>IF('Réponse au formulaire 1'!F210="Les 2 saisons en entier","2 soirs",IF(ISBLANK('Réponse au formulaire 1'!F210)," ","1 soir"))</f>
        <v> </v>
      </c>
      <c r="E210" s="5" t="str">
        <f>IF('Réponse au formulaire 1'!G210="Tant que ça se mange je prends (Omnivore)","Tout",IF('Réponse au formulaire 1'!G210="Les carottes c'est sympa (Végétarien)","VG",IF('Réponse au formulaire 1'!G210="Je préfère le poulet (Sans porc)","Sans porc","  ")))</f>
        <v>  </v>
      </c>
      <c r="F210" s="5" t="str">
        <f>IF('Réponse au formulaire 1'!H210="Je bois de l'alcool","OB",IF('Réponse au formulaire 1'!H210="Je bois du jus de fruit (Bacchus troué : -5€/soir)","BT"," "))</f>
        <v> </v>
      </c>
      <c r="G210" s="4" t="str">
        <f>'Réponse au formulaire 1'!I210</f>
        <v/>
      </c>
      <c r="H210" s="4" t="str">
        <f>'Réponse au formulaire 1'!J210</f>
        <v/>
      </c>
    </row>
    <row r="211">
      <c r="A211" s="4" t="str">
        <f>'Réponse au formulaire 1'!C211</f>
        <v/>
      </c>
      <c r="B211" s="4" t="str">
        <f>'Réponse au formulaire 1'!D211</f>
        <v/>
      </c>
      <c r="C211" s="5" t="str">
        <f>IF('Réponse au formulaire 1'!E211="Extraterrestre (Faluchard·e)","Faluchard·e",IF('Réponse au formulaire 1'!E211="Insecte (Impétrant·e)","Impétrant·e",IF('Réponse au formulaire 1'!E211="Humain (Sympathisant·e)","Sympathisant·e",IF('Réponse au formulaire 1'!E211="Objet (Autre folklore)","Autre folkore"," " ))))</f>
        <v> </v>
      </c>
      <c r="D211" s="4" t="str">
        <f>IF('Réponse au formulaire 1'!F211="Les 2 saisons en entier","2 soirs",IF(ISBLANK('Réponse au formulaire 1'!F211)," ","1 soir"))</f>
        <v> </v>
      </c>
      <c r="E211" s="5" t="str">
        <f>IF('Réponse au formulaire 1'!G211="Tant que ça se mange je prends (Omnivore)","Tout",IF('Réponse au formulaire 1'!G211="Les carottes c'est sympa (Végétarien)","VG",IF('Réponse au formulaire 1'!G211="Je préfère le poulet (Sans porc)","Sans porc","  ")))</f>
        <v>  </v>
      </c>
      <c r="F211" s="5" t="str">
        <f>IF('Réponse au formulaire 1'!H211="Je bois de l'alcool","OB",IF('Réponse au formulaire 1'!H211="Je bois du jus de fruit (Bacchus troué : -5€/soir)","BT"," "))</f>
        <v> </v>
      </c>
      <c r="G211" s="4" t="str">
        <f>'Réponse au formulaire 1'!I211</f>
        <v/>
      </c>
      <c r="H211" s="4" t="str">
        <f>'Réponse au formulaire 1'!J211</f>
        <v/>
      </c>
    </row>
    <row r="212">
      <c r="A212" s="4" t="str">
        <f>'Réponse au formulaire 1'!C212</f>
        <v/>
      </c>
      <c r="B212" s="4" t="str">
        <f>'Réponse au formulaire 1'!D212</f>
        <v/>
      </c>
      <c r="C212" s="5" t="str">
        <f>IF('Réponse au formulaire 1'!E212="Extraterrestre (Faluchard·e)","Faluchard·e",IF('Réponse au formulaire 1'!E212="Insecte (Impétrant·e)","Impétrant·e",IF('Réponse au formulaire 1'!E212="Humain (Sympathisant·e)","Sympathisant·e",IF('Réponse au formulaire 1'!E212="Objet (Autre folklore)","Autre folkore"," " ))))</f>
        <v> </v>
      </c>
      <c r="D212" s="4" t="str">
        <f>IF('Réponse au formulaire 1'!F212="Les 2 saisons en entier","2 soirs",IF(ISBLANK('Réponse au formulaire 1'!F212)," ","1 soir"))</f>
        <v> </v>
      </c>
      <c r="E212" s="5" t="str">
        <f>IF('Réponse au formulaire 1'!G212="Tant que ça se mange je prends (Omnivore)","Tout",IF('Réponse au formulaire 1'!G212="Les carottes c'est sympa (Végétarien)","VG",IF('Réponse au formulaire 1'!G212="Je préfère le poulet (Sans porc)","Sans porc","  ")))</f>
        <v>  </v>
      </c>
      <c r="F212" s="5" t="str">
        <f>IF('Réponse au formulaire 1'!H212="Je bois de l'alcool","OB",IF('Réponse au formulaire 1'!H212="Je bois du jus de fruit (Bacchus troué : -5€/soir)","BT"," "))</f>
        <v> </v>
      </c>
      <c r="G212" s="4" t="str">
        <f>'Réponse au formulaire 1'!I212</f>
        <v/>
      </c>
      <c r="H212" s="4" t="str">
        <f>'Réponse au formulaire 1'!J212</f>
        <v/>
      </c>
    </row>
    <row r="213">
      <c r="A213" s="4" t="str">
        <f>'Réponse au formulaire 1'!C213</f>
        <v/>
      </c>
      <c r="B213" s="4" t="str">
        <f>'Réponse au formulaire 1'!D213</f>
        <v/>
      </c>
      <c r="C213" s="5" t="str">
        <f>IF('Réponse au formulaire 1'!E213="Extraterrestre (Faluchard·e)","Faluchard·e",IF('Réponse au formulaire 1'!E213="Insecte (Impétrant·e)","Impétrant·e",IF('Réponse au formulaire 1'!E213="Humain (Sympathisant·e)","Sympathisant·e",IF('Réponse au formulaire 1'!E213="Objet (Autre folklore)","Autre folkore"," " ))))</f>
        <v> </v>
      </c>
      <c r="D213" s="4" t="str">
        <f>IF('Réponse au formulaire 1'!F213="Les 2 saisons en entier","2 soirs",IF(ISBLANK('Réponse au formulaire 1'!F213)," ","1 soir"))</f>
        <v> </v>
      </c>
      <c r="E213" s="5" t="str">
        <f>IF('Réponse au formulaire 1'!G213="Tant que ça se mange je prends (Omnivore)","Tout",IF('Réponse au formulaire 1'!G213="Les carottes c'est sympa (Végétarien)","VG",IF('Réponse au formulaire 1'!G213="Je préfère le poulet (Sans porc)","Sans porc","  ")))</f>
        <v>  </v>
      </c>
      <c r="F213" s="5" t="str">
        <f>IF('Réponse au formulaire 1'!H213="Je bois de l'alcool","OB",IF('Réponse au formulaire 1'!H213="Je bois du jus de fruit (Bacchus troué : -5€/soir)","BT"," "))</f>
        <v> </v>
      </c>
      <c r="G213" s="4" t="str">
        <f>'Réponse au formulaire 1'!I213</f>
        <v/>
      </c>
      <c r="H213" s="4" t="str">
        <f>'Réponse au formulaire 1'!J213</f>
        <v/>
      </c>
    </row>
    <row r="214">
      <c r="A214" s="4" t="str">
        <f>'Réponse au formulaire 1'!C214</f>
        <v/>
      </c>
      <c r="B214" s="4" t="str">
        <f>'Réponse au formulaire 1'!D214</f>
        <v/>
      </c>
      <c r="C214" s="5" t="str">
        <f>IF('Réponse au formulaire 1'!E214="Extraterrestre (Faluchard·e)","Faluchard·e",IF('Réponse au formulaire 1'!E214="Insecte (Impétrant·e)","Impétrant·e",IF('Réponse au formulaire 1'!E214="Humain (Sympathisant·e)","Sympathisant·e",IF('Réponse au formulaire 1'!E214="Objet (Autre folklore)","Autre folkore"," " ))))</f>
        <v> </v>
      </c>
      <c r="D214" s="4" t="str">
        <f>IF('Réponse au formulaire 1'!F214="Les 2 saisons en entier","2 soirs",IF(ISBLANK('Réponse au formulaire 1'!F214)," ","1 soir"))</f>
        <v> </v>
      </c>
      <c r="E214" s="5" t="str">
        <f>IF('Réponse au formulaire 1'!G214="Tant que ça se mange je prends (Omnivore)","Tout",IF('Réponse au formulaire 1'!G214="Les carottes c'est sympa (Végétarien)","VG",IF('Réponse au formulaire 1'!G214="Je préfère le poulet (Sans porc)","Sans porc","  ")))</f>
        <v>  </v>
      </c>
      <c r="F214" s="5" t="str">
        <f>IF('Réponse au formulaire 1'!H214="Je bois de l'alcool","OB",IF('Réponse au formulaire 1'!H214="Je bois du jus de fruit (Bacchus troué : -5€/soir)","BT"," "))</f>
        <v> </v>
      </c>
      <c r="G214" s="4" t="str">
        <f>'Réponse au formulaire 1'!I214</f>
        <v/>
      </c>
      <c r="H214" s="4" t="str">
        <f>'Réponse au formulaire 1'!J214</f>
        <v/>
      </c>
    </row>
    <row r="215">
      <c r="A215" s="4" t="str">
        <f>'Réponse au formulaire 1'!C215</f>
        <v/>
      </c>
      <c r="B215" s="4" t="str">
        <f>'Réponse au formulaire 1'!D215</f>
        <v/>
      </c>
      <c r="C215" s="5" t="str">
        <f>IF('Réponse au formulaire 1'!E215="Extraterrestre (Faluchard·e)","Faluchard·e",IF('Réponse au formulaire 1'!E215="Insecte (Impétrant·e)","Impétrant·e",IF('Réponse au formulaire 1'!E215="Humain (Sympathisant·e)","Sympathisant·e",IF('Réponse au formulaire 1'!E215="Objet (Autre folklore)","Autre folkore"," " ))))</f>
        <v> </v>
      </c>
      <c r="D215" s="4" t="str">
        <f>IF('Réponse au formulaire 1'!F215="Les 2 saisons en entier","2 soirs",IF(ISBLANK('Réponse au formulaire 1'!F215)," ","1 soir"))</f>
        <v> </v>
      </c>
      <c r="E215" s="5" t="str">
        <f>IF('Réponse au formulaire 1'!G215="Tant que ça se mange je prends (Omnivore)","Tout",IF('Réponse au formulaire 1'!G215="Les carottes c'est sympa (Végétarien)","VG",IF('Réponse au formulaire 1'!G215="Je préfère le poulet (Sans porc)","Sans porc","  ")))</f>
        <v>  </v>
      </c>
      <c r="F215" s="5" t="str">
        <f>IF('Réponse au formulaire 1'!H215="Je bois de l'alcool","OB",IF('Réponse au formulaire 1'!H215="Je bois du jus de fruit (Bacchus troué : -5€/soir)","BT"," "))</f>
        <v> </v>
      </c>
      <c r="G215" s="4" t="str">
        <f>'Réponse au formulaire 1'!I215</f>
        <v/>
      </c>
      <c r="H215" s="4" t="str">
        <f>'Réponse au formulaire 1'!J215</f>
        <v/>
      </c>
    </row>
    <row r="216">
      <c r="A216" s="4" t="str">
        <f>'Réponse au formulaire 1'!C216</f>
        <v/>
      </c>
      <c r="B216" s="4" t="str">
        <f>'Réponse au formulaire 1'!D216</f>
        <v/>
      </c>
      <c r="C216" s="5" t="str">
        <f>IF('Réponse au formulaire 1'!E216="Extraterrestre (Faluchard·e)","Faluchard·e",IF('Réponse au formulaire 1'!E216="Insecte (Impétrant·e)","Impétrant·e",IF('Réponse au formulaire 1'!E216="Humain (Sympathisant·e)","Sympathisant·e",IF('Réponse au formulaire 1'!E216="Objet (Autre folklore)","Autre folkore"," " ))))</f>
        <v> </v>
      </c>
      <c r="D216" s="4" t="str">
        <f>IF('Réponse au formulaire 1'!F216="Les 2 saisons en entier","2 soirs",IF(ISBLANK('Réponse au formulaire 1'!F216)," ","1 soir"))</f>
        <v> </v>
      </c>
      <c r="E216" s="5" t="str">
        <f>IF('Réponse au formulaire 1'!G216="Tant que ça se mange je prends (Omnivore)","Tout",IF('Réponse au formulaire 1'!G216="Les carottes c'est sympa (Végétarien)","VG",IF('Réponse au formulaire 1'!G216="Je préfère le poulet (Sans porc)","Sans porc","  ")))</f>
        <v>  </v>
      </c>
      <c r="F216" s="5" t="str">
        <f>IF('Réponse au formulaire 1'!H216="Je bois de l'alcool","OB",IF('Réponse au formulaire 1'!H216="Je bois du jus de fruit (Bacchus troué : -5€/soir)","BT"," "))</f>
        <v> </v>
      </c>
      <c r="G216" s="4" t="str">
        <f>'Réponse au formulaire 1'!I216</f>
        <v/>
      </c>
      <c r="H216" s="4" t="str">
        <f>'Réponse au formulaire 1'!J216</f>
        <v/>
      </c>
    </row>
    <row r="217">
      <c r="A217" s="4" t="str">
        <f>'Réponse au formulaire 1'!C217</f>
        <v/>
      </c>
      <c r="B217" s="4" t="str">
        <f>'Réponse au formulaire 1'!D217</f>
        <v/>
      </c>
      <c r="C217" s="5" t="str">
        <f>IF('Réponse au formulaire 1'!E217="Extraterrestre (Faluchard·e)","Faluchard·e",IF('Réponse au formulaire 1'!E217="Insecte (Impétrant·e)","Impétrant·e",IF('Réponse au formulaire 1'!E217="Humain (Sympathisant·e)","Sympathisant·e",IF('Réponse au formulaire 1'!E217="Objet (Autre folklore)","Autre folkore"," " ))))</f>
        <v> </v>
      </c>
      <c r="D217" s="4" t="str">
        <f>IF('Réponse au formulaire 1'!F217="Les 2 saisons en entier","2 soirs",IF(ISBLANK('Réponse au formulaire 1'!F217)," ","1 soir"))</f>
        <v> </v>
      </c>
      <c r="E217" s="5" t="str">
        <f>IF('Réponse au formulaire 1'!G217="Tant que ça se mange je prends (Omnivore)","Tout",IF('Réponse au formulaire 1'!G217="Les carottes c'est sympa (Végétarien)","VG",IF('Réponse au formulaire 1'!G217="Je préfère le poulet (Sans porc)","Sans porc","  ")))</f>
        <v>  </v>
      </c>
      <c r="F217" s="5" t="str">
        <f>IF('Réponse au formulaire 1'!H217="Je bois de l'alcool","OB",IF('Réponse au formulaire 1'!H217="Je bois du jus de fruit (Bacchus troué : -5€/soir)","BT"," "))</f>
        <v> </v>
      </c>
      <c r="G217" s="4" t="str">
        <f>'Réponse au formulaire 1'!I217</f>
        <v/>
      </c>
      <c r="H217" s="4" t="str">
        <f>'Réponse au formulaire 1'!J217</f>
        <v/>
      </c>
    </row>
    <row r="218">
      <c r="A218" s="4" t="str">
        <f>'Réponse au formulaire 1'!C218</f>
        <v/>
      </c>
      <c r="B218" s="4" t="str">
        <f>'Réponse au formulaire 1'!D218</f>
        <v/>
      </c>
      <c r="C218" s="5" t="str">
        <f>IF('Réponse au formulaire 1'!E218="Extraterrestre (Faluchard·e)","Faluchard·e",IF('Réponse au formulaire 1'!E218="Insecte (Impétrant·e)","Impétrant·e",IF('Réponse au formulaire 1'!E218="Humain (Sympathisant·e)","Sympathisant·e",IF('Réponse au formulaire 1'!E218="Objet (Autre folklore)","Autre folkore"," " ))))</f>
        <v> </v>
      </c>
      <c r="D218" s="4" t="str">
        <f>IF('Réponse au formulaire 1'!F218="Les 2 saisons en entier","2 soirs",IF(ISBLANK('Réponse au formulaire 1'!F218)," ","1 soir"))</f>
        <v> </v>
      </c>
      <c r="E218" s="5" t="str">
        <f>IF('Réponse au formulaire 1'!G218="Tant que ça se mange je prends (Omnivore)","Tout",IF('Réponse au formulaire 1'!G218="Les carottes c'est sympa (Végétarien)","VG",IF('Réponse au formulaire 1'!G218="Je préfère le poulet (Sans porc)","Sans porc","  ")))</f>
        <v>  </v>
      </c>
      <c r="F218" s="5" t="str">
        <f>IF('Réponse au formulaire 1'!H218="Je bois de l'alcool","OB",IF('Réponse au formulaire 1'!H218="Je bois du jus de fruit (Bacchus troué : -5€/soir)","BT"," "))</f>
        <v> </v>
      </c>
      <c r="G218" s="4" t="str">
        <f>'Réponse au formulaire 1'!I218</f>
        <v/>
      </c>
      <c r="H218" s="4" t="str">
        <f>'Réponse au formulaire 1'!J218</f>
        <v/>
      </c>
    </row>
    <row r="219">
      <c r="A219" s="4" t="str">
        <f>'Réponse au formulaire 1'!C219</f>
        <v/>
      </c>
      <c r="B219" s="4" t="str">
        <f>'Réponse au formulaire 1'!D219</f>
        <v/>
      </c>
      <c r="C219" s="5" t="str">
        <f>IF('Réponse au formulaire 1'!E219="Extraterrestre (Faluchard·e)","Faluchard·e",IF('Réponse au formulaire 1'!E219="Insecte (Impétrant·e)","Impétrant·e",IF('Réponse au formulaire 1'!E219="Humain (Sympathisant·e)","Sympathisant·e",IF('Réponse au formulaire 1'!E219="Objet (Autre folklore)","Autre folkore"," " ))))</f>
        <v> </v>
      </c>
      <c r="D219" s="4" t="str">
        <f>IF('Réponse au formulaire 1'!F219="Les 2 saisons en entier","2 soirs",IF(ISBLANK('Réponse au formulaire 1'!F219)," ","1 soir"))</f>
        <v> </v>
      </c>
      <c r="E219" s="5" t="str">
        <f>IF('Réponse au formulaire 1'!G219="Tant que ça se mange je prends (Omnivore)","Tout",IF('Réponse au formulaire 1'!G219="Les carottes c'est sympa (Végétarien)","VG",IF('Réponse au formulaire 1'!G219="Je préfère le poulet (Sans porc)","Sans porc","  ")))</f>
        <v>  </v>
      </c>
      <c r="F219" s="5" t="str">
        <f>IF('Réponse au formulaire 1'!H219="Je bois de l'alcool","OB",IF('Réponse au formulaire 1'!H219="Je bois du jus de fruit (Bacchus troué : -5€/soir)","BT"," "))</f>
        <v> </v>
      </c>
      <c r="G219" s="4" t="str">
        <f>'Réponse au formulaire 1'!I219</f>
        <v/>
      </c>
      <c r="H219" s="4" t="str">
        <f>'Réponse au formulaire 1'!J219</f>
        <v/>
      </c>
    </row>
    <row r="220">
      <c r="A220" s="4" t="str">
        <f>'Réponse au formulaire 1'!C220</f>
        <v/>
      </c>
      <c r="B220" s="4" t="str">
        <f>'Réponse au formulaire 1'!D220</f>
        <v/>
      </c>
      <c r="C220" s="5" t="str">
        <f>IF('Réponse au formulaire 1'!E220="Extraterrestre (Faluchard·e)","Faluchard·e",IF('Réponse au formulaire 1'!E220="Insecte (Impétrant·e)","Impétrant·e",IF('Réponse au formulaire 1'!E220="Humain (Sympathisant·e)","Sympathisant·e",IF('Réponse au formulaire 1'!E220="Objet (Autre folklore)","Autre folkore"," " ))))</f>
        <v> </v>
      </c>
      <c r="D220" s="4" t="str">
        <f>IF('Réponse au formulaire 1'!F220="Les 2 saisons en entier","2 soirs",IF(ISBLANK('Réponse au formulaire 1'!F220)," ","1 soir"))</f>
        <v> </v>
      </c>
      <c r="E220" s="5" t="str">
        <f>IF('Réponse au formulaire 1'!G220="Tant que ça se mange je prends (Omnivore)","Tout",IF('Réponse au formulaire 1'!G220="Les carottes c'est sympa (Végétarien)","VG",IF('Réponse au formulaire 1'!G220="Je préfère le poulet (Sans porc)","Sans porc","  ")))</f>
        <v>  </v>
      </c>
      <c r="F220" s="5" t="str">
        <f>IF('Réponse au formulaire 1'!H220="Je bois de l'alcool","OB",IF('Réponse au formulaire 1'!H220="Je bois du jus de fruit (Bacchus troué : -5€/soir)","BT"," "))</f>
        <v> </v>
      </c>
      <c r="G220" s="4" t="str">
        <f>'Réponse au formulaire 1'!I220</f>
        <v/>
      </c>
      <c r="H220" s="4" t="str">
        <f>'Réponse au formulaire 1'!J220</f>
        <v/>
      </c>
    </row>
    <row r="221">
      <c r="A221" s="4" t="str">
        <f>'Réponse au formulaire 1'!C221</f>
        <v/>
      </c>
      <c r="B221" s="4" t="str">
        <f>'Réponse au formulaire 1'!D221</f>
        <v/>
      </c>
      <c r="C221" s="5" t="str">
        <f>IF('Réponse au formulaire 1'!E221="Extraterrestre (Faluchard·e)","Faluchard·e",IF('Réponse au formulaire 1'!E221="Insecte (Impétrant·e)","Impétrant·e",IF('Réponse au formulaire 1'!E221="Humain (Sympathisant·e)","Sympathisant·e",IF('Réponse au formulaire 1'!E221="Objet (Autre folklore)","Autre folkore"," " ))))</f>
        <v> </v>
      </c>
      <c r="D221" s="4" t="str">
        <f>IF('Réponse au formulaire 1'!F221="Les 2 saisons en entier","2 soirs",IF(ISBLANK('Réponse au formulaire 1'!F221)," ","1 soir"))</f>
        <v> </v>
      </c>
      <c r="E221" s="5" t="str">
        <f>IF('Réponse au formulaire 1'!G221="Tant que ça se mange je prends (Omnivore)","Tout",IF('Réponse au formulaire 1'!G221="Les carottes c'est sympa (Végétarien)","VG",IF('Réponse au formulaire 1'!G221="Je préfère le poulet (Sans porc)","Sans porc","  ")))</f>
        <v>  </v>
      </c>
      <c r="F221" s="5" t="str">
        <f>IF('Réponse au formulaire 1'!H221="Je bois de l'alcool","OB",IF('Réponse au formulaire 1'!H221="Je bois du jus de fruit (Bacchus troué : -5€/soir)","BT"," "))</f>
        <v> </v>
      </c>
      <c r="G221" s="4" t="str">
        <f>'Réponse au formulaire 1'!I221</f>
        <v/>
      </c>
      <c r="H221" s="4" t="str">
        <f>'Réponse au formulaire 1'!J221</f>
        <v/>
      </c>
    </row>
    <row r="222">
      <c r="A222" s="4" t="str">
        <f>'Réponse au formulaire 1'!C222</f>
        <v/>
      </c>
      <c r="B222" s="4" t="str">
        <f>'Réponse au formulaire 1'!D222</f>
        <v/>
      </c>
      <c r="C222" s="5" t="str">
        <f>IF('Réponse au formulaire 1'!E222="Extraterrestre (Faluchard·e)","Faluchard·e",IF('Réponse au formulaire 1'!E222="Insecte (Impétrant·e)","Impétrant·e",IF('Réponse au formulaire 1'!E222="Humain (Sympathisant·e)","Sympathisant·e",IF('Réponse au formulaire 1'!E222="Objet (Autre folklore)","Autre folkore"," " ))))</f>
        <v> </v>
      </c>
      <c r="D222" s="4" t="str">
        <f>IF('Réponse au formulaire 1'!F222="Les 2 saisons en entier","2 soirs",IF(ISBLANK('Réponse au formulaire 1'!F222)," ","1 soir"))</f>
        <v> </v>
      </c>
      <c r="E222" s="5" t="str">
        <f>IF('Réponse au formulaire 1'!G222="Tant que ça se mange je prends (Omnivore)","Tout",IF('Réponse au formulaire 1'!G222="Les carottes c'est sympa (Végétarien)","VG",IF('Réponse au formulaire 1'!G222="Je préfère le poulet (Sans porc)","Sans porc","  ")))</f>
        <v>  </v>
      </c>
      <c r="F222" s="5" t="str">
        <f>IF('Réponse au formulaire 1'!H222="Je bois de l'alcool","OB",IF('Réponse au formulaire 1'!H222="Je bois du jus de fruit (Bacchus troué : -5€/soir)","BT"," "))</f>
        <v> </v>
      </c>
      <c r="G222" s="4" t="str">
        <f>'Réponse au formulaire 1'!I222</f>
        <v/>
      </c>
      <c r="H222" s="4" t="str">
        <f>'Réponse au formulaire 1'!J222</f>
        <v/>
      </c>
    </row>
    <row r="223">
      <c r="A223" s="4" t="str">
        <f>'Réponse au formulaire 1'!C223</f>
        <v/>
      </c>
      <c r="B223" s="4" t="str">
        <f>'Réponse au formulaire 1'!D223</f>
        <v/>
      </c>
      <c r="C223" s="5" t="str">
        <f>IF('Réponse au formulaire 1'!E223="Extraterrestre (Faluchard·e)","Faluchard·e",IF('Réponse au formulaire 1'!E223="Insecte (Impétrant·e)","Impétrant·e",IF('Réponse au formulaire 1'!E223="Humain (Sympathisant·e)","Sympathisant·e",IF('Réponse au formulaire 1'!E223="Objet (Autre folklore)","Autre folkore"," " ))))</f>
        <v> </v>
      </c>
      <c r="D223" s="4" t="str">
        <f>IF('Réponse au formulaire 1'!F223="Les 2 saisons en entier","2 soirs",IF(ISBLANK('Réponse au formulaire 1'!F223)," ","1 soir"))</f>
        <v> </v>
      </c>
      <c r="E223" s="5" t="str">
        <f>IF('Réponse au formulaire 1'!G223="Tant que ça se mange je prends (Omnivore)","Tout",IF('Réponse au formulaire 1'!G223="Les carottes c'est sympa (Végétarien)","VG",IF('Réponse au formulaire 1'!G223="Je préfère le poulet (Sans porc)","Sans porc","  ")))</f>
        <v>  </v>
      </c>
      <c r="F223" s="5" t="str">
        <f>IF('Réponse au formulaire 1'!H223="Je bois de l'alcool","OB",IF('Réponse au formulaire 1'!H223="Je bois du jus de fruit (Bacchus troué : -5€/soir)","BT"," "))</f>
        <v> </v>
      </c>
      <c r="G223" s="4" t="str">
        <f>'Réponse au formulaire 1'!I223</f>
        <v/>
      </c>
      <c r="H223" s="4" t="str">
        <f>'Réponse au formulaire 1'!J223</f>
        <v/>
      </c>
    </row>
    <row r="224">
      <c r="A224" s="4" t="str">
        <f>'Réponse au formulaire 1'!C224</f>
        <v/>
      </c>
      <c r="B224" s="4" t="str">
        <f>'Réponse au formulaire 1'!D224</f>
        <v/>
      </c>
      <c r="C224" s="5" t="str">
        <f>IF('Réponse au formulaire 1'!E224="Extraterrestre (Faluchard·e)","Faluchard·e",IF('Réponse au formulaire 1'!E224="Insecte (Impétrant·e)","Impétrant·e",IF('Réponse au formulaire 1'!E224="Humain (Sympathisant·e)","Sympathisant·e",IF('Réponse au formulaire 1'!E224="Objet (Autre folklore)","Autre folkore"," " ))))</f>
        <v> </v>
      </c>
      <c r="D224" s="4" t="str">
        <f>IF('Réponse au formulaire 1'!F224="Les 2 saisons en entier","2 soirs",IF(ISBLANK('Réponse au formulaire 1'!F224)," ","1 soir"))</f>
        <v> </v>
      </c>
      <c r="E224" s="5" t="str">
        <f>IF('Réponse au formulaire 1'!G224="Tant que ça se mange je prends (Omnivore)","Tout",IF('Réponse au formulaire 1'!G224="Les carottes c'est sympa (Végétarien)","VG",IF('Réponse au formulaire 1'!G224="Je préfère le poulet (Sans porc)","Sans porc","  ")))</f>
        <v>  </v>
      </c>
      <c r="F224" s="5" t="str">
        <f>IF('Réponse au formulaire 1'!H224="Je bois de l'alcool","OB",IF('Réponse au formulaire 1'!H224="Je bois du jus de fruit (Bacchus troué : -5€/soir)","BT"," "))</f>
        <v> </v>
      </c>
      <c r="G224" s="4" t="str">
        <f>'Réponse au formulaire 1'!I224</f>
        <v/>
      </c>
      <c r="H224" s="4" t="str">
        <f>'Réponse au formulaire 1'!J224</f>
        <v/>
      </c>
    </row>
    <row r="225">
      <c r="A225" s="4" t="str">
        <f>'Réponse au formulaire 1'!C225</f>
        <v/>
      </c>
      <c r="B225" s="4" t="str">
        <f>'Réponse au formulaire 1'!D225</f>
        <v/>
      </c>
      <c r="C225" s="5" t="str">
        <f>IF('Réponse au formulaire 1'!E225="Extraterrestre (Faluchard·e)","Faluchard·e",IF('Réponse au formulaire 1'!E225="Insecte (Impétrant·e)","Impétrant·e",IF('Réponse au formulaire 1'!E225="Humain (Sympathisant·e)","Sympathisant·e",IF('Réponse au formulaire 1'!E225="Objet (Autre folklore)","Autre folkore"," " ))))</f>
        <v> </v>
      </c>
      <c r="D225" s="4" t="str">
        <f>IF('Réponse au formulaire 1'!F225="Les 2 saisons en entier","2 soirs",IF(ISBLANK('Réponse au formulaire 1'!F225)," ","1 soir"))</f>
        <v> </v>
      </c>
      <c r="E225" s="5" t="str">
        <f>IF('Réponse au formulaire 1'!G225="Tant que ça se mange je prends (Omnivore)","Tout",IF('Réponse au formulaire 1'!G225="Les carottes c'est sympa (Végétarien)","VG",IF('Réponse au formulaire 1'!G225="Je préfère le poulet (Sans porc)","Sans porc","  ")))</f>
        <v>  </v>
      </c>
      <c r="F225" s="5" t="str">
        <f>IF('Réponse au formulaire 1'!H225="Je bois de l'alcool","OB",IF('Réponse au formulaire 1'!H225="Je bois du jus de fruit (Bacchus troué : -5€/soir)","BT"," "))</f>
        <v> </v>
      </c>
      <c r="G225" s="4" t="str">
        <f>'Réponse au formulaire 1'!I225</f>
        <v/>
      </c>
      <c r="H225" s="4" t="str">
        <f>'Réponse au formulaire 1'!J225</f>
        <v/>
      </c>
    </row>
    <row r="226">
      <c r="A226" s="4" t="str">
        <f>'Réponse au formulaire 1'!C226</f>
        <v/>
      </c>
      <c r="B226" s="4" t="str">
        <f>'Réponse au formulaire 1'!D226</f>
        <v/>
      </c>
      <c r="C226" s="5" t="str">
        <f>IF('Réponse au formulaire 1'!E226="Extraterrestre (Faluchard·e)","Faluchard·e",IF('Réponse au formulaire 1'!E226="Insecte (Impétrant·e)","Impétrant·e",IF('Réponse au formulaire 1'!E226="Humain (Sympathisant·e)","Sympathisant·e",IF('Réponse au formulaire 1'!E226="Objet (Autre folklore)","Autre folkore"," " ))))</f>
        <v> </v>
      </c>
      <c r="D226" s="4" t="str">
        <f>IF('Réponse au formulaire 1'!F226="Les 2 saisons en entier","2 soirs",IF(ISBLANK('Réponse au formulaire 1'!F226)," ","1 soir"))</f>
        <v> </v>
      </c>
      <c r="E226" s="5" t="str">
        <f>IF('Réponse au formulaire 1'!G226="Tant que ça se mange je prends (Omnivore)","Tout",IF('Réponse au formulaire 1'!G226="Les carottes c'est sympa (Végétarien)","VG",IF('Réponse au formulaire 1'!G226="Je préfère le poulet (Sans porc)","Sans porc","  ")))</f>
        <v>  </v>
      </c>
      <c r="F226" s="5" t="str">
        <f>IF('Réponse au formulaire 1'!H226="Je bois de l'alcool","OB",IF('Réponse au formulaire 1'!H226="Je bois du jus de fruit (Bacchus troué : -5€/soir)","BT"," "))</f>
        <v> </v>
      </c>
      <c r="G226" s="4" t="str">
        <f>'Réponse au formulaire 1'!I226</f>
        <v/>
      </c>
      <c r="H226" s="4" t="str">
        <f>'Réponse au formulaire 1'!J226</f>
        <v/>
      </c>
    </row>
    <row r="227">
      <c r="A227" s="4" t="str">
        <f>'Réponse au formulaire 1'!C227</f>
        <v/>
      </c>
      <c r="B227" s="4" t="str">
        <f>'Réponse au formulaire 1'!D227</f>
        <v/>
      </c>
      <c r="C227" s="5" t="str">
        <f>IF('Réponse au formulaire 1'!E227="Extraterrestre (Faluchard·e)","Faluchard·e",IF('Réponse au formulaire 1'!E227="Insecte (Impétrant·e)","Impétrant·e",IF('Réponse au formulaire 1'!E227="Humain (Sympathisant·e)","Sympathisant·e",IF('Réponse au formulaire 1'!E227="Objet (Autre folklore)","Autre folkore"," " ))))</f>
        <v> </v>
      </c>
      <c r="D227" s="4" t="str">
        <f>IF('Réponse au formulaire 1'!F227="Les 2 saisons en entier","2 soirs",IF(ISBLANK('Réponse au formulaire 1'!F227)," ","1 soir"))</f>
        <v> </v>
      </c>
      <c r="E227" s="5" t="str">
        <f>IF('Réponse au formulaire 1'!G227="Tant que ça se mange je prends (Omnivore)","Tout",IF('Réponse au formulaire 1'!G227="Les carottes c'est sympa (Végétarien)","VG",IF('Réponse au formulaire 1'!G227="Je préfère le poulet (Sans porc)","Sans porc","  ")))</f>
        <v>  </v>
      </c>
      <c r="F227" s="5" t="str">
        <f>IF('Réponse au formulaire 1'!H227="Je bois de l'alcool","OB",IF('Réponse au formulaire 1'!H227="Je bois du jus de fruit (Bacchus troué : -5€/soir)","BT"," "))</f>
        <v> </v>
      </c>
      <c r="G227" s="4" t="str">
        <f>'Réponse au formulaire 1'!I227</f>
        <v/>
      </c>
      <c r="H227" s="4" t="str">
        <f>'Réponse au formulaire 1'!J227</f>
        <v/>
      </c>
    </row>
    <row r="228">
      <c r="A228" s="4" t="str">
        <f>'Réponse au formulaire 1'!C228</f>
        <v/>
      </c>
      <c r="B228" s="4" t="str">
        <f>'Réponse au formulaire 1'!D228</f>
        <v/>
      </c>
      <c r="C228" s="5" t="str">
        <f>IF('Réponse au formulaire 1'!E228="Extraterrestre (Faluchard·e)","Faluchard·e",IF('Réponse au formulaire 1'!E228="Insecte (Impétrant·e)","Impétrant·e",IF('Réponse au formulaire 1'!E228="Humain (Sympathisant·e)","Sympathisant·e",IF('Réponse au formulaire 1'!E228="Objet (Autre folklore)","Autre folkore"," " ))))</f>
        <v> </v>
      </c>
      <c r="D228" s="4" t="str">
        <f>IF('Réponse au formulaire 1'!F228="Les 2 saisons en entier","2 soirs",IF(ISBLANK('Réponse au formulaire 1'!F228)," ","1 soir"))</f>
        <v> </v>
      </c>
      <c r="E228" s="5" t="str">
        <f>IF('Réponse au formulaire 1'!G228="Tant que ça se mange je prends (Omnivore)","Tout",IF('Réponse au formulaire 1'!G228="Les carottes c'est sympa (Végétarien)","VG",IF('Réponse au formulaire 1'!G228="Je préfère le poulet (Sans porc)","Sans porc","  ")))</f>
        <v>  </v>
      </c>
      <c r="F228" s="5" t="str">
        <f>IF('Réponse au formulaire 1'!H228="Je bois de l'alcool","OB",IF('Réponse au formulaire 1'!H228="Je bois du jus de fruit (Bacchus troué : -5€/soir)","BT"," "))</f>
        <v> </v>
      </c>
      <c r="G228" s="4" t="str">
        <f>'Réponse au formulaire 1'!I228</f>
        <v/>
      </c>
      <c r="H228" s="4" t="str">
        <f>'Réponse au formulaire 1'!J228</f>
        <v/>
      </c>
    </row>
    <row r="229">
      <c r="A229" s="4" t="str">
        <f>'Réponse au formulaire 1'!C229</f>
        <v/>
      </c>
      <c r="B229" s="4" t="str">
        <f>'Réponse au formulaire 1'!D229</f>
        <v/>
      </c>
      <c r="C229" s="5" t="str">
        <f>IF('Réponse au formulaire 1'!E229="Extraterrestre (Faluchard·e)","Faluchard·e",IF('Réponse au formulaire 1'!E229="Insecte (Impétrant·e)","Impétrant·e",IF('Réponse au formulaire 1'!E229="Humain (Sympathisant·e)","Sympathisant·e",IF('Réponse au formulaire 1'!E229="Objet (Autre folklore)","Autre folkore"," " ))))</f>
        <v> </v>
      </c>
      <c r="D229" s="4" t="str">
        <f>IF('Réponse au formulaire 1'!F229="Les 2 saisons en entier","2 soirs",IF(ISBLANK('Réponse au formulaire 1'!F229)," ","1 soir"))</f>
        <v> </v>
      </c>
      <c r="E229" s="5" t="str">
        <f>IF('Réponse au formulaire 1'!G229="Tant que ça se mange je prends (Omnivore)","Tout",IF('Réponse au formulaire 1'!G229="Les carottes c'est sympa (Végétarien)","VG",IF('Réponse au formulaire 1'!G229="Je préfère le poulet (Sans porc)","Sans porc","  ")))</f>
        <v>  </v>
      </c>
      <c r="F229" s="5" t="str">
        <f>IF('Réponse au formulaire 1'!H229="Je bois de l'alcool","OB",IF('Réponse au formulaire 1'!H229="Je bois du jus de fruit (Bacchus troué : -5€/soir)","BT"," "))</f>
        <v> </v>
      </c>
      <c r="G229" s="4" t="str">
        <f>'Réponse au formulaire 1'!I229</f>
        <v/>
      </c>
      <c r="H229" s="4" t="str">
        <f>'Réponse au formulaire 1'!J229</f>
        <v/>
      </c>
    </row>
    <row r="230">
      <c r="A230" s="4" t="str">
        <f>'Réponse au formulaire 1'!C230</f>
        <v/>
      </c>
      <c r="B230" s="4" t="str">
        <f>'Réponse au formulaire 1'!D230</f>
        <v/>
      </c>
      <c r="C230" s="5" t="str">
        <f>IF('Réponse au formulaire 1'!E230="Extraterrestre (Faluchard·e)","Faluchard·e",IF('Réponse au formulaire 1'!E230="Insecte (Impétrant·e)","Impétrant·e",IF('Réponse au formulaire 1'!E230="Humain (Sympathisant·e)","Sympathisant·e",IF('Réponse au formulaire 1'!E230="Objet (Autre folklore)","Autre folkore"," " ))))</f>
        <v> </v>
      </c>
      <c r="D230" s="4" t="str">
        <f>IF('Réponse au formulaire 1'!F230="Les 2 saisons en entier","2 soirs",IF(ISBLANK('Réponse au formulaire 1'!F230)," ","1 soir"))</f>
        <v> </v>
      </c>
      <c r="E230" s="5" t="str">
        <f>IF('Réponse au formulaire 1'!G230="Tant que ça se mange je prends (Omnivore)","Tout",IF('Réponse au formulaire 1'!G230="Les carottes c'est sympa (Végétarien)","VG",IF('Réponse au formulaire 1'!G230="Je préfère le poulet (Sans porc)","Sans porc","  ")))</f>
        <v>  </v>
      </c>
      <c r="F230" s="5" t="str">
        <f>IF('Réponse au formulaire 1'!H230="Je bois de l'alcool","OB",IF('Réponse au formulaire 1'!H230="Je bois du jus de fruit (Bacchus troué : -5€/soir)","BT"," "))</f>
        <v> </v>
      </c>
      <c r="G230" s="4" t="str">
        <f>'Réponse au formulaire 1'!I230</f>
        <v/>
      </c>
      <c r="H230" s="4" t="str">
        <f>'Réponse au formulaire 1'!J230</f>
        <v/>
      </c>
    </row>
    <row r="231">
      <c r="A231" s="4" t="str">
        <f>'Réponse au formulaire 1'!C231</f>
        <v/>
      </c>
      <c r="B231" s="4" t="str">
        <f>'Réponse au formulaire 1'!D231</f>
        <v/>
      </c>
      <c r="C231" s="5" t="str">
        <f>IF('Réponse au formulaire 1'!E231="Extraterrestre (Faluchard·e)","Faluchard·e",IF('Réponse au formulaire 1'!E231="Insecte (Impétrant·e)","Impétrant·e",IF('Réponse au formulaire 1'!E231="Humain (Sympathisant·e)","Sympathisant·e",IF('Réponse au formulaire 1'!E231="Objet (Autre folklore)","Autre folkore"," " ))))</f>
        <v> </v>
      </c>
      <c r="D231" s="4" t="str">
        <f>IF('Réponse au formulaire 1'!F231="Les 2 saisons en entier","2 soirs",IF(ISBLANK('Réponse au formulaire 1'!F231)," ","1 soir"))</f>
        <v> </v>
      </c>
      <c r="E231" s="5" t="str">
        <f>IF('Réponse au formulaire 1'!G231="Tant que ça se mange je prends (Omnivore)","Tout",IF('Réponse au formulaire 1'!G231="Les carottes c'est sympa (Végétarien)","VG",IF('Réponse au formulaire 1'!G231="Je préfère le poulet (Sans porc)","Sans porc","  ")))</f>
        <v>  </v>
      </c>
      <c r="F231" s="5" t="str">
        <f>IF('Réponse au formulaire 1'!H231="Je bois de l'alcool","OB",IF('Réponse au formulaire 1'!H231="Je bois du jus de fruit (Bacchus troué : -5€/soir)","BT"," "))</f>
        <v> </v>
      </c>
      <c r="G231" s="4" t="str">
        <f>'Réponse au formulaire 1'!I231</f>
        <v/>
      </c>
      <c r="H231" s="4" t="str">
        <f>'Réponse au formulaire 1'!J231</f>
        <v/>
      </c>
    </row>
    <row r="232">
      <c r="A232" s="4" t="str">
        <f>'Réponse au formulaire 1'!C232</f>
        <v/>
      </c>
      <c r="B232" s="4" t="str">
        <f>'Réponse au formulaire 1'!D232</f>
        <v/>
      </c>
      <c r="C232" s="5" t="str">
        <f>IF('Réponse au formulaire 1'!E232="Extraterrestre (Faluchard·e)","Faluchard·e",IF('Réponse au formulaire 1'!E232="Insecte (Impétrant·e)","Impétrant·e",IF('Réponse au formulaire 1'!E232="Humain (Sympathisant·e)","Sympathisant·e",IF('Réponse au formulaire 1'!E232="Objet (Autre folklore)","Autre folkore"," " ))))</f>
        <v> </v>
      </c>
      <c r="D232" s="4" t="str">
        <f>IF('Réponse au formulaire 1'!F232="Les 2 saisons en entier","2 soirs",IF(ISBLANK('Réponse au formulaire 1'!F232)," ","1 soir"))</f>
        <v> </v>
      </c>
      <c r="E232" s="5" t="str">
        <f>IF('Réponse au formulaire 1'!G232="Tant que ça se mange je prends (Omnivore)","Tout",IF('Réponse au formulaire 1'!G232="Les carottes c'est sympa (Végétarien)","VG",IF('Réponse au formulaire 1'!G232="Je préfère le poulet (Sans porc)","Sans porc","  ")))</f>
        <v>  </v>
      </c>
      <c r="F232" s="5" t="str">
        <f>IF('Réponse au formulaire 1'!H232="Je bois de l'alcool","OB",IF('Réponse au formulaire 1'!H232="Je bois du jus de fruit (Bacchus troué : -5€/soir)","BT"," "))</f>
        <v> </v>
      </c>
      <c r="G232" s="4" t="str">
        <f>'Réponse au formulaire 1'!I232</f>
        <v/>
      </c>
      <c r="H232" s="4" t="str">
        <f>'Réponse au formulaire 1'!J232</f>
        <v/>
      </c>
    </row>
    <row r="233">
      <c r="A233" s="4" t="str">
        <f>'Réponse au formulaire 1'!C233</f>
        <v/>
      </c>
      <c r="B233" s="4" t="str">
        <f>'Réponse au formulaire 1'!D233</f>
        <v/>
      </c>
      <c r="C233" s="5" t="str">
        <f>IF('Réponse au formulaire 1'!E233="Extraterrestre (Faluchard·e)","Faluchard·e",IF('Réponse au formulaire 1'!E233="Insecte (Impétrant·e)","Impétrant·e",IF('Réponse au formulaire 1'!E233="Humain (Sympathisant·e)","Sympathisant·e",IF('Réponse au formulaire 1'!E233="Objet (Autre folklore)","Autre folkore"," " ))))</f>
        <v> </v>
      </c>
      <c r="D233" s="4" t="str">
        <f>IF('Réponse au formulaire 1'!F233="Les 2 saisons en entier","2 soirs",IF(ISBLANK('Réponse au formulaire 1'!F233)," ","1 soir"))</f>
        <v> </v>
      </c>
      <c r="E233" s="5" t="str">
        <f>IF('Réponse au formulaire 1'!G233="Tant que ça se mange je prends (Omnivore)","Tout",IF('Réponse au formulaire 1'!G233="Les carottes c'est sympa (Végétarien)","VG",IF('Réponse au formulaire 1'!G233="Je préfère le poulet (Sans porc)","Sans porc","  ")))</f>
        <v>  </v>
      </c>
      <c r="F233" s="5" t="str">
        <f>IF('Réponse au formulaire 1'!H233="Je bois de l'alcool","OB",IF('Réponse au formulaire 1'!H233="Je bois du jus de fruit (Bacchus troué : -5€/soir)","BT"," "))</f>
        <v> </v>
      </c>
      <c r="G233" s="4" t="str">
        <f>'Réponse au formulaire 1'!I233</f>
        <v/>
      </c>
      <c r="H233" s="4" t="str">
        <f>'Réponse au formulaire 1'!J233</f>
        <v/>
      </c>
    </row>
    <row r="234">
      <c r="A234" s="4" t="str">
        <f>'Réponse au formulaire 1'!C234</f>
        <v/>
      </c>
      <c r="B234" s="4" t="str">
        <f>'Réponse au formulaire 1'!D234</f>
        <v/>
      </c>
      <c r="C234" s="5" t="str">
        <f>IF('Réponse au formulaire 1'!E234="Extraterrestre (Faluchard·e)","Faluchard·e",IF('Réponse au formulaire 1'!E234="Insecte (Impétrant·e)","Impétrant·e",IF('Réponse au formulaire 1'!E234="Humain (Sympathisant·e)","Sympathisant·e",IF('Réponse au formulaire 1'!E234="Objet (Autre folklore)","Autre folkore"," " ))))</f>
        <v> </v>
      </c>
      <c r="D234" s="4" t="str">
        <f>IF('Réponse au formulaire 1'!F234="Les 2 saisons en entier","2 soirs",IF(ISBLANK('Réponse au formulaire 1'!F234)," ","1 soir"))</f>
        <v> </v>
      </c>
      <c r="E234" s="5" t="str">
        <f>IF('Réponse au formulaire 1'!G234="Tant que ça se mange je prends (Omnivore)","Tout",IF('Réponse au formulaire 1'!G234="Les carottes c'est sympa (Végétarien)","VG",IF('Réponse au formulaire 1'!G234="Je préfère le poulet (Sans porc)","Sans porc","  ")))</f>
        <v>  </v>
      </c>
      <c r="F234" s="5" t="str">
        <f>IF('Réponse au formulaire 1'!H234="Je bois de l'alcool","OB",IF('Réponse au formulaire 1'!H234="Je bois du jus de fruit (Bacchus troué : -5€/soir)","BT"," "))</f>
        <v> </v>
      </c>
      <c r="G234" s="4" t="str">
        <f>'Réponse au formulaire 1'!I234</f>
        <v/>
      </c>
      <c r="H234" s="4" t="str">
        <f>'Réponse au formulaire 1'!J234</f>
        <v/>
      </c>
    </row>
    <row r="235">
      <c r="A235" s="4" t="str">
        <f>'Réponse au formulaire 1'!C235</f>
        <v/>
      </c>
      <c r="B235" s="4" t="str">
        <f>'Réponse au formulaire 1'!D235</f>
        <v/>
      </c>
      <c r="C235" s="5" t="str">
        <f>IF('Réponse au formulaire 1'!E235="Extraterrestre (Faluchard·e)","Faluchard·e",IF('Réponse au formulaire 1'!E235="Insecte (Impétrant·e)","Impétrant·e",IF('Réponse au formulaire 1'!E235="Humain (Sympathisant·e)","Sympathisant·e",IF('Réponse au formulaire 1'!E235="Objet (Autre folklore)","Autre folkore"," " ))))</f>
        <v> </v>
      </c>
      <c r="D235" s="4" t="str">
        <f>IF('Réponse au formulaire 1'!F235="Les 2 saisons en entier","2 soirs",IF(ISBLANK('Réponse au formulaire 1'!F235)," ","1 soir"))</f>
        <v> </v>
      </c>
      <c r="E235" s="5" t="str">
        <f>IF('Réponse au formulaire 1'!G235="Tant que ça se mange je prends (Omnivore)","Tout",IF('Réponse au formulaire 1'!G235="Les carottes c'est sympa (Végétarien)","VG",IF('Réponse au formulaire 1'!G235="Je préfère le poulet (Sans porc)","Sans porc","  ")))</f>
        <v>  </v>
      </c>
      <c r="F235" s="5" t="str">
        <f>IF('Réponse au formulaire 1'!H235="Je bois de l'alcool","OB",IF('Réponse au formulaire 1'!H235="Je bois du jus de fruit (Bacchus troué : -5€/soir)","BT"," "))</f>
        <v> </v>
      </c>
      <c r="G235" s="4" t="str">
        <f>'Réponse au formulaire 1'!I235</f>
        <v/>
      </c>
      <c r="H235" s="4" t="str">
        <f>'Réponse au formulaire 1'!J235</f>
        <v/>
      </c>
    </row>
    <row r="236">
      <c r="A236" s="4" t="str">
        <f>'Réponse au formulaire 1'!C236</f>
        <v/>
      </c>
      <c r="B236" s="4" t="str">
        <f>'Réponse au formulaire 1'!D236</f>
        <v/>
      </c>
      <c r="C236" s="5" t="str">
        <f>IF('Réponse au formulaire 1'!E236="Extraterrestre (Faluchard·e)","Faluchard·e",IF('Réponse au formulaire 1'!E236="Insecte (Impétrant·e)","Impétrant·e",IF('Réponse au formulaire 1'!E236="Humain (Sympathisant·e)","Sympathisant·e",IF('Réponse au formulaire 1'!E236="Objet (Autre folklore)","Autre folkore"," " ))))</f>
        <v> </v>
      </c>
      <c r="D236" s="4" t="str">
        <f>IF('Réponse au formulaire 1'!F236="Les 2 saisons en entier","2 soirs",IF(ISBLANK('Réponse au formulaire 1'!F236)," ","1 soir"))</f>
        <v> </v>
      </c>
      <c r="E236" s="5" t="str">
        <f>IF('Réponse au formulaire 1'!G236="Tant que ça se mange je prends (Omnivore)","Tout",IF('Réponse au formulaire 1'!G236="Les carottes c'est sympa (Végétarien)","VG",IF('Réponse au formulaire 1'!G236="Je préfère le poulet (Sans porc)","Sans porc","  ")))</f>
        <v>  </v>
      </c>
      <c r="F236" s="5" t="str">
        <f>IF('Réponse au formulaire 1'!H236="Je bois de l'alcool","OB",IF('Réponse au formulaire 1'!H236="Je bois du jus de fruit (Bacchus troué : -5€/soir)","BT"," "))</f>
        <v> </v>
      </c>
      <c r="G236" s="4" t="str">
        <f>'Réponse au formulaire 1'!I236</f>
        <v/>
      </c>
      <c r="H236" s="4" t="str">
        <f>'Réponse au formulaire 1'!J236</f>
        <v/>
      </c>
    </row>
    <row r="237">
      <c r="A237" s="4" t="str">
        <f>'Réponse au formulaire 1'!C237</f>
        <v/>
      </c>
      <c r="B237" s="4" t="str">
        <f>'Réponse au formulaire 1'!D237</f>
        <v/>
      </c>
      <c r="C237" s="5" t="str">
        <f>IF('Réponse au formulaire 1'!E237="Extraterrestre (Faluchard·e)","Faluchard·e",IF('Réponse au formulaire 1'!E237="Insecte (Impétrant·e)","Impétrant·e",IF('Réponse au formulaire 1'!E237="Humain (Sympathisant·e)","Sympathisant·e",IF('Réponse au formulaire 1'!E237="Objet (Autre folklore)","Autre folkore"," " ))))</f>
        <v> </v>
      </c>
      <c r="D237" s="4" t="str">
        <f>IF('Réponse au formulaire 1'!F237="Les 2 saisons en entier","2 soirs",IF(ISBLANK('Réponse au formulaire 1'!F237)," ","1 soir"))</f>
        <v> </v>
      </c>
      <c r="E237" s="5" t="str">
        <f>IF('Réponse au formulaire 1'!G237="Tant que ça se mange je prends (Omnivore)","Tout",IF('Réponse au formulaire 1'!G237="Les carottes c'est sympa (Végétarien)","VG",IF('Réponse au formulaire 1'!G237="Je préfère le poulet (Sans porc)","Sans porc","  ")))</f>
        <v>  </v>
      </c>
      <c r="F237" s="5" t="str">
        <f>IF('Réponse au formulaire 1'!H237="Je bois de l'alcool","OB",IF('Réponse au formulaire 1'!H237="Je bois du jus de fruit (Bacchus troué : -5€/soir)","BT"," "))</f>
        <v> </v>
      </c>
      <c r="G237" s="4" t="str">
        <f>'Réponse au formulaire 1'!I237</f>
        <v/>
      </c>
      <c r="H237" s="4" t="str">
        <f>'Réponse au formulaire 1'!J237</f>
        <v/>
      </c>
    </row>
    <row r="238">
      <c r="A238" s="4" t="str">
        <f>'Réponse au formulaire 1'!C238</f>
        <v/>
      </c>
      <c r="B238" s="4" t="str">
        <f>'Réponse au formulaire 1'!D238</f>
        <v/>
      </c>
      <c r="C238" s="5" t="str">
        <f>IF('Réponse au formulaire 1'!E238="Extraterrestre (Faluchard·e)","Faluchard·e",IF('Réponse au formulaire 1'!E238="Insecte (Impétrant·e)","Impétrant·e",IF('Réponse au formulaire 1'!E238="Humain (Sympathisant·e)","Sympathisant·e",IF('Réponse au formulaire 1'!E238="Objet (Autre folklore)","Autre folkore"," " ))))</f>
        <v> </v>
      </c>
      <c r="D238" s="4" t="str">
        <f>IF('Réponse au formulaire 1'!F238="Les 2 saisons en entier","2 soirs",IF(ISBLANK('Réponse au formulaire 1'!F238)," ","1 soir"))</f>
        <v> </v>
      </c>
      <c r="E238" s="5" t="str">
        <f>IF('Réponse au formulaire 1'!G238="Tant que ça se mange je prends (Omnivore)","Tout",IF('Réponse au formulaire 1'!G238="Les carottes c'est sympa (Végétarien)","VG",IF('Réponse au formulaire 1'!G238="Je préfère le poulet (Sans porc)","Sans porc","  ")))</f>
        <v>  </v>
      </c>
      <c r="F238" s="5" t="str">
        <f>IF('Réponse au formulaire 1'!H238="Je bois de l'alcool","OB",IF('Réponse au formulaire 1'!H238="Je bois du jus de fruit (Bacchus troué : -5€/soir)","BT"," "))</f>
        <v> </v>
      </c>
      <c r="G238" s="4" t="str">
        <f>'Réponse au formulaire 1'!I238</f>
        <v/>
      </c>
      <c r="H238" s="4" t="str">
        <f>'Réponse au formulaire 1'!J238</f>
        <v/>
      </c>
    </row>
    <row r="239">
      <c r="A239" s="4" t="str">
        <f>'Réponse au formulaire 1'!C239</f>
        <v/>
      </c>
      <c r="B239" s="4" t="str">
        <f>'Réponse au formulaire 1'!D239</f>
        <v/>
      </c>
      <c r="C239" s="5" t="str">
        <f>IF('Réponse au formulaire 1'!E239="Extraterrestre (Faluchard·e)","Faluchard·e",IF('Réponse au formulaire 1'!E239="Insecte (Impétrant·e)","Impétrant·e",IF('Réponse au formulaire 1'!E239="Humain (Sympathisant·e)","Sympathisant·e",IF('Réponse au formulaire 1'!E239="Objet (Autre folklore)","Autre folkore"," " ))))</f>
        <v> </v>
      </c>
      <c r="D239" s="4" t="str">
        <f>IF('Réponse au formulaire 1'!F239="Les 2 saisons en entier","2 soirs",IF(ISBLANK('Réponse au formulaire 1'!F239)," ","1 soir"))</f>
        <v> </v>
      </c>
      <c r="E239" s="5" t="str">
        <f>IF('Réponse au formulaire 1'!G239="Tant que ça se mange je prends (Omnivore)","Tout",IF('Réponse au formulaire 1'!G239="Les carottes c'est sympa (Végétarien)","VG",IF('Réponse au formulaire 1'!G239="Je préfère le poulet (Sans porc)","Sans porc","  ")))</f>
        <v>  </v>
      </c>
      <c r="F239" s="5" t="str">
        <f>IF('Réponse au formulaire 1'!H239="Je bois de l'alcool","OB",IF('Réponse au formulaire 1'!H239="Je bois du jus de fruit (Bacchus troué : -5€/soir)","BT"," "))</f>
        <v> </v>
      </c>
      <c r="G239" s="4" t="str">
        <f>'Réponse au formulaire 1'!I239</f>
        <v/>
      </c>
      <c r="H239" s="4" t="str">
        <f>'Réponse au formulaire 1'!J239</f>
        <v/>
      </c>
    </row>
    <row r="240">
      <c r="A240" s="4" t="str">
        <f>'Réponse au formulaire 1'!C240</f>
        <v/>
      </c>
      <c r="B240" s="4" t="str">
        <f>'Réponse au formulaire 1'!D240</f>
        <v/>
      </c>
      <c r="C240" s="5" t="str">
        <f>IF('Réponse au formulaire 1'!E240="Extraterrestre (Faluchard·e)","Faluchard·e",IF('Réponse au formulaire 1'!E240="Insecte (Impétrant·e)","Impétrant·e",IF('Réponse au formulaire 1'!E240="Humain (Sympathisant·e)","Sympathisant·e",IF('Réponse au formulaire 1'!E240="Objet (Autre folklore)","Autre folkore"," " ))))</f>
        <v> </v>
      </c>
      <c r="D240" s="4" t="str">
        <f>IF('Réponse au formulaire 1'!F240="Les 2 saisons en entier","2 soirs",IF(ISBLANK('Réponse au formulaire 1'!F240)," ","1 soir"))</f>
        <v> </v>
      </c>
      <c r="E240" s="5" t="str">
        <f>IF('Réponse au formulaire 1'!G240="Tant que ça se mange je prends (Omnivore)","Tout",IF('Réponse au formulaire 1'!G240="Les carottes c'est sympa (Végétarien)","VG",IF('Réponse au formulaire 1'!G240="Je préfère le poulet (Sans porc)","Sans porc","  ")))</f>
        <v>  </v>
      </c>
      <c r="F240" s="5" t="str">
        <f>IF('Réponse au formulaire 1'!H240="Je bois de l'alcool","OB",IF('Réponse au formulaire 1'!H240="Je bois du jus de fruit (Bacchus troué : -5€/soir)","BT"," "))</f>
        <v> </v>
      </c>
      <c r="G240" s="4" t="str">
        <f>'Réponse au formulaire 1'!I240</f>
        <v/>
      </c>
      <c r="H240" s="4" t="str">
        <f>'Réponse au formulaire 1'!J240</f>
        <v/>
      </c>
    </row>
    <row r="241">
      <c r="A241" s="4" t="str">
        <f>'Réponse au formulaire 1'!C241</f>
        <v/>
      </c>
      <c r="B241" s="4" t="str">
        <f>'Réponse au formulaire 1'!D241</f>
        <v/>
      </c>
      <c r="C241" s="5" t="str">
        <f>IF('Réponse au formulaire 1'!E241="Extraterrestre (Faluchard·e)","Faluchard·e",IF('Réponse au formulaire 1'!E241="Insecte (Impétrant·e)","Impétrant·e",IF('Réponse au formulaire 1'!E241="Humain (Sympathisant·e)","Sympathisant·e",IF('Réponse au formulaire 1'!E241="Objet (Autre folklore)","Autre folkore"," " ))))</f>
        <v> </v>
      </c>
      <c r="D241" s="4" t="str">
        <f>IF('Réponse au formulaire 1'!F241="Les 2 saisons en entier","2 soirs",IF(ISBLANK('Réponse au formulaire 1'!F241)," ","1 soir"))</f>
        <v> </v>
      </c>
      <c r="E241" s="5" t="str">
        <f>IF('Réponse au formulaire 1'!G241="Tant que ça se mange je prends (Omnivore)","Tout",IF('Réponse au formulaire 1'!G241="Les carottes c'est sympa (Végétarien)","VG",IF('Réponse au formulaire 1'!G241="Je préfère le poulet (Sans porc)","Sans porc","  ")))</f>
        <v>  </v>
      </c>
      <c r="F241" s="5" t="str">
        <f>IF('Réponse au formulaire 1'!H241="Je bois de l'alcool","OB",IF('Réponse au formulaire 1'!H241="Je bois du jus de fruit (Bacchus troué : -5€/soir)","BT"," "))</f>
        <v> </v>
      </c>
      <c r="G241" s="4" t="str">
        <f>'Réponse au formulaire 1'!I241</f>
        <v/>
      </c>
      <c r="H241" s="4" t="str">
        <f>'Réponse au formulaire 1'!J241</f>
        <v/>
      </c>
    </row>
    <row r="242">
      <c r="A242" s="4" t="str">
        <f>'Réponse au formulaire 1'!C242</f>
        <v/>
      </c>
      <c r="B242" s="4" t="str">
        <f>'Réponse au formulaire 1'!D242</f>
        <v/>
      </c>
      <c r="C242" s="5" t="str">
        <f>IF('Réponse au formulaire 1'!E242="Extraterrestre (Faluchard·e)","Faluchard·e",IF('Réponse au formulaire 1'!E242="Insecte (Impétrant·e)","Impétrant·e",IF('Réponse au formulaire 1'!E242="Humain (Sympathisant·e)","Sympathisant·e",IF('Réponse au formulaire 1'!E242="Objet (Autre folklore)","Autre folkore"," " ))))</f>
        <v> </v>
      </c>
      <c r="D242" s="4" t="str">
        <f>IF('Réponse au formulaire 1'!F242="Les 2 saisons en entier","2 soirs",IF(ISBLANK('Réponse au formulaire 1'!F242)," ","1 soir"))</f>
        <v> </v>
      </c>
      <c r="E242" s="5" t="str">
        <f>IF('Réponse au formulaire 1'!G242="Tant que ça se mange je prends (Omnivore)","Tout",IF('Réponse au formulaire 1'!G242="Les carottes c'est sympa (Végétarien)","VG",IF('Réponse au formulaire 1'!G242="Je préfère le poulet (Sans porc)","Sans porc","  ")))</f>
        <v>  </v>
      </c>
      <c r="F242" s="5" t="str">
        <f>IF('Réponse au formulaire 1'!H242="Je bois de l'alcool","OB",IF('Réponse au formulaire 1'!H242="Je bois du jus de fruit (Bacchus troué : -5€/soir)","BT"," "))</f>
        <v> </v>
      </c>
      <c r="G242" s="4" t="str">
        <f>'Réponse au formulaire 1'!I242</f>
        <v/>
      </c>
      <c r="H242" s="4" t="str">
        <f>'Réponse au formulaire 1'!J242</f>
        <v/>
      </c>
    </row>
    <row r="243">
      <c r="A243" s="4" t="str">
        <f>'Réponse au formulaire 1'!C243</f>
        <v/>
      </c>
      <c r="B243" s="4" t="str">
        <f>'Réponse au formulaire 1'!D243</f>
        <v/>
      </c>
      <c r="C243" s="5" t="str">
        <f>IF('Réponse au formulaire 1'!E243="Extraterrestre (Faluchard·e)","Faluchard·e",IF('Réponse au formulaire 1'!E243="Insecte (Impétrant·e)","Impétrant·e",IF('Réponse au formulaire 1'!E243="Humain (Sympathisant·e)","Sympathisant·e",IF('Réponse au formulaire 1'!E243="Objet (Autre folklore)","Autre folkore"," " ))))</f>
        <v> </v>
      </c>
      <c r="D243" s="4" t="str">
        <f>IF('Réponse au formulaire 1'!F243="Les 2 saisons en entier","2 soirs",IF(ISBLANK('Réponse au formulaire 1'!F243)," ","1 soir"))</f>
        <v> </v>
      </c>
      <c r="E243" s="5" t="str">
        <f>IF('Réponse au formulaire 1'!G243="Tant que ça se mange je prends (Omnivore)","Tout",IF('Réponse au formulaire 1'!G243="Les carottes c'est sympa (Végétarien)","VG",IF('Réponse au formulaire 1'!G243="Je préfère le poulet (Sans porc)","Sans porc","  ")))</f>
        <v>  </v>
      </c>
      <c r="F243" s="5" t="str">
        <f>IF('Réponse au formulaire 1'!H243="Je bois de l'alcool","OB",IF('Réponse au formulaire 1'!H243="Je bois du jus de fruit (Bacchus troué : -5€/soir)","BT"," "))</f>
        <v> </v>
      </c>
      <c r="G243" s="4" t="str">
        <f>'Réponse au formulaire 1'!I243</f>
        <v/>
      </c>
      <c r="H243" s="4" t="str">
        <f>'Réponse au formulaire 1'!J243</f>
        <v/>
      </c>
    </row>
    <row r="244">
      <c r="A244" s="4" t="str">
        <f>'Réponse au formulaire 1'!C244</f>
        <v/>
      </c>
      <c r="B244" s="4" t="str">
        <f>'Réponse au formulaire 1'!D244</f>
        <v/>
      </c>
      <c r="C244" s="5" t="str">
        <f>IF('Réponse au formulaire 1'!E244="Extraterrestre (Faluchard·e)","Faluchard·e",IF('Réponse au formulaire 1'!E244="Insecte (Impétrant·e)","Impétrant·e",IF('Réponse au formulaire 1'!E244="Humain (Sympathisant·e)","Sympathisant·e",IF('Réponse au formulaire 1'!E244="Objet (Autre folklore)","Autre folkore"," " ))))</f>
        <v> </v>
      </c>
      <c r="D244" s="4" t="str">
        <f>IF('Réponse au formulaire 1'!F244="Les 2 saisons en entier","2 soirs",IF(ISBLANK('Réponse au formulaire 1'!F244)," ","1 soir"))</f>
        <v> </v>
      </c>
      <c r="E244" s="5" t="str">
        <f>IF('Réponse au formulaire 1'!G244="Tant que ça se mange je prends (Omnivore)","Tout",IF('Réponse au formulaire 1'!G244="Les carottes c'est sympa (Végétarien)","VG",IF('Réponse au formulaire 1'!G244="Je préfère le poulet (Sans porc)","Sans porc","  ")))</f>
        <v>  </v>
      </c>
      <c r="F244" s="5" t="str">
        <f>IF('Réponse au formulaire 1'!H244="Je bois de l'alcool","OB",IF('Réponse au formulaire 1'!H244="Je bois du jus de fruit (Bacchus troué : -5€/soir)","BT"," "))</f>
        <v> </v>
      </c>
      <c r="G244" s="4" t="str">
        <f>'Réponse au formulaire 1'!I244</f>
        <v/>
      </c>
      <c r="H244" s="4" t="str">
        <f>'Réponse au formulaire 1'!J244</f>
        <v/>
      </c>
    </row>
    <row r="245">
      <c r="A245" s="4" t="str">
        <f>'Réponse au formulaire 1'!C245</f>
        <v/>
      </c>
      <c r="B245" s="4" t="str">
        <f>'Réponse au formulaire 1'!D245</f>
        <v/>
      </c>
      <c r="C245" s="5" t="str">
        <f>IF('Réponse au formulaire 1'!E245="Extraterrestre (Faluchard·e)","Faluchard·e",IF('Réponse au formulaire 1'!E245="Insecte (Impétrant·e)","Impétrant·e",IF('Réponse au formulaire 1'!E245="Humain (Sympathisant·e)","Sympathisant·e",IF('Réponse au formulaire 1'!E245="Objet (Autre folklore)","Autre folkore"," " ))))</f>
        <v> </v>
      </c>
      <c r="D245" s="4" t="str">
        <f>IF('Réponse au formulaire 1'!F245="Les 2 saisons en entier","2 soirs",IF(ISBLANK('Réponse au formulaire 1'!F245)," ","1 soir"))</f>
        <v> </v>
      </c>
      <c r="E245" s="5" t="str">
        <f>IF('Réponse au formulaire 1'!G245="Tant que ça se mange je prends (Omnivore)","Tout",IF('Réponse au formulaire 1'!G245="Les carottes c'est sympa (Végétarien)","VG",IF('Réponse au formulaire 1'!G245="Je préfère le poulet (Sans porc)","Sans porc","  ")))</f>
        <v>  </v>
      </c>
      <c r="F245" s="5" t="str">
        <f>IF('Réponse au formulaire 1'!H245="Je bois de l'alcool","OB",IF('Réponse au formulaire 1'!H245="Je bois du jus de fruit (Bacchus troué : -5€/soir)","BT"," "))</f>
        <v> </v>
      </c>
      <c r="G245" s="4" t="str">
        <f>'Réponse au formulaire 1'!I245</f>
        <v/>
      </c>
      <c r="H245" s="4" t="str">
        <f>'Réponse au formulaire 1'!J245</f>
        <v/>
      </c>
    </row>
    <row r="246">
      <c r="A246" s="4" t="str">
        <f>'Réponse au formulaire 1'!C246</f>
        <v/>
      </c>
      <c r="B246" s="4" t="str">
        <f>'Réponse au formulaire 1'!D246</f>
        <v/>
      </c>
      <c r="C246" s="5" t="str">
        <f>IF('Réponse au formulaire 1'!E246="Extraterrestre (Faluchard·e)","Faluchard·e",IF('Réponse au formulaire 1'!E246="Insecte (Impétrant·e)","Impétrant·e",IF('Réponse au formulaire 1'!E246="Humain (Sympathisant·e)","Sympathisant·e",IF('Réponse au formulaire 1'!E246="Objet (Autre folklore)","Autre folkore"," " ))))</f>
        <v> </v>
      </c>
      <c r="D246" s="4" t="str">
        <f>IF('Réponse au formulaire 1'!F246="Les 2 saisons en entier","2 soirs",IF(ISBLANK('Réponse au formulaire 1'!F246)," ","1 soir"))</f>
        <v> </v>
      </c>
      <c r="E246" s="5" t="str">
        <f>IF('Réponse au formulaire 1'!G246="Tant que ça se mange je prends (Omnivore)","Tout",IF('Réponse au formulaire 1'!G246="Les carottes c'est sympa (Végétarien)","VG",IF('Réponse au formulaire 1'!G246="Je préfère le poulet (Sans porc)","Sans porc","  ")))</f>
        <v>  </v>
      </c>
      <c r="F246" s="5" t="str">
        <f>IF('Réponse au formulaire 1'!H246="Je bois de l'alcool","OB",IF('Réponse au formulaire 1'!H246="Je bois du jus de fruit (Bacchus troué : -5€/soir)","BT"," "))</f>
        <v> </v>
      </c>
      <c r="G246" s="4" t="str">
        <f>'Réponse au formulaire 1'!I246</f>
        <v/>
      </c>
      <c r="H246" s="4" t="str">
        <f>'Réponse au formulaire 1'!J246</f>
        <v/>
      </c>
    </row>
    <row r="247">
      <c r="A247" s="4" t="str">
        <f>'Réponse au formulaire 1'!C247</f>
        <v/>
      </c>
      <c r="B247" s="4" t="str">
        <f>'Réponse au formulaire 1'!D247</f>
        <v/>
      </c>
      <c r="C247" s="5" t="str">
        <f>IF('Réponse au formulaire 1'!E247="Extraterrestre (Faluchard·e)","Faluchard·e",IF('Réponse au formulaire 1'!E247="Insecte (Impétrant·e)","Impétrant·e",IF('Réponse au formulaire 1'!E247="Humain (Sympathisant·e)","Sympathisant·e",IF('Réponse au formulaire 1'!E247="Objet (Autre folklore)","Autre folkore"," " ))))</f>
        <v> </v>
      </c>
      <c r="D247" s="4" t="str">
        <f>IF('Réponse au formulaire 1'!F247="Les 2 saisons en entier","2 soirs",IF(ISBLANK('Réponse au formulaire 1'!F247)," ","1 soir"))</f>
        <v> </v>
      </c>
      <c r="E247" s="5" t="str">
        <f>IF('Réponse au formulaire 1'!G247="Tant que ça se mange je prends (Omnivore)","Tout",IF('Réponse au formulaire 1'!G247="Les carottes c'est sympa (Végétarien)","VG",IF('Réponse au formulaire 1'!G247="Je préfère le poulet (Sans porc)","Sans porc","  ")))</f>
        <v>  </v>
      </c>
      <c r="F247" s="5" t="str">
        <f>IF('Réponse au formulaire 1'!H247="Je bois de l'alcool","OB",IF('Réponse au formulaire 1'!H247="Je bois du jus de fruit (Bacchus troué : -5€/soir)","BT"," "))</f>
        <v> </v>
      </c>
      <c r="G247" s="4" t="str">
        <f>'Réponse au formulaire 1'!I247</f>
        <v/>
      </c>
      <c r="H247" s="4" t="str">
        <f>'Réponse au formulaire 1'!J247</f>
        <v/>
      </c>
    </row>
    <row r="248">
      <c r="A248" s="4" t="str">
        <f>'Réponse au formulaire 1'!C248</f>
        <v/>
      </c>
      <c r="B248" s="4" t="str">
        <f>'Réponse au formulaire 1'!D248</f>
        <v/>
      </c>
      <c r="C248" s="5" t="str">
        <f>IF('Réponse au formulaire 1'!E248="Extraterrestre (Faluchard·e)","Faluchard·e",IF('Réponse au formulaire 1'!E248="Insecte (Impétrant·e)","Impétrant·e",IF('Réponse au formulaire 1'!E248="Humain (Sympathisant·e)","Sympathisant·e",IF('Réponse au formulaire 1'!E248="Objet (Autre folklore)","Autre folkore"," " ))))</f>
        <v> </v>
      </c>
      <c r="D248" s="4" t="str">
        <f>IF('Réponse au formulaire 1'!F248="Les 2 saisons en entier","2 soirs",IF(ISBLANK('Réponse au formulaire 1'!F248)," ","1 soir"))</f>
        <v> </v>
      </c>
      <c r="E248" s="5" t="str">
        <f>IF('Réponse au formulaire 1'!G248="Tant que ça se mange je prends (Omnivore)","Tout",IF('Réponse au formulaire 1'!G248="Les carottes c'est sympa (Végétarien)","VG",IF('Réponse au formulaire 1'!G248="Je préfère le poulet (Sans porc)","Sans porc","  ")))</f>
        <v>  </v>
      </c>
      <c r="F248" s="5" t="str">
        <f>IF('Réponse au formulaire 1'!H248="Je bois de l'alcool","OB",IF('Réponse au formulaire 1'!H248="Je bois du jus de fruit (Bacchus troué : -5€/soir)","BT"," "))</f>
        <v> </v>
      </c>
      <c r="G248" s="4" t="str">
        <f>'Réponse au formulaire 1'!I248</f>
        <v/>
      </c>
      <c r="H248" s="4" t="str">
        <f>'Réponse au formulaire 1'!J248</f>
        <v/>
      </c>
    </row>
    <row r="249">
      <c r="A249" s="4" t="str">
        <f>'Réponse au formulaire 1'!C249</f>
        <v/>
      </c>
      <c r="B249" s="4" t="str">
        <f>'Réponse au formulaire 1'!D249</f>
        <v/>
      </c>
      <c r="C249" s="5" t="str">
        <f>IF('Réponse au formulaire 1'!E249="Extraterrestre (Faluchard·e)","Faluchard·e",IF('Réponse au formulaire 1'!E249="Insecte (Impétrant·e)","Impétrant·e",IF('Réponse au formulaire 1'!E249="Humain (Sympathisant·e)","Sympathisant·e",IF('Réponse au formulaire 1'!E249="Objet (Autre folklore)","Autre folkore"," " ))))</f>
        <v> </v>
      </c>
      <c r="D249" s="4" t="str">
        <f>IF('Réponse au formulaire 1'!F249="Les 2 saisons en entier","2 soirs",IF(ISBLANK('Réponse au formulaire 1'!F249)," ","1 soir"))</f>
        <v> </v>
      </c>
      <c r="E249" s="5" t="str">
        <f>IF('Réponse au formulaire 1'!G249="Tant que ça se mange je prends (Omnivore)","Tout",IF('Réponse au formulaire 1'!G249="Les carottes c'est sympa (Végétarien)","VG",IF('Réponse au formulaire 1'!G249="Je préfère le poulet (Sans porc)","Sans porc","  ")))</f>
        <v>  </v>
      </c>
      <c r="F249" s="5" t="str">
        <f>IF('Réponse au formulaire 1'!H249="Je bois de l'alcool","OB",IF('Réponse au formulaire 1'!H249="Je bois du jus de fruit (Bacchus troué : -5€/soir)","BT"," "))</f>
        <v> </v>
      </c>
      <c r="G249" s="4" t="str">
        <f>'Réponse au formulaire 1'!I249</f>
        <v/>
      </c>
      <c r="H249" s="4" t="str">
        <f>'Réponse au formulaire 1'!J249</f>
        <v/>
      </c>
    </row>
    <row r="250">
      <c r="A250" s="4" t="str">
        <f>'Réponse au formulaire 1'!C250</f>
        <v/>
      </c>
      <c r="B250" s="4" t="str">
        <f>'Réponse au formulaire 1'!D250</f>
        <v/>
      </c>
      <c r="C250" s="5" t="str">
        <f>IF('Réponse au formulaire 1'!E250="Extraterrestre (Faluchard·e)","Faluchard·e",IF('Réponse au formulaire 1'!E250="Insecte (Impétrant·e)","Impétrant·e",IF('Réponse au formulaire 1'!E250="Humain (Sympathisant·e)","Sympathisant·e",IF('Réponse au formulaire 1'!E250="Objet (Autre folklore)","Autre folkore"," " ))))</f>
        <v> </v>
      </c>
      <c r="D250" s="4" t="str">
        <f>IF('Réponse au formulaire 1'!F250="Les 2 saisons en entier","2 soirs",IF(ISBLANK('Réponse au formulaire 1'!F250)," ","1 soir"))</f>
        <v> </v>
      </c>
      <c r="E250" s="5" t="str">
        <f>IF('Réponse au formulaire 1'!G250="Tant que ça se mange je prends (Omnivore)","Tout",IF('Réponse au formulaire 1'!G250="Les carottes c'est sympa (Végétarien)","VG",IF('Réponse au formulaire 1'!G250="Je préfère le poulet (Sans porc)","Sans porc","  ")))</f>
        <v>  </v>
      </c>
      <c r="F250" s="5" t="str">
        <f>IF('Réponse au formulaire 1'!H250="Je bois de l'alcool","OB",IF('Réponse au formulaire 1'!H250="Je bois du jus de fruit (Bacchus troué : -5€/soir)","BT"," "))</f>
        <v> </v>
      </c>
      <c r="G250" s="4" t="str">
        <f>'Réponse au formulaire 1'!I250</f>
        <v/>
      </c>
      <c r="H250" s="4" t="str">
        <f>'Réponse au formulaire 1'!J250</f>
        <v/>
      </c>
    </row>
    <row r="251">
      <c r="A251" s="4" t="str">
        <f>'Réponse au formulaire 1'!C251</f>
        <v/>
      </c>
      <c r="B251" s="4" t="str">
        <f>'Réponse au formulaire 1'!D251</f>
        <v/>
      </c>
      <c r="C251" s="5" t="str">
        <f>IF('Réponse au formulaire 1'!E251="Extraterrestre (Faluchard·e)","Faluchard·e",IF('Réponse au formulaire 1'!E251="Insecte (Impétrant·e)","Impétrant·e",IF('Réponse au formulaire 1'!E251="Humain (Sympathisant·e)","Sympathisant·e",IF('Réponse au formulaire 1'!E251="Objet (Autre folklore)","Autre folkore"," " ))))</f>
        <v> </v>
      </c>
      <c r="D251" s="4" t="str">
        <f>IF('Réponse au formulaire 1'!F251="Les 2 saisons en entier","2 soirs",IF(ISBLANK('Réponse au formulaire 1'!F251)," ","1 soir"))</f>
        <v> </v>
      </c>
      <c r="E251" s="5" t="str">
        <f>IF('Réponse au formulaire 1'!G251="Tant que ça se mange je prends (Omnivore)","Tout",IF('Réponse au formulaire 1'!G251="Les carottes c'est sympa (Végétarien)","VG",IF('Réponse au formulaire 1'!G251="Je préfère le poulet (Sans porc)","Sans porc","  ")))</f>
        <v>  </v>
      </c>
      <c r="F251" s="5" t="str">
        <f>IF('Réponse au formulaire 1'!H251="Je bois de l'alcool","OB",IF('Réponse au formulaire 1'!H251="Je bois du jus de fruit (Bacchus troué : -5€/soir)","BT"," "))</f>
        <v> </v>
      </c>
      <c r="G251" s="4" t="str">
        <f>'Réponse au formulaire 1'!I251</f>
        <v/>
      </c>
      <c r="H251" s="4" t="str">
        <f>'Réponse au formulaire 1'!J251</f>
        <v/>
      </c>
    </row>
    <row r="252">
      <c r="A252" s="4" t="str">
        <f>'Réponse au formulaire 1'!C252</f>
        <v/>
      </c>
      <c r="B252" s="4" t="str">
        <f>'Réponse au formulaire 1'!D252</f>
        <v/>
      </c>
      <c r="C252" s="5" t="str">
        <f>IF('Réponse au formulaire 1'!E252="Extraterrestre (Faluchard·e)","Faluchard·e",IF('Réponse au formulaire 1'!E252="Insecte (Impétrant·e)","Impétrant·e",IF('Réponse au formulaire 1'!E252="Humain (Sympathisant·e)","Sympathisant·e",IF('Réponse au formulaire 1'!E252="Objet (Autre folklore)","Autre folkore"," " ))))</f>
        <v> </v>
      </c>
      <c r="D252" s="4" t="str">
        <f>IF('Réponse au formulaire 1'!F252="Les 2 saisons en entier","2 soirs",IF(ISBLANK('Réponse au formulaire 1'!F252)," ","1 soir"))</f>
        <v> </v>
      </c>
      <c r="E252" s="5" t="str">
        <f>IF('Réponse au formulaire 1'!G252="Tant que ça se mange je prends (Omnivore)","Tout",IF('Réponse au formulaire 1'!G252="Les carottes c'est sympa (Végétarien)","VG",IF('Réponse au formulaire 1'!G252="Je préfère le poulet (Sans porc)","Sans porc","  ")))</f>
        <v>  </v>
      </c>
      <c r="F252" s="5" t="str">
        <f>IF('Réponse au formulaire 1'!H252="Je bois de l'alcool","OB",IF('Réponse au formulaire 1'!H252="Je bois du jus de fruit (Bacchus troué : -5€/soir)","BT"," "))</f>
        <v> </v>
      </c>
      <c r="G252" s="4" t="str">
        <f>'Réponse au formulaire 1'!I252</f>
        <v/>
      </c>
      <c r="H252" s="4" t="str">
        <f>'Réponse au formulaire 1'!J252</f>
        <v/>
      </c>
    </row>
    <row r="253">
      <c r="A253" s="4" t="str">
        <f>'Réponse au formulaire 1'!C253</f>
        <v/>
      </c>
      <c r="B253" s="4" t="str">
        <f>'Réponse au formulaire 1'!D253</f>
        <v/>
      </c>
      <c r="C253" s="5" t="str">
        <f>IF('Réponse au formulaire 1'!E253="Extraterrestre (Faluchard·e)","Faluchard·e",IF('Réponse au formulaire 1'!E253="Insecte (Impétrant·e)","Impétrant·e",IF('Réponse au formulaire 1'!E253="Humain (Sympathisant·e)","Sympathisant·e",IF('Réponse au formulaire 1'!E253="Objet (Autre folklore)","Autre folkore"," " ))))</f>
        <v> </v>
      </c>
      <c r="D253" s="4" t="str">
        <f>IF('Réponse au formulaire 1'!F253="Les 2 saisons en entier","2 soirs",IF(ISBLANK('Réponse au formulaire 1'!F253)," ","1 soir"))</f>
        <v> </v>
      </c>
      <c r="E253" s="5" t="str">
        <f>IF('Réponse au formulaire 1'!G253="Tant que ça se mange je prends (Omnivore)","Tout",IF('Réponse au formulaire 1'!G253="Les carottes c'est sympa (Végétarien)","VG",IF('Réponse au formulaire 1'!G253="Je préfère le poulet (Sans porc)","Sans porc","  ")))</f>
        <v>  </v>
      </c>
      <c r="F253" s="5" t="str">
        <f>IF('Réponse au formulaire 1'!H253="Je bois de l'alcool","OB",IF('Réponse au formulaire 1'!H253="Je bois du jus de fruit (Bacchus troué : -5€/soir)","BT"," "))</f>
        <v> </v>
      </c>
      <c r="G253" s="4" t="str">
        <f>'Réponse au formulaire 1'!I253</f>
        <v/>
      </c>
      <c r="H253" s="4" t="str">
        <f>'Réponse au formulaire 1'!J253</f>
        <v/>
      </c>
    </row>
    <row r="254">
      <c r="A254" s="4" t="str">
        <f>'Réponse au formulaire 1'!C254</f>
        <v/>
      </c>
      <c r="B254" s="4" t="str">
        <f>'Réponse au formulaire 1'!D254</f>
        <v/>
      </c>
      <c r="C254" s="5" t="str">
        <f>IF('Réponse au formulaire 1'!E254="Extraterrestre (Faluchard·e)","Faluchard·e",IF('Réponse au formulaire 1'!E254="Insecte (Impétrant·e)","Impétrant·e",IF('Réponse au formulaire 1'!E254="Humain (Sympathisant·e)","Sympathisant·e",IF('Réponse au formulaire 1'!E254="Objet (Autre folklore)","Autre folkore"," " ))))</f>
        <v> </v>
      </c>
      <c r="D254" s="4" t="str">
        <f>IF('Réponse au formulaire 1'!F254="Les 2 saisons en entier","2 soirs",IF(ISBLANK('Réponse au formulaire 1'!F254)," ","1 soir"))</f>
        <v> </v>
      </c>
      <c r="E254" s="5" t="str">
        <f>IF('Réponse au formulaire 1'!G254="Tant que ça se mange je prends (Omnivore)","Tout",IF('Réponse au formulaire 1'!G254="Les carottes c'est sympa (Végétarien)","VG",IF('Réponse au formulaire 1'!G254="Je préfère le poulet (Sans porc)","Sans porc","  ")))</f>
        <v>  </v>
      </c>
      <c r="F254" s="5" t="str">
        <f>IF('Réponse au formulaire 1'!H254="Je bois de l'alcool","OB",IF('Réponse au formulaire 1'!H254="Je bois du jus de fruit (Bacchus troué : -5€/soir)","BT"," "))</f>
        <v> </v>
      </c>
      <c r="G254" s="4" t="str">
        <f>'Réponse au formulaire 1'!I254</f>
        <v/>
      </c>
      <c r="H254" s="4" t="str">
        <f>'Réponse au formulaire 1'!J254</f>
        <v/>
      </c>
    </row>
    <row r="255">
      <c r="A255" s="4" t="str">
        <f>'Réponse au formulaire 1'!C255</f>
        <v/>
      </c>
      <c r="B255" s="4" t="str">
        <f>'Réponse au formulaire 1'!D255</f>
        <v/>
      </c>
      <c r="C255" s="5" t="str">
        <f>IF('Réponse au formulaire 1'!E255="Extraterrestre (Faluchard·e)","Faluchard·e",IF('Réponse au formulaire 1'!E255="Insecte (Impétrant·e)","Impétrant·e",IF('Réponse au formulaire 1'!E255="Humain (Sympathisant·e)","Sympathisant·e",IF('Réponse au formulaire 1'!E255="Objet (Autre folklore)","Autre folkore"," " ))))</f>
        <v> </v>
      </c>
      <c r="D255" s="4" t="str">
        <f>IF('Réponse au formulaire 1'!F255="Les 2 saisons en entier","2 soirs",IF(ISBLANK('Réponse au formulaire 1'!F255)," ","1 soir"))</f>
        <v> </v>
      </c>
      <c r="E255" s="5" t="str">
        <f>IF('Réponse au formulaire 1'!G255="Tant que ça se mange je prends (Omnivore)","Tout",IF('Réponse au formulaire 1'!G255="Les carottes c'est sympa (Végétarien)","VG",IF('Réponse au formulaire 1'!G255="Je préfère le poulet (Sans porc)","Sans porc","  ")))</f>
        <v>  </v>
      </c>
      <c r="F255" s="5" t="str">
        <f>IF('Réponse au formulaire 1'!H255="Je bois de l'alcool","OB",IF('Réponse au formulaire 1'!H255="Je bois du jus de fruit (Bacchus troué : -5€/soir)","BT"," "))</f>
        <v> </v>
      </c>
      <c r="G255" s="4" t="str">
        <f>'Réponse au formulaire 1'!I255</f>
        <v/>
      </c>
      <c r="H255" s="4" t="str">
        <f>'Réponse au formulaire 1'!J255</f>
        <v/>
      </c>
    </row>
    <row r="256">
      <c r="A256" s="4" t="str">
        <f>'Réponse au formulaire 1'!C256</f>
        <v/>
      </c>
      <c r="B256" s="4" t="str">
        <f>'Réponse au formulaire 1'!D256</f>
        <v/>
      </c>
      <c r="C256" s="5" t="str">
        <f>IF('Réponse au formulaire 1'!E256="Extraterrestre (Faluchard·e)","Faluchard·e",IF('Réponse au formulaire 1'!E256="Insecte (Impétrant·e)","Impétrant·e",IF('Réponse au formulaire 1'!E256="Humain (Sympathisant·e)","Sympathisant·e",IF('Réponse au formulaire 1'!E256="Objet (Autre folklore)","Autre folkore"," " ))))</f>
        <v> </v>
      </c>
      <c r="D256" s="4" t="str">
        <f>IF('Réponse au formulaire 1'!F256="Les 2 saisons en entier","2 soirs",IF(ISBLANK('Réponse au formulaire 1'!F256)," ","1 soir"))</f>
        <v> </v>
      </c>
      <c r="E256" s="5" t="str">
        <f>IF('Réponse au formulaire 1'!G256="Tant que ça se mange je prends (Omnivore)","Tout",IF('Réponse au formulaire 1'!G256="Les carottes c'est sympa (Végétarien)","VG",IF('Réponse au formulaire 1'!G256="Je préfère le poulet (Sans porc)","Sans porc","  ")))</f>
        <v>  </v>
      </c>
      <c r="F256" s="5" t="str">
        <f>IF('Réponse au formulaire 1'!H256="Je bois de l'alcool","OB",IF('Réponse au formulaire 1'!H256="Je bois du jus de fruit (Bacchus troué : -5€/soir)","BT"," "))</f>
        <v> </v>
      </c>
      <c r="G256" s="4" t="str">
        <f>'Réponse au formulaire 1'!I256</f>
        <v/>
      </c>
      <c r="H256" s="4" t="str">
        <f>'Réponse au formulaire 1'!J256</f>
        <v/>
      </c>
    </row>
    <row r="257">
      <c r="A257" s="4" t="str">
        <f>'Réponse au formulaire 1'!C257</f>
        <v/>
      </c>
      <c r="B257" s="4" t="str">
        <f>'Réponse au formulaire 1'!D257</f>
        <v/>
      </c>
      <c r="C257" s="5" t="str">
        <f>IF('Réponse au formulaire 1'!E257="Extraterrestre (Faluchard·e)","Faluchard·e",IF('Réponse au formulaire 1'!E257="Insecte (Impétrant·e)","Impétrant·e",IF('Réponse au formulaire 1'!E257="Humain (Sympathisant·e)","Sympathisant·e",IF('Réponse au formulaire 1'!E257="Objet (Autre folklore)","Autre folkore"," " ))))</f>
        <v> </v>
      </c>
      <c r="D257" s="4" t="str">
        <f>IF('Réponse au formulaire 1'!F257="Les 2 saisons en entier","2 soirs",IF(ISBLANK('Réponse au formulaire 1'!F257)," ","1 soir"))</f>
        <v> </v>
      </c>
      <c r="E257" s="5" t="str">
        <f>IF('Réponse au formulaire 1'!G257="Tant que ça se mange je prends (Omnivore)","Tout",IF('Réponse au formulaire 1'!G257="Les carottes c'est sympa (Végétarien)","VG",IF('Réponse au formulaire 1'!G257="Je préfère le poulet (Sans porc)","Sans porc","  ")))</f>
        <v>  </v>
      </c>
      <c r="F257" s="5" t="str">
        <f>IF('Réponse au formulaire 1'!H257="Je bois de l'alcool","OB",IF('Réponse au formulaire 1'!H257="Je bois du jus de fruit (Bacchus troué : -5€/soir)","BT"," "))</f>
        <v> </v>
      </c>
      <c r="G257" s="4" t="str">
        <f>'Réponse au formulaire 1'!I257</f>
        <v/>
      </c>
      <c r="H257" s="4" t="str">
        <f>'Réponse au formulaire 1'!J257</f>
        <v/>
      </c>
    </row>
    <row r="258">
      <c r="A258" s="4" t="str">
        <f>'Réponse au formulaire 1'!C258</f>
        <v/>
      </c>
      <c r="B258" s="4" t="str">
        <f>'Réponse au formulaire 1'!D258</f>
        <v/>
      </c>
      <c r="C258" s="5" t="str">
        <f>IF('Réponse au formulaire 1'!E258="Extraterrestre (Faluchard·e)","Faluchard·e",IF('Réponse au formulaire 1'!E258="Insecte (Impétrant·e)","Impétrant·e",IF('Réponse au formulaire 1'!E258="Humain (Sympathisant·e)","Sympathisant·e",IF('Réponse au formulaire 1'!E258="Objet (Autre folklore)","Autre folkore"," " ))))</f>
        <v> </v>
      </c>
      <c r="D258" s="4" t="str">
        <f>IF('Réponse au formulaire 1'!F258="Les 2 saisons en entier","2 soirs",IF(ISBLANK('Réponse au formulaire 1'!F258)," ","1 soir"))</f>
        <v> </v>
      </c>
      <c r="E258" s="5" t="str">
        <f>IF('Réponse au formulaire 1'!G258="Tant que ça se mange je prends (Omnivore)","Tout",IF('Réponse au formulaire 1'!G258="Les carottes c'est sympa (Végétarien)","VG",IF('Réponse au formulaire 1'!G258="Je préfère le poulet (Sans porc)","Sans porc","  ")))</f>
        <v>  </v>
      </c>
      <c r="F258" s="5" t="str">
        <f>IF('Réponse au formulaire 1'!H258="Je bois de l'alcool","OB",IF('Réponse au formulaire 1'!H258="Je bois du jus de fruit (Bacchus troué : -5€/soir)","BT"," "))</f>
        <v> </v>
      </c>
      <c r="G258" s="4" t="str">
        <f>'Réponse au formulaire 1'!I258</f>
        <v/>
      </c>
      <c r="H258" s="4" t="str">
        <f>'Réponse au formulaire 1'!J258</f>
        <v/>
      </c>
    </row>
    <row r="259">
      <c r="A259" s="4" t="str">
        <f>'Réponse au formulaire 1'!C259</f>
        <v/>
      </c>
      <c r="B259" s="4" t="str">
        <f>'Réponse au formulaire 1'!D259</f>
        <v/>
      </c>
      <c r="C259" s="5" t="str">
        <f>IF('Réponse au formulaire 1'!E259="Extraterrestre (Faluchard·e)","Faluchard·e",IF('Réponse au formulaire 1'!E259="Insecte (Impétrant·e)","Impétrant·e",IF('Réponse au formulaire 1'!E259="Humain (Sympathisant·e)","Sympathisant·e",IF('Réponse au formulaire 1'!E259="Objet (Autre folklore)","Autre folkore"," " ))))</f>
        <v> </v>
      </c>
      <c r="D259" s="4" t="str">
        <f>IF('Réponse au formulaire 1'!F259="Les 2 saisons en entier","2 soirs",IF(ISBLANK('Réponse au formulaire 1'!F259)," ","1 soir"))</f>
        <v> </v>
      </c>
      <c r="E259" s="5" t="str">
        <f>IF('Réponse au formulaire 1'!G259="Tant que ça se mange je prends (Omnivore)","Tout",IF('Réponse au formulaire 1'!G259="Les carottes c'est sympa (Végétarien)","VG",IF('Réponse au formulaire 1'!G259="Je préfère le poulet (Sans porc)","Sans porc","  ")))</f>
        <v>  </v>
      </c>
      <c r="F259" s="5" t="str">
        <f>IF('Réponse au formulaire 1'!H259="Je bois de l'alcool","OB",IF('Réponse au formulaire 1'!H259="Je bois du jus de fruit (Bacchus troué : -5€/soir)","BT"," "))</f>
        <v> </v>
      </c>
      <c r="G259" s="4" t="str">
        <f>'Réponse au formulaire 1'!I259</f>
        <v/>
      </c>
      <c r="H259" s="4" t="str">
        <f>'Réponse au formulaire 1'!J259</f>
        <v/>
      </c>
    </row>
    <row r="260">
      <c r="A260" s="4" t="str">
        <f>'Réponse au formulaire 1'!C260</f>
        <v/>
      </c>
      <c r="B260" s="4" t="str">
        <f>'Réponse au formulaire 1'!D260</f>
        <v/>
      </c>
      <c r="C260" s="5" t="str">
        <f>IF('Réponse au formulaire 1'!E260="Extraterrestre (Faluchard·e)","Faluchard·e",IF('Réponse au formulaire 1'!E260="Insecte (Impétrant·e)","Impétrant·e",IF('Réponse au formulaire 1'!E260="Humain (Sympathisant·e)","Sympathisant·e",IF('Réponse au formulaire 1'!E260="Objet (Autre folklore)","Autre folkore"," " ))))</f>
        <v> </v>
      </c>
      <c r="D260" s="4" t="str">
        <f>IF('Réponse au formulaire 1'!F260="Les 2 saisons en entier","2 soirs",IF(ISBLANK('Réponse au formulaire 1'!F260)," ","1 soir"))</f>
        <v> </v>
      </c>
      <c r="E260" s="5" t="str">
        <f>IF('Réponse au formulaire 1'!G260="Tant que ça se mange je prends (Omnivore)","Tout",IF('Réponse au formulaire 1'!G260="Les carottes c'est sympa (Végétarien)","VG",IF('Réponse au formulaire 1'!G260="Je préfère le poulet (Sans porc)","Sans porc","  ")))</f>
        <v>  </v>
      </c>
      <c r="F260" s="5" t="str">
        <f>IF('Réponse au formulaire 1'!H260="Je bois de l'alcool","OB",IF('Réponse au formulaire 1'!H260="Je bois du jus de fruit (Bacchus troué : -5€/soir)","BT"," "))</f>
        <v> </v>
      </c>
      <c r="G260" s="4" t="str">
        <f>'Réponse au formulaire 1'!I260</f>
        <v/>
      </c>
      <c r="H260" s="4" t="str">
        <f>'Réponse au formulaire 1'!J260</f>
        <v/>
      </c>
    </row>
    <row r="261">
      <c r="A261" s="4" t="str">
        <f>'Réponse au formulaire 1'!C261</f>
        <v/>
      </c>
      <c r="B261" s="4" t="str">
        <f>'Réponse au formulaire 1'!D261</f>
        <v/>
      </c>
      <c r="C261" s="5" t="str">
        <f>IF('Réponse au formulaire 1'!E261="Extraterrestre (Faluchard·e)","Faluchard·e",IF('Réponse au formulaire 1'!E261="Insecte (Impétrant·e)","Impétrant·e",IF('Réponse au formulaire 1'!E261="Humain (Sympathisant·e)","Sympathisant·e",IF('Réponse au formulaire 1'!E261="Objet (Autre folklore)","Autre folkore"," " ))))</f>
        <v> </v>
      </c>
      <c r="D261" s="4" t="str">
        <f>IF('Réponse au formulaire 1'!F261="Les 2 saisons en entier","2 soirs",IF(ISBLANK('Réponse au formulaire 1'!F261)," ","1 soir"))</f>
        <v> </v>
      </c>
      <c r="E261" s="5" t="str">
        <f>IF('Réponse au formulaire 1'!G261="Tant que ça se mange je prends (Omnivore)","Tout",IF('Réponse au formulaire 1'!G261="Les carottes c'est sympa (Végétarien)","VG",IF('Réponse au formulaire 1'!G261="Je préfère le poulet (Sans porc)","Sans porc","  ")))</f>
        <v>  </v>
      </c>
      <c r="F261" s="5" t="str">
        <f>IF('Réponse au formulaire 1'!H261="Je bois de l'alcool","OB",IF('Réponse au formulaire 1'!H261="Je bois du jus de fruit (Bacchus troué : -5€/soir)","BT"," "))</f>
        <v> </v>
      </c>
      <c r="G261" s="4" t="str">
        <f>'Réponse au formulaire 1'!I261</f>
        <v/>
      </c>
      <c r="H261" s="4" t="str">
        <f>'Réponse au formulaire 1'!J261</f>
        <v/>
      </c>
    </row>
    <row r="262">
      <c r="A262" s="4" t="str">
        <f>'Réponse au formulaire 1'!C262</f>
        <v/>
      </c>
      <c r="B262" s="4" t="str">
        <f>'Réponse au formulaire 1'!D262</f>
        <v/>
      </c>
      <c r="C262" s="5" t="str">
        <f>IF('Réponse au formulaire 1'!E262="Extraterrestre (Faluchard·e)","Faluchard·e",IF('Réponse au formulaire 1'!E262="Insecte (Impétrant·e)","Impétrant·e",IF('Réponse au formulaire 1'!E262="Humain (Sympathisant·e)","Sympathisant·e",IF('Réponse au formulaire 1'!E262="Objet (Autre folklore)","Autre folkore"," " ))))</f>
        <v> </v>
      </c>
      <c r="D262" s="4" t="str">
        <f>IF('Réponse au formulaire 1'!F262="Les 2 saisons en entier","2 soirs",IF(ISBLANK('Réponse au formulaire 1'!F262)," ","1 soir"))</f>
        <v> </v>
      </c>
      <c r="E262" s="5" t="str">
        <f>IF('Réponse au formulaire 1'!G262="Tant que ça se mange je prends (Omnivore)","Tout",IF('Réponse au formulaire 1'!G262="Les carottes c'est sympa (Végétarien)","VG",IF('Réponse au formulaire 1'!G262="Je préfère le poulet (Sans porc)","Sans porc","  ")))</f>
        <v>  </v>
      </c>
      <c r="F262" s="5" t="str">
        <f>IF('Réponse au formulaire 1'!H262="Je bois de l'alcool","OB",IF('Réponse au formulaire 1'!H262="Je bois du jus de fruit (Bacchus troué : -5€/soir)","BT"," "))</f>
        <v> </v>
      </c>
      <c r="G262" s="4" t="str">
        <f>'Réponse au formulaire 1'!I262</f>
        <v/>
      </c>
      <c r="H262" s="4" t="str">
        <f>'Réponse au formulaire 1'!J262</f>
        <v/>
      </c>
    </row>
    <row r="263">
      <c r="A263" s="4" t="str">
        <f>'Réponse au formulaire 1'!C263</f>
        <v/>
      </c>
      <c r="B263" s="4" t="str">
        <f>'Réponse au formulaire 1'!D263</f>
        <v/>
      </c>
      <c r="C263" s="5" t="str">
        <f>IF('Réponse au formulaire 1'!E263="Extraterrestre (Faluchard·e)","Faluchard·e",IF('Réponse au formulaire 1'!E263="Insecte (Impétrant·e)","Impétrant·e",IF('Réponse au formulaire 1'!E263="Humain (Sympathisant·e)","Sympathisant·e",IF('Réponse au formulaire 1'!E263="Objet (Autre folklore)","Autre folkore"," " ))))</f>
        <v> </v>
      </c>
      <c r="D263" s="4" t="str">
        <f>IF('Réponse au formulaire 1'!F263="Les 2 saisons en entier","2 soirs",IF(ISBLANK('Réponse au formulaire 1'!F263)," ","1 soir"))</f>
        <v> </v>
      </c>
      <c r="E263" s="5" t="str">
        <f>IF('Réponse au formulaire 1'!G263="Tant que ça se mange je prends (Omnivore)","Tout",IF('Réponse au formulaire 1'!G263="Les carottes c'est sympa (Végétarien)","VG",IF('Réponse au formulaire 1'!G263="Je préfère le poulet (Sans porc)","Sans porc","  ")))</f>
        <v>  </v>
      </c>
      <c r="F263" s="5" t="str">
        <f>IF('Réponse au formulaire 1'!H263="Je bois de l'alcool","OB",IF('Réponse au formulaire 1'!H263="Je bois du jus de fruit (Bacchus troué : -5€/soir)","BT"," "))</f>
        <v> </v>
      </c>
      <c r="G263" s="4" t="str">
        <f>'Réponse au formulaire 1'!I263</f>
        <v/>
      </c>
      <c r="H263" s="4" t="str">
        <f>'Réponse au formulaire 1'!J263</f>
        <v/>
      </c>
    </row>
    <row r="264">
      <c r="A264" s="4" t="str">
        <f>'Réponse au formulaire 1'!C264</f>
        <v/>
      </c>
      <c r="B264" s="4" t="str">
        <f>'Réponse au formulaire 1'!D264</f>
        <v/>
      </c>
      <c r="C264" s="5" t="str">
        <f>IF('Réponse au formulaire 1'!E264="Extraterrestre (Faluchard·e)","Faluchard·e",IF('Réponse au formulaire 1'!E264="Insecte (Impétrant·e)","Impétrant·e",IF('Réponse au formulaire 1'!E264="Humain (Sympathisant·e)","Sympathisant·e",IF('Réponse au formulaire 1'!E264="Objet (Autre folklore)","Autre folkore"," " ))))</f>
        <v> </v>
      </c>
      <c r="D264" s="4" t="str">
        <f>IF('Réponse au formulaire 1'!F264="Les 2 saisons en entier","2 soirs",IF(ISBLANK('Réponse au formulaire 1'!F264)," ","1 soir"))</f>
        <v> </v>
      </c>
      <c r="E264" s="5" t="str">
        <f>IF('Réponse au formulaire 1'!G264="Tant que ça se mange je prends (Omnivore)","Tout",IF('Réponse au formulaire 1'!G264="Les carottes c'est sympa (Végétarien)","VG",IF('Réponse au formulaire 1'!G264="Je préfère le poulet (Sans porc)","Sans porc","  ")))</f>
        <v>  </v>
      </c>
      <c r="F264" s="5" t="str">
        <f>IF('Réponse au formulaire 1'!H264="Je bois de l'alcool","OB",IF('Réponse au formulaire 1'!H264="Je bois du jus de fruit (Bacchus troué : -5€/soir)","BT"," "))</f>
        <v> </v>
      </c>
      <c r="G264" s="4" t="str">
        <f>'Réponse au formulaire 1'!I264</f>
        <v/>
      </c>
      <c r="H264" s="4" t="str">
        <f>'Réponse au formulaire 1'!J264</f>
        <v/>
      </c>
    </row>
    <row r="265">
      <c r="A265" s="4" t="str">
        <f>'Réponse au formulaire 1'!C265</f>
        <v/>
      </c>
      <c r="B265" s="4" t="str">
        <f>'Réponse au formulaire 1'!D265</f>
        <v/>
      </c>
      <c r="C265" s="5" t="str">
        <f>IF('Réponse au formulaire 1'!E265="Extraterrestre (Faluchard·e)","Faluchard·e",IF('Réponse au formulaire 1'!E265="Insecte (Impétrant·e)","Impétrant·e",IF('Réponse au formulaire 1'!E265="Humain (Sympathisant·e)","Sympathisant·e",IF('Réponse au formulaire 1'!E265="Objet (Autre folklore)","Autre folkore"," " ))))</f>
        <v> </v>
      </c>
      <c r="D265" s="4" t="str">
        <f>IF('Réponse au formulaire 1'!F265="Les 2 saisons en entier","2 soirs",IF(ISBLANK('Réponse au formulaire 1'!F265)," ","1 soir"))</f>
        <v> </v>
      </c>
      <c r="E265" s="5" t="str">
        <f>IF('Réponse au formulaire 1'!G265="Tant que ça se mange je prends (Omnivore)","Tout",IF('Réponse au formulaire 1'!G265="Les carottes c'est sympa (Végétarien)","VG",IF('Réponse au formulaire 1'!G265="Je préfère le poulet (Sans porc)","Sans porc","  ")))</f>
        <v>  </v>
      </c>
      <c r="F265" s="5" t="str">
        <f>IF('Réponse au formulaire 1'!H265="Je bois de l'alcool","OB",IF('Réponse au formulaire 1'!H265="Je bois du jus de fruit (Bacchus troué : -5€/soir)","BT"," "))</f>
        <v> </v>
      </c>
      <c r="G265" s="4" t="str">
        <f>'Réponse au formulaire 1'!I265</f>
        <v/>
      </c>
      <c r="H265" s="4" t="str">
        <f>'Réponse au formulaire 1'!J265</f>
        <v/>
      </c>
    </row>
    <row r="266">
      <c r="A266" s="4" t="str">
        <f>'Réponse au formulaire 1'!C266</f>
        <v/>
      </c>
      <c r="B266" s="4" t="str">
        <f>'Réponse au formulaire 1'!D266</f>
        <v/>
      </c>
      <c r="C266" s="5" t="str">
        <f>IF('Réponse au formulaire 1'!E266="Extraterrestre (Faluchard·e)","Faluchard·e",IF('Réponse au formulaire 1'!E266="Insecte (Impétrant·e)","Impétrant·e",IF('Réponse au formulaire 1'!E266="Humain (Sympathisant·e)","Sympathisant·e",IF('Réponse au formulaire 1'!E266="Objet (Autre folklore)","Autre folkore"," " ))))</f>
        <v> </v>
      </c>
      <c r="D266" s="4" t="str">
        <f>IF('Réponse au formulaire 1'!F266="Les 2 saisons en entier","2 soirs",IF(ISBLANK('Réponse au formulaire 1'!F266)," ","1 soir"))</f>
        <v> </v>
      </c>
      <c r="E266" s="5" t="str">
        <f>IF('Réponse au formulaire 1'!G266="Tant que ça se mange je prends (Omnivore)","Tout",IF('Réponse au formulaire 1'!G266="Les carottes c'est sympa (Végétarien)","VG",IF('Réponse au formulaire 1'!G266="Je préfère le poulet (Sans porc)","Sans porc","  ")))</f>
        <v>  </v>
      </c>
      <c r="F266" s="5" t="str">
        <f>IF('Réponse au formulaire 1'!H266="Je bois de l'alcool","OB",IF('Réponse au formulaire 1'!H266="Je bois du jus de fruit (Bacchus troué : -5€/soir)","BT"," "))</f>
        <v> </v>
      </c>
      <c r="G266" s="4" t="str">
        <f>'Réponse au formulaire 1'!I266</f>
        <v/>
      </c>
      <c r="H266" s="4" t="str">
        <f>'Réponse au formulaire 1'!J266</f>
        <v/>
      </c>
    </row>
    <row r="267">
      <c r="A267" s="4" t="str">
        <f>'Réponse au formulaire 1'!C267</f>
        <v/>
      </c>
      <c r="B267" s="4" t="str">
        <f>'Réponse au formulaire 1'!D267</f>
        <v/>
      </c>
      <c r="C267" s="5" t="str">
        <f>IF('Réponse au formulaire 1'!E267="Extraterrestre (Faluchard·e)","Faluchard·e",IF('Réponse au formulaire 1'!E267="Insecte (Impétrant·e)","Impétrant·e",IF('Réponse au formulaire 1'!E267="Humain (Sympathisant·e)","Sympathisant·e",IF('Réponse au formulaire 1'!E267="Objet (Autre folklore)","Autre folkore"," " ))))</f>
        <v> </v>
      </c>
      <c r="D267" s="4" t="str">
        <f>IF('Réponse au formulaire 1'!F267="Les 2 saisons en entier","2 soirs",IF(ISBLANK('Réponse au formulaire 1'!F267)," ","1 soir"))</f>
        <v> </v>
      </c>
      <c r="E267" s="5" t="str">
        <f>IF('Réponse au formulaire 1'!G267="Tant que ça se mange je prends (Omnivore)","Tout",IF('Réponse au formulaire 1'!G267="Les carottes c'est sympa (Végétarien)","VG",IF('Réponse au formulaire 1'!G267="Je préfère le poulet (Sans porc)","Sans porc","  ")))</f>
        <v>  </v>
      </c>
      <c r="F267" s="5" t="str">
        <f>IF('Réponse au formulaire 1'!H267="Je bois de l'alcool","OB",IF('Réponse au formulaire 1'!H267="Je bois du jus de fruit (Bacchus troué : -5€/soir)","BT"," "))</f>
        <v> </v>
      </c>
      <c r="G267" s="4" t="str">
        <f>'Réponse au formulaire 1'!I267</f>
        <v/>
      </c>
      <c r="H267" s="4" t="str">
        <f>'Réponse au formulaire 1'!J267</f>
        <v/>
      </c>
    </row>
    <row r="268">
      <c r="A268" s="4" t="str">
        <f>'Réponse au formulaire 1'!C268</f>
        <v/>
      </c>
      <c r="B268" s="4" t="str">
        <f>'Réponse au formulaire 1'!D268</f>
        <v/>
      </c>
      <c r="C268" s="5" t="str">
        <f>IF('Réponse au formulaire 1'!E268="Extraterrestre (Faluchard·e)","Faluchard·e",IF('Réponse au formulaire 1'!E268="Insecte (Impétrant·e)","Impétrant·e",IF('Réponse au formulaire 1'!E268="Humain (Sympathisant·e)","Sympathisant·e",IF('Réponse au formulaire 1'!E268="Objet (Autre folklore)","Autre folkore"," " ))))</f>
        <v> </v>
      </c>
      <c r="D268" s="4" t="str">
        <f>IF('Réponse au formulaire 1'!F268="Les 2 saisons en entier","2 soirs",IF(ISBLANK('Réponse au formulaire 1'!F268)," ","1 soir"))</f>
        <v> </v>
      </c>
      <c r="E268" s="5" t="str">
        <f>IF('Réponse au formulaire 1'!G268="Tant que ça se mange je prends (Omnivore)","Tout",IF('Réponse au formulaire 1'!G268="Les carottes c'est sympa (Végétarien)","VG",IF('Réponse au formulaire 1'!G268="Je préfère le poulet (Sans porc)","Sans porc","  ")))</f>
        <v>  </v>
      </c>
      <c r="F268" s="5" t="str">
        <f>IF('Réponse au formulaire 1'!H268="Je bois de l'alcool","OB",IF('Réponse au formulaire 1'!H268="Je bois du jus de fruit (Bacchus troué : -5€/soir)","BT"," "))</f>
        <v> </v>
      </c>
      <c r="G268" s="4" t="str">
        <f>'Réponse au formulaire 1'!I268</f>
        <v/>
      </c>
      <c r="H268" s="4" t="str">
        <f>'Réponse au formulaire 1'!J268</f>
        <v/>
      </c>
    </row>
    <row r="269">
      <c r="A269" s="4" t="str">
        <f>'Réponse au formulaire 1'!C269</f>
        <v/>
      </c>
      <c r="B269" s="4" t="str">
        <f>'Réponse au formulaire 1'!D269</f>
        <v/>
      </c>
      <c r="C269" s="5" t="str">
        <f>IF('Réponse au formulaire 1'!E269="Extraterrestre (Faluchard·e)","Faluchard·e",IF('Réponse au formulaire 1'!E269="Insecte (Impétrant·e)","Impétrant·e",IF('Réponse au formulaire 1'!E269="Humain (Sympathisant·e)","Sympathisant·e",IF('Réponse au formulaire 1'!E269="Objet (Autre folklore)","Autre folkore"," " ))))</f>
        <v> </v>
      </c>
      <c r="D269" s="4" t="str">
        <f>IF('Réponse au formulaire 1'!F269="Les 2 saisons en entier","2 soirs",IF(ISBLANK('Réponse au formulaire 1'!F269)," ","1 soir"))</f>
        <v> </v>
      </c>
      <c r="E269" s="5" t="str">
        <f>IF('Réponse au formulaire 1'!G269="Tant que ça se mange je prends (Omnivore)","Tout",IF('Réponse au formulaire 1'!G269="Les carottes c'est sympa (Végétarien)","VG",IF('Réponse au formulaire 1'!G269="Je préfère le poulet (Sans porc)","Sans porc","  ")))</f>
        <v>  </v>
      </c>
      <c r="F269" s="5" t="str">
        <f>IF('Réponse au formulaire 1'!H269="Je bois de l'alcool","OB",IF('Réponse au formulaire 1'!H269="Je bois du jus de fruit (Bacchus troué : -5€/soir)","BT"," "))</f>
        <v> </v>
      </c>
      <c r="G269" s="4" t="str">
        <f>'Réponse au formulaire 1'!I269</f>
        <v/>
      </c>
      <c r="H269" s="4" t="str">
        <f>'Réponse au formulaire 1'!J269</f>
        <v/>
      </c>
    </row>
    <row r="270">
      <c r="A270" s="4" t="str">
        <f>'Réponse au formulaire 1'!C270</f>
        <v/>
      </c>
      <c r="B270" s="4" t="str">
        <f>'Réponse au formulaire 1'!D270</f>
        <v/>
      </c>
      <c r="C270" s="5" t="str">
        <f>IF('Réponse au formulaire 1'!E270="Extraterrestre (Faluchard·e)","Faluchard·e",IF('Réponse au formulaire 1'!E270="Insecte (Impétrant·e)","Impétrant·e",IF('Réponse au formulaire 1'!E270="Humain (Sympathisant·e)","Sympathisant·e",IF('Réponse au formulaire 1'!E270="Objet (Autre folklore)","Autre folkore"," " ))))</f>
        <v> </v>
      </c>
      <c r="D270" s="4" t="str">
        <f>IF('Réponse au formulaire 1'!F270="Les 2 saisons en entier","2 soirs",IF(ISBLANK('Réponse au formulaire 1'!F270)," ","1 soir"))</f>
        <v> </v>
      </c>
      <c r="E270" s="5" t="str">
        <f>IF('Réponse au formulaire 1'!G270="Tant que ça se mange je prends (Omnivore)","Tout",IF('Réponse au formulaire 1'!G270="Les carottes c'est sympa (Végétarien)","VG",IF('Réponse au formulaire 1'!G270="Je préfère le poulet (Sans porc)","Sans porc","  ")))</f>
        <v>  </v>
      </c>
      <c r="F270" s="5" t="str">
        <f>IF('Réponse au formulaire 1'!H270="Je bois de l'alcool","OB",IF('Réponse au formulaire 1'!H270="Je bois du jus de fruit (Bacchus troué : -5€/soir)","BT"," "))</f>
        <v> </v>
      </c>
      <c r="G270" s="4" t="str">
        <f>'Réponse au formulaire 1'!I270</f>
        <v/>
      </c>
      <c r="H270" s="4" t="str">
        <f>'Réponse au formulaire 1'!J270</f>
        <v/>
      </c>
    </row>
    <row r="271">
      <c r="A271" s="4" t="str">
        <f>'Réponse au formulaire 1'!C271</f>
        <v/>
      </c>
      <c r="B271" s="4" t="str">
        <f>'Réponse au formulaire 1'!D271</f>
        <v/>
      </c>
      <c r="C271" s="5" t="str">
        <f>IF('Réponse au formulaire 1'!E271="Extraterrestre (Faluchard·e)","Faluchard·e",IF('Réponse au formulaire 1'!E271="Insecte (Impétrant·e)","Impétrant·e",IF('Réponse au formulaire 1'!E271="Humain (Sympathisant·e)","Sympathisant·e",IF('Réponse au formulaire 1'!E271="Objet (Autre folklore)","Autre folkore"," " ))))</f>
        <v> </v>
      </c>
      <c r="D271" s="4" t="str">
        <f>IF('Réponse au formulaire 1'!F271="Les 2 saisons en entier","2 soirs",IF(ISBLANK('Réponse au formulaire 1'!F271)," ","1 soir"))</f>
        <v> </v>
      </c>
      <c r="E271" s="5" t="str">
        <f>IF('Réponse au formulaire 1'!G271="Tant que ça se mange je prends (Omnivore)","Tout",IF('Réponse au formulaire 1'!G271="Les carottes c'est sympa (Végétarien)","VG",IF('Réponse au formulaire 1'!G271="Je préfère le poulet (Sans porc)","Sans porc","  ")))</f>
        <v>  </v>
      </c>
      <c r="F271" s="5" t="str">
        <f>IF('Réponse au formulaire 1'!H271="Je bois de l'alcool","OB",IF('Réponse au formulaire 1'!H271="Je bois du jus de fruit (Bacchus troué : -5€/soir)","BT"," "))</f>
        <v> </v>
      </c>
      <c r="G271" s="4" t="str">
        <f>'Réponse au formulaire 1'!I271</f>
        <v/>
      </c>
      <c r="H271" s="4" t="str">
        <f>'Réponse au formulaire 1'!J271</f>
        <v/>
      </c>
    </row>
    <row r="272">
      <c r="A272" s="4" t="str">
        <f>'Réponse au formulaire 1'!C272</f>
        <v/>
      </c>
      <c r="B272" s="4" t="str">
        <f>'Réponse au formulaire 1'!D272</f>
        <v/>
      </c>
      <c r="C272" s="5" t="str">
        <f>IF('Réponse au formulaire 1'!E272="Extraterrestre (Faluchard·e)","Faluchard·e",IF('Réponse au formulaire 1'!E272="Insecte (Impétrant·e)","Impétrant·e",IF('Réponse au formulaire 1'!E272="Humain (Sympathisant·e)","Sympathisant·e",IF('Réponse au formulaire 1'!E272="Objet (Autre folklore)","Autre folkore"," " ))))</f>
        <v> </v>
      </c>
      <c r="D272" s="4" t="str">
        <f>IF('Réponse au formulaire 1'!F272="Les 2 saisons en entier","2 soirs",IF(ISBLANK('Réponse au formulaire 1'!F272)," ","1 soir"))</f>
        <v> </v>
      </c>
      <c r="E272" s="5" t="str">
        <f>IF('Réponse au formulaire 1'!G272="Tant que ça se mange je prends (Omnivore)","Tout",IF('Réponse au formulaire 1'!G272="Les carottes c'est sympa (Végétarien)","VG",IF('Réponse au formulaire 1'!G272="Je préfère le poulet (Sans porc)","Sans porc","  ")))</f>
        <v>  </v>
      </c>
      <c r="F272" s="5" t="str">
        <f>IF('Réponse au formulaire 1'!H272="Je bois de l'alcool","OB",IF('Réponse au formulaire 1'!H272="Je bois du jus de fruit (Bacchus troué : -5€/soir)","BT"," "))</f>
        <v> </v>
      </c>
      <c r="G272" s="4" t="str">
        <f>'Réponse au formulaire 1'!I272</f>
        <v/>
      </c>
      <c r="H272" s="4" t="str">
        <f>'Réponse au formulaire 1'!J272</f>
        <v/>
      </c>
    </row>
    <row r="273">
      <c r="A273" s="4" t="str">
        <f>'Réponse au formulaire 1'!C273</f>
        <v/>
      </c>
      <c r="B273" s="4" t="str">
        <f>'Réponse au formulaire 1'!D273</f>
        <v/>
      </c>
      <c r="C273" s="5" t="str">
        <f>IF('Réponse au formulaire 1'!E273="Extraterrestre (Faluchard·e)","Faluchard·e",IF('Réponse au formulaire 1'!E273="Insecte (Impétrant·e)","Impétrant·e",IF('Réponse au formulaire 1'!E273="Humain (Sympathisant·e)","Sympathisant·e",IF('Réponse au formulaire 1'!E273="Objet (Autre folklore)","Autre folkore"," " ))))</f>
        <v> </v>
      </c>
      <c r="D273" s="4" t="str">
        <f>IF('Réponse au formulaire 1'!F273="Les 2 saisons en entier","2 soirs",IF(ISBLANK('Réponse au formulaire 1'!F273)," ","1 soir"))</f>
        <v> </v>
      </c>
      <c r="E273" s="5" t="str">
        <f>IF('Réponse au formulaire 1'!G273="Tant que ça se mange je prends (Omnivore)","Tout",IF('Réponse au formulaire 1'!G273="Les carottes c'est sympa (Végétarien)","VG",IF('Réponse au formulaire 1'!G273="Je préfère le poulet (Sans porc)","Sans porc","  ")))</f>
        <v>  </v>
      </c>
      <c r="F273" s="5" t="str">
        <f>IF('Réponse au formulaire 1'!H273="Je bois de l'alcool","OB",IF('Réponse au formulaire 1'!H273="Je bois du jus de fruit (Bacchus troué : -5€/soir)","BT"," "))</f>
        <v> </v>
      </c>
      <c r="G273" s="4" t="str">
        <f>'Réponse au formulaire 1'!I273</f>
        <v/>
      </c>
      <c r="H273" s="4" t="str">
        <f>'Réponse au formulaire 1'!J273</f>
        <v/>
      </c>
    </row>
    <row r="274">
      <c r="A274" s="4" t="str">
        <f>'Réponse au formulaire 1'!C274</f>
        <v/>
      </c>
      <c r="B274" s="4" t="str">
        <f>'Réponse au formulaire 1'!D274</f>
        <v/>
      </c>
      <c r="C274" s="5" t="str">
        <f>IF('Réponse au formulaire 1'!E274="Extraterrestre (Faluchard·e)","Faluchard·e",IF('Réponse au formulaire 1'!E274="Insecte (Impétrant·e)","Impétrant·e",IF('Réponse au formulaire 1'!E274="Humain (Sympathisant·e)","Sympathisant·e",IF('Réponse au formulaire 1'!E274="Objet (Autre folklore)","Autre folkore"," " ))))</f>
        <v> </v>
      </c>
      <c r="D274" s="4" t="str">
        <f>IF('Réponse au formulaire 1'!F274="Les 2 saisons en entier","2 soirs",IF(ISBLANK('Réponse au formulaire 1'!F274)," ","1 soir"))</f>
        <v> </v>
      </c>
      <c r="E274" s="5" t="str">
        <f>IF('Réponse au formulaire 1'!G274="Tant que ça se mange je prends (Omnivore)","Tout",IF('Réponse au formulaire 1'!G274="Les carottes c'est sympa (Végétarien)","VG",IF('Réponse au formulaire 1'!G274="Je préfère le poulet (Sans porc)","Sans porc","  ")))</f>
        <v>  </v>
      </c>
      <c r="F274" s="5" t="str">
        <f>IF('Réponse au formulaire 1'!H274="Je bois de l'alcool","OB",IF('Réponse au formulaire 1'!H274="Je bois du jus de fruit (Bacchus troué : -5€/soir)","BT"," "))</f>
        <v> </v>
      </c>
      <c r="G274" s="4" t="str">
        <f>'Réponse au formulaire 1'!I274</f>
        <v/>
      </c>
      <c r="H274" s="4" t="str">
        <f>'Réponse au formulaire 1'!J274</f>
        <v/>
      </c>
    </row>
    <row r="275">
      <c r="A275" s="4" t="str">
        <f>'Réponse au formulaire 1'!C275</f>
        <v/>
      </c>
      <c r="B275" s="4" t="str">
        <f>'Réponse au formulaire 1'!D275</f>
        <v/>
      </c>
      <c r="C275" s="5" t="str">
        <f>IF('Réponse au formulaire 1'!E275="Extraterrestre (Faluchard·e)","Faluchard·e",IF('Réponse au formulaire 1'!E275="Insecte (Impétrant·e)","Impétrant·e",IF('Réponse au formulaire 1'!E275="Humain (Sympathisant·e)","Sympathisant·e",IF('Réponse au formulaire 1'!E275="Objet (Autre folklore)","Autre folkore"," " ))))</f>
        <v> </v>
      </c>
      <c r="D275" s="4" t="str">
        <f>IF('Réponse au formulaire 1'!F275="Les 2 saisons en entier","2 soirs",IF(ISBLANK('Réponse au formulaire 1'!F275)," ","1 soir"))</f>
        <v> </v>
      </c>
      <c r="E275" s="5" t="str">
        <f>IF('Réponse au formulaire 1'!G275="Tant que ça se mange je prends (Omnivore)","Tout",IF('Réponse au formulaire 1'!G275="Les carottes c'est sympa (Végétarien)","VG",IF('Réponse au formulaire 1'!G275="Je préfère le poulet (Sans porc)","Sans porc","  ")))</f>
        <v>  </v>
      </c>
      <c r="F275" s="5" t="str">
        <f>IF('Réponse au formulaire 1'!H275="Je bois de l'alcool","OB",IF('Réponse au formulaire 1'!H275="Je bois du jus de fruit (Bacchus troué : -5€/soir)","BT"," "))</f>
        <v> </v>
      </c>
      <c r="G275" s="4" t="str">
        <f>'Réponse au formulaire 1'!I275</f>
        <v/>
      </c>
      <c r="H275" s="4" t="str">
        <f>'Réponse au formulaire 1'!J275</f>
        <v/>
      </c>
    </row>
    <row r="276">
      <c r="A276" s="4" t="str">
        <f>'Réponse au formulaire 1'!C276</f>
        <v/>
      </c>
      <c r="B276" s="4" t="str">
        <f>'Réponse au formulaire 1'!D276</f>
        <v/>
      </c>
      <c r="C276" s="5" t="str">
        <f>IF('Réponse au formulaire 1'!E276="Extraterrestre (Faluchard·e)","Faluchard·e",IF('Réponse au formulaire 1'!E276="Insecte (Impétrant·e)","Impétrant·e",IF('Réponse au formulaire 1'!E276="Humain (Sympathisant·e)","Sympathisant·e",IF('Réponse au formulaire 1'!E276="Objet (Autre folklore)","Autre folkore"," " ))))</f>
        <v> </v>
      </c>
      <c r="D276" s="4" t="str">
        <f>IF('Réponse au formulaire 1'!F276="Les 2 saisons en entier","2 soirs",IF(ISBLANK('Réponse au formulaire 1'!F276)," ","1 soir"))</f>
        <v> </v>
      </c>
      <c r="E276" s="5" t="str">
        <f>IF('Réponse au formulaire 1'!G276="Tant que ça se mange je prends (Omnivore)","Tout",IF('Réponse au formulaire 1'!G276="Les carottes c'est sympa (Végétarien)","VG",IF('Réponse au formulaire 1'!G276="Je préfère le poulet (Sans porc)","Sans porc","  ")))</f>
        <v>  </v>
      </c>
      <c r="F276" s="5" t="str">
        <f>IF('Réponse au formulaire 1'!H276="Je bois de l'alcool","OB",IF('Réponse au formulaire 1'!H276="Je bois du jus de fruit (Bacchus troué : -5€/soir)","BT"," "))</f>
        <v> </v>
      </c>
      <c r="G276" s="4" t="str">
        <f>'Réponse au formulaire 1'!I276</f>
        <v/>
      </c>
      <c r="H276" s="4" t="str">
        <f>'Réponse au formulaire 1'!J276</f>
        <v/>
      </c>
    </row>
    <row r="277">
      <c r="A277" s="4" t="str">
        <f>'Réponse au formulaire 1'!C277</f>
        <v/>
      </c>
      <c r="B277" s="4" t="str">
        <f>'Réponse au formulaire 1'!D277</f>
        <v/>
      </c>
      <c r="C277" s="5" t="str">
        <f>IF('Réponse au formulaire 1'!E277="Extraterrestre (Faluchard·e)","Faluchard·e",IF('Réponse au formulaire 1'!E277="Insecte (Impétrant·e)","Impétrant·e",IF('Réponse au formulaire 1'!E277="Humain (Sympathisant·e)","Sympathisant·e",IF('Réponse au formulaire 1'!E277="Objet (Autre folklore)","Autre folkore"," " ))))</f>
        <v> </v>
      </c>
      <c r="D277" s="4" t="str">
        <f>IF('Réponse au formulaire 1'!F277="Les 2 saisons en entier","2 soirs",IF(ISBLANK('Réponse au formulaire 1'!F277)," ","1 soir"))</f>
        <v> </v>
      </c>
      <c r="E277" s="5" t="str">
        <f>IF('Réponse au formulaire 1'!G277="Tant que ça se mange je prends (Omnivore)","Tout",IF('Réponse au formulaire 1'!G277="Les carottes c'est sympa (Végétarien)","VG",IF('Réponse au formulaire 1'!G277="Je préfère le poulet (Sans porc)","Sans porc","  ")))</f>
        <v>  </v>
      </c>
      <c r="F277" s="5" t="str">
        <f>IF('Réponse au formulaire 1'!H277="Je bois de l'alcool","OB",IF('Réponse au formulaire 1'!H277="Je bois du jus de fruit (Bacchus troué : -5€/soir)","BT"," "))</f>
        <v> </v>
      </c>
      <c r="G277" s="4" t="str">
        <f>'Réponse au formulaire 1'!I277</f>
        <v/>
      </c>
      <c r="H277" s="4" t="str">
        <f>'Réponse au formulaire 1'!J277</f>
        <v/>
      </c>
    </row>
    <row r="278">
      <c r="A278" s="4" t="str">
        <f>'Réponse au formulaire 1'!C278</f>
        <v/>
      </c>
      <c r="B278" s="4" t="str">
        <f>'Réponse au formulaire 1'!D278</f>
        <v/>
      </c>
      <c r="C278" s="5" t="str">
        <f>IF('Réponse au formulaire 1'!E278="Extraterrestre (Faluchard·e)","Faluchard·e",IF('Réponse au formulaire 1'!E278="Insecte (Impétrant·e)","Impétrant·e",IF('Réponse au formulaire 1'!E278="Humain (Sympathisant·e)","Sympathisant·e",IF('Réponse au formulaire 1'!E278="Objet (Autre folklore)","Autre folkore"," " ))))</f>
        <v> </v>
      </c>
      <c r="D278" s="4" t="str">
        <f>IF('Réponse au formulaire 1'!F278="Les 2 saisons en entier","2 soirs",IF(ISBLANK('Réponse au formulaire 1'!F278)," ","1 soir"))</f>
        <v> </v>
      </c>
      <c r="E278" s="5" t="str">
        <f>IF('Réponse au formulaire 1'!G278="Tant que ça se mange je prends (Omnivore)","Tout",IF('Réponse au formulaire 1'!G278="Les carottes c'est sympa (Végétarien)","VG",IF('Réponse au formulaire 1'!G278="Je préfère le poulet (Sans porc)","Sans porc","  ")))</f>
        <v>  </v>
      </c>
      <c r="F278" s="5" t="str">
        <f>IF('Réponse au formulaire 1'!H278="Je bois de l'alcool","OB",IF('Réponse au formulaire 1'!H278="Je bois du jus de fruit (Bacchus troué : -5€/soir)","BT"," "))</f>
        <v> </v>
      </c>
      <c r="G278" s="4" t="str">
        <f>'Réponse au formulaire 1'!I278</f>
        <v/>
      </c>
      <c r="H278" s="4" t="str">
        <f>'Réponse au formulaire 1'!J278</f>
        <v/>
      </c>
    </row>
    <row r="279">
      <c r="A279" s="4" t="str">
        <f>'Réponse au formulaire 1'!C279</f>
        <v/>
      </c>
      <c r="B279" s="4" t="str">
        <f>'Réponse au formulaire 1'!D279</f>
        <v/>
      </c>
      <c r="C279" s="5" t="str">
        <f>IF('Réponse au formulaire 1'!E279="Extraterrestre (Faluchard·e)","Faluchard·e",IF('Réponse au formulaire 1'!E279="Insecte (Impétrant·e)","Impétrant·e",IF('Réponse au formulaire 1'!E279="Humain (Sympathisant·e)","Sympathisant·e",IF('Réponse au formulaire 1'!E279="Objet (Autre folklore)","Autre folkore"," " ))))</f>
        <v> </v>
      </c>
      <c r="D279" s="4" t="str">
        <f>IF('Réponse au formulaire 1'!F279="Les 2 saisons en entier","2 soirs",IF(ISBLANK('Réponse au formulaire 1'!F279)," ","1 soir"))</f>
        <v> </v>
      </c>
      <c r="E279" s="5" t="str">
        <f>IF('Réponse au formulaire 1'!G279="Tant que ça se mange je prends (Omnivore)","Tout",IF('Réponse au formulaire 1'!G279="Les carottes c'est sympa (Végétarien)","VG",IF('Réponse au formulaire 1'!G279="Je préfère le poulet (Sans porc)","Sans porc","  ")))</f>
        <v>  </v>
      </c>
      <c r="F279" s="5" t="str">
        <f>IF('Réponse au formulaire 1'!H279="Je bois de l'alcool","OB",IF('Réponse au formulaire 1'!H279="Je bois du jus de fruit (Bacchus troué : -5€/soir)","BT"," "))</f>
        <v> </v>
      </c>
      <c r="G279" s="4" t="str">
        <f>'Réponse au formulaire 1'!I279</f>
        <v/>
      </c>
      <c r="H279" s="4" t="str">
        <f>'Réponse au formulaire 1'!J279</f>
        <v/>
      </c>
    </row>
    <row r="280">
      <c r="A280" s="4" t="str">
        <f>'Réponse au formulaire 1'!C280</f>
        <v/>
      </c>
      <c r="B280" s="4" t="str">
        <f>'Réponse au formulaire 1'!D280</f>
        <v/>
      </c>
      <c r="C280" s="5" t="str">
        <f>IF('Réponse au formulaire 1'!E280="Extraterrestre (Faluchard·e)","Faluchard·e",IF('Réponse au formulaire 1'!E280="Insecte (Impétrant·e)","Impétrant·e",IF('Réponse au formulaire 1'!E280="Humain (Sympathisant·e)","Sympathisant·e",IF('Réponse au formulaire 1'!E280="Objet (Autre folklore)","Autre folkore"," " ))))</f>
        <v> </v>
      </c>
      <c r="D280" s="4" t="str">
        <f>IF('Réponse au formulaire 1'!F280="Les 2 saisons en entier","2 soirs",IF(ISBLANK('Réponse au formulaire 1'!F280)," ","1 soir"))</f>
        <v> </v>
      </c>
      <c r="E280" s="5" t="str">
        <f>IF('Réponse au formulaire 1'!G280="Tant que ça se mange je prends (Omnivore)","Tout",IF('Réponse au formulaire 1'!G280="Les carottes c'est sympa (Végétarien)","VG",IF('Réponse au formulaire 1'!G280="Je préfère le poulet (Sans porc)","Sans porc","  ")))</f>
        <v>  </v>
      </c>
      <c r="F280" s="5" t="str">
        <f>IF('Réponse au formulaire 1'!H280="Je bois de l'alcool","OB",IF('Réponse au formulaire 1'!H280="Je bois du jus de fruit (Bacchus troué : -5€/soir)","BT"," "))</f>
        <v> </v>
      </c>
      <c r="G280" s="4" t="str">
        <f>'Réponse au formulaire 1'!I280</f>
        <v/>
      </c>
      <c r="H280" s="4" t="str">
        <f>'Réponse au formulaire 1'!J280</f>
        <v/>
      </c>
    </row>
    <row r="281">
      <c r="A281" s="4" t="str">
        <f>'Réponse au formulaire 1'!C281</f>
        <v/>
      </c>
      <c r="B281" s="4" t="str">
        <f>'Réponse au formulaire 1'!D281</f>
        <v/>
      </c>
      <c r="C281" s="5" t="str">
        <f>IF('Réponse au formulaire 1'!E281="Extraterrestre (Faluchard·e)","Faluchard·e",IF('Réponse au formulaire 1'!E281="Insecte (Impétrant·e)","Impétrant·e",IF('Réponse au formulaire 1'!E281="Humain (Sympathisant·e)","Sympathisant·e",IF('Réponse au formulaire 1'!E281="Objet (Autre folklore)","Autre folkore"," " ))))</f>
        <v> </v>
      </c>
      <c r="D281" s="4" t="str">
        <f>IF('Réponse au formulaire 1'!F281="Les 2 saisons en entier","2 soirs",IF(ISBLANK('Réponse au formulaire 1'!F281)," ","1 soir"))</f>
        <v> </v>
      </c>
      <c r="E281" s="5" t="str">
        <f>IF('Réponse au formulaire 1'!G281="Tant que ça se mange je prends (Omnivore)","Tout",IF('Réponse au formulaire 1'!G281="Les carottes c'est sympa (Végétarien)","VG",IF('Réponse au formulaire 1'!G281="Je préfère le poulet (Sans porc)","Sans porc","  ")))</f>
        <v>  </v>
      </c>
      <c r="F281" s="5" t="str">
        <f>IF('Réponse au formulaire 1'!H281="Je bois de l'alcool","OB",IF('Réponse au formulaire 1'!H281="Je bois du jus de fruit (Bacchus troué : -5€/soir)","BT"," "))</f>
        <v> </v>
      </c>
      <c r="G281" s="4" t="str">
        <f>'Réponse au formulaire 1'!I281</f>
        <v/>
      </c>
      <c r="H281" s="4" t="str">
        <f>'Réponse au formulaire 1'!J281</f>
        <v/>
      </c>
    </row>
    <row r="282">
      <c r="A282" s="4" t="str">
        <f>'Réponse au formulaire 1'!C282</f>
        <v/>
      </c>
      <c r="B282" s="4" t="str">
        <f>'Réponse au formulaire 1'!D282</f>
        <v/>
      </c>
      <c r="C282" s="5" t="str">
        <f>IF('Réponse au formulaire 1'!E282="Extraterrestre (Faluchard·e)","Faluchard·e",IF('Réponse au formulaire 1'!E282="Insecte (Impétrant·e)","Impétrant·e",IF('Réponse au formulaire 1'!E282="Humain (Sympathisant·e)","Sympathisant·e",IF('Réponse au formulaire 1'!E282="Objet (Autre folklore)","Autre folkore"," " ))))</f>
        <v> </v>
      </c>
      <c r="D282" s="4" t="str">
        <f>IF('Réponse au formulaire 1'!F282="Les 2 saisons en entier","2 soirs",IF(ISBLANK('Réponse au formulaire 1'!F282)," ","1 soir"))</f>
        <v> </v>
      </c>
      <c r="E282" s="5" t="str">
        <f>IF('Réponse au formulaire 1'!G282="Tant que ça se mange je prends (Omnivore)","Tout",IF('Réponse au formulaire 1'!G282="Les carottes c'est sympa (Végétarien)","VG",IF('Réponse au formulaire 1'!G282="Je préfère le poulet (Sans porc)","Sans porc","  ")))</f>
        <v>  </v>
      </c>
      <c r="F282" s="5" t="str">
        <f>IF('Réponse au formulaire 1'!H282="Je bois de l'alcool","OB",IF('Réponse au formulaire 1'!H282="Je bois du jus de fruit (Bacchus troué : -5€/soir)","BT"," "))</f>
        <v> </v>
      </c>
      <c r="G282" s="4" t="str">
        <f>'Réponse au formulaire 1'!I282</f>
        <v/>
      </c>
      <c r="H282" s="4" t="str">
        <f>'Réponse au formulaire 1'!J282</f>
        <v/>
      </c>
    </row>
    <row r="283">
      <c r="A283" s="4" t="str">
        <f>'Réponse au formulaire 1'!C283</f>
        <v/>
      </c>
      <c r="B283" s="4" t="str">
        <f>'Réponse au formulaire 1'!D283</f>
        <v/>
      </c>
      <c r="C283" s="5" t="str">
        <f>IF('Réponse au formulaire 1'!E283="Extraterrestre (Faluchard·e)","Faluchard·e",IF('Réponse au formulaire 1'!E283="Insecte (Impétrant·e)","Impétrant·e",IF('Réponse au formulaire 1'!E283="Humain (Sympathisant·e)","Sympathisant·e",IF('Réponse au formulaire 1'!E283="Objet (Autre folklore)","Autre folkore"," " ))))</f>
        <v> </v>
      </c>
      <c r="D283" s="4" t="str">
        <f>IF('Réponse au formulaire 1'!F283="Les 2 saisons en entier","2 soirs",IF(ISBLANK('Réponse au formulaire 1'!F283)," ","1 soir"))</f>
        <v> </v>
      </c>
      <c r="E283" s="5" t="str">
        <f>IF('Réponse au formulaire 1'!G283="Tant que ça se mange je prends (Omnivore)","Tout",IF('Réponse au formulaire 1'!G283="Les carottes c'est sympa (Végétarien)","VG",IF('Réponse au formulaire 1'!G283="Je préfère le poulet (Sans porc)","Sans porc","  ")))</f>
        <v>  </v>
      </c>
      <c r="F283" s="5" t="str">
        <f>IF('Réponse au formulaire 1'!H283="Je bois de l'alcool","OB",IF('Réponse au formulaire 1'!H283="Je bois du jus de fruit (Bacchus troué : -5€/soir)","BT"," "))</f>
        <v> </v>
      </c>
      <c r="G283" s="4" t="str">
        <f>'Réponse au formulaire 1'!I283</f>
        <v/>
      </c>
      <c r="H283" s="4" t="str">
        <f>'Réponse au formulaire 1'!J283</f>
        <v/>
      </c>
    </row>
    <row r="284">
      <c r="A284" s="4" t="str">
        <f>'Réponse au formulaire 1'!C284</f>
        <v/>
      </c>
      <c r="B284" s="4" t="str">
        <f>'Réponse au formulaire 1'!D284</f>
        <v/>
      </c>
      <c r="C284" s="5" t="str">
        <f>IF('Réponse au formulaire 1'!E284="Extraterrestre (Faluchard·e)","Faluchard·e",IF('Réponse au formulaire 1'!E284="Insecte (Impétrant·e)","Impétrant·e",IF('Réponse au formulaire 1'!E284="Humain (Sympathisant·e)","Sympathisant·e",IF('Réponse au formulaire 1'!E284="Objet (Autre folklore)","Autre folkore"," " ))))</f>
        <v> </v>
      </c>
      <c r="D284" s="4" t="str">
        <f>IF('Réponse au formulaire 1'!F284="Les 2 saisons en entier","2 soirs",IF(ISBLANK('Réponse au formulaire 1'!F284)," ","1 soir"))</f>
        <v> </v>
      </c>
      <c r="E284" s="5" t="str">
        <f>IF('Réponse au formulaire 1'!G284="Tant que ça se mange je prends (Omnivore)","Tout",IF('Réponse au formulaire 1'!G284="Les carottes c'est sympa (Végétarien)","VG",IF('Réponse au formulaire 1'!G284="Je préfère le poulet (Sans porc)","Sans porc","  ")))</f>
        <v>  </v>
      </c>
      <c r="F284" s="5" t="str">
        <f>IF('Réponse au formulaire 1'!H284="Je bois de l'alcool","OB",IF('Réponse au formulaire 1'!H284="Je bois du jus de fruit (Bacchus troué : -5€/soir)","BT"," "))</f>
        <v> </v>
      </c>
      <c r="G284" s="4" t="str">
        <f>'Réponse au formulaire 1'!I284</f>
        <v/>
      </c>
      <c r="H284" s="4" t="str">
        <f>'Réponse au formulaire 1'!J284</f>
        <v/>
      </c>
    </row>
    <row r="285">
      <c r="A285" s="4" t="str">
        <f>'Réponse au formulaire 1'!C285</f>
        <v/>
      </c>
      <c r="B285" s="4" t="str">
        <f>'Réponse au formulaire 1'!D285</f>
        <v/>
      </c>
      <c r="C285" s="5" t="str">
        <f>IF('Réponse au formulaire 1'!E285="Extraterrestre (Faluchard·e)","Faluchard·e",IF('Réponse au formulaire 1'!E285="Insecte (Impétrant·e)","Impétrant·e",IF('Réponse au formulaire 1'!E285="Humain (Sympathisant·e)","Sympathisant·e",IF('Réponse au formulaire 1'!E285="Objet (Autre folklore)","Autre folkore"," " ))))</f>
        <v> </v>
      </c>
      <c r="D285" s="4" t="str">
        <f>IF('Réponse au formulaire 1'!F285="Les 2 saisons en entier","2 soirs",IF(ISBLANK('Réponse au formulaire 1'!F285)," ","1 soir"))</f>
        <v> </v>
      </c>
      <c r="E285" s="5" t="str">
        <f>IF('Réponse au formulaire 1'!G285="Tant que ça se mange je prends (Omnivore)","Tout",IF('Réponse au formulaire 1'!G285="Les carottes c'est sympa (Végétarien)","VG",IF('Réponse au formulaire 1'!G285="Je préfère le poulet (Sans porc)","Sans porc","  ")))</f>
        <v>  </v>
      </c>
      <c r="F285" s="5" t="str">
        <f>IF('Réponse au formulaire 1'!H285="Je bois de l'alcool","OB",IF('Réponse au formulaire 1'!H285="Je bois du jus de fruit (Bacchus troué : -5€/soir)","BT"," "))</f>
        <v> </v>
      </c>
      <c r="G285" s="4" t="str">
        <f>'Réponse au formulaire 1'!I285</f>
        <v/>
      </c>
      <c r="H285" s="4" t="str">
        <f>'Réponse au formulaire 1'!J285</f>
        <v/>
      </c>
    </row>
    <row r="286">
      <c r="A286" s="4" t="str">
        <f>'Réponse au formulaire 1'!C286</f>
        <v/>
      </c>
      <c r="B286" s="4" t="str">
        <f>'Réponse au formulaire 1'!D286</f>
        <v/>
      </c>
      <c r="C286" s="5" t="str">
        <f>IF('Réponse au formulaire 1'!E286="Extraterrestre (Faluchard·e)","Faluchard·e",IF('Réponse au formulaire 1'!E286="Insecte (Impétrant·e)","Impétrant·e",IF('Réponse au formulaire 1'!E286="Humain (Sympathisant·e)","Sympathisant·e",IF('Réponse au formulaire 1'!E286="Objet (Autre folklore)","Autre folkore"," " ))))</f>
        <v> </v>
      </c>
      <c r="D286" s="4" t="str">
        <f>IF('Réponse au formulaire 1'!F286="Les 2 saisons en entier","2 soirs",IF(ISBLANK('Réponse au formulaire 1'!F286)," ","1 soir"))</f>
        <v> </v>
      </c>
      <c r="E286" s="5" t="str">
        <f>IF('Réponse au formulaire 1'!G286="Tant que ça se mange je prends (Omnivore)","Tout",IF('Réponse au formulaire 1'!G286="Les carottes c'est sympa (Végétarien)","VG",IF('Réponse au formulaire 1'!G286="Je préfère le poulet (Sans porc)","Sans porc","  ")))</f>
        <v>  </v>
      </c>
      <c r="F286" s="5" t="str">
        <f>IF('Réponse au formulaire 1'!H286="Je bois de l'alcool","OB",IF('Réponse au formulaire 1'!H286="Je bois du jus de fruit (Bacchus troué : -5€/soir)","BT"," "))</f>
        <v> </v>
      </c>
      <c r="G286" s="4" t="str">
        <f>'Réponse au formulaire 1'!I286</f>
        <v/>
      </c>
      <c r="H286" s="4" t="str">
        <f>'Réponse au formulaire 1'!J286</f>
        <v/>
      </c>
    </row>
    <row r="287">
      <c r="A287" s="4" t="str">
        <f>'Réponse au formulaire 1'!C287</f>
        <v/>
      </c>
      <c r="B287" s="4" t="str">
        <f>'Réponse au formulaire 1'!D287</f>
        <v/>
      </c>
      <c r="C287" s="5" t="str">
        <f>IF('Réponse au formulaire 1'!E287="Extraterrestre (Faluchard·e)","Faluchard·e",IF('Réponse au formulaire 1'!E287="Insecte (Impétrant·e)","Impétrant·e",IF('Réponse au formulaire 1'!E287="Humain (Sympathisant·e)","Sympathisant·e",IF('Réponse au formulaire 1'!E287="Objet (Autre folklore)","Autre folkore"," " ))))</f>
        <v> </v>
      </c>
      <c r="D287" s="4" t="str">
        <f>IF('Réponse au formulaire 1'!F287="Les 2 saisons en entier","2 soirs",IF(ISBLANK('Réponse au formulaire 1'!F287)," ","1 soir"))</f>
        <v> </v>
      </c>
      <c r="E287" s="5" t="str">
        <f>IF('Réponse au formulaire 1'!G287="Tant que ça se mange je prends (Omnivore)","Tout",IF('Réponse au formulaire 1'!G287="Les carottes c'est sympa (Végétarien)","VG",IF('Réponse au formulaire 1'!G287="Je préfère le poulet (Sans porc)","Sans porc","  ")))</f>
        <v>  </v>
      </c>
      <c r="F287" s="5" t="str">
        <f>IF('Réponse au formulaire 1'!H287="Je bois de l'alcool","OB",IF('Réponse au formulaire 1'!H287="Je bois du jus de fruit (Bacchus troué : -5€/soir)","BT"," "))</f>
        <v> </v>
      </c>
      <c r="G287" s="4" t="str">
        <f>'Réponse au formulaire 1'!I287</f>
        <v/>
      </c>
      <c r="H287" s="4" t="str">
        <f>'Réponse au formulaire 1'!J287</f>
        <v/>
      </c>
    </row>
    <row r="288">
      <c r="A288" s="4" t="str">
        <f>'Réponse au formulaire 1'!C288</f>
        <v/>
      </c>
      <c r="B288" s="4" t="str">
        <f>'Réponse au formulaire 1'!D288</f>
        <v/>
      </c>
      <c r="C288" s="5" t="str">
        <f>IF('Réponse au formulaire 1'!E288="Extraterrestre (Faluchard·e)","Faluchard·e",IF('Réponse au formulaire 1'!E288="Insecte (Impétrant·e)","Impétrant·e",IF('Réponse au formulaire 1'!E288="Humain (Sympathisant·e)","Sympathisant·e",IF('Réponse au formulaire 1'!E288="Objet (Autre folklore)","Autre folkore"," " ))))</f>
        <v> </v>
      </c>
      <c r="D288" s="4" t="str">
        <f>IF('Réponse au formulaire 1'!F288="Les 2 saisons en entier","2 soirs",IF(ISBLANK('Réponse au formulaire 1'!F288)," ","1 soir"))</f>
        <v> </v>
      </c>
      <c r="E288" s="5" t="str">
        <f>IF('Réponse au formulaire 1'!G288="Tant que ça se mange je prends (Omnivore)","Tout",IF('Réponse au formulaire 1'!G288="Les carottes c'est sympa (Végétarien)","VG",IF('Réponse au formulaire 1'!G288="Je préfère le poulet (Sans porc)","Sans porc","  ")))</f>
        <v>  </v>
      </c>
      <c r="F288" s="5" t="str">
        <f>IF('Réponse au formulaire 1'!H288="Je bois de l'alcool","OB",IF('Réponse au formulaire 1'!H288="Je bois du jus de fruit (Bacchus troué : -5€/soir)","BT"," "))</f>
        <v> </v>
      </c>
      <c r="G288" s="4" t="str">
        <f>'Réponse au formulaire 1'!I288</f>
        <v/>
      </c>
      <c r="H288" s="4" t="str">
        <f>'Réponse au formulaire 1'!J288</f>
        <v/>
      </c>
    </row>
    <row r="289">
      <c r="A289" s="4" t="str">
        <f>'Réponse au formulaire 1'!C289</f>
        <v/>
      </c>
      <c r="B289" s="4" t="str">
        <f>'Réponse au formulaire 1'!D289</f>
        <v/>
      </c>
      <c r="C289" s="5" t="str">
        <f>IF('Réponse au formulaire 1'!E289="Extraterrestre (Faluchard·e)","Faluchard·e",IF('Réponse au formulaire 1'!E289="Insecte (Impétrant·e)","Impétrant·e",IF('Réponse au formulaire 1'!E289="Humain (Sympathisant·e)","Sympathisant·e",IF('Réponse au formulaire 1'!E289="Objet (Autre folklore)","Autre folkore"," " ))))</f>
        <v> </v>
      </c>
      <c r="D289" s="4" t="str">
        <f>IF('Réponse au formulaire 1'!F289="Les 2 saisons en entier","2 soirs",IF(ISBLANK('Réponse au formulaire 1'!F289)," ","1 soir"))</f>
        <v> </v>
      </c>
      <c r="E289" s="5" t="str">
        <f>IF('Réponse au formulaire 1'!G289="Tant que ça se mange je prends (Omnivore)","Tout",IF('Réponse au formulaire 1'!G289="Les carottes c'est sympa (Végétarien)","VG",IF('Réponse au formulaire 1'!G289="Je préfère le poulet (Sans porc)","Sans porc","  ")))</f>
        <v>  </v>
      </c>
      <c r="F289" s="5" t="str">
        <f>IF('Réponse au formulaire 1'!H289="Je bois de l'alcool","OB",IF('Réponse au formulaire 1'!H289="Je bois du jus de fruit (Bacchus troué : -5€/soir)","BT"," "))</f>
        <v> </v>
      </c>
      <c r="G289" s="4" t="str">
        <f>'Réponse au formulaire 1'!I289</f>
        <v/>
      </c>
      <c r="H289" s="4" t="str">
        <f>'Réponse au formulaire 1'!J289</f>
        <v/>
      </c>
    </row>
    <row r="290">
      <c r="A290" s="4" t="str">
        <f>'Réponse au formulaire 1'!C290</f>
        <v/>
      </c>
      <c r="B290" s="4" t="str">
        <f>'Réponse au formulaire 1'!D290</f>
        <v/>
      </c>
      <c r="C290" s="5" t="str">
        <f>IF('Réponse au formulaire 1'!E290="Extraterrestre (Faluchard·e)","Faluchard·e",IF('Réponse au formulaire 1'!E290="Insecte (Impétrant·e)","Impétrant·e",IF('Réponse au formulaire 1'!E290="Humain (Sympathisant·e)","Sympathisant·e",IF('Réponse au formulaire 1'!E290="Objet (Autre folklore)","Autre folkore"," " ))))</f>
        <v> </v>
      </c>
      <c r="D290" s="4" t="str">
        <f>IF('Réponse au formulaire 1'!F290="Les 2 saisons en entier","2 soirs",IF(ISBLANK('Réponse au formulaire 1'!F290)," ","1 soir"))</f>
        <v> </v>
      </c>
      <c r="E290" s="5" t="str">
        <f>IF('Réponse au formulaire 1'!G290="Tant que ça se mange je prends (Omnivore)","Tout",IF('Réponse au formulaire 1'!G290="Les carottes c'est sympa (Végétarien)","VG",IF('Réponse au formulaire 1'!G290="Je préfère le poulet (Sans porc)","Sans porc","  ")))</f>
        <v>  </v>
      </c>
      <c r="F290" s="5" t="str">
        <f>IF('Réponse au formulaire 1'!H290="Je bois de l'alcool","OB",IF('Réponse au formulaire 1'!H290="Je bois du jus de fruit (Bacchus troué : -5€/soir)","BT"," "))</f>
        <v> </v>
      </c>
      <c r="G290" s="4" t="str">
        <f>'Réponse au formulaire 1'!I290</f>
        <v/>
      </c>
      <c r="H290" s="4" t="str">
        <f>'Réponse au formulaire 1'!J290</f>
        <v/>
      </c>
    </row>
    <row r="291">
      <c r="A291" s="4" t="str">
        <f>'Réponse au formulaire 1'!C291</f>
        <v/>
      </c>
      <c r="B291" s="4" t="str">
        <f>'Réponse au formulaire 1'!D291</f>
        <v/>
      </c>
      <c r="C291" s="5" t="str">
        <f>IF('Réponse au formulaire 1'!E291="Extraterrestre (Faluchard·e)","Faluchard·e",IF('Réponse au formulaire 1'!E291="Insecte (Impétrant·e)","Impétrant·e",IF('Réponse au formulaire 1'!E291="Humain (Sympathisant·e)","Sympathisant·e",IF('Réponse au formulaire 1'!E291="Objet (Autre folklore)","Autre folkore"," " ))))</f>
        <v> </v>
      </c>
      <c r="D291" s="4" t="str">
        <f>IF('Réponse au formulaire 1'!F291="Les 2 saisons en entier","2 soirs",IF(ISBLANK('Réponse au formulaire 1'!F291)," ","1 soir"))</f>
        <v> </v>
      </c>
      <c r="E291" s="5" t="str">
        <f>IF('Réponse au formulaire 1'!G291="Tant que ça se mange je prends (Omnivore)","Tout",IF('Réponse au formulaire 1'!G291="Les carottes c'est sympa (Végétarien)","VG",IF('Réponse au formulaire 1'!G291="Je préfère le poulet (Sans porc)","Sans porc","  ")))</f>
        <v>  </v>
      </c>
      <c r="F291" s="5" t="str">
        <f>IF('Réponse au formulaire 1'!H291="Je bois de l'alcool","OB",IF('Réponse au formulaire 1'!H291="Je bois du jus de fruit (Bacchus troué : -5€/soir)","BT"," "))</f>
        <v> </v>
      </c>
      <c r="G291" s="4" t="str">
        <f>'Réponse au formulaire 1'!I291</f>
        <v/>
      </c>
      <c r="H291" s="4" t="str">
        <f>'Réponse au formulaire 1'!J291</f>
        <v/>
      </c>
    </row>
    <row r="292">
      <c r="A292" s="4" t="str">
        <f>'Réponse au formulaire 1'!C292</f>
        <v/>
      </c>
      <c r="B292" s="4" t="str">
        <f>'Réponse au formulaire 1'!D292</f>
        <v/>
      </c>
      <c r="C292" s="5" t="str">
        <f>IF('Réponse au formulaire 1'!E292="Extraterrestre (Faluchard·e)","Faluchard·e",IF('Réponse au formulaire 1'!E292="Insecte (Impétrant·e)","Impétrant·e",IF('Réponse au formulaire 1'!E292="Humain (Sympathisant·e)","Sympathisant·e",IF('Réponse au formulaire 1'!E292="Objet (Autre folklore)","Autre folkore"," " ))))</f>
        <v> </v>
      </c>
      <c r="D292" s="4" t="str">
        <f>IF('Réponse au formulaire 1'!F292="Les 2 saisons en entier","2 soirs",IF(ISBLANK('Réponse au formulaire 1'!F292)," ","1 soir"))</f>
        <v> </v>
      </c>
      <c r="E292" s="5" t="str">
        <f>IF('Réponse au formulaire 1'!G292="Tant que ça se mange je prends (Omnivore)","Tout",IF('Réponse au formulaire 1'!G292="Les carottes c'est sympa (Végétarien)","VG",IF('Réponse au formulaire 1'!G292="Je préfère le poulet (Sans porc)","Sans porc","  ")))</f>
        <v>  </v>
      </c>
      <c r="F292" s="5" t="str">
        <f>IF('Réponse au formulaire 1'!H292="Je bois de l'alcool","OB",IF('Réponse au formulaire 1'!H292="Je bois du jus de fruit (Bacchus troué : -5€/soir)","BT"," "))</f>
        <v> </v>
      </c>
      <c r="G292" s="4" t="str">
        <f>'Réponse au formulaire 1'!I292</f>
        <v/>
      </c>
      <c r="H292" s="4" t="str">
        <f>'Réponse au formulaire 1'!J292</f>
        <v/>
      </c>
    </row>
    <row r="293">
      <c r="A293" s="4" t="str">
        <f>'Réponse au formulaire 1'!C293</f>
        <v/>
      </c>
      <c r="B293" s="4" t="str">
        <f>'Réponse au formulaire 1'!D293</f>
        <v/>
      </c>
      <c r="C293" s="5" t="str">
        <f>IF('Réponse au formulaire 1'!E293="Extraterrestre (Faluchard·e)","Faluchard·e",IF('Réponse au formulaire 1'!E293="Insecte (Impétrant·e)","Impétrant·e",IF('Réponse au formulaire 1'!E293="Humain (Sympathisant·e)","Sympathisant·e",IF('Réponse au formulaire 1'!E293="Objet (Autre folklore)","Autre folkore"," " ))))</f>
        <v> </v>
      </c>
      <c r="D293" s="4" t="str">
        <f>IF('Réponse au formulaire 1'!F293="Les 2 saisons en entier","2 soirs",IF(ISBLANK('Réponse au formulaire 1'!F293)," ","1 soir"))</f>
        <v> </v>
      </c>
      <c r="E293" s="5" t="str">
        <f>IF('Réponse au formulaire 1'!G293="Tant que ça se mange je prends (Omnivore)","Tout",IF('Réponse au formulaire 1'!G293="Les carottes c'est sympa (Végétarien)","VG",IF('Réponse au formulaire 1'!G293="Je préfère le poulet (Sans porc)","Sans porc","  ")))</f>
        <v>  </v>
      </c>
      <c r="F293" s="5" t="str">
        <f>IF('Réponse au formulaire 1'!H293="Je bois de l'alcool","OB",IF('Réponse au formulaire 1'!H293="Je bois du jus de fruit (Bacchus troué : -5€/soir)","BT"," "))</f>
        <v> </v>
      </c>
      <c r="G293" s="4" t="str">
        <f>'Réponse au formulaire 1'!I293</f>
        <v/>
      </c>
      <c r="H293" s="4" t="str">
        <f>'Réponse au formulaire 1'!J293</f>
        <v/>
      </c>
    </row>
    <row r="294">
      <c r="A294" s="4" t="str">
        <f>'Réponse au formulaire 1'!C294</f>
        <v/>
      </c>
      <c r="B294" s="4" t="str">
        <f>'Réponse au formulaire 1'!D294</f>
        <v/>
      </c>
      <c r="C294" s="5" t="str">
        <f>IF('Réponse au formulaire 1'!E294="Extraterrestre (Faluchard·e)","Faluchard·e",IF('Réponse au formulaire 1'!E294="Insecte (Impétrant·e)","Impétrant·e",IF('Réponse au formulaire 1'!E294="Humain (Sympathisant·e)","Sympathisant·e",IF('Réponse au formulaire 1'!E294="Objet (Autre folklore)","Autre folkore"," " ))))</f>
        <v> </v>
      </c>
      <c r="D294" s="4" t="str">
        <f>IF('Réponse au formulaire 1'!F294="Les 2 saisons en entier","2 soirs",IF(ISBLANK('Réponse au formulaire 1'!F294)," ","1 soir"))</f>
        <v> </v>
      </c>
      <c r="E294" s="5" t="str">
        <f>IF('Réponse au formulaire 1'!G294="Tant que ça se mange je prends (Omnivore)","Tout",IF('Réponse au formulaire 1'!G294="Les carottes c'est sympa (Végétarien)","VG",IF('Réponse au formulaire 1'!G294="Je préfère le poulet (Sans porc)","Sans porc","  ")))</f>
        <v>  </v>
      </c>
      <c r="F294" s="5" t="str">
        <f>IF('Réponse au formulaire 1'!H294="Je bois de l'alcool","OB",IF('Réponse au formulaire 1'!H294="Je bois du jus de fruit (Bacchus troué : -5€/soir)","BT"," "))</f>
        <v> </v>
      </c>
      <c r="G294" s="4" t="str">
        <f>'Réponse au formulaire 1'!I294</f>
        <v/>
      </c>
      <c r="H294" s="4" t="str">
        <f>'Réponse au formulaire 1'!J294</f>
        <v/>
      </c>
    </row>
    <row r="295">
      <c r="A295" s="4" t="str">
        <f>'Réponse au formulaire 1'!C295</f>
        <v/>
      </c>
      <c r="B295" s="4" t="str">
        <f>'Réponse au formulaire 1'!D295</f>
        <v/>
      </c>
      <c r="C295" s="5" t="str">
        <f>IF('Réponse au formulaire 1'!E295="Extraterrestre (Faluchard·e)","Faluchard·e",IF('Réponse au formulaire 1'!E295="Insecte (Impétrant·e)","Impétrant·e",IF('Réponse au formulaire 1'!E295="Humain (Sympathisant·e)","Sympathisant·e",IF('Réponse au formulaire 1'!E295="Objet (Autre folklore)","Autre folkore"," " ))))</f>
        <v> </v>
      </c>
      <c r="D295" s="4" t="str">
        <f>IF('Réponse au formulaire 1'!F295="Les 2 saisons en entier","2 soirs",IF(ISBLANK('Réponse au formulaire 1'!F295)," ","1 soir"))</f>
        <v> </v>
      </c>
      <c r="E295" s="5" t="str">
        <f>IF('Réponse au formulaire 1'!G295="Tant que ça se mange je prends (Omnivore)","Tout",IF('Réponse au formulaire 1'!G295="Les carottes c'est sympa (Végétarien)","VG",IF('Réponse au formulaire 1'!G295="Je préfère le poulet (Sans porc)","Sans porc","  ")))</f>
        <v>  </v>
      </c>
      <c r="F295" s="5" t="str">
        <f>IF('Réponse au formulaire 1'!H295="Je bois de l'alcool","OB",IF('Réponse au formulaire 1'!H295="Je bois du jus de fruit (Bacchus troué : -5€/soir)","BT"," "))</f>
        <v> </v>
      </c>
      <c r="G295" s="4" t="str">
        <f>'Réponse au formulaire 1'!I295</f>
        <v/>
      </c>
      <c r="H295" s="4" t="str">
        <f>'Réponse au formulaire 1'!J295</f>
        <v/>
      </c>
    </row>
    <row r="296">
      <c r="A296" s="4" t="str">
        <f>'Réponse au formulaire 1'!C296</f>
        <v/>
      </c>
      <c r="B296" s="4" t="str">
        <f>'Réponse au formulaire 1'!D296</f>
        <v/>
      </c>
      <c r="C296" s="5" t="str">
        <f>IF('Réponse au formulaire 1'!E296="Extraterrestre (Faluchard·e)","Faluchard·e",IF('Réponse au formulaire 1'!E296="Insecte (Impétrant·e)","Impétrant·e",IF('Réponse au formulaire 1'!E296="Humain (Sympathisant·e)","Sympathisant·e",IF('Réponse au formulaire 1'!E296="Objet (Autre folklore)","Autre folkore"," " ))))</f>
        <v> </v>
      </c>
      <c r="D296" s="4" t="str">
        <f>IF('Réponse au formulaire 1'!F296="Les 2 saisons en entier","2 soirs",IF(ISBLANK('Réponse au formulaire 1'!F296)," ","1 soir"))</f>
        <v> </v>
      </c>
      <c r="E296" s="5" t="str">
        <f>IF('Réponse au formulaire 1'!G296="Tant que ça se mange je prends (Omnivore)","Tout",IF('Réponse au formulaire 1'!G296="Les carottes c'est sympa (Végétarien)","VG",IF('Réponse au formulaire 1'!G296="Je préfère le poulet (Sans porc)","Sans porc","  ")))</f>
        <v>  </v>
      </c>
      <c r="F296" s="5" t="str">
        <f>IF('Réponse au formulaire 1'!H296="Je bois de l'alcool","OB",IF('Réponse au formulaire 1'!H296="Je bois du jus de fruit (Bacchus troué : -5€/soir)","BT"," "))</f>
        <v> </v>
      </c>
      <c r="G296" s="4" t="str">
        <f>'Réponse au formulaire 1'!I296</f>
        <v/>
      </c>
      <c r="H296" s="4" t="str">
        <f>'Réponse au formulaire 1'!J296</f>
        <v/>
      </c>
    </row>
    <row r="297">
      <c r="A297" s="4" t="str">
        <f>'Réponse au formulaire 1'!C297</f>
        <v/>
      </c>
      <c r="B297" s="4" t="str">
        <f>'Réponse au formulaire 1'!D297</f>
        <v/>
      </c>
      <c r="C297" s="5" t="str">
        <f>IF('Réponse au formulaire 1'!E297="Extraterrestre (Faluchard·e)","Faluchard·e",IF('Réponse au formulaire 1'!E297="Insecte (Impétrant·e)","Impétrant·e",IF('Réponse au formulaire 1'!E297="Humain (Sympathisant·e)","Sympathisant·e",IF('Réponse au formulaire 1'!E297="Objet (Autre folklore)","Autre folkore"," " ))))</f>
        <v> </v>
      </c>
      <c r="D297" s="4" t="str">
        <f>IF('Réponse au formulaire 1'!F297="Les 2 saisons en entier","2 soirs",IF(ISBLANK('Réponse au formulaire 1'!F297)," ","1 soir"))</f>
        <v> </v>
      </c>
      <c r="E297" s="5" t="str">
        <f>IF('Réponse au formulaire 1'!G297="Tant que ça se mange je prends (Omnivore)","Tout",IF('Réponse au formulaire 1'!G297="Les carottes c'est sympa (Végétarien)","VG",IF('Réponse au formulaire 1'!G297="Je préfère le poulet (Sans porc)","Sans porc","  ")))</f>
        <v>  </v>
      </c>
      <c r="F297" s="5" t="str">
        <f>IF('Réponse au formulaire 1'!H297="Je bois de l'alcool","OB",IF('Réponse au formulaire 1'!H297="Je bois du jus de fruit (Bacchus troué : -5€/soir)","BT"," "))</f>
        <v> </v>
      </c>
      <c r="G297" s="4" t="str">
        <f>'Réponse au formulaire 1'!I297</f>
        <v/>
      </c>
      <c r="H297" s="4" t="str">
        <f>'Réponse au formulaire 1'!J297</f>
        <v/>
      </c>
    </row>
    <row r="298">
      <c r="A298" s="4" t="str">
        <f>'Réponse au formulaire 1'!C298</f>
        <v/>
      </c>
      <c r="B298" s="4" t="str">
        <f>'Réponse au formulaire 1'!D298</f>
        <v/>
      </c>
      <c r="C298" s="5" t="str">
        <f>IF('Réponse au formulaire 1'!E298="Extraterrestre (Faluchard·e)","Faluchard·e",IF('Réponse au formulaire 1'!E298="Insecte (Impétrant·e)","Impétrant·e",IF('Réponse au formulaire 1'!E298="Humain (Sympathisant·e)","Sympathisant·e",IF('Réponse au formulaire 1'!E298="Objet (Autre folklore)","Autre folkore"," " ))))</f>
        <v> </v>
      </c>
      <c r="D298" s="4" t="str">
        <f>IF('Réponse au formulaire 1'!F298="Les 2 saisons en entier","2 soirs",IF(ISBLANK('Réponse au formulaire 1'!F298)," ","1 soir"))</f>
        <v> </v>
      </c>
      <c r="E298" s="5" t="str">
        <f>IF('Réponse au formulaire 1'!G298="Tant que ça se mange je prends (Omnivore)","Tout",IF('Réponse au formulaire 1'!G298="Les carottes c'est sympa (Végétarien)","VG",IF('Réponse au formulaire 1'!G298="Je préfère le poulet (Sans porc)","Sans porc","  ")))</f>
        <v>  </v>
      </c>
      <c r="F298" s="5" t="str">
        <f>IF('Réponse au formulaire 1'!H298="Je bois de l'alcool","OB",IF('Réponse au formulaire 1'!H298="Je bois du jus de fruit (Bacchus troué : -5€/soir)","BT"," "))</f>
        <v> </v>
      </c>
      <c r="G298" s="4" t="str">
        <f>'Réponse au formulaire 1'!I298</f>
        <v/>
      </c>
      <c r="H298" s="4" t="str">
        <f>'Réponse au formulaire 1'!J298</f>
        <v/>
      </c>
    </row>
    <row r="299">
      <c r="A299" s="4" t="str">
        <f>'Réponse au formulaire 1'!C299</f>
        <v/>
      </c>
      <c r="B299" s="4" t="str">
        <f>'Réponse au formulaire 1'!D299</f>
        <v/>
      </c>
      <c r="C299" s="5" t="str">
        <f>IF('Réponse au formulaire 1'!E299="Extraterrestre (Faluchard·e)","Faluchard·e",IF('Réponse au formulaire 1'!E299="Insecte (Impétrant·e)","Impétrant·e",IF('Réponse au formulaire 1'!E299="Humain (Sympathisant·e)","Sympathisant·e",IF('Réponse au formulaire 1'!E299="Objet (Autre folklore)","Autre folkore"," " ))))</f>
        <v> </v>
      </c>
      <c r="D299" s="4" t="str">
        <f>IF('Réponse au formulaire 1'!F299="Les 2 saisons en entier","2 soirs",IF(ISBLANK('Réponse au formulaire 1'!F299)," ","1 soir"))</f>
        <v> </v>
      </c>
      <c r="E299" s="5" t="str">
        <f>IF('Réponse au formulaire 1'!G299="Tant que ça se mange je prends (Omnivore)","Tout",IF('Réponse au formulaire 1'!G299="Les carottes c'est sympa (Végétarien)","VG",IF('Réponse au formulaire 1'!G299="Je préfère le poulet (Sans porc)","Sans porc","  ")))</f>
        <v>  </v>
      </c>
      <c r="F299" s="5" t="str">
        <f>IF('Réponse au formulaire 1'!H299="Je bois de l'alcool","OB",IF('Réponse au formulaire 1'!H299="Je bois du jus de fruit (Bacchus troué : -5€/soir)","BT"," "))</f>
        <v> </v>
      </c>
      <c r="G299" s="4" t="str">
        <f>'Réponse au formulaire 1'!I299</f>
        <v/>
      </c>
      <c r="H299" s="4" t="str">
        <f>'Réponse au formulaire 1'!J299</f>
        <v/>
      </c>
    </row>
    <row r="300">
      <c r="A300" s="4" t="str">
        <f>'Réponse au formulaire 1'!C300</f>
        <v/>
      </c>
      <c r="B300" s="4" t="str">
        <f>'Réponse au formulaire 1'!D300</f>
        <v/>
      </c>
      <c r="C300" s="5" t="str">
        <f>IF('Réponse au formulaire 1'!E300="Extraterrestre (Faluchard·e)","Faluchard·e",IF('Réponse au formulaire 1'!E300="Insecte (Impétrant·e)","Impétrant·e",IF('Réponse au formulaire 1'!E300="Humain (Sympathisant·e)","Sympathisant·e",IF('Réponse au formulaire 1'!E300="Objet (Autre folklore)","Autre folkore"," " ))))</f>
        <v> </v>
      </c>
      <c r="D300" s="4" t="str">
        <f>IF('Réponse au formulaire 1'!F300="Les 2 saisons en entier","2 soirs",IF(ISBLANK('Réponse au formulaire 1'!F300)," ","1 soir"))</f>
        <v> </v>
      </c>
      <c r="E300" s="5" t="str">
        <f>IF('Réponse au formulaire 1'!G300="Tant que ça se mange je prends (Omnivore)","Tout",IF('Réponse au formulaire 1'!G300="Les carottes c'est sympa (Végétarien)","VG",IF('Réponse au formulaire 1'!G300="Je préfère le poulet (Sans porc)","Sans porc","  ")))</f>
        <v>  </v>
      </c>
      <c r="F300" s="5" t="str">
        <f>IF('Réponse au formulaire 1'!H300="Je bois de l'alcool","OB",IF('Réponse au formulaire 1'!H300="Je bois du jus de fruit (Bacchus troué : -5€/soir)","BT"," "))</f>
        <v> </v>
      </c>
      <c r="G300" s="4" t="str">
        <f>'Réponse au formulaire 1'!I300</f>
        <v/>
      </c>
      <c r="H300" s="4" t="str">
        <f>'Réponse au formulaire 1'!J300</f>
        <v/>
      </c>
    </row>
    <row r="301">
      <c r="A301" s="4" t="str">
        <f>'Réponse au formulaire 1'!C301</f>
        <v/>
      </c>
      <c r="B301" s="4" t="str">
        <f>'Réponse au formulaire 1'!D301</f>
        <v/>
      </c>
      <c r="C301" s="5" t="str">
        <f>IF('Réponse au formulaire 1'!E301="Extraterrestre (Faluchard·e)","Faluchard·e",IF('Réponse au formulaire 1'!E301="Insecte (Impétrant·e)","Impétrant·e",IF('Réponse au formulaire 1'!E301="Humain (Sympathisant·e)","Sympathisant·e",IF('Réponse au formulaire 1'!E301="Objet (Autre folklore)","Autre folkore"," " ))))</f>
        <v> </v>
      </c>
      <c r="D301" s="4" t="str">
        <f>IF('Réponse au formulaire 1'!F301="Les 2 saisons en entier","2 soirs",IF(ISBLANK('Réponse au formulaire 1'!F301)," ","1 soir"))</f>
        <v> </v>
      </c>
      <c r="E301" s="5" t="str">
        <f>IF('Réponse au formulaire 1'!G301="Tant que ça se mange je prends (Omnivore)","Tout",IF('Réponse au formulaire 1'!G301="Les carottes c'est sympa (Végétarien)","VG",IF('Réponse au formulaire 1'!G301="Je préfère le poulet (Sans porc)","Sans porc","  ")))</f>
        <v>  </v>
      </c>
      <c r="F301" s="5" t="str">
        <f>IF('Réponse au formulaire 1'!H301="Je bois de l'alcool","OB",IF('Réponse au formulaire 1'!H301="Je bois du jus de fruit (Bacchus troué : -5€/soir)","BT"," "))</f>
        <v> </v>
      </c>
      <c r="G301" s="4" t="str">
        <f>'Réponse au formulaire 1'!I301</f>
        <v/>
      </c>
      <c r="H301" s="4" t="str">
        <f>'Réponse au formulaire 1'!J301</f>
        <v/>
      </c>
    </row>
    <row r="302">
      <c r="A302" s="4" t="str">
        <f>'Réponse au formulaire 1'!C302</f>
        <v/>
      </c>
      <c r="B302" s="4" t="str">
        <f>'Réponse au formulaire 1'!D302</f>
        <v/>
      </c>
      <c r="C302" s="5" t="str">
        <f>IF('Réponse au formulaire 1'!E302="Extraterrestre (Faluchard·e)","Faluchard·e",IF('Réponse au formulaire 1'!E302="Insecte (Impétrant·e)","Impétrant·e",IF('Réponse au formulaire 1'!E302="Humain (Sympathisant·e)","Sympathisant·e",IF('Réponse au formulaire 1'!E302="Objet (Autre folklore)","Autre folkore"," " ))))</f>
        <v> </v>
      </c>
      <c r="D302" s="4" t="str">
        <f>IF('Réponse au formulaire 1'!F302="Les 2 saisons en entier","2 soirs",IF(ISBLANK('Réponse au formulaire 1'!F302)," ","1 soir"))</f>
        <v> </v>
      </c>
      <c r="E302" s="5" t="str">
        <f>IF('Réponse au formulaire 1'!G302="Tant que ça se mange je prends (Omnivore)","Tout",IF('Réponse au formulaire 1'!G302="Les carottes c'est sympa (Végétarien)","VG",IF('Réponse au formulaire 1'!G302="Je préfère le poulet (Sans porc)","Sans porc","  ")))</f>
        <v>  </v>
      </c>
      <c r="F302" s="5" t="str">
        <f>IF('Réponse au formulaire 1'!H302="Je bois de l'alcool","OB",IF('Réponse au formulaire 1'!H302="Je bois du jus de fruit (Bacchus troué : -5€/soir)","BT"," "))</f>
        <v> </v>
      </c>
      <c r="G302" s="4" t="str">
        <f>'Réponse au formulaire 1'!I302</f>
        <v/>
      </c>
      <c r="H302" s="4" t="str">
        <f>'Réponse au formulaire 1'!J302</f>
        <v/>
      </c>
    </row>
    <row r="303">
      <c r="A303" s="4" t="str">
        <f>'Réponse au formulaire 1'!C303</f>
        <v/>
      </c>
      <c r="B303" s="4" t="str">
        <f>'Réponse au formulaire 1'!D303</f>
        <v/>
      </c>
      <c r="C303" s="5" t="str">
        <f>IF('Réponse au formulaire 1'!E303="Extraterrestre (Faluchard·e)","Faluchard·e",IF('Réponse au formulaire 1'!E303="Insecte (Impétrant·e)","Impétrant·e",IF('Réponse au formulaire 1'!E303="Humain (Sympathisant·e)","Sympathisant·e",IF('Réponse au formulaire 1'!E303="Objet (Autre folklore)","Autre folkore"," " ))))</f>
        <v> </v>
      </c>
      <c r="D303" s="4" t="str">
        <f>IF('Réponse au formulaire 1'!F303="Les 2 saisons en entier","2 soirs",IF(ISBLANK('Réponse au formulaire 1'!F303)," ","1 soir"))</f>
        <v> </v>
      </c>
      <c r="E303" s="5" t="str">
        <f>IF('Réponse au formulaire 1'!G303="Tant que ça se mange je prends (Omnivore)","Tout",IF('Réponse au formulaire 1'!G303="Les carottes c'est sympa (Végétarien)","VG",IF('Réponse au formulaire 1'!G303="Je préfère le poulet (Sans porc)","Sans porc","  ")))</f>
        <v>  </v>
      </c>
      <c r="F303" s="5" t="str">
        <f>IF('Réponse au formulaire 1'!H303="Je bois de l'alcool","OB",IF('Réponse au formulaire 1'!H303="Je bois du jus de fruit (Bacchus troué : -5€/soir)","BT"," "))</f>
        <v> </v>
      </c>
      <c r="G303" s="4" t="str">
        <f>'Réponse au formulaire 1'!I303</f>
        <v/>
      </c>
      <c r="H303" s="4" t="str">
        <f>'Réponse au formulaire 1'!J303</f>
        <v/>
      </c>
    </row>
    <row r="304">
      <c r="A304" s="4" t="str">
        <f>'Réponse au formulaire 1'!C304</f>
        <v/>
      </c>
      <c r="B304" s="4" t="str">
        <f>'Réponse au formulaire 1'!D304</f>
        <v/>
      </c>
      <c r="C304" s="5" t="str">
        <f>IF('Réponse au formulaire 1'!E304="Extraterrestre (Faluchard·e)","Faluchard·e",IF('Réponse au formulaire 1'!E304="Insecte (Impétrant·e)","Impétrant·e",IF('Réponse au formulaire 1'!E304="Humain (Sympathisant·e)","Sympathisant·e",IF('Réponse au formulaire 1'!E304="Objet (Autre folklore)","Autre folkore"," " ))))</f>
        <v> </v>
      </c>
      <c r="D304" s="4" t="str">
        <f>IF('Réponse au formulaire 1'!F304="Les 2 saisons en entier","2 soirs",IF(ISBLANK('Réponse au formulaire 1'!F304)," ","1 soir"))</f>
        <v> </v>
      </c>
      <c r="E304" s="5" t="str">
        <f>IF('Réponse au formulaire 1'!G304="Tant que ça se mange je prends (Omnivore)","Tout",IF('Réponse au formulaire 1'!G304="Les carottes c'est sympa (Végétarien)","VG",IF('Réponse au formulaire 1'!G304="Je préfère le poulet (Sans porc)","Sans porc","  ")))</f>
        <v>  </v>
      </c>
      <c r="F304" s="5" t="str">
        <f>IF('Réponse au formulaire 1'!H304="Je bois de l'alcool","OB",IF('Réponse au formulaire 1'!H304="Je bois du jus de fruit (Bacchus troué : -5€/soir)","BT"," "))</f>
        <v> </v>
      </c>
      <c r="G304" s="4" t="str">
        <f>'Réponse au formulaire 1'!I304</f>
        <v/>
      </c>
      <c r="H304" s="4" t="str">
        <f>'Réponse au formulaire 1'!J304</f>
        <v/>
      </c>
    </row>
    <row r="305">
      <c r="A305" s="4" t="str">
        <f>'Réponse au formulaire 1'!C305</f>
        <v/>
      </c>
      <c r="B305" s="4" t="str">
        <f>'Réponse au formulaire 1'!D305</f>
        <v/>
      </c>
      <c r="C305" s="5" t="str">
        <f>IF('Réponse au formulaire 1'!E305="Extraterrestre (Faluchard·e)","Faluchard·e",IF('Réponse au formulaire 1'!E305="Insecte (Impétrant·e)","Impétrant·e",IF('Réponse au formulaire 1'!E305="Humain (Sympathisant·e)","Sympathisant·e",IF('Réponse au formulaire 1'!E305="Objet (Autre folklore)","Autre folkore"," " ))))</f>
        <v> </v>
      </c>
      <c r="D305" s="4" t="str">
        <f>IF('Réponse au formulaire 1'!F305="Les 2 saisons en entier","2 soirs",IF(ISBLANK('Réponse au formulaire 1'!F305)," ","1 soir"))</f>
        <v> </v>
      </c>
      <c r="E305" s="5" t="str">
        <f>IF('Réponse au formulaire 1'!G305="Tant que ça se mange je prends (Omnivore)","Tout",IF('Réponse au formulaire 1'!G305="Les carottes c'est sympa (Végétarien)","VG",IF('Réponse au formulaire 1'!G305="Je préfère le poulet (Sans porc)","Sans porc","  ")))</f>
        <v>  </v>
      </c>
      <c r="F305" s="5" t="str">
        <f>IF('Réponse au formulaire 1'!H305="Je bois de l'alcool","OB",IF('Réponse au formulaire 1'!H305="Je bois du jus de fruit (Bacchus troué : -5€/soir)","BT"," "))</f>
        <v> </v>
      </c>
      <c r="G305" s="4" t="str">
        <f>'Réponse au formulaire 1'!I305</f>
        <v/>
      </c>
      <c r="H305" s="4" t="str">
        <f>'Réponse au formulaire 1'!J305</f>
        <v/>
      </c>
    </row>
    <row r="306">
      <c r="A306" s="4" t="str">
        <f>'Réponse au formulaire 1'!C306</f>
        <v/>
      </c>
      <c r="B306" s="4" t="str">
        <f>'Réponse au formulaire 1'!D306</f>
        <v/>
      </c>
      <c r="C306" s="5" t="str">
        <f>IF('Réponse au formulaire 1'!E306="Extraterrestre (Faluchard·e)","Faluchard·e",IF('Réponse au formulaire 1'!E306="Insecte (Impétrant·e)","Impétrant·e",IF('Réponse au formulaire 1'!E306="Humain (Sympathisant·e)","Sympathisant·e",IF('Réponse au formulaire 1'!E306="Objet (Autre folklore)","Autre folkore"," " ))))</f>
        <v> </v>
      </c>
      <c r="D306" s="4" t="str">
        <f>IF('Réponse au formulaire 1'!F306="Les 2 saisons en entier","2 soirs",IF(ISBLANK('Réponse au formulaire 1'!F306)," ","1 soir"))</f>
        <v> </v>
      </c>
      <c r="E306" s="5" t="str">
        <f>IF('Réponse au formulaire 1'!G306="Tant que ça se mange je prends (Omnivore)","Tout",IF('Réponse au formulaire 1'!G306="Les carottes c'est sympa (Végétarien)","VG",IF('Réponse au formulaire 1'!G306="Je préfère le poulet (Sans porc)","Sans porc","  ")))</f>
        <v>  </v>
      </c>
      <c r="F306" s="5" t="str">
        <f>IF('Réponse au formulaire 1'!H306="Je bois de l'alcool","OB",IF('Réponse au formulaire 1'!H306="Je bois du jus de fruit (Bacchus troué : -5€/soir)","BT"," "))</f>
        <v> </v>
      </c>
      <c r="G306" s="4" t="str">
        <f>'Réponse au formulaire 1'!I306</f>
        <v/>
      </c>
      <c r="H306" s="4" t="str">
        <f>'Réponse au formulaire 1'!J306</f>
        <v/>
      </c>
    </row>
    <row r="307">
      <c r="A307" s="4" t="str">
        <f>'Réponse au formulaire 1'!C307</f>
        <v/>
      </c>
      <c r="B307" s="4" t="str">
        <f>'Réponse au formulaire 1'!D307</f>
        <v/>
      </c>
      <c r="C307" s="5" t="str">
        <f>IF('Réponse au formulaire 1'!E307="Extraterrestre (Faluchard·e)","Faluchard·e",IF('Réponse au formulaire 1'!E307="Insecte (Impétrant·e)","Impétrant·e",IF('Réponse au formulaire 1'!E307="Humain (Sympathisant·e)","Sympathisant·e",IF('Réponse au formulaire 1'!E307="Objet (Autre folklore)","Autre folkore"," " ))))</f>
        <v> </v>
      </c>
      <c r="D307" s="4" t="str">
        <f>IF('Réponse au formulaire 1'!F307="Les 2 saisons en entier","2 soirs",IF(ISBLANK('Réponse au formulaire 1'!F307)," ","1 soir"))</f>
        <v> </v>
      </c>
      <c r="E307" s="5" t="str">
        <f>IF('Réponse au formulaire 1'!G307="Tant que ça se mange je prends (Omnivore)","Tout",IF('Réponse au formulaire 1'!G307="Les carottes c'est sympa (Végétarien)","VG",IF('Réponse au formulaire 1'!G307="Je préfère le poulet (Sans porc)","Sans porc","  ")))</f>
        <v>  </v>
      </c>
      <c r="F307" s="5" t="str">
        <f>IF('Réponse au formulaire 1'!H307="Je bois de l'alcool","OB",IF('Réponse au formulaire 1'!H307="Je bois du jus de fruit (Bacchus troué : -5€/soir)","BT"," "))</f>
        <v> </v>
      </c>
      <c r="G307" s="4" t="str">
        <f>'Réponse au formulaire 1'!I307</f>
        <v/>
      </c>
      <c r="H307" s="4" t="str">
        <f>'Réponse au formulaire 1'!J307</f>
        <v/>
      </c>
    </row>
    <row r="308">
      <c r="A308" s="4" t="str">
        <f>'Réponse au formulaire 1'!C308</f>
        <v/>
      </c>
      <c r="B308" s="4" t="str">
        <f>'Réponse au formulaire 1'!D308</f>
        <v/>
      </c>
      <c r="C308" s="5" t="str">
        <f>IF('Réponse au formulaire 1'!E308="Extraterrestre (Faluchard·e)","Faluchard·e",IF('Réponse au formulaire 1'!E308="Insecte (Impétrant·e)","Impétrant·e",IF('Réponse au formulaire 1'!E308="Humain (Sympathisant·e)","Sympathisant·e",IF('Réponse au formulaire 1'!E308="Objet (Autre folklore)","Autre folkore"," " ))))</f>
        <v> </v>
      </c>
      <c r="D308" s="4" t="str">
        <f>IF('Réponse au formulaire 1'!F308="Les 2 saisons en entier","2 soirs",IF(ISBLANK('Réponse au formulaire 1'!F308)," ","1 soir"))</f>
        <v> </v>
      </c>
      <c r="E308" s="5" t="str">
        <f>IF('Réponse au formulaire 1'!G308="Tant que ça se mange je prends (Omnivore)","Tout",IF('Réponse au formulaire 1'!G308="Les carottes c'est sympa (Végétarien)","VG",IF('Réponse au formulaire 1'!G308="Je préfère le poulet (Sans porc)","Sans porc","  ")))</f>
        <v>  </v>
      </c>
      <c r="F308" s="5" t="str">
        <f>IF('Réponse au formulaire 1'!H308="Je bois de l'alcool","OB",IF('Réponse au formulaire 1'!H308="Je bois du jus de fruit (Bacchus troué : -5€/soir)","BT"," "))</f>
        <v> </v>
      </c>
      <c r="G308" s="4" t="str">
        <f>'Réponse au formulaire 1'!I308</f>
        <v/>
      </c>
      <c r="H308" s="4" t="str">
        <f>'Réponse au formulaire 1'!J308</f>
        <v/>
      </c>
    </row>
    <row r="309">
      <c r="A309" s="4" t="str">
        <f>'Réponse au formulaire 1'!C309</f>
        <v/>
      </c>
      <c r="B309" s="4" t="str">
        <f>'Réponse au formulaire 1'!D309</f>
        <v/>
      </c>
      <c r="C309" s="5" t="str">
        <f>IF('Réponse au formulaire 1'!E309="Extraterrestre (Faluchard·e)","Faluchard·e",IF('Réponse au formulaire 1'!E309="Insecte (Impétrant·e)","Impétrant·e",IF('Réponse au formulaire 1'!E309="Humain (Sympathisant·e)","Sympathisant·e",IF('Réponse au formulaire 1'!E309="Objet (Autre folklore)","Autre folkore"," " ))))</f>
        <v> </v>
      </c>
      <c r="D309" s="4" t="str">
        <f>IF('Réponse au formulaire 1'!F309="Les 2 saisons en entier","2 soirs",IF(ISBLANK('Réponse au formulaire 1'!F309)," ","1 soir"))</f>
        <v> </v>
      </c>
      <c r="E309" s="5" t="str">
        <f>IF('Réponse au formulaire 1'!G309="Tant que ça se mange je prends (Omnivore)","Tout",IF('Réponse au formulaire 1'!G309="Les carottes c'est sympa (Végétarien)","VG",IF('Réponse au formulaire 1'!G309="Je préfère le poulet (Sans porc)","Sans porc","  ")))</f>
        <v>  </v>
      </c>
      <c r="F309" s="5" t="str">
        <f>IF('Réponse au formulaire 1'!H309="Je bois de l'alcool","OB",IF('Réponse au formulaire 1'!H309="Je bois du jus de fruit (Bacchus troué : -5€/soir)","BT"," "))</f>
        <v> </v>
      </c>
      <c r="G309" s="4" t="str">
        <f>'Réponse au formulaire 1'!I309</f>
        <v/>
      </c>
      <c r="H309" s="4" t="str">
        <f>'Réponse au formulaire 1'!J309</f>
        <v/>
      </c>
    </row>
    <row r="310">
      <c r="A310" s="4" t="str">
        <f>'Réponse au formulaire 1'!C310</f>
        <v/>
      </c>
      <c r="B310" s="4" t="str">
        <f>'Réponse au formulaire 1'!D310</f>
        <v/>
      </c>
      <c r="C310" s="5" t="str">
        <f>IF('Réponse au formulaire 1'!E310="Extraterrestre (Faluchard·e)","Faluchard·e",IF('Réponse au formulaire 1'!E310="Insecte (Impétrant·e)","Impétrant·e",IF('Réponse au formulaire 1'!E310="Humain (Sympathisant·e)","Sympathisant·e",IF('Réponse au formulaire 1'!E310="Objet (Autre folklore)","Autre folkore"," " ))))</f>
        <v> </v>
      </c>
      <c r="D310" s="4" t="str">
        <f>IF('Réponse au formulaire 1'!F310="Les 2 saisons en entier","2 soirs",IF(ISBLANK('Réponse au formulaire 1'!F310)," ","1 soir"))</f>
        <v> </v>
      </c>
      <c r="E310" s="5" t="str">
        <f>IF('Réponse au formulaire 1'!G310="Tant que ça se mange je prends (Omnivore)","Tout",IF('Réponse au formulaire 1'!G310="Les carottes c'est sympa (Végétarien)","VG",IF('Réponse au formulaire 1'!G310="Je préfère le poulet (Sans porc)","Sans porc","  ")))</f>
        <v>  </v>
      </c>
      <c r="F310" s="5" t="str">
        <f>IF('Réponse au formulaire 1'!H310="Je bois de l'alcool","OB",IF('Réponse au formulaire 1'!H310="Je bois du jus de fruit (Bacchus troué : -5€/soir)","BT"," "))</f>
        <v> </v>
      </c>
      <c r="G310" s="4" t="str">
        <f>'Réponse au formulaire 1'!I310</f>
        <v/>
      </c>
      <c r="H310" s="4" t="str">
        <f>'Réponse au formulaire 1'!J310</f>
        <v/>
      </c>
    </row>
    <row r="311">
      <c r="A311" s="4" t="str">
        <f>'Réponse au formulaire 1'!C311</f>
        <v/>
      </c>
      <c r="B311" s="4" t="str">
        <f>'Réponse au formulaire 1'!D311</f>
        <v/>
      </c>
      <c r="C311" s="5" t="str">
        <f>IF('Réponse au formulaire 1'!E311="Extraterrestre (Faluchard·e)","Faluchard·e",IF('Réponse au formulaire 1'!E311="Insecte (Impétrant·e)","Impétrant·e",IF('Réponse au formulaire 1'!E311="Humain (Sympathisant·e)","Sympathisant·e",IF('Réponse au formulaire 1'!E311="Objet (Autre folklore)","Autre folkore"," " ))))</f>
        <v> </v>
      </c>
      <c r="D311" s="4" t="str">
        <f>IF('Réponse au formulaire 1'!F311="Les 2 saisons en entier","2 soirs",IF(ISBLANK('Réponse au formulaire 1'!F311)," ","1 soir"))</f>
        <v> </v>
      </c>
      <c r="E311" s="5" t="str">
        <f>IF('Réponse au formulaire 1'!G311="Tant que ça se mange je prends (Omnivore)","Tout",IF('Réponse au formulaire 1'!G311="Les carottes c'est sympa (Végétarien)","VG",IF('Réponse au formulaire 1'!G311="Je préfère le poulet (Sans porc)","Sans porc","  ")))</f>
        <v>  </v>
      </c>
      <c r="F311" s="5" t="str">
        <f>IF('Réponse au formulaire 1'!H311="Je bois de l'alcool","OB",IF('Réponse au formulaire 1'!H311="Je bois du jus de fruit (Bacchus troué : -5€/soir)","BT"," "))</f>
        <v> </v>
      </c>
      <c r="G311" s="4" t="str">
        <f>'Réponse au formulaire 1'!I311</f>
        <v/>
      </c>
      <c r="H311" s="4" t="str">
        <f>'Réponse au formulaire 1'!J311</f>
        <v/>
      </c>
    </row>
    <row r="312">
      <c r="A312" s="4" t="str">
        <f>'Réponse au formulaire 1'!C312</f>
        <v/>
      </c>
      <c r="B312" s="4" t="str">
        <f>'Réponse au formulaire 1'!D312</f>
        <v/>
      </c>
      <c r="C312" s="5" t="str">
        <f>IF('Réponse au formulaire 1'!E312="Extraterrestre (Faluchard·e)","Faluchard·e",IF('Réponse au formulaire 1'!E312="Insecte (Impétrant·e)","Impétrant·e",IF('Réponse au formulaire 1'!E312="Humain (Sympathisant·e)","Sympathisant·e",IF('Réponse au formulaire 1'!E312="Objet (Autre folklore)","Autre folkore"," " ))))</f>
        <v> </v>
      </c>
      <c r="D312" s="4" t="str">
        <f>IF('Réponse au formulaire 1'!F312="Les 2 saisons en entier","2 soirs",IF(ISBLANK('Réponse au formulaire 1'!F312)," ","1 soir"))</f>
        <v> </v>
      </c>
      <c r="E312" s="5" t="str">
        <f>IF('Réponse au formulaire 1'!G312="Tant que ça se mange je prends (Omnivore)","Tout",IF('Réponse au formulaire 1'!G312="Les carottes c'est sympa (Végétarien)","VG",IF('Réponse au formulaire 1'!G312="Je préfère le poulet (Sans porc)","Sans porc","  ")))</f>
        <v>  </v>
      </c>
      <c r="F312" s="5" t="str">
        <f>IF('Réponse au formulaire 1'!H312="Je bois de l'alcool","OB",IF('Réponse au formulaire 1'!H312="Je bois du jus de fruit (Bacchus troué : -5€/soir)","BT"," "))</f>
        <v> </v>
      </c>
      <c r="G312" s="4" t="str">
        <f>'Réponse au formulaire 1'!I312</f>
        <v/>
      </c>
      <c r="H312" s="4" t="str">
        <f>'Réponse au formulaire 1'!J312</f>
        <v/>
      </c>
    </row>
    <row r="313">
      <c r="A313" s="4" t="str">
        <f>'Réponse au formulaire 1'!C313</f>
        <v/>
      </c>
      <c r="B313" s="4" t="str">
        <f>'Réponse au formulaire 1'!D313</f>
        <v/>
      </c>
      <c r="C313" s="5" t="str">
        <f>IF('Réponse au formulaire 1'!E313="Extraterrestre (Faluchard·e)","Faluchard·e",IF('Réponse au formulaire 1'!E313="Insecte (Impétrant·e)","Impétrant·e",IF('Réponse au formulaire 1'!E313="Humain (Sympathisant·e)","Sympathisant·e",IF('Réponse au formulaire 1'!E313="Objet (Autre folklore)","Autre folkore"," " ))))</f>
        <v> </v>
      </c>
      <c r="D313" s="4" t="str">
        <f>IF('Réponse au formulaire 1'!F313="Les 2 saisons en entier","2 soirs",IF(ISBLANK('Réponse au formulaire 1'!F313)," ","1 soir"))</f>
        <v> </v>
      </c>
      <c r="E313" s="5" t="str">
        <f>IF('Réponse au formulaire 1'!G313="Tant que ça se mange je prends (Omnivore)","Tout",IF('Réponse au formulaire 1'!G313="Les carottes c'est sympa (Végétarien)","VG",IF('Réponse au formulaire 1'!G313="Je préfère le poulet (Sans porc)","Sans porc","  ")))</f>
        <v>  </v>
      </c>
      <c r="F313" s="5" t="str">
        <f>IF('Réponse au formulaire 1'!H313="Je bois de l'alcool","OB",IF('Réponse au formulaire 1'!H313="Je bois du jus de fruit (Bacchus troué : -5€/soir)","BT"," "))</f>
        <v> </v>
      </c>
      <c r="G313" s="4" t="str">
        <f>'Réponse au formulaire 1'!I313</f>
        <v/>
      </c>
      <c r="H313" s="4" t="str">
        <f>'Réponse au formulaire 1'!J313</f>
        <v/>
      </c>
    </row>
    <row r="314">
      <c r="A314" s="4" t="str">
        <f>'Réponse au formulaire 1'!C314</f>
        <v/>
      </c>
      <c r="B314" s="4" t="str">
        <f>'Réponse au formulaire 1'!D314</f>
        <v/>
      </c>
      <c r="C314" s="5" t="str">
        <f>IF('Réponse au formulaire 1'!E314="Extraterrestre (Faluchard·e)","Faluchard·e",IF('Réponse au formulaire 1'!E314="Insecte (Impétrant·e)","Impétrant·e",IF('Réponse au formulaire 1'!E314="Humain (Sympathisant·e)","Sympathisant·e",IF('Réponse au formulaire 1'!E314="Objet (Autre folklore)","Autre folkore"," " ))))</f>
        <v> </v>
      </c>
      <c r="D314" s="4" t="str">
        <f>IF('Réponse au formulaire 1'!F314="Les 2 saisons en entier","2 soirs",IF(ISBLANK('Réponse au formulaire 1'!F314)," ","1 soir"))</f>
        <v> </v>
      </c>
      <c r="E314" s="5" t="str">
        <f>IF('Réponse au formulaire 1'!G314="Tant que ça se mange je prends (Omnivore)","Tout",IF('Réponse au formulaire 1'!G314="Les carottes c'est sympa (Végétarien)","VG",IF('Réponse au formulaire 1'!G314="Je préfère le poulet (Sans porc)","Sans porc","  ")))</f>
        <v>  </v>
      </c>
      <c r="F314" s="5" t="str">
        <f>IF('Réponse au formulaire 1'!H314="Je bois de l'alcool","OB",IF('Réponse au formulaire 1'!H314="Je bois du jus de fruit (Bacchus troué : -5€/soir)","BT"," "))</f>
        <v> </v>
      </c>
      <c r="G314" s="4" t="str">
        <f>'Réponse au formulaire 1'!I314</f>
        <v/>
      </c>
      <c r="H314" s="4" t="str">
        <f>'Réponse au formulaire 1'!J314</f>
        <v/>
      </c>
    </row>
    <row r="315">
      <c r="A315" s="4" t="str">
        <f>'Réponse au formulaire 1'!C315</f>
        <v/>
      </c>
      <c r="B315" s="4" t="str">
        <f>'Réponse au formulaire 1'!D315</f>
        <v/>
      </c>
      <c r="C315" s="5" t="str">
        <f>IF('Réponse au formulaire 1'!E315="Extraterrestre (Faluchard·e)","Faluchard·e",IF('Réponse au formulaire 1'!E315="Insecte (Impétrant·e)","Impétrant·e",IF('Réponse au formulaire 1'!E315="Humain (Sympathisant·e)","Sympathisant·e",IF('Réponse au formulaire 1'!E315="Objet (Autre folklore)","Autre folkore"," " ))))</f>
        <v> </v>
      </c>
      <c r="D315" s="4" t="str">
        <f>IF('Réponse au formulaire 1'!F315="Les 2 saisons en entier","2 soirs",IF(ISBLANK('Réponse au formulaire 1'!F315)," ","1 soir"))</f>
        <v> </v>
      </c>
      <c r="E315" s="5" t="str">
        <f>IF('Réponse au formulaire 1'!G315="Tant que ça se mange je prends (Omnivore)","Tout",IF('Réponse au formulaire 1'!G315="Les carottes c'est sympa (Végétarien)","VG",IF('Réponse au formulaire 1'!G315="Je préfère le poulet (Sans porc)","Sans porc","  ")))</f>
        <v>  </v>
      </c>
      <c r="F315" s="5" t="str">
        <f>IF('Réponse au formulaire 1'!H315="Je bois de l'alcool","OB",IF('Réponse au formulaire 1'!H315="Je bois du jus de fruit (Bacchus troué : -5€/soir)","BT"," "))</f>
        <v> </v>
      </c>
      <c r="G315" s="4" t="str">
        <f>'Réponse au formulaire 1'!I315</f>
        <v/>
      </c>
      <c r="H315" s="4" t="str">
        <f>'Réponse au formulaire 1'!J315</f>
        <v/>
      </c>
    </row>
    <row r="316">
      <c r="A316" s="4" t="str">
        <f>'Réponse au formulaire 1'!C316</f>
        <v/>
      </c>
      <c r="B316" s="4" t="str">
        <f>'Réponse au formulaire 1'!D316</f>
        <v/>
      </c>
      <c r="C316" s="5" t="str">
        <f>IF('Réponse au formulaire 1'!E316="Extraterrestre (Faluchard·e)","Faluchard·e",IF('Réponse au formulaire 1'!E316="Insecte (Impétrant·e)","Impétrant·e",IF('Réponse au formulaire 1'!E316="Humain (Sympathisant·e)","Sympathisant·e",IF('Réponse au formulaire 1'!E316="Objet (Autre folklore)","Autre folkore"," " ))))</f>
        <v> </v>
      </c>
      <c r="D316" s="4" t="str">
        <f>IF('Réponse au formulaire 1'!F316="Les 2 saisons en entier","2 soirs",IF(ISBLANK('Réponse au formulaire 1'!F316)," ","1 soir"))</f>
        <v> </v>
      </c>
      <c r="E316" s="5" t="str">
        <f>IF('Réponse au formulaire 1'!G316="Tant que ça se mange je prends (Omnivore)","Tout",IF('Réponse au formulaire 1'!G316="Les carottes c'est sympa (Végétarien)","VG",IF('Réponse au formulaire 1'!G316="Je préfère le poulet (Sans porc)","Sans porc","  ")))</f>
        <v>  </v>
      </c>
      <c r="F316" s="5" t="str">
        <f>IF('Réponse au formulaire 1'!H316="Je bois de l'alcool","OB",IF('Réponse au formulaire 1'!H316="Je bois du jus de fruit (Bacchus troué : -5€/soir)","BT"," "))</f>
        <v> </v>
      </c>
      <c r="G316" s="4" t="str">
        <f>'Réponse au formulaire 1'!I316</f>
        <v/>
      </c>
      <c r="H316" s="4" t="str">
        <f>'Réponse au formulaire 1'!J316</f>
        <v/>
      </c>
    </row>
    <row r="317">
      <c r="A317" s="4" t="str">
        <f>'Réponse au formulaire 1'!C317</f>
        <v/>
      </c>
      <c r="B317" s="4" t="str">
        <f>'Réponse au formulaire 1'!D317</f>
        <v/>
      </c>
      <c r="C317" s="5" t="str">
        <f>IF('Réponse au formulaire 1'!E317="Extraterrestre (Faluchard·e)","Faluchard·e",IF('Réponse au formulaire 1'!E317="Insecte (Impétrant·e)","Impétrant·e",IF('Réponse au formulaire 1'!E317="Humain (Sympathisant·e)","Sympathisant·e",IF('Réponse au formulaire 1'!E317="Objet (Autre folklore)","Autre folkore"," " ))))</f>
        <v> </v>
      </c>
      <c r="D317" s="4" t="str">
        <f>IF('Réponse au formulaire 1'!F317="Les 2 saisons en entier","2 soirs",IF(ISBLANK('Réponse au formulaire 1'!F317)," ","1 soir"))</f>
        <v> </v>
      </c>
      <c r="E317" s="5" t="str">
        <f>IF('Réponse au formulaire 1'!G317="Tant que ça se mange je prends (Omnivore)","Tout",IF('Réponse au formulaire 1'!G317="Les carottes c'est sympa (Végétarien)","VG",IF('Réponse au formulaire 1'!G317="Je préfère le poulet (Sans porc)","Sans porc","  ")))</f>
        <v>  </v>
      </c>
      <c r="F317" s="5" t="str">
        <f>IF('Réponse au formulaire 1'!H317="Je bois de l'alcool","OB",IF('Réponse au formulaire 1'!H317="Je bois du jus de fruit (Bacchus troué : -5€/soir)","BT"," "))</f>
        <v> </v>
      </c>
      <c r="G317" s="4" t="str">
        <f>'Réponse au formulaire 1'!I317</f>
        <v/>
      </c>
      <c r="H317" s="4" t="str">
        <f>'Réponse au formulaire 1'!J317</f>
        <v/>
      </c>
    </row>
    <row r="318">
      <c r="A318" s="4" t="str">
        <f>'Réponse au formulaire 1'!C318</f>
        <v/>
      </c>
      <c r="B318" s="4" t="str">
        <f>'Réponse au formulaire 1'!D318</f>
        <v/>
      </c>
      <c r="C318" s="5" t="str">
        <f>IF('Réponse au formulaire 1'!E318="Extraterrestre (Faluchard·e)","Faluchard·e",IF('Réponse au formulaire 1'!E318="Insecte (Impétrant·e)","Impétrant·e",IF('Réponse au formulaire 1'!E318="Humain (Sympathisant·e)","Sympathisant·e",IF('Réponse au formulaire 1'!E318="Objet (Autre folklore)","Autre folkore"," " ))))</f>
        <v> </v>
      </c>
      <c r="D318" s="4" t="str">
        <f>IF('Réponse au formulaire 1'!F318="Les 2 saisons en entier","2 soirs",IF(ISBLANK('Réponse au formulaire 1'!F318)," ","1 soir"))</f>
        <v> </v>
      </c>
      <c r="E318" s="5" t="str">
        <f>IF('Réponse au formulaire 1'!G318="Tant que ça se mange je prends (Omnivore)","Tout",IF('Réponse au formulaire 1'!G318="Les carottes c'est sympa (Végétarien)","VG",IF('Réponse au formulaire 1'!G318="Je préfère le poulet (Sans porc)","Sans porc","  ")))</f>
        <v>  </v>
      </c>
      <c r="F318" s="5" t="str">
        <f>IF('Réponse au formulaire 1'!H318="Je bois de l'alcool","OB",IF('Réponse au formulaire 1'!H318="Je bois du jus de fruit (Bacchus troué : -5€/soir)","BT"," "))</f>
        <v> </v>
      </c>
      <c r="G318" s="4" t="str">
        <f>'Réponse au formulaire 1'!I318</f>
        <v/>
      </c>
      <c r="H318" s="4" t="str">
        <f>'Réponse au formulaire 1'!J318</f>
        <v/>
      </c>
    </row>
    <row r="319">
      <c r="A319" s="4" t="str">
        <f>'Réponse au formulaire 1'!C319</f>
        <v/>
      </c>
      <c r="B319" s="4" t="str">
        <f>'Réponse au formulaire 1'!D319</f>
        <v/>
      </c>
      <c r="C319" s="5" t="str">
        <f>IF('Réponse au formulaire 1'!E319="Extraterrestre (Faluchard·e)","Faluchard·e",IF('Réponse au formulaire 1'!E319="Insecte (Impétrant·e)","Impétrant·e",IF('Réponse au formulaire 1'!E319="Humain (Sympathisant·e)","Sympathisant·e",IF('Réponse au formulaire 1'!E319="Objet (Autre folklore)","Autre folkore"," " ))))</f>
        <v> </v>
      </c>
      <c r="D319" s="4" t="str">
        <f>IF('Réponse au formulaire 1'!F319="Les 2 saisons en entier","2 soirs",IF(ISBLANK('Réponse au formulaire 1'!F319)," ","1 soir"))</f>
        <v> </v>
      </c>
      <c r="E319" s="5" t="str">
        <f>IF('Réponse au formulaire 1'!G319="Tant que ça se mange je prends (Omnivore)","Tout",IF('Réponse au formulaire 1'!G319="Les carottes c'est sympa (Végétarien)","VG",IF('Réponse au formulaire 1'!G319="Je préfère le poulet (Sans porc)","Sans porc","  ")))</f>
        <v>  </v>
      </c>
      <c r="F319" s="5" t="str">
        <f>IF('Réponse au formulaire 1'!H319="Je bois de l'alcool","OB",IF('Réponse au formulaire 1'!H319="Je bois du jus de fruit (Bacchus troué : -5€/soir)","BT"," "))</f>
        <v> </v>
      </c>
      <c r="G319" s="4" t="str">
        <f>'Réponse au formulaire 1'!I319</f>
        <v/>
      </c>
      <c r="H319" s="4" t="str">
        <f>'Réponse au formulaire 1'!J319</f>
        <v/>
      </c>
    </row>
    <row r="320">
      <c r="A320" s="4" t="str">
        <f>'Réponse au formulaire 1'!C320</f>
        <v/>
      </c>
      <c r="B320" s="4" t="str">
        <f>'Réponse au formulaire 1'!D320</f>
        <v/>
      </c>
      <c r="C320" s="5" t="str">
        <f>IF('Réponse au formulaire 1'!E320="Extraterrestre (Faluchard·e)","Faluchard·e",IF('Réponse au formulaire 1'!E320="Insecte (Impétrant·e)","Impétrant·e",IF('Réponse au formulaire 1'!E320="Humain (Sympathisant·e)","Sympathisant·e",IF('Réponse au formulaire 1'!E320="Objet (Autre folklore)","Autre folkore"," " ))))</f>
        <v> </v>
      </c>
      <c r="D320" s="4" t="str">
        <f>IF('Réponse au formulaire 1'!F320="Les 2 saisons en entier","2 soirs",IF(ISBLANK('Réponse au formulaire 1'!F320)," ","1 soir"))</f>
        <v> </v>
      </c>
      <c r="E320" s="5" t="str">
        <f>IF('Réponse au formulaire 1'!G320="Tant que ça se mange je prends (Omnivore)","Tout",IF('Réponse au formulaire 1'!G320="Les carottes c'est sympa (Végétarien)","VG",IF('Réponse au formulaire 1'!G320="Je préfère le poulet (Sans porc)","Sans porc","  ")))</f>
        <v>  </v>
      </c>
      <c r="F320" s="5" t="str">
        <f>IF('Réponse au formulaire 1'!H320="Je bois de l'alcool","OB",IF('Réponse au formulaire 1'!H320="Je bois du jus de fruit (Bacchus troué : -5€/soir)","BT"," "))</f>
        <v> </v>
      </c>
      <c r="G320" s="4" t="str">
        <f>'Réponse au formulaire 1'!I320</f>
        <v/>
      </c>
      <c r="H320" s="4" t="str">
        <f>'Réponse au formulaire 1'!J320</f>
        <v/>
      </c>
    </row>
    <row r="321">
      <c r="A321" s="4" t="str">
        <f>'Réponse au formulaire 1'!C321</f>
        <v/>
      </c>
      <c r="B321" s="4" t="str">
        <f>'Réponse au formulaire 1'!D321</f>
        <v/>
      </c>
      <c r="C321" s="5" t="str">
        <f>IF('Réponse au formulaire 1'!E321="Extraterrestre (Faluchard·e)","Faluchard·e",IF('Réponse au formulaire 1'!E321="Insecte (Impétrant·e)","Impétrant·e",IF('Réponse au formulaire 1'!E321="Humain (Sympathisant·e)","Sympathisant·e",IF('Réponse au formulaire 1'!E321="Objet (Autre folklore)","Autre folkore"," " ))))</f>
        <v> </v>
      </c>
      <c r="D321" s="4" t="str">
        <f>IF('Réponse au formulaire 1'!F321="Les 2 saisons en entier","2 soirs",IF(ISBLANK('Réponse au formulaire 1'!F321)," ","1 soir"))</f>
        <v> </v>
      </c>
      <c r="E321" s="5" t="str">
        <f>IF('Réponse au formulaire 1'!G321="Tant que ça se mange je prends (Omnivore)","Tout",IF('Réponse au formulaire 1'!G321="Les carottes c'est sympa (Végétarien)","VG",IF('Réponse au formulaire 1'!G321="Je préfère le poulet (Sans porc)","Sans porc","  ")))</f>
        <v>  </v>
      </c>
      <c r="F321" s="5" t="str">
        <f>IF('Réponse au formulaire 1'!H321="Je bois de l'alcool","OB",IF('Réponse au formulaire 1'!H321="Je bois du jus de fruit (Bacchus troué : -5€/soir)","BT"," "))</f>
        <v> </v>
      </c>
      <c r="G321" s="4" t="str">
        <f>'Réponse au formulaire 1'!I321</f>
        <v/>
      </c>
      <c r="H321" s="4" t="str">
        <f>'Réponse au formulaire 1'!J321</f>
        <v/>
      </c>
    </row>
    <row r="322">
      <c r="A322" s="4" t="str">
        <f>'Réponse au formulaire 1'!C322</f>
        <v/>
      </c>
      <c r="B322" s="4" t="str">
        <f>'Réponse au formulaire 1'!D322</f>
        <v/>
      </c>
      <c r="C322" s="5" t="str">
        <f>IF('Réponse au formulaire 1'!E322="Extraterrestre (Faluchard·e)","Faluchard·e",IF('Réponse au formulaire 1'!E322="Insecte (Impétrant·e)","Impétrant·e",IF('Réponse au formulaire 1'!E322="Humain (Sympathisant·e)","Sympathisant·e",IF('Réponse au formulaire 1'!E322="Objet (Autre folklore)","Autre folkore"," " ))))</f>
        <v> </v>
      </c>
      <c r="D322" s="4" t="str">
        <f>IF('Réponse au formulaire 1'!F322="Les 2 saisons en entier","2 soirs",IF(ISBLANK('Réponse au formulaire 1'!F322)," ","1 soir"))</f>
        <v> </v>
      </c>
      <c r="E322" s="5" t="str">
        <f>IF('Réponse au formulaire 1'!G322="Tant que ça se mange je prends (Omnivore)","Tout",IF('Réponse au formulaire 1'!G322="Les carottes c'est sympa (Végétarien)","VG",IF('Réponse au formulaire 1'!G322="Je préfère le poulet (Sans porc)","Sans porc","  ")))</f>
        <v>  </v>
      </c>
      <c r="F322" s="5" t="str">
        <f>IF('Réponse au formulaire 1'!H322="Je bois de l'alcool","OB",IF('Réponse au formulaire 1'!H322="Je bois du jus de fruit (Bacchus troué : -5€/soir)","BT"," "))</f>
        <v> </v>
      </c>
      <c r="G322" s="4" t="str">
        <f>'Réponse au formulaire 1'!I322</f>
        <v/>
      </c>
      <c r="H322" s="4" t="str">
        <f>'Réponse au formulaire 1'!J322</f>
        <v/>
      </c>
    </row>
    <row r="323">
      <c r="A323" s="4" t="str">
        <f>'Réponse au formulaire 1'!C323</f>
        <v/>
      </c>
      <c r="B323" s="4" t="str">
        <f>'Réponse au formulaire 1'!D323</f>
        <v/>
      </c>
      <c r="C323" s="5" t="str">
        <f>IF('Réponse au formulaire 1'!E323="Extraterrestre (Faluchard·e)","Faluchard·e",IF('Réponse au formulaire 1'!E323="Insecte (Impétrant·e)","Impétrant·e",IF('Réponse au formulaire 1'!E323="Humain (Sympathisant·e)","Sympathisant·e",IF('Réponse au formulaire 1'!E323="Objet (Autre folklore)","Autre folkore"," " ))))</f>
        <v> </v>
      </c>
      <c r="D323" s="4" t="str">
        <f>IF('Réponse au formulaire 1'!F323="Les 2 saisons en entier","2 soirs",IF(ISBLANK('Réponse au formulaire 1'!F323)," ","1 soir"))</f>
        <v> </v>
      </c>
      <c r="E323" s="5" t="str">
        <f>IF('Réponse au formulaire 1'!G323="Tant que ça se mange je prends (Omnivore)","Tout",IF('Réponse au formulaire 1'!G323="Les carottes c'est sympa (Végétarien)","VG",IF('Réponse au formulaire 1'!G323="Je préfère le poulet (Sans porc)","Sans porc","  ")))</f>
        <v>  </v>
      </c>
      <c r="F323" s="5" t="str">
        <f>IF('Réponse au formulaire 1'!H323="Je bois de l'alcool","OB",IF('Réponse au formulaire 1'!H323="Je bois du jus de fruit (Bacchus troué : -5€/soir)","BT"," "))</f>
        <v> </v>
      </c>
      <c r="G323" s="4" t="str">
        <f>'Réponse au formulaire 1'!I323</f>
        <v/>
      </c>
      <c r="H323" s="4" t="str">
        <f>'Réponse au formulaire 1'!J323</f>
        <v/>
      </c>
    </row>
    <row r="324">
      <c r="A324" s="4" t="str">
        <f>'Réponse au formulaire 1'!C324</f>
        <v/>
      </c>
      <c r="B324" s="4" t="str">
        <f>'Réponse au formulaire 1'!D324</f>
        <v/>
      </c>
      <c r="C324" s="5" t="str">
        <f>IF('Réponse au formulaire 1'!E324="Extraterrestre (Faluchard·e)","Faluchard·e",IF('Réponse au formulaire 1'!E324="Insecte (Impétrant·e)","Impétrant·e",IF('Réponse au formulaire 1'!E324="Humain (Sympathisant·e)","Sympathisant·e",IF('Réponse au formulaire 1'!E324="Objet (Autre folklore)","Autre folkore"," " ))))</f>
        <v> </v>
      </c>
      <c r="D324" s="4" t="str">
        <f>IF('Réponse au formulaire 1'!F324="Les 2 saisons en entier","2 soirs",IF(ISBLANK('Réponse au formulaire 1'!F324)," ","1 soir"))</f>
        <v> </v>
      </c>
      <c r="E324" s="5" t="str">
        <f>IF('Réponse au formulaire 1'!G324="Tant que ça se mange je prends (Omnivore)","Tout",IF('Réponse au formulaire 1'!G324="Les carottes c'est sympa (Végétarien)","VG",IF('Réponse au formulaire 1'!G324="Je préfère le poulet (Sans porc)","Sans porc","  ")))</f>
        <v>  </v>
      </c>
      <c r="F324" s="5" t="str">
        <f>IF('Réponse au formulaire 1'!H324="Je bois de l'alcool","OB",IF('Réponse au formulaire 1'!H324="Je bois du jus de fruit (Bacchus troué : -5€/soir)","BT"," "))</f>
        <v> </v>
      </c>
      <c r="G324" s="4" t="str">
        <f>'Réponse au formulaire 1'!I324</f>
        <v/>
      </c>
      <c r="H324" s="4" t="str">
        <f>'Réponse au formulaire 1'!J324</f>
        <v/>
      </c>
    </row>
    <row r="325">
      <c r="A325" s="4" t="str">
        <f>'Réponse au formulaire 1'!C325</f>
        <v/>
      </c>
      <c r="B325" s="4" t="str">
        <f>'Réponse au formulaire 1'!D325</f>
        <v/>
      </c>
      <c r="C325" s="5" t="str">
        <f>IF('Réponse au formulaire 1'!E325="Extraterrestre (Faluchard·e)","Faluchard·e",IF('Réponse au formulaire 1'!E325="Insecte (Impétrant·e)","Impétrant·e",IF('Réponse au formulaire 1'!E325="Humain (Sympathisant·e)","Sympathisant·e",IF('Réponse au formulaire 1'!E325="Objet (Autre folklore)","Autre folkore"," " ))))</f>
        <v> </v>
      </c>
      <c r="D325" s="4" t="str">
        <f>IF('Réponse au formulaire 1'!F325="Les 2 saisons en entier","2 soirs",IF(ISBLANK('Réponse au formulaire 1'!F325)," ","1 soir"))</f>
        <v> </v>
      </c>
      <c r="E325" s="5" t="str">
        <f>IF('Réponse au formulaire 1'!G325="Tant que ça se mange je prends (Omnivore)","Tout",IF('Réponse au formulaire 1'!G325="Les carottes c'est sympa (Végétarien)","VG",IF('Réponse au formulaire 1'!G325="Je préfère le poulet (Sans porc)","Sans porc","  ")))</f>
        <v>  </v>
      </c>
      <c r="F325" s="5" t="str">
        <f>IF('Réponse au formulaire 1'!H325="Je bois de l'alcool","OB",IF('Réponse au formulaire 1'!H325="Je bois du jus de fruit (Bacchus troué : -5€/soir)","BT"," "))</f>
        <v> </v>
      </c>
      <c r="G325" s="4" t="str">
        <f>'Réponse au formulaire 1'!I325</f>
        <v/>
      </c>
      <c r="H325" s="4" t="str">
        <f>'Réponse au formulaire 1'!J325</f>
        <v/>
      </c>
    </row>
    <row r="326">
      <c r="A326" s="4" t="str">
        <f>'Réponse au formulaire 1'!C326</f>
        <v/>
      </c>
      <c r="B326" s="4" t="str">
        <f>'Réponse au formulaire 1'!D326</f>
        <v/>
      </c>
      <c r="C326" s="5" t="str">
        <f>IF('Réponse au formulaire 1'!E326="Extraterrestre (Faluchard·e)","Faluchard·e",IF('Réponse au formulaire 1'!E326="Insecte (Impétrant·e)","Impétrant·e",IF('Réponse au formulaire 1'!E326="Humain (Sympathisant·e)","Sympathisant·e",IF('Réponse au formulaire 1'!E326="Objet (Autre folklore)","Autre folkore"," " ))))</f>
        <v> </v>
      </c>
      <c r="D326" s="4" t="str">
        <f>IF('Réponse au formulaire 1'!F326="Les 2 saisons en entier","2 soirs",IF(ISBLANK('Réponse au formulaire 1'!F326)," ","1 soir"))</f>
        <v> </v>
      </c>
      <c r="E326" s="5" t="str">
        <f>IF('Réponse au formulaire 1'!G326="Tant que ça se mange je prends (Omnivore)","Tout",IF('Réponse au formulaire 1'!G326="Les carottes c'est sympa (Végétarien)","VG",IF('Réponse au formulaire 1'!G326="Je préfère le poulet (Sans porc)","Sans porc","  ")))</f>
        <v>  </v>
      </c>
      <c r="F326" s="5" t="str">
        <f>IF('Réponse au formulaire 1'!H326="Je bois de l'alcool","OB",IF('Réponse au formulaire 1'!H326="Je bois du jus de fruit (Bacchus troué : -5€/soir)","BT"," "))</f>
        <v> </v>
      </c>
      <c r="G326" s="4" t="str">
        <f>'Réponse au formulaire 1'!I326</f>
        <v/>
      </c>
      <c r="H326" s="4" t="str">
        <f>'Réponse au formulaire 1'!J326</f>
        <v/>
      </c>
    </row>
    <row r="327">
      <c r="A327" s="4" t="str">
        <f>'Réponse au formulaire 1'!C327</f>
        <v/>
      </c>
      <c r="B327" s="4" t="str">
        <f>'Réponse au formulaire 1'!D327</f>
        <v/>
      </c>
      <c r="C327" s="5" t="str">
        <f>IF('Réponse au formulaire 1'!E327="Extraterrestre (Faluchard·e)","Faluchard·e",IF('Réponse au formulaire 1'!E327="Insecte (Impétrant·e)","Impétrant·e",IF('Réponse au formulaire 1'!E327="Humain (Sympathisant·e)","Sympathisant·e",IF('Réponse au formulaire 1'!E327="Objet (Autre folklore)","Autre folkore"," " ))))</f>
        <v> </v>
      </c>
      <c r="D327" s="4" t="str">
        <f>IF('Réponse au formulaire 1'!F327="Les 2 saisons en entier","2 soirs",IF(ISBLANK('Réponse au formulaire 1'!F327)," ","1 soir"))</f>
        <v> </v>
      </c>
      <c r="E327" s="5" t="str">
        <f>IF('Réponse au formulaire 1'!G327="Tant que ça se mange je prends (Omnivore)","Tout",IF('Réponse au formulaire 1'!G327="Les carottes c'est sympa (Végétarien)","VG",IF('Réponse au formulaire 1'!G327="Je préfère le poulet (Sans porc)","Sans porc","  ")))</f>
        <v>  </v>
      </c>
      <c r="F327" s="5" t="str">
        <f>IF('Réponse au formulaire 1'!H327="Je bois de l'alcool","OB",IF('Réponse au formulaire 1'!H327="Je bois du jus de fruit (Bacchus troué : -5€/soir)","BT"," "))</f>
        <v> </v>
      </c>
      <c r="G327" s="4" t="str">
        <f>'Réponse au formulaire 1'!I327</f>
        <v/>
      </c>
      <c r="H327" s="4" t="str">
        <f>'Réponse au formulaire 1'!J327</f>
        <v/>
      </c>
    </row>
    <row r="328">
      <c r="A328" s="4" t="str">
        <f>'Réponse au formulaire 1'!C328</f>
        <v/>
      </c>
      <c r="B328" s="4" t="str">
        <f>'Réponse au formulaire 1'!D328</f>
        <v/>
      </c>
      <c r="C328" s="5" t="str">
        <f>IF('Réponse au formulaire 1'!E328="Extraterrestre (Faluchard·e)","Faluchard·e",IF('Réponse au formulaire 1'!E328="Insecte (Impétrant·e)","Impétrant·e",IF('Réponse au formulaire 1'!E328="Humain (Sympathisant·e)","Sympathisant·e",IF('Réponse au formulaire 1'!E328="Objet (Autre folklore)","Autre folkore"," " ))))</f>
        <v> </v>
      </c>
      <c r="D328" s="4" t="str">
        <f>IF('Réponse au formulaire 1'!F328="Les 2 saisons en entier","2 soirs",IF(ISBLANK('Réponse au formulaire 1'!F328)," ","1 soir"))</f>
        <v> </v>
      </c>
      <c r="E328" s="5" t="str">
        <f>IF('Réponse au formulaire 1'!G328="Tant que ça se mange je prends (Omnivore)","Tout",IF('Réponse au formulaire 1'!G328="Les carottes c'est sympa (Végétarien)","VG",IF('Réponse au formulaire 1'!G328="Je préfère le poulet (Sans porc)","Sans porc","  ")))</f>
        <v>  </v>
      </c>
      <c r="F328" s="5" t="str">
        <f>IF('Réponse au formulaire 1'!H328="Je bois de l'alcool","OB",IF('Réponse au formulaire 1'!H328="Je bois du jus de fruit (Bacchus troué : -5€/soir)","BT"," "))</f>
        <v> </v>
      </c>
      <c r="G328" s="4" t="str">
        <f>'Réponse au formulaire 1'!I328</f>
        <v/>
      </c>
      <c r="H328" s="4" t="str">
        <f>'Réponse au formulaire 1'!J328</f>
        <v/>
      </c>
    </row>
    <row r="329">
      <c r="A329" s="4" t="str">
        <f>'Réponse au formulaire 1'!C329</f>
        <v/>
      </c>
      <c r="B329" s="4" t="str">
        <f>'Réponse au formulaire 1'!D329</f>
        <v/>
      </c>
      <c r="C329" s="5" t="str">
        <f>IF('Réponse au formulaire 1'!E329="Extraterrestre (Faluchard·e)","Faluchard·e",IF('Réponse au formulaire 1'!E329="Insecte (Impétrant·e)","Impétrant·e",IF('Réponse au formulaire 1'!E329="Humain (Sympathisant·e)","Sympathisant·e",IF('Réponse au formulaire 1'!E329="Objet (Autre folklore)","Autre folkore"," " ))))</f>
        <v> </v>
      </c>
      <c r="D329" s="4" t="str">
        <f>IF('Réponse au formulaire 1'!F329="Les 2 saisons en entier","2 soirs",IF(ISBLANK('Réponse au formulaire 1'!F329)," ","1 soir"))</f>
        <v> </v>
      </c>
      <c r="E329" s="5" t="str">
        <f>IF('Réponse au formulaire 1'!G329="Tant que ça se mange je prends (Omnivore)","Tout",IF('Réponse au formulaire 1'!G329="Les carottes c'est sympa (Végétarien)","VG",IF('Réponse au formulaire 1'!G329="Je préfère le poulet (Sans porc)","Sans porc","  ")))</f>
        <v>  </v>
      </c>
      <c r="F329" s="5" t="str">
        <f>IF('Réponse au formulaire 1'!H329="Je bois de l'alcool","OB",IF('Réponse au formulaire 1'!H329="Je bois du jus de fruit (Bacchus troué : -5€/soir)","BT"," "))</f>
        <v> </v>
      </c>
      <c r="G329" s="4" t="str">
        <f>'Réponse au formulaire 1'!I329</f>
        <v/>
      </c>
      <c r="H329" s="4" t="str">
        <f>'Réponse au formulaire 1'!J329</f>
        <v/>
      </c>
    </row>
    <row r="330">
      <c r="A330" s="4" t="str">
        <f>'Réponse au formulaire 1'!C330</f>
        <v/>
      </c>
      <c r="B330" s="4" t="str">
        <f>'Réponse au formulaire 1'!D330</f>
        <v/>
      </c>
      <c r="C330" s="5" t="str">
        <f>IF('Réponse au formulaire 1'!E330="Extraterrestre (Faluchard·e)","Faluchard·e",IF('Réponse au formulaire 1'!E330="Insecte (Impétrant·e)","Impétrant·e",IF('Réponse au formulaire 1'!E330="Humain (Sympathisant·e)","Sympathisant·e",IF('Réponse au formulaire 1'!E330="Objet (Autre folklore)","Autre folkore"," " ))))</f>
        <v> </v>
      </c>
      <c r="D330" s="4" t="str">
        <f>IF('Réponse au formulaire 1'!F330="Les 2 saisons en entier","2 soirs",IF(ISBLANK('Réponse au formulaire 1'!F330)," ","1 soir"))</f>
        <v> </v>
      </c>
      <c r="E330" s="5" t="str">
        <f>IF('Réponse au formulaire 1'!G330="Tant que ça se mange je prends (Omnivore)","Tout",IF('Réponse au formulaire 1'!G330="Les carottes c'est sympa (Végétarien)","VG",IF('Réponse au formulaire 1'!G330="Je préfère le poulet (Sans porc)","Sans porc","  ")))</f>
        <v>  </v>
      </c>
      <c r="F330" s="5" t="str">
        <f>IF('Réponse au formulaire 1'!H330="Je bois de l'alcool","OB",IF('Réponse au formulaire 1'!H330="Je bois du jus de fruit (Bacchus troué : -5€/soir)","BT"," "))</f>
        <v> </v>
      </c>
      <c r="G330" s="4" t="str">
        <f>'Réponse au formulaire 1'!I330</f>
        <v/>
      </c>
      <c r="H330" s="4" t="str">
        <f>'Réponse au formulaire 1'!J330</f>
        <v/>
      </c>
    </row>
    <row r="331">
      <c r="A331" s="4" t="str">
        <f>'Réponse au formulaire 1'!C331</f>
        <v/>
      </c>
      <c r="B331" s="4" t="str">
        <f>'Réponse au formulaire 1'!D331</f>
        <v/>
      </c>
      <c r="C331" s="5" t="str">
        <f>IF('Réponse au formulaire 1'!E331="Extraterrestre (Faluchard·e)","Faluchard·e",IF('Réponse au formulaire 1'!E331="Insecte (Impétrant·e)","Impétrant·e",IF('Réponse au formulaire 1'!E331="Humain (Sympathisant·e)","Sympathisant·e",IF('Réponse au formulaire 1'!E331="Objet (Autre folklore)","Autre folkore"," " ))))</f>
        <v> </v>
      </c>
      <c r="D331" s="4" t="str">
        <f>IF('Réponse au formulaire 1'!F331="Les 2 saisons en entier","2 soirs",IF(ISBLANK('Réponse au formulaire 1'!F331)," ","1 soir"))</f>
        <v> </v>
      </c>
      <c r="E331" s="5" t="str">
        <f>IF('Réponse au formulaire 1'!G331="Tant que ça se mange je prends (Omnivore)","Tout",IF('Réponse au formulaire 1'!G331="Les carottes c'est sympa (Végétarien)","VG",IF('Réponse au formulaire 1'!G331="Je préfère le poulet (Sans porc)","Sans porc","  ")))</f>
        <v>  </v>
      </c>
      <c r="F331" s="5" t="str">
        <f>IF('Réponse au formulaire 1'!H331="Je bois de l'alcool","OB",IF('Réponse au formulaire 1'!H331="Je bois du jus de fruit (Bacchus troué : -5€/soir)","BT"," "))</f>
        <v> </v>
      </c>
      <c r="G331" s="4" t="str">
        <f>'Réponse au formulaire 1'!I331</f>
        <v/>
      </c>
      <c r="H331" s="4" t="str">
        <f>'Réponse au formulaire 1'!J331</f>
        <v/>
      </c>
    </row>
    <row r="332">
      <c r="A332" s="4" t="str">
        <f>'Réponse au formulaire 1'!C332</f>
        <v/>
      </c>
      <c r="B332" s="4" t="str">
        <f>'Réponse au formulaire 1'!D332</f>
        <v/>
      </c>
      <c r="C332" s="5" t="str">
        <f>IF('Réponse au formulaire 1'!E332="Extraterrestre (Faluchard·e)","Faluchard·e",IF('Réponse au formulaire 1'!E332="Insecte (Impétrant·e)","Impétrant·e",IF('Réponse au formulaire 1'!E332="Humain (Sympathisant·e)","Sympathisant·e",IF('Réponse au formulaire 1'!E332="Objet (Autre folklore)","Autre folkore"," " ))))</f>
        <v> </v>
      </c>
      <c r="D332" s="4" t="str">
        <f>IF('Réponse au formulaire 1'!F332="Les 2 saisons en entier","2 soirs",IF(ISBLANK('Réponse au formulaire 1'!F332)," ","1 soir"))</f>
        <v> </v>
      </c>
      <c r="E332" s="5" t="str">
        <f>IF('Réponse au formulaire 1'!G332="Tant que ça se mange je prends (Omnivore)","Tout",IF('Réponse au formulaire 1'!G332="Les carottes c'est sympa (Végétarien)","VG",IF('Réponse au formulaire 1'!G332="Je préfère le poulet (Sans porc)","Sans porc","  ")))</f>
        <v>  </v>
      </c>
      <c r="F332" s="5" t="str">
        <f>IF('Réponse au formulaire 1'!H332="Je bois de l'alcool","OB",IF('Réponse au formulaire 1'!H332="Je bois du jus de fruit (Bacchus troué : -5€/soir)","BT"," "))</f>
        <v> </v>
      </c>
      <c r="G332" s="4" t="str">
        <f>'Réponse au formulaire 1'!I332</f>
        <v/>
      </c>
      <c r="H332" s="4" t="str">
        <f>'Réponse au formulaire 1'!J332</f>
        <v/>
      </c>
    </row>
    <row r="333">
      <c r="A333" s="4" t="str">
        <f>'Réponse au formulaire 1'!C333</f>
        <v/>
      </c>
      <c r="B333" s="4" t="str">
        <f>'Réponse au formulaire 1'!D333</f>
        <v/>
      </c>
      <c r="C333" s="5" t="str">
        <f>IF('Réponse au formulaire 1'!E333="Extraterrestre (Faluchard·e)","Faluchard·e",IF('Réponse au formulaire 1'!E333="Insecte (Impétrant·e)","Impétrant·e",IF('Réponse au formulaire 1'!E333="Humain (Sympathisant·e)","Sympathisant·e",IF('Réponse au formulaire 1'!E333="Objet (Autre folklore)","Autre folkore"," " ))))</f>
        <v> </v>
      </c>
      <c r="D333" s="4" t="str">
        <f>IF('Réponse au formulaire 1'!F333="Les 2 saisons en entier","2 soirs",IF(ISBLANK('Réponse au formulaire 1'!F333)," ","1 soir"))</f>
        <v> </v>
      </c>
      <c r="E333" s="5" t="str">
        <f>IF('Réponse au formulaire 1'!G333="Tant que ça se mange je prends (Omnivore)","Tout",IF('Réponse au formulaire 1'!G333="Les carottes c'est sympa (Végétarien)","VG",IF('Réponse au formulaire 1'!G333="Je préfère le poulet (Sans porc)","Sans porc","  ")))</f>
        <v>  </v>
      </c>
      <c r="F333" s="5" t="str">
        <f>IF('Réponse au formulaire 1'!H333="Je bois de l'alcool","OB",IF('Réponse au formulaire 1'!H333="Je bois du jus de fruit (Bacchus troué : -5€/soir)","BT"," "))</f>
        <v> </v>
      </c>
      <c r="G333" s="4" t="str">
        <f>'Réponse au formulaire 1'!I333</f>
        <v/>
      </c>
      <c r="H333" s="4" t="str">
        <f>'Réponse au formulaire 1'!J333</f>
        <v/>
      </c>
    </row>
    <row r="334">
      <c r="A334" s="4" t="str">
        <f>'Réponse au formulaire 1'!C334</f>
        <v/>
      </c>
      <c r="B334" s="4" t="str">
        <f>'Réponse au formulaire 1'!D334</f>
        <v/>
      </c>
      <c r="C334" s="5" t="str">
        <f>IF('Réponse au formulaire 1'!E334="Extraterrestre (Faluchard·e)","Faluchard·e",IF('Réponse au formulaire 1'!E334="Insecte (Impétrant·e)","Impétrant·e",IF('Réponse au formulaire 1'!E334="Humain (Sympathisant·e)","Sympathisant·e",IF('Réponse au formulaire 1'!E334="Objet (Autre folklore)","Autre folkore"," " ))))</f>
        <v> </v>
      </c>
      <c r="D334" s="4" t="str">
        <f>IF('Réponse au formulaire 1'!F334="Les 2 saisons en entier","2 soirs",IF(ISBLANK('Réponse au formulaire 1'!F334)," ","1 soir"))</f>
        <v> </v>
      </c>
      <c r="E334" s="5" t="str">
        <f>IF('Réponse au formulaire 1'!G334="Tant que ça se mange je prends (Omnivore)","Tout",IF('Réponse au formulaire 1'!G334="Les carottes c'est sympa (Végétarien)","VG",IF('Réponse au formulaire 1'!G334="Je préfère le poulet (Sans porc)","Sans porc","  ")))</f>
        <v>  </v>
      </c>
      <c r="F334" s="5" t="str">
        <f>IF('Réponse au formulaire 1'!H334="Je bois de l'alcool","OB",IF('Réponse au formulaire 1'!H334="Je bois du jus de fruit (Bacchus troué : -5€/soir)","BT"," "))</f>
        <v> </v>
      </c>
      <c r="G334" s="4" t="str">
        <f>'Réponse au formulaire 1'!I334</f>
        <v/>
      </c>
      <c r="H334" s="4" t="str">
        <f>'Réponse au formulaire 1'!J334</f>
        <v/>
      </c>
    </row>
    <row r="335">
      <c r="A335" s="4" t="str">
        <f>'Réponse au formulaire 1'!C335</f>
        <v/>
      </c>
      <c r="B335" s="4" t="str">
        <f>'Réponse au formulaire 1'!D335</f>
        <v/>
      </c>
      <c r="C335" s="5" t="str">
        <f>IF('Réponse au formulaire 1'!E335="Extraterrestre (Faluchard·e)","Faluchard·e",IF('Réponse au formulaire 1'!E335="Insecte (Impétrant·e)","Impétrant·e",IF('Réponse au formulaire 1'!E335="Humain (Sympathisant·e)","Sympathisant·e",IF('Réponse au formulaire 1'!E335="Objet (Autre folklore)","Autre folkore"," " ))))</f>
        <v> </v>
      </c>
      <c r="D335" s="4" t="str">
        <f>IF('Réponse au formulaire 1'!F335="Les 2 saisons en entier","2 soirs",IF(ISBLANK('Réponse au formulaire 1'!F335)," ","1 soir"))</f>
        <v> </v>
      </c>
      <c r="E335" s="5" t="str">
        <f>IF('Réponse au formulaire 1'!G335="Tant que ça se mange je prends (Omnivore)","Tout",IF('Réponse au formulaire 1'!G335="Les carottes c'est sympa (Végétarien)","VG",IF('Réponse au formulaire 1'!G335="Je préfère le poulet (Sans porc)","Sans porc","  ")))</f>
        <v>  </v>
      </c>
      <c r="F335" s="5" t="str">
        <f>IF('Réponse au formulaire 1'!H335="Je bois de l'alcool","OB",IF('Réponse au formulaire 1'!H335="Je bois du jus de fruit (Bacchus troué : -5€/soir)","BT"," "))</f>
        <v> </v>
      </c>
      <c r="G335" s="4" t="str">
        <f>'Réponse au formulaire 1'!I335</f>
        <v/>
      </c>
      <c r="H335" s="4" t="str">
        <f>'Réponse au formulaire 1'!J335</f>
        <v/>
      </c>
    </row>
    <row r="336">
      <c r="A336" s="4" t="str">
        <f>'Réponse au formulaire 1'!C336</f>
        <v/>
      </c>
      <c r="B336" s="4" t="str">
        <f>'Réponse au formulaire 1'!D336</f>
        <v/>
      </c>
      <c r="C336" s="5" t="str">
        <f>IF('Réponse au formulaire 1'!E336="Extraterrestre (Faluchard·e)","Faluchard·e",IF('Réponse au formulaire 1'!E336="Insecte (Impétrant·e)","Impétrant·e",IF('Réponse au formulaire 1'!E336="Humain (Sympathisant·e)","Sympathisant·e",IF('Réponse au formulaire 1'!E336="Objet (Autre folklore)","Autre folkore"," " ))))</f>
        <v> </v>
      </c>
      <c r="D336" s="4" t="str">
        <f>IF('Réponse au formulaire 1'!F336="Les 2 saisons en entier","2 soirs",IF(ISBLANK('Réponse au formulaire 1'!F336)," ","1 soir"))</f>
        <v> </v>
      </c>
      <c r="E336" s="5" t="str">
        <f>IF('Réponse au formulaire 1'!G336="Tant que ça se mange je prends (Omnivore)","Tout",IF('Réponse au formulaire 1'!G336="Les carottes c'est sympa (Végétarien)","VG",IF('Réponse au formulaire 1'!G336="Je préfère le poulet (Sans porc)","Sans porc","  ")))</f>
        <v>  </v>
      </c>
      <c r="F336" s="5" t="str">
        <f>IF('Réponse au formulaire 1'!H336="Je bois de l'alcool","OB",IF('Réponse au formulaire 1'!H336="Je bois du jus de fruit (Bacchus troué : -5€/soir)","BT"," "))</f>
        <v> </v>
      </c>
      <c r="G336" s="4" t="str">
        <f>'Réponse au formulaire 1'!I336</f>
        <v/>
      </c>
      <c r="H336" s="4" t="str">
        <f>'Réponse au formulaire 1'!J336</f>
        <v/>
      </c>
    </row>
    <row r="337">
      <c r="A337" s="4" t="str">
        <f>'Réponse au formulaire 1'!C337</f>
        <v/>
      </c>
      <c r="B337" s="4" t="str">
        <f>'Réponse au formulaire 1'!D337</f>
        <v/>
      </c>
      <c r="C337" s="5" t="str">
        <f>IF('Réponse au formulaire 1'!E337="Extraterrestre (Faluchard·e)","Faluchard·e",IF('Réponse au formulaire 1'!E337="Insecte (Impétrant·e)","Impétrant·e",IF('Réponse au formulaire 1'!E337="Humain (Sympathisant·e)","Sympathisant·e",IF('Réponse au formulaire 1'!E337="Objet (Autre folklore)","Autre folkore"," " ))))</f>
        <v> </v>
      </c>
      <c r="D337" s="4" t="str">
        <f>IF('Réponse au formulaire 1'!F337="Les 2 saisons en entier","2 soirs",IF(ISBLANK('Réponse au formulaire 1'!F337)," ","1 soir"))</f>
        <v> </v>
      </c>
      <c r="E337" s="5" t="str">
        <f>IF('Réponse au formulaire 1'!G337="Tant que ça se mange je prends (Omnivore)","Tout",IF('Réponse au formulaire 1'!G337="Les carottes c'est sympa (Végétarien)","VG",IF('Réponse au formulaire 1'!G337="Je préfère le poulet (Sans porc)","Sans porc","  ")))</f>
        <v>  </v>
      </c>
      <c r="F337" s="5" t="str">
        <f>IF('Réponse au formulaire 1'!H337="Je bois de l'alcool","OB",IF('Réponse au formulaire 1'!H337="Je bois du jus de fruit (Bacchus troué : -5€/soir)","BT"," "))</f>
        <v> </v>
      </c>
      <c r="G337" s="4" t="str">
        <f>'Réponse au formulaire 1'!I337</f>
        <v/>
      </c>
      <c r="H337" s="4" t="str">
        <f>'Réponse au formulaire 1'!J337</f>
        <v/>
      </c>
    </row>
    <row r="338">
      <c r="A338" s="4" t="str">
        <f>'Réponse au formulaire 1'!C338</f>
        <v/>
      </c>
      <c r="B338" s="4" t="str">
        <f>'Réponse au formulaire 1'!D338</f>
        <v/>
      </c>
      <c r="C338" s="5" t="str">
        <f>IF('Réponse au formulaire 1'!E338="Extraterrestre (Faluchard·e)","Faluchard·e",IF('Réponse au formulaire 1'!E338="Insecte (Impétrant·e)","Impétrant·e",IF('Réponse au formulaire 1'!E338="Humain (Sympathisant·e)","Sympathisant·e",IF('Réponse au formulaire 1'!E338="Objet (Autre folklore)","Autre folkore"," " ))))</f>
        <v> </v>
      </c>
      <c r="D338" s="4" t="str">
        <f>IF('Réponse au formulaire 1'!F338="Les 2 saisons en entier","2 soirs",IF(ISBLANK('Réponse au formulaire 1'!F338)," ","1 soir"))</f>
        <v> </v>
      </c>
      <c r="E338" s="5" t="str">
        <f>IF('Réponse au formulaire 1'!G338="Tant que ça se mange je prends (Omnivore)","Tout",IF('Réponse au formulaire 1'!G338="Les carottes c'est sympa (Végétarien)","VG",IF('Réponse au formulaire 1'!G338="Je préfère le poulet (Sans porc)","Sans porc","  ")))</f>
        <v>  </v>
      </c>
      <c r="F338" s="5" t="str">
        <f>IF('Réponse au formulaire 1'!H338="Je bois de l'alcool","OB",IF('Réponse au formulaire 1'!H338="Je bois du jus de fruit (Bacchus troué : -5€/soir)","BT"," "))</f>
        <v> </v>
      </c>
      <c r="G338" s="4" t="str">
        <f>'Réponse au formulaire 1'!I338</f>
        <v/>
      </c>
      <c r="H338" s="4" t="str">
        <f>'Réponse au formulaire 1'!J338</f>
        <v/>
      </c>
    </row>
    <row r="339">
      <c r="A339" s="4" t="str">
        <f>'Réponse au formulaire 1'!C339</f>
        <v/>
      </c>
      <c r="B339" s="4" t="str">
        <f>'Réponse au formulaire 1'!D339</f>
        <v/>
      </c>
      <c r="C339" s="5" t="str">
        <f>IF('Réponse au formulaire 1'!E339="Extraterrestre (Faluchard·e)","Faluchard·e",IF('Réponse au formulaire 1'!E339="Insecte (Impétrant·e)","Impétrant·e",IF('Réponse au formulaire 1'!E339="Humain (Sympathisant·e)","Sympathisant·e",IF('Réponse au formulaire 1'!E339="Objet (Autre folklore)","Autre folkore"," " ))))</f>
        <v> </v>
      </c>
      <c r="D339" s="4" t="str">
        <f>IF('Réponse au formulaire 1'!F339="Les 2 saisons en entier","2 soirs",IF(ISBLANK('Réponse au formulaire 1'!F339)," ","1 soir"))</f>
        <v> </v>
      </c>
      <c r="E339" s="5" t="str">
        <f>IF('Réponse au formulaire 1'!G339="Tant que ça se mange je prends (Omnivore)","Tout",IF('Réponse au formulaire 1'!G339="Les carottes c'est sympa (Végétarien)","VG",IF('Réponse au formulaire 1'!G339="Je préfère le poulet (Sans porc)","Sans porc","  ")))</f>
        <v>  </v>
      </c>
      <c r="F339" s="5" t="str">
        <f>IF('Réponse au formulaire 1'!H339="Je bois de l'alcool","OB",IF('Réponse au formulaire 1'!H339="Je bois du jus de fruit (Bacchus troué : -5€/soir)","BT"," "))</f>
        <v> </v>
      </c>
      <c r="G339" s="4" t="str">
        <f>'Réponse au formulaire 1'!I339</f>
        <v/>
      </c>
      <c r="H339" s="4" t="str">
        <f>'Réponse au formulaire 1'!J339</f>
        <v/>
      </c>
    </row>
    <row r="340">
      <c r="A340" s="4" t="str">
        <f>'Réponse au formulaire 1'!C340</f>
        <v/>
      </c>
      <c r="B340" s="4" t="str">
        <f>'Réponse au formulaire 1'!D340</f>
        <v/>
      </c>
      <c r="C340" s="5" t="str">
        <f>IF('Réponse au formulaire 1'!E340="Extraterrestre (Faluchard·e)","Faluchard·e",IF('Réponse au formulaire 1'!E340="Insecte (Impétrant·e)","Impétrant·e",IF('Réponse au formulaire 1'!E340="Humain (Sympathisant·e)","Sympathisant·e",IF('Réponse au formulaire 1'!E340="Objet (Autre folklore)","Autre folkore"," " ))))</f>
        <v> </v>
      </c>
      <c r="D340" s="4" t="str">
        <f>IF('Réponse au formulaire 1'!F340="Les 2 saisons en entier","2 soirs",IF(ISBLANK('Réponse au formulaire 1'!F340)," ","1 soir"))</f>
        <v> </v>
      </c>
      <c r="E340" s="5" t="str">
        <f>IF('Réponse au formulaire 1'!G340="Tant que ça se mange je prends (Omnivore)","Tout",IF('Réponse au formulaire 1'!G340="Les carottes c'est sympa (Végétarien)","VG",IF('Réponse au formulaire 1'!G340="Je préfère le poulet (Sans porc)","Sans porc","  ")))</f>
        <v>  </v>
      </c>
      <c r="F340" s="5" t="str">
        <f>IF('Réponse au formulaire 1'!H340="Je bois de l'alcool","OB",IF('Réponse au formulaire 1'!H340="Je bois du jus de fruit (Bacchus troué : -5€/soir)","BT"," "))</f>
        <v> </v>
      </c>
      <c r="G340" s="4" t="str">
        <f>'Réponse au formulaire 1'!I340</f>
        <v/>
      </c>
      <c r="H340" s="4" t="str">
        <f>'Réponse au formulaire 1'!J340</f>
        <v/>
      </c>
    </row>
    <row r="341">
      <c r="A341" s="4" t="str">
        <f>'Réponse au formulaire 1'!C341</f>
        <v/>
      </c>
      <c r="B341" s="4" t="str">
        <f>'Réponse au formulaire 1'!D341</f>
        <v/>
      </c>
      <c r="C341" s="5" t="str">
        <f>IF('Réponse au formulaire 1'!E341="Extraterrestre (Faluchard·e)","Faluchard·e",IF('Réponse au formulaire 1'!E341="Insecte (Impétrant·e)","Impétrant·e",IF('Réponse au formulaire 1'!E341="Humain (Sympathisant·e)","Sympathisant·e",IF('Réponse au formulaire 1'!E341="Objet (Autre folklore)","Autre folkore"," " ))))</f>
        <v> </v>
      </c>
      <c r="D341" s="4" t="str">
        <f>IF('Réponse au formulaire 1'!F341="Les 2 saisons en entier","2 soirs",IF(ISBLANK('Réponse au formulaire 1'!F341)," ","1 soir"))</f>
        <v> </v>
      </c>
      <c r="E341" s="5" t="str">
        <f>IF('Réponse au formulaire 1'!G341="Tant que ça se mange je prends (Omnivore)","Tout",IF('Réponse au formulaire 1'!G341="Les carottes c'est sympa (Végétarien)","VG",IF('Réponse au formulaire 1'!G341="Je préfère le poulet (Sans porc)","Sans porc","  ")))</f>
        <v>  </v>
      </c>
      <c r="F341" s="5" t="str">
        <f>IF('Réponse au formulaire 1'!H341="Je bois de l'alcool","OB",IF('Réponse au formulaire 1'!H341="Je bois du jus de fruit (Bacchus troué : -5€/soir)","BT"," "))</f>
        <v> </v>
      </c>
      <c r="G341" s="4" t="str">
        <f>'Réponse au formulaire 1'!I341</f>
        <v/>
      </c>
      <c r="H341" s="4" t="str">
        <f>'Réponse au formulaire 1'!J341</f>
        <v/>
      </c>
    </row>
    <row r="342">
      <c r="A342" s="4" t="str">
        <f>'Réponse au formulaire 1'!C342</f>
        <v/>
      </c>
      <c r="B342" s="4" t="str">
        <f>'Réponse au formulaire 1'!D342</f>
        <v/>
      </c>
      <c r="C342" s="5" t="str">
        <f>IF('Réponse au formulaire 1'!E342="Extraterrestre (Faluchard·e)","Faluchard·e",IF('Réponse au formulaire 1'!E342="Insecte (Impétrant·e)","Impétrant·e",IF('Réponse au formulaire 1'!E342="Humain (Sympathisant·e)","Sympathisant·e",IF('Réponse au formulaire 1'!E342="Objet (Autre folklore)","Autre folkore"," " ))))</f>
        <v> </v>
      </c>
      <c r="D342" s="4" t="str">
        <f>IF('Réponse au formulaire 1'!F342="Les 2 saisons en entier","2 soirs",IF(ISBLANK('Réponse au formulaire 1'!F342)," ","1 soir"))</f>
        <v> </v>
      </c>
      <c r="E342" s="5" t="str">
        <f>IF('Réponse au formulaire 1'!G342="Tant que ça se mange je prends (Omnivore)","Tout",IF('Réponse au formulaire 1'!G342="Les carottes c'est sympa (Végétarien)","VG",IF('Réponse au formulaire 1'!G342="Je préfère le poulet (Sans porc)","Sans porc","  ")))</f>
        <v>  </v>
      </c>
      <c r="F342" s="5" t="str">
        <f>IF('Réponse au formulaire 1'!H342="Je bois de l'alcool","OB",IF('Réponse au formulaire 1'!H342="Je bois du jus de fruit (Bacchus troué : -5€/soir)","BT"," "))</f>
        <v> </v>
      </c>
      <c r="G342" s="4" t="str">
        <f>'Réponse au formulaire 1'!I342</f>
        <v/>
      </c>
      <c r="H342" s="4" t="str">
        <f>'Réponse au formulaire 1'!J342</f>
        <v/>
      </c>
    </row>
    <row r="343">
      <c r="A343" s="4" t="str">
        <f>'Réponse au formulaire 1'!C343</f>
        <v/>
      </c>
      <c r="B343" s="4" t="str">
        <f>'Réponse au formulaire 1'!D343</f>
        <v/>
      </c>
      <c r="C343" s="5" t="str">
        <f>IF('Réponse au formulaire 1'!E343="Extraterrestre (Faluchard·e)","Faluchard·e",IF('Réponse au formulaire 1'!E343="Insecte (Impétrant·e)","Impétrant·e",IF('Réponse au formulaire 1'!E343="Humain (Sympathisant·e)","Sympathisant·e",IF('Réponse au formulaire 1'!E343="Objet (Autre folklore)","Autre folkore"," " ))))</f>
        <v> </v>
      </c>
      <c r="D343" s="4" t="str">
        <f>IF('Réponse au formulaire 1'!F343="Les 2 saisons en entier","2 soirs",IF(ISBLANK('Réponse au formulaire 1'!F343)," ","1 soir"))</f>
        <v> </v>
      </c>
      <c r="E343" s="5" t="str">
        <f>IF('Réponse au formulaire 1'!G343="Tant que ça se mange je prends (Omnivore)","Tout",IF('Réponse au formulaire 1'!G343="Les carottes c'est sympa (Végétarien)","VG",IF('Réponse au formulaire 1'!G343="Je préfère le poulet (Sans porc)","Sans porc","  ")))</f>
        <v>  </v>
      </c>
      <c r="F343" s="5" t="str">
        <f>IF('Réponse au formulaire 1'!H343="Je bois de l'alcool","OB",IF('Réponse au formulaire 1'!H343="Je bois du jus de fruit (Bacchus troué : -5€/soir)","BT"," "))</f>
        <v> </v>
      </c>
      <c r="G343" s="4" t="str">
        <f>'Réponse au formulaire 1'!I343</f>
        <v/>
      </c>
      <c r="H343" s="4" t="str">
        <f>'Réponse au formulaire 1'!J343</f>
        <v/>
      </c>
    </row>
    <row r="344">
      <c r="A344" s="4" t="str">
        <f>'Réponse au formulaire 1'!C344</f>
        <v/>
      </c>
      <c r="B344" s="4" t="str">
        <f>'Réponse au formulaire 1'!D344</f>
        <v/>
      </c>
      <c r="C344" s="5" t="str">
        <f>IF('Réponse au formulaire 1'!E344="Extraterrestre (Faluchard·e)","Faluchard·e",IF('Réponse au formulaire 1'!E344="Insecte (Impétrant·e)","Impétrant·e",IF('Réponse au formulaire 1'!E344="Humain (Sympathisant·e)","Sympathisant·e",IF('Réponse au formulaire 1'!E344="Objet (Autre folklore)","Autre folkore"," " ))))</f>
        <v> </v>
      </c>
      <c r="D344" s="4" t="str">
        <f>IF('Réponse au formulaire 1'!F344="Les 2 saisons en entier","2 soirs",IF(ISBLANK('Réponse au formulaire 1'!F344)," ","1 soir"))</f>
        <v> </v>
      </c>
      <c r="E344" s="5" t="str">
        <f>IF('Réponse au formulaire 1'!G344="Tant que ça se mange je prends (Omnivore)","Tout",IF('Réponse au formulaire 1'!G344="Les carottes c'est sympa (Végétarien)","VG",IF('Réponse au formulaire 1'!G344="Je préfère le poulet (Sans porc)","Sans porc","  ")))</f>
        <v>  </v>
      </c>
      <c r="F344" s="5" t="str">
        <f>IF('Réponse au formulaire 1'!H344="Je bois de l'alcool","OB",IF('Réponse au formulaire 1'!H344="Je bois du jus de fruit (Bacchus troué : -5€/soir)","BT"," "))</f>
        <v> </v>
      </c>
      <c r="G344" s="4" t="str">
        <f>'Réponse au formulaire 1'!I344</f>
        <v/>
      </c>
      <c r="H344" s="4" t="str">
        <f>'Réponse au formulaire 1'!J344</f>
        <v/>
      </c>
    </row>
    <row r="345">
      <c r="A345" s="4" t="str">
        <f>'Réponse au formulaire 1'!C345</f>
        <v/>
      </c>
      <c r="B345" s="4" t="str">
        <f>'Réponse au formulaire 1'!D345</f>
        <v/>
      </c>
      <c r="C345" s="5" t="str">
        <f>IF('Réponse au formulaire 1'!E345="Extraterrestre (Faluchard·e)","Faluchard·e",IF('Réponse au formulaire 1'!E345="Insecte (Impétrant·e)","Impétrant·e",IF('Réponse au formulaire 1'!E345="Humain (Sympathisant·e)","Sympathisant·e",IF('Réponse au formulaire 1'!E345="Objet (Autre folklore)","Autre folkore"," " ))))</f>
        <v> </v>
      </c>
      <c r="D345" s="4" t="str">
        <f>IF('Réponse au formulaire 1'!F345="Les 2 saisons en entier","2 soirs",IF(ISBLANK('Réponse au formulaire 1'!F345)," ","1 soir"))</f>
        <v> </v>
      </c>
      <c r="E345" s="5" t="str">
        <f>IF('Réponse au formulaire 1'!G345="Tant que ça se mange je prends (Omnivore)","Tout",IF('Réponse au formulaire 1'!G345="Les carottes c'est sympa (Végétarien)","VG",IF('Réponse au formulaire 1'!G345="Je préfère le poulet (Sans porc)","Sans porc","  ")))</f>
        <v>  </v>
      </c>
      <c r="F345" s="5" t="str">
        <f>IF('Réponse au formulaire 1'!H345="Je bois de l'alcool","OB",IF('Réponse au formulaire 1'!H345="Je bois du jus de fruit (Bacchus troué : -5€/soir)","BT"," "))</f>
        <v> </v>
      </c>
      <c r="G345" s="4" t="str">
        <f>'Réponse au formulaire 1'!I345</f>
        <v/>
      </c>
      <c r="H345" s="4" t="str">
        <f>'Réponse au formulaire 1'!J345</f>
        <v/>
      </c>
    </row>
    <row r="346">
      <c r="A346" s="4" t="str">
        <f>'Réponse au formulaire 1'!C346</f>
        <v/>
      </c>
      <c r="B346" s="4" t="str">
        <f>'Réponse au formulaire 1'!D346</f>
        <v/>
      </c>
      <c r="C346" s="5" t="str">
        <f>IF('Réponse au formulaire 1'!E346="Extraterrestre (Faluchard·e)","Faluchard·e",IF('Réponse au formulaire 1'!E346="Insecte (Impétrant·e)","Impétrant·e",IF('Réponse au formulaire 1'!E346="Humain (Sympathisant·e)","Sympathisant·e",IF('Réponse au formulaire 1'!E346="Objet (Autre folklore)","Autre folkore"," " ))))</f>
        <v> </v>
      </c>
      <c r="D346" s="4" t="str">
        <f>IF('Réponse au formulaire 1'!F346="Les 2 saisons en entier","2 soirs",IF(ISBLANK('Réponse au formulaire 1'!F346)," ","1 soir"))</f>
        <v> </v>
      </c>
      <c r="E346" s="5" t="str">
        <f>IF('Réponse au formulaire 1'!G346="Tant que ça se mange je prends (Omnivore)","Tout",IF('Réponse au formulaire 1'!G346="Les carottes c'est sympa (Végétarien)","VG",IF('Réponse au formulaire 1'!G346="Je préfère le poulet (Sans porc)","Sans porc","  ")))</f>
        <v>  </v>
      </c>
      <c r="F346" s="5" t="str">
        <f>IF('Réponse au formulaire 1'!H346="Je bois de l'alcool","OB",IF('Réponse au formulaire 1'!H346="Je bois du jus de fruit (Bacchus troué : -5€/soir)","BT"," "))</f>
        <v> </v>
      </c>
      <c r="G346" s="4" t="str">
        <f>'Réponse au formulaire 1'!I346</f>
        <v/>
      </c>
      <c r="H346" s="4" t="str">
        <f>'Réponse au formulaire 1'!J346</f>
        <v/>
      </c>
    </row>
    <row r="347">
      <c r="A347" s="4" t="str">
        <f>'Réponse au formulaire 1'!C347</f>
        <v/>
      </c>
      <c r="B347" s="4" t="str">
        <f>'Réponse au formulaire 1'!D347</f>
        <v/>
      </c>
      <c r="C347" s="5" t="str">
        <f>IF('Réponse au formulaire 1'!E347="Extraterrestre (Faluchard·e)","Faluchard·e",IF('Réponse au formulaire 1'!E347="Insecte (Impétrant·e)","Impétrant·e",IF('Réponse au formulaire 1'!E347="Humain (Sympathisant·e)","Sympathisant·e",IF('Réponse au formulaire 1'!E347="Objet (Autre folklore)","Autre folkore"," " ))))</f>
        <v> </v>
      </c>
      <c r="D347" s="4" t="str">
        <f>IF('Réponse au formulaire 1'!F347="Les 2 saisons en entier","2 soirs",IF(ISBLANK('Réponse au formulaire 1'!F347)," ","1 soir"))</f>
        <v> </v>
      </c>
      <c r="E347" s="5" t="str">
        <f>IF('Réponse au formulaire 1'!G347="Tant que ça se mange je prends (Omnivore)","Tout",IF('Réponse au formulaire 1'!G347="Les carottes c'est sympa (Végétarien)","VG",IF('Réponse au formulaire 1'!G347="Je préfère le poulet (Sans porc)","Sans porc","  ")))</f>
        <v>  </v>
      </c>
      <c r="F347" s="5" t="str">
        <f>IF('Réponse au formulaire 1'!H347="Je bois de l'alcool","OB",IF('Réponse au formulaire 1'!H347="Je bois du jus de fruit (Bacchus troué : -5€/soir)","BT"," "))</f>
        <v> </v>
      </c>
      <c r="G347" s="4" t="str">
        <f>'Réponse au formulaire 1'!I347</f>
        <v/>
      </c>
      <c r="H347" s="4" t="str">
        <f>'Réponse au formulaire 1'!J347</f>
        <v/>
      </c>
    </row>
    <row r="348">
      <c r="A348" s="4" t="str">
        <f>'Réponse au formulaire 1'!C348</f>
        <v/>
      </c>
      <c r="B348" s="4" t="str">
        <f>'Réponse au formulaire 1'!D348</f>
        <v/>
      </c>
      <c r="C348" s="5" t="str">
        <f>IF('Réponse au formulaire 1'!E348="Extraterrestre (Faluchard·e)","Faluchard·e",IF('Réponse au formulaire 1'!E348="Insecte (Impétrant·e)","Impétrant·e",IF('Réponse au formulaire 1'!E348="Humain (Sympathisant·e)","Sympathisant·e",IF('Réponse au formulaire 1'!E348="Objet (Autre folklore)","Autre folkore"," " ))))</f>
        <v> </v>
      </c>
      <c r="D348" s="4" t="str">
        <f>IF('Réponse au formulaire 1'!F348="Les 2 saisons en entier","2 soirs",IF(ISBLANK('Réponse au formulaire 1'!F348)," ","1 soir"))</f>
        <v> </v>
      </c>
      <c r="E348" s="5" t="str">
        <f>IF('Réponse au formulaire 1'!G348="Tant que ça se mange je prends (Omnivore)","Tout",IF('Réponse au formulaire 1'!G348="Les carottes c'est sympa (Végétarien)","VG",IF('Réponse au formulaire 1'!G348="Je préfère le poulet (Sans porc)","Sans porc","  ")))</f>
        <v>  </v>
      </c>
      <c r="F348" s="5" t="str">
        <f>IF('Réponse au formulaire 1'!H348="Je bois de l'alcool","OB",IF('Réponse au formulaire 1'!H348="Je bois du jus de fruit (Bacchus troué : -5€/soir)","BT"," "))</f>
        <v> </v>
      </c>
      <c r="G348" s="4" t="str">
        <f>'Réponse au formulaire 1'!I348</f>
        <v/>
      </c>
      <c r="H348" s="4" t="str">
        <f>'Réponse au formulaire 1'!J348</f>
        <v/>
      </c>
    </row>
    <row r="349">
      <c r="A349" s="4" t="str">
        <f>'Réponse au formulaire 1'!C349</f>
        <v/>
      </c>
      <c r="B349" s="4" t="str">
        <f>'Réponse au formulaire 1'!D349</f>
        <v/>
      </c>
      <c r="C349" s="5" t="str">
        <f>IF('Réponse au formulaire 1'!E349="Extraterrestre (Faluchard·e)","Faluchard·e",IF('Réponse au formulaire 1'!E349="Insecte (Impétrant·e)","Impétrant·e",IF('Réponse au formulaire 1'!E349="Humain (Sympathisant·e)","Sympathisant·e",IF('Réponse au formulaire 1'!E349="Objet (Autre folklore)","Autre folkore"," " ))))</f>
        <v> </v>
      </c>
      <c r="D349" s="4" t="str">
        <f>IF('Réponse au formulaire 1'!F349="Les 2 saisons en entier","2 soirs",IF(ISBLANK('Réponse au formulaire 1'!F349)," ","1 soir"))</f>
        <v> </v>
      </c>
      <c r="E349" s="5" t="str">
        <f>IF('Réponse au formulaire 1'!G349="Tant que ça se mange je prends (Omnivore)","Tout",IF('Réponse au formulaire 1'!G349="Les carottes c'est sympa (Végétarien)","VG",IF('Réponse au formulaire 1'!G349="Je préfère le poulet (Sans porc)","Sans porc","  ")))</f>
        <v>  </v>
      </c>
      <c r="F349" s="5" t="str">
        <f>IF('Réponse au formulaire 1'!H349="Je bois de l'alcool","OB",IF('Réponse au formulaire 1'!H349="Je bois du jus de fruit (Bacchus troué : -5€/soir)","BT"," "))</f>
        <v> </v>
      </c>
      <c r="G349" s="4" t="str">
        <f>'Réponse au formulaire 1'!I349</f>
        <v/>
      </c>
      <c r="H349" s="4" t="str">
        <f>'Réponse au formulaire 1'!J349</f>
        <v/>
      </c>
    </row>
    <row r="350">
      <c r="A350" s="4" t="str">
        <f>'Réponse au formulaire 1'!C350</f>
        <v/>
      </c>
      <c r="B350" s="4" t="str">
        <f>'Réponse au formulaire 1'!D350</f>
        <v/>
      </c>
      <c r="C350" s="5" t="str">
        <f>IF('Réponse au formulaire 1'!E350="Extraterrestre (Faluchard·e)","Faluchard·e",IF('Réponse au formulaire 1'!E350="Insecte (Impétrant·e)","Impétrant·e",IF('Réponse au formulaire 1'!E350="Humain (Sympathisant·e)","Sympathisant·e",IF('Réponse au formulaire 1'!E350="Objet (Autre folklore)","Autre folkore"," " ))))</f>
        <v> </v>
      </c>
      <c r="D350" s="4" t="str">
        <f>IF('Réponse au formulaire 1'!F350="Les 2 saisons en entier","2 soirs",IF(ISBLANK('Réponse au formulaire 1'!F350)," ","1 soir"))</f>
        <v> </v>
      </c>
      <c r="E350" s="5" t="str">
        <f>IF('Réponse au formulaire 1'!G350="Tant que ça se mange je prends (Omnivore)","Tout",IF('Réponse au formulaire 1'!G350="Les carottes c'est sympa (Végétarien)","VG",IF('Réponse au formulaire 1'!G350="Je préfère le poulet (Sans porc)","Sans porc","  ")))</f>
        <v>  </v>
      </c>
      <c r="F350" s="5" t="str">
        <f>IF('Réponse au formulaire 1'!H350="Je bois de l'alcool","OB",IF('Réponse au formulaire 1'!H350="Je bois du jus de fruit (Bacchus troué : -5€/soir)","BT"," "))</f>
        <v> </v>
      </c>
      <c r="G350" s="4" t="str">
        <f>'Réponse au formulaire 1'!I350</f>
        <v/>
      </c>
      <c r="H350" s="4" t="str">
        <f>'Réponse au formulaire 1'!J350</f>
        <v/>
      </c>
    </row>
    <row r="351">
      <c r="A351" s="4" t="str">
        <f>'Réponse au formulaire 1'!C351</f>
        <v/>
      </c>
      <c r="B351" s="4" t="str">
        <f>'Réponse au formulaire 1'!D351</f>
        <v/>
      </c>
      <c r="C351" s="5" t="str">
        <f>IF('Réponse au formulaire 1'!E351="Extraterrestre (Faluchard·e)","Faluchard·e",IF('Réponse au formulaire 1'!E351="Insecte (Impétrant·e)","Impétrant·e",IF('Réponse au formulaire 1'!E351="Humain (Sympathisant·e)","Sympathisant·e",IF('Réponse au formulaire 1'!E351="Objet (Autre folklore)","Autre folkore"," " ))))</f>
        <v> </v>
      </c>
      <c r="D351" s="4" t="str">
        <f>IF('Réponse au formulaire 1'!F351="Les 2 saisons en entier","2 soirs",IF(ISBLANK('Réponse au formulaire 1'!F351)," ","1 soir"))</f>
        <v> </v>
      </c>
      <c r="E351" s="5" t="str">
        <f>IF('Réponse au formulaire 1'!G351="Tant que ça se mange je prends (Omnivore)","Tout",IF('Réponse au formulaire 1'!G351="Les carottes c'est sympa (Végétarien)","VG",IF('Réponse au formulaire 1'!G351="Je préfère le poulet (Sans porc)","Sans porc","  ")))</f>
        <v>  </v>
      </c>
      <c r="F351" s="5" t="str">
        <f>IF('Réponse au formulaire 1'!H351="Je bois de l'alcool","OB",IF('Réponse au formulaire 1'!H351="Je bois du jus de fruit (Bacchus troué : -5€/soir)","BT"," "))</f>
        <v> </v>
      </c>
      <c r="G351" s="4" t="str">
        <f>'Réponse au formulaire 1'!I351</f>
        <v/>
      </c>
      <c r="H351" s="4" t="str">
        <f>'Réponse au formulaire 1'!J351</f>
        <v/>
      </c>
    </row>
    <row r="352">
      <c r="A352" s="4" t="str">
        <f>'Réponse au formulaire 1'!C352</f>
        <v/>
      </c>
      <c r="B352" s="4" t="str">
        <f>'Réponse au formulaire 1'!D352</f>
        <v/>
      </c>
      <c r="C352" s="5" t="str">
        <f>IF('Réponse au formulaire 1'!E352="Extraterrestre (Faluchard·e)","Faluchard·e",IF('Réponse au formulaire 1'!E352="Insecte (Impétrant·e)","Impétrant·e",IF('Réponse au formulaire 1'!E352="Humain (Sympathisant·e)","Sympathisant·e",IF('Réponse au formulaire 1'!E352="Objet (Autre folklore)","Autre folkore"," " ))))</f>
        <v> </v>
      </c>
      <c r="D352" s="4" t="str">
        <f>IF('Réponse au formulaire 1'!F352="Les 2 saisons en entier","2 soirs",IF(ISBLANK('Réponse au formulaire 1'!F352)," ","1 soir"))</f>
        <v> </v>
      </c>
      <c r="E352" s="5" t="str">
        <f>IF('Réponse au formulaire 1'!G352="Tant que ça se mange je prends (Omnivore)","Tout",IF('Réponse au formulaire 1'!G352="Les carottes c'est sympa (Végétarien)","VG",IF('Réponse au formulaire 1'!G352="Je préfère le poulet (Sans porc)","Sans porc","  ")))</f>
        <v>  </v>
      </c>
      <c r="F352" s="5" t="str">
        <f>IF('Réponse au formulaire 1'!H352="Je bois de l'alcool","OB",IF('Réponse au formulaire 1'!H352="Je bois du jus de fruit (Bacchus troué : -5€/soir)","BT"," "))</f>
        <v> </v>
      </c>
      <c r="G352" s="4" t="str">
        <f>'Réponse au formulaire 1'!I352</f>
        <v/>
      </c>
      <c r="H352" s="4" t="str">
        <f>'Réponse au formulaire 1'!J352</f>
        <v/>
      </c>
    </row>
    <row r="353">
      <c r="A353" s="4" t="str">
        <f>'Réponse au formulaire 1'!C353</f>
        <v/>
      </c>
      <c r="B353" s="4" t="str">
        <f>'Réponse au formulaire 1'!D353</f>
        <v/>
      </c>
      <c r="C353" s="5" t="str">
        <f>IF('Réponse au formulaire 1'!E353="Extraterrestre (Faluchard·e)","Faluchard·e",IF('Réponse au formulaire 1'!E353="Insecte (Impétrant·e)","Impétrant·e",IF('Réponse au formulaire 1'!E353="Humain (Sympathisant·e)","Sympathisant·e",IF('Réponse au formulaire 1'!E353="Objet (Autre folklore)","Autre folkore"," " ))))</f>
        <v> </v>
      </c>
      <c r="D353" s="4" t="str">
        <f>IF('Réponse au formulaire 1'!F353="Les 2 saisons en entier","2 soirs",IF(ISBLANK('Réponse au formulaire 1'!F353)," ","1 soir"))</f>
        <v> </v>
      </c>
      <c r="E353" s="5" t="str">
        <f>IF('Réponse au formulaire 1'!G353="Tant que ça se mange je prends (Omnivore)","Tout",IF('Réponse au formulaire 1'!G353="Les carottes c'est sympa (Végétarien)","VG",IF('Réponse au formulaire 1'!G353="Je préfère le poulet (Sans porc)","Sans porc","  ")))</f>
        <v>  </v>
      </c>
      <c r="F353" s="5" t="str">
        <f>IF('Réponse au formulaire 1'!H353="Je bois de l'alcool","OB",IF('Réponse au formulaire 1'!H353="Je bois du jus de fruit (Bacchus troué : -5€/soir)","BT"," "))</f>
        <v> </v>
      </c>
      <c r="G353" s="4" t="str">
        <f>'Réponse au formulaire 1'!I353</f>
        <v/>
      </c>
      <c r="H353" s="4" t="str">
        <f>'Réponse au formulaire 1'!J353</f>
        <v/>
      </c>
    </row>
    <row r="354">
      <c r="A354" s="4" t="str">
        <f>'Réponse au formulaire 1'!C354</f>
        <v/>
      </c>
      <c r="B354" s="4" t="str">
        <f>'Réponse au formulaire 1'!D354</f>
        <v/>
      </c>
      <c r="C354" s="5" t="str">
        <f>IF('Réponse au formulaire 1'!E354="Extraterrestre (Faluchard·e)","Faluchard·e",IF('Réponse au formulaire 1'!E354="Insecte (Impétrant·e)","Impétrant·e",IF('Réponse au formulaire 1'!E354="Humain (Sympathisant·e)","Sympathisant·e",IF('Réponse au formulaire 1'!E354="Objet (Autre folklore)","Autre folkore"," " ))))</f>
        <v> </v>
      </c>
      <c r="D354" s="4" t="str">
        <f>IF('Réponse au formulaire 1'!F354="Les 2 saisons en entier","2 soirs",IF(ISBLANK('Réponse au formulaire 1'!F354)," ","1 soir"))</f>
        <v> </v>
      </c>
      <c r="E354" s="5" t="str">
        <f>IF('Réponse au formulaire 1'!G354="Tant que ça se mange je prends (Omnivore)","Tout",IF('Réponse au formulaire 1'!G354="Les carottes c'est sympa (Végétarien)","VG",IF('Réponse au formulaire 1'!G354="Je préfère le poulet (Sans porc)","Sans porc","  ")))</f>
        <v>  </v>
      </c>
      <c r="F354" s="5" t="str">
        <f>IF('Réponse au formulaire 1'!H354="Je bois de l'alcool","OB",IF('Réponse au formulaire 1'!H354="Je bois du jus de fruit (Bacchus troué : -5€/soir)","BT"," "))</f>
        <v> </v>
      </c>
      <c r="G354" s="4" t="str">
        <f>'Réponse au formulaire 1'!I354</f>
        <v/>
      </c>
      <c r="H354" s="4" t="str">
        <f>'Réponse au formulaire 1'!J354</f>
        <v/>
      </c>
    </row>
    <row r="355">
      <c r="A355" s="4" t="str">
        <f>'Réponse au formulaire 1'!C355</f>
        <v/>
      </c>
      <c r="B355" s="4" t="str">
        <f>'Réponse au formulaire 1'!D355</f>
        <v/>
      </c>
      <c r="C355" s="5" t="str">
        <f>IF('Réponse au formulaire 1'!E355="Extraterrestre (Faluchard·e)","Faluchard·e",IF('Réponse au formulaire 1'!E355="Insecte (Impétrant·e)","Impétrant·e",IF('Réponse au formulaire 1'!E355="Humain (Sympathisant·e)","Sympathisant·e",IF('Réponse au formulaire 1'!E355="Objet (Autre folklore)","Autre folkore"," " ))))</f>
        <v> </v>
      </c>
      <c r="D355" s="4" t="str">
        <f>IF('Réponse au formulaire 1'!F355="Les 2 saisons en entier","2 soirs",IF(ISBLANK('Réponse au formulaire 1'!F355)," ","1 soir"))</f>
        <v> </v>
      </c>
      <c r="E355" s="5" t="str">
        <f>IF('Réponse au formulaire 1'!G355="Tant que ça se mange je prends (Omnivore)","Tout",IF('Réponse au formulaire 1'!G355="Les carottes c'est sympa (Végétarien)","VG",IF('Réponse au formulaire 1'!G355="Je préfère le poulet (Sans porc)","Sans porc","  ")))</f>
        <v>  </v>
      </c>
      <c r="F355" s="5" t="str">
        <f>IF('Réponse au formulaire 1'!H355="Je bois de l'alcool","OB",IF('Réponse au formulaire 1'!H355="Je bois du jus de fruit (Bacchus troué : -5€/soir)","BT"," "))</f>
        <v> </v>
      </c>
      <c r="G355" s="4" t="str">
        <f>'Réponse au formulaire 1'!I355</f>
        <v/>
      </c>
      <c r="H355" s="4" t="str">
        <f>'Réponse au formulaire 1'!J355</f>
        <v/>
      </c>
    </row>
    <row r="356">
      <c r="A356" s="4" t="str">
        <f>'Réponse au formulaire 1'!C356</f>
        <v/>
      </c>
      <c r="B356" s="4" t="str">
        <f>'Réponse au formulaire 1'!D356</f>
        <v/>
      </c>
      <c r="C356" s="5" t="str">
        <f>IF('Réponse au formulaire 1'!E356="Extraterrestre (Faluchard·e)","Faluchard·e",IF('Réponse au formulaire 1'!E356="Insecte (Impétrant·e)","Impétrant·e",IF('Réponse au formulaire 1'!E356="Humain (Sympathisant·e)","Sympathisant·e",IF('Réponse au formulaire 1'!E356="Objet (Autre folklore)","Autre folkore"," " ))))</f>
        <v> </v>
      </c>
      <c r="D356" s="4" t="str">
        <f>IF('Réponse au formulaire 1'!F356="Les 2 saisons en entier","2 soirs",IF(ISBLANK('Réponse au formulaire 1'!F356)," ","1 soir"))</f>
        <v> </v>
      </c>
      <c r="E356" s="5" t="str">
        <f>IF('Réponse au formulaire 1'!G356="Tant que ça se mange je prends (Omnivore)","Tout",IF('Réponse au formulaire 1'!G356="Les carottes c'est sympa (Végétarien)","VG",IF('Réponse au formulaire 1'!G356="Je préfère le poulet (Sans porc)","Sans porc","  ")))</f>
        <v>  </v>
      </c>
      <c r="F356" s="5" t="str">
        <f>IF('Réponse au formulaire 1'!H356="Je bois de l'alcool","OB",IF('Réponse au formulaire 1'!H356="Je bois du jus de fruit (Bacchus troué : -5€/soir)","BT"," "))</f>
        <v> </v>
      </c>
      <c r="G356" s="4" t="str">
        <f>'Réponse au formulaire 1'!I356</f>
        <v/>
      </c>
      <c r="H356" s="4" t="str">
        <f>'Réponse au formulaire 1'!J356</f>
        <v/>
      </c>
    </row>
    <row r="357">
      <c r="A357" s="4" t="str">
        <f>'Réponse au formulaire 1'!C357</f>
        <v/>
      </c>
      <c r="B357" s="4" t="str">
        <f>'Réponse au formulaire 1'!D357</f>
        <v/>
      </c>
      <c r="C357" s="5" t="str">
        <f>IF('Réponse au formulaire 1'!E357="Extraterrestre (Faluchard·e)","Faluchard·e",IF('Réponse au formulaire 1'!E357="Insecte (Impétrant·e)","Impétrant·e",IF('Réponse au formulaire 1'!E357="Humain (Sympathisant·e)","Sympathisant·e",IF('Réponse au formulaire 1'!E357="Objet (Autre folklore)","Autre folkore"," " ))))</f>
        <v> </v>
      </c>
      <c r="D357" s="4" t="str">
        <f>IF('Réponse au formulaire 1'!F357="Les 2 saisons en entier","2 soirs",IF(ISBLANK('Réponse au formulaire 1'!F357)," ","1 soir"))</f>
        <v> </v>
      </c>
      <c r="E357" s="5" t="str">
        <f>IF('Réponse au formulaire 1'!G357="Tant que ça se mange je prends (Omnivore)","Tout",IF('Réponse au formulaire 1'!G357="Les carottes c'est sympa (Végétarien)","VG",IF('Réponse au formulaire 1'!G357="Je préfère le poulet (Sans porc)","Sans porc","  ")))</f>
        <v>  </v>
      </c>
      <c r="F357" s="5" t="str">
        <f>IF('Réponse au formulaire 1'!H357="Je bois de l'alcool","OB",IF('Réponse au formulaire 1'!H357="Je bois du jus de fruit (Bacchus troué : -5€/soir)","BT"," "))</f>
        <v> </v>
      </c>
      <c r="G357" s="4" t="str">
        <f>'Réponse au formulaire 1'!I357</f>
        <v/>
      </c>
      <c r="H357" s="4" t="str">
        <f>'Réponse au formulaire 1'!J357</f>
        <v/>
      </c>
    </row>
    <row r="358">
      <c r="A358" s="4" t="str">
        <f>'Réponse au formulaire 1'!C358</f>
        <v/>
      </c>
      <c r="B358" s="4" t="str">
        <f>'Réponse au formulaire 1'!D358</f>
        <v/>
      </c>
      <c r="C358" s="5" t="str">
        <f>IF('Réponse au formulaire 1'!E358="Extraterrestre (Faluchard·e)","Faluchard·e",IF('Réponse au formulaire 1'!E358="Insecte (Impétrant·e)","Impétrant·e",IF('Réponse au formulaire 1'!E358="Humain (Sympathisant·e)","Sympathisant·e",IF('Réponse au formulaire 1'!E358="Objet (Autre folklore)","Autre folkore"," " ))))</f>
        <v> </v>
      </c>
      <c r="D358" s="4" t="str">
        <f>IF('Réponse au formulaire 1'!F358="Les 2 saisons en entier","2 soirs",IF(ISBLANK('Réponse au formulaire 1'!F358)," ","1 soir"))</f>
        <v> </v>
      </c>
      <c r="E358" s="5" t="str">
        <f>IF('Réponse au formulaire 1'!G358="Tant que ça se mange je prends (Omnivore)","Tout",IF('Réponse au formulaire 1'!G358="Les carottes c'est sympa (Végétarien)","VG",IF('Réponse au formulaire 1'!G358="Je préfère le poulet (Sans porc)","Sans porc","  ")))</f>
        <v>  </v>
      </c>
      <c r="F358" s="5" t="str">
        <f>IF('Réponse au formulaire 1'!H358="Je bois de l'alcool","OB",IF('Réponse au formulaire 1'!H358="Je bois du jus de fruit (Bacchus troué : -5€/soir)","BT"," "))</f>
        <v> </v>
      </c>
      <c r="G358" s="4" t="str">
        <f>'Réponse au formulaire 1'!I358</f>
        <v/>
      </c>
      <c r="H358" s="4" t="str">
        <f>'Réponse au formulaire 1'!J358</f>
        <v/>
      </c>
    </row>
    <row r="359">
      <c r="A359" s="4" t="str">
        <f>'Réponse au formulaire 1'!C359</f>
        <v/>
      </c>
      <c r="B359" s="4" t="str">
        <f>'Réponse au formulaire 1'!D359</f>
        <v/>
      </c>
      <c r="C359" s="5" t="str">
        <f>IF('Réponse au formulaire 1'!E359="Extraterrestre (Faluchard·e)","Faluchard·e",IF('Réponse au formulaire 1'!E359="Insecte (Impétrant·e)","Impétrant·e",IF('Réponse au formulaire 1'!E359="Humain (Sympathisant·e)","Sympathisant·e",IF('Réponse au formulaire 1'!E359="Objet (Autre folklore)","Autre folkore"," " ))))</f>
        <v> </v>
      </c>
      <c r="D359" s="4" t="str">
        <f>IF('Réponse au formulaire 1'!F359="Les 2 saisons en entier","2 soirs",IF(ISBLANK('Réponse au formulaire 1'!F359)," ","1 soir"))</f>
        <v> </v>
      </c>
      <c r="E359" s="5" t="str">
        <f>IF('Réponse au formulaire 1'!G359="Tant que ça se mange je prends (Omnivore)","Tout",IF('Réponse au formulaire 1'!G359="Les carottes c'est sympa (Végétarien)","VG",IF('Réponse au formulaire 1'!G359="Je préfère le poulet (Sans porc)","Sans porc","  ")))</f>
        <v>  </v>
      </c>
      <c r="F359" s="5" t="str">
        <f>IF('Réponse au formulaire 1'!H359="Je bois de l'alcool","OB",IF('Réponse au formulaire 1'!H359="Je bois du jus de fruit (Bacchus troué : -5€/soir)","BT"," "))</f>
        <v> </v>
      </c>
      <c r="G359" s="4" t="str">
        <f>'Réponse au formulaire 1'!I359</f>
        <v/>
      </c>
      <c r="H359" s="4" t="str">
        <f>'Réponse au formulaire 1'!J359</f>
        <v/>
      </c>
    </row>
    <row r="360">
      <c r="A360" s="4" t="str">
        <f>'Réponse au formulaire 1'!C360</f>
        <v/>
      </c>
      <c r="B360" s="4" t="str">
        <f>'Réponse au formulaire 1'!D360</f>
        <v/>
      </c>
      <c r="C360" s="5" t="str">
        <f>IF('Réponse au formulaire 1'!E360="Extraterrestre (Faluchard·e)","Faluchard·e",IF('Réponse au formulaire 1'!E360="Insecte (Impétrant·e)","Impétrant·e",IF('Réponse au formulaire 1'!E360="Humain (Sympathisant·e)","Sympathisant·e",IF('Réponse au formulaire 1'!E360="Objet (Autre folklore)","Autre folkore"," " ))))</f>
        <v> </v>
      </c>
      <c r="D360" s="4" t="str">
        <f>IF('Réponse au formulaire 1'!F360="Les 2 saisons en entier","2 soirs",IF(ISBLANK('Réponse au formulaire 1'!F360)," ","1 soir"))</f>
        <v> </v>
      </c>
      <c r="E360" s="5" t="str">
        <f>IF('Réponse au formulaire 1'!G360="Tant que ça se mange je prends (Omnivore)","Tout",IF('Réponse au formulaire 1'!G360="Les carottes c'est sympa (Végétarien)","VG",IF('Réponse au formulaire 1'!G360="Je préfère le poulet (Sans porc)","Sans porc","  ")))</f>
        <v>  </v>
      </c>
      <c r="F360" s="5" t="str">
        <f>IF('Réponse au formulaire 1'!H360="Je bois de l'alcool","OB",IF('Réponse au formulaire 1'!H360="Je bois du jus de fruit (Bacchus troué : -5€/soir)","BT"," "))</f>
        <v> </v>
      </c>
      <c r="G360" s="4" t="str">
        <f>'Réponse au formulaire 1'!I360</f>
        <v/>
      </c>
      <c r="H360" s="4" t="str">
        <f>'Réponse au formulaire 1'!J360</f>
        <v/>
      </c>
    </row>
    <row r="361">
      <c r="A361" s="4" t="str">
        <f>'Réponse au formulaire 1'!C361</f>
        <v/>
      </c>
      <c r="B361" s="4" t="str">
        <f>'Réponse au formulaire 1'!D361</f>
        <v/>
      </c>
      <c r="C361" s="5" t="str">
        <f>IF('Réponse au formulaire 1'!E361="Extraterrestre (Faluchard·e)","Faluchard·e",IF('Réponse au formulaire 1'!E361="Insecte (Impétrant·e)","Impétrant·e",IF('Réponse au formulaire 1'!E361="Humain (Sympathisant·e)","Sympathisant·e",IF('Réponse au formulaire 1'!E361="Objet (Autre folklore)","Autre folkore"," " ))))</f>
        <v> </v>
      </c>
      <c r="D361" s="4" t="str">
        <f>IF('Réponse au formulaire 1'!F361="Les 2 saisons en entier","2 soirs",IF(ISBLANK('Réponse au formulaire 1'!F361)," ","1 soir"))</f>
        <v> </v>
      </c>
      <c r="E361" s="5" t="str">
        <f>IF('Réponse au formulaire 1'!G361="Tant que ça se mange je prends (Omnivore)","Tout",IF('Réponse au formulaire 1'!G361="Les carottes c'est sympa (Végétarien)","VG",IF('Réponse au formulaire 1'!G361="Je préfère le poulet (Sans porc)","Sans porc","  ")))</f>
        <v>  </v>
      </c>
      <c r="F361" s="5" t="str">
        <f>IF('Réponse au formulaire 1'!H361="Je bois de l'alcool","OB",IF('Réponse au formulaire 1'!H361="Je bois du jus de fruit (Bacchus troué : -5€/soir)","BT"," "))</f>
        <v> </v>
      </c>
      <c r="G361" s="4" t="str">
        <f>'Réponse au formulaire 1'!I361</f>
        <v/>
      </c>
      <c r="H361" s="4" t="str">
        <f>'Réponse au formulaire 1'!J361</f>
        <v/>
      </c>
    </row>
    <row r="362">
      <c r="A362" s="4" t="str">
        <f>'Réponse au formulaire 1'!C362</f>
        <v/>
      </c>
      <c r="B362" s="4" t="str">
        <f>'Réponse au formulaire 1'!D362</f>
        <v/>
      </c>
      <c r="C362" s="5" t="str">
        <f>IF('Réponse au formulaire 1'!E362="Extraterrestre (Faluchard·e)","Faluchard·e",IF('Réponse au formulaire 1'!E362="Insecte (Impétrant·e)","Impétrant·e",IF('Réponse au formulaire 1'!E362="Humain (Sympathisant·e)","Sympathisant·e",IF('Réponse au formulaire 1'!E362="Objet (Autre folklore)","Autre folkore"," " ))))</f>
        <v> </v>
      </c>
      <c r="D362" s="4" t="str">
        <f>IF('Réponse au formulaire 1'!F362="Les 2 saisons en entier","2 soirs",IF(ISBLANK('Réponse au formulaire 1'!F362)," ","1 soir"))</f>
        <v> </v>
      </c>
      <c r="E362" s="5" t="str">
        <f>IF('Réponse au formulaire 1'!G362="Tant que ça se mange je prends (Omnivore)","Tout",IF('Réponse au formulaire 1'!G362="Les carottes c'est sympa (Végétarien)","VG",IF('Réponse au formulaire 1'!G362="Je préfère le poulet (Sans porc)","Sans porc","  ")))</f>
        <v>  </v>
      </c>
      <c r="F362" s="5" t="str">
        <f>IF('Réponse au formulaire 1'!H362="Je bois de l'alcool","OB",IF('Réponse au formulaire 1'!H362="Je bois du jus de fruit (Bacchus troué : -5€/soir)","BT"," "))</f>
        <v> </v>
      </c>
      <c r="G362" s="4" t="str">
        <f>'Réponse au formulaire 1'!I362</f>
        <v/>
      </c>
      <c r="H362" s="4" t="str">
        <f>'Réponse au formulaire 1'!J362</f>
        <v/>
      </c>
    </row>
    <row r="363">
      <c r="A363" s="4" t="str">
        <f>'Réponse au formulaire 1'!C363</f>
        <v/>
      </c>
      <c r="B363" s="4" t="str">
        <f>'Réponse au formulaire 1'!D363</f>
        <v/>
      </c>
      <c r="C363" s="5" t="str">
        <f>IF('Réponse au formulaire 1'!E363="Extraterrestre (Faluchard·e)","Faluchard·e",IF('Réponse au formulaire 1'!E363="Insecte (Impétrant·e)","Impétrant·e",IF('Réponse au formulaire 1'!E363="Humain (Sympathisant·e)","Sympathisant·e",IF('Réponse au formulaire 1'!E363="Objet (Autre folklore)","Autre folkore"," " ))))</f>
        <v> </v>
      </c>
      <c r="D363" s="4" t="str">
        <f>IF('Réponse au formulaire 1'!F363="Les 2 saisons en entier","2 soirs",IF(ISBLANK('Réponse au formulaire 1'!F363)," ","1 soir"))</f>
        <v> </v>
      </c>
      <c r="E363" s="5" t="str">
        <f>IF('Réponse au formulaire 1'!G363="Tant que ça se mange je prends (Omnivore)","Tout",IF('Réponse au formulaire 1'!G363="Les carottes c'est sympa (Végétarien)","VG",IF('Réponse au formulaire 1'!G363="Je préfère le poulet (Sans porc)","Sans porc","  ")))</f>
        <v>  </v>
      </c>
      <c r="F363" s="5" t="str">
        <f>IF('Réponse au formulaire 1'!H363="Je bois de l'alcool","OB",IF('Réponse au formulaire 1'!H363="Je bois du jus de fruit (Bacchus troué : -5€/soir)","BT"," "))</f>
        <v> </v>
      </c>
      <c r="G363" s="4" t="str">
        <f>'Réponse au formulaire 1'!I363</f>
        <v/>
      </c>
      <c r="H363" s="4" t="str">
        <f>'Réponse au formulaire 1'!J363</f>
        <v/>
      </c>
    </row>
    <row r="364">
      <c r="A364" s="4" t="str">
        <f>'Réponse au formulaire 1'!C364</f>
        <v/>
      </c>
      <c r="B364" s="4" t="str">
        <f>'Réponse au formulaire 1'!D364</f>
        <v/>
      </c>
      <c r="C364" s="5" t="str">
        <f>IF('Réponse au formulaire 1'!E364="Extraterrestre (Faluchard·e)","Faluchard·e",IF('Réponse au formulaire 1'!E364="Insecte (Impétrant·e)","Impétrant·e",IF('Réponse au formulaire 1'!E364="Humain (Sympathisant·e)","Sympathisant·e",IF('Réponse au formulaire 1'!E364="Objet (Autre folklore)","Autre folkore"," " ))))</f>
        <v> </v>
      </c>
      <c r="D364" s="4" t="str">
        <f>IF('Réponse au formulaire 1'!F364="Les 2 saisons en entier","2 soirs",IF(ISBLANK('Réponse au formulaire 1'!F364)," ","1 soir"))</f>
        <v> </v>
      </c>
      <c r="E364" s="5" t="str">
        <f>IF('Réponse au formulaire 1'!G364="Tant que ça se mange je prends (Omnivore)","Tout",IF('Réponse au formulaire 1'!G364="Les carottes c'est sympa (Végétarien)","VG",IF('Réponse au formulaire 1'!G364="Je préfère le poulet (Sans porc)","Sans porc","  ")))</f>
        <v>  </v>
      </c>
      <c r="F364" s="5" t="str">
        <f>IF('Réponse au formulaire 1'!H364="Je bois de l'alcool","OB",IF('Réponse au formulaire 1'!H364="Je bois du jus de fruit (Bacchus troué : -5€/soir)","BT"," "))</f>
        <v> </v>
      </c>
      <c r="G364" s="4" t="str">
        <f>'Réponse au formulaire 1'!I364</f>
        <v/>
      </c>
      <c r="H364" s="4" t="str">
        <f>'Réponse au formulaire 1'!J364</f>
        <v/>
      </c>
    </row>
    <row r="365">
      <c r="A365" s="4" t="str">
        <f>'Réponse au formulaire 1'!C365</f>
        <v/>
      </c>
      <c r="B365" s="4" t="str">
        <f>'Réponse au formulaire 1'!D365</f>
        <v/>
      </c>
      <c r="C365" s="5" t="str">
        <f>IF('Réponse au formulaire 1'!E365="Extraterrestre (Faluchard·e)","Faluchard·e",IF('Réponse au formulaire 1'!E365="Insecte (Impétrant·e)","Impétrant·e",IF('Réponse au formulaire 1'!E365="Humain (Sympathisant·e)","Sympathisant·e",IF('Réponse au formulaire 1'!E365="Objet (Autre folklore)","Autre folkore"," " ))))</f>
        <v> </v>
      </c>
      <c r="D365" s="4" t="str">
        <f>IF('Réponse au formulaire 1'!F365="Les 2 saisons en entier","2 soirs",IF(ISBLANK('Réponse au formulaire 1'!F365)," ","1 soir"))</f>
        <v> </v>
      </c>
      <c r="E365" s="5" t="str">
        <f>IF('Réponse au formulaire 1'!G365="Tant que ça se mange je prends (Omnivore)","Tout",IF('Réponse au formulaire 1'!G365="Les carottes c'est sympa (Végétarien)","VG",IF('Réponse au formulaire 1'!G365="Je préfère le poulet (Sans porc)","Sans porc","  ")))</f>
        <v>  </v>
      </c>
      <c r="F365" s="5" t="str">
        <f>IF('Réponse au formulaire 1'!H365="Je bois de l'alcool","OB",IF('Réponse au formulaire 1'!H365="Je bois du jus de fruit (Bacchus troué : -5€/soir)","BT"," "))</f>
        <v> </v>
      </c>
      <c r="G365" s="4" t="str">
        <f>'Réponse au formulaire 1'!I365</f>
        <v/>
      </c>
      <c r="H365" s="4" t="str">
        <f>'Réponse au formulaire 1'!J365</f>
        <v/>
      </c>
    </row>
    <row r="366">
      <c r="A366" s="4" t="str">
        <f>'Réponse au formulaire 1'!C366</f>
        <v/>
      </c>
      <c r="B366" s="4" t="str">
        <f>'Réponse au formulaire 1'!D366</f>
        <v/>
      </c>
      <c r="C366" s="5" t="str">
        <f>IF('Réponse au formulaire 1'!E366="Extraterrestre (Faluchard·e)","Faluchard·e",IF('Réponse au formulaire 1'!E366="Insecte (Impétrant·e)","Impétrant·e",IF('Réponse au formulaire 1'!E366="Humain (Sympathisant·e)","Sympathisant·e",IF('Réponse au formulaire 1'!E366="Objet (Autre folklore)","Autre folkore"," " ))))</f>
        <v> </v>
      </c>
      <c r="D366" s="4" t="str">
        <f>IF('Réponse au formulaire 1'!F366="Les 2 saisons en entier","2 soirs",IF(ISBLANK('Réponse au formulaire 1'!F366)," ","1 soir"))</f>
        <v> </v>
      </c>
      <c r="E366" s="5" t="str">
        <f>IF('Réponse au formulaire 1'!G366="Tant que ça se mange je prends (Omnivore)","Tout",IF('Réponse au formulaire 1'!G366="Les carottes c'est sympa (Végétarien)","VG",IF('Réponse au formulaire 1'!G366="Je préfère le poulet (Sans porc)","Sans porc","  ")))</f>
        <v>  </v>
      </c>
      <c r="F366" s="5" t="str">
        <f>IF('Réponse au formulaire 1'!H366="Je bois de l'alcool","OB",IF('Réponse au formulaire 1'!H366="Je bois du jus de fruit (Bacchus troué : -5€/soir)","BT"," "))</f>
        <v> </v>
      </c>
      <c r="G366" s="4" t="str">
        <f>'Réponse au formulaire 1'!I366</f>
        <v/>
      </c>
      <c r="H366" s="4" t="str">
        <f>'Réponse au formulaire 1'!J366</f>
        <v/>
      </c>
    </row>
    <row r="367">
      <c r="A367" s="4" t="str">
        <f>'Réponse au formulaire 1'!C367</f>
        <v/>
      </c>
      <c r="B367" s="4" t="str">
        <f>'Réponse au formulaire 1'!D367</f>
        <v/>
      </c>
      <c r="C367" s="5" t="str">
        <f>IF('Réponse au formulaire 1'!E367="Extraterrestre (Faluchard·e)","Faluchard·e",IF('Réponse au formulaire 1'!E367="Insecte (Impétrant·e)","Impétrant·e",IF('Réponse au formulaire 1'!E367="Humain (Sympathisant·e)","Sympathisant·e",IF('Réponse au formulaire 1'!E367="Objet (Autre folklore)","Autre folkore"," " ))))</f>
        <v> </v>
      </c>
      <c r="D367" s="4" t="str">
        <f>IF('Réponse au formulaire 1'!F367="Les 2 saisons en entier","2 soirs",IF(ISBLANK('Réponse au formulaire 1'!F367)," ","1 soir"))</f>
        <v> </v>
      </c>
      <c r="E367" s="5" t="str">
        <f>IF('Réponse au formulaire 1'!G367="Tant que ça se mange je prends (Omnivore)","Tout",IF('Réponse au formulaire 1'!G367="Les carottes c'est sympa (Végétarien)","VG",IF('Réponse au formulaire 1'!G367="Je préfère le poulet (Sans porc)","Sans porc","  ")))</f>
        <v>  </v>
      </c>
      <c r="F367" s="5" t="str">
        <f>IF('Réponse au formulaire 1'!H367="Je bois de l'alcool","OB",IF('Réponse au formulaire 1'!H367="Je bois du jus de fruit (Bacchus troué : -5€/soir)","BT"," "))</f>
        <v> </v>
      </c>
      <c r="G367" s="4" t="str">
        <f>'Réponse au formulaire 1'!I367</f>
        <v/>
      </c>
      <c r="H367" s="4" t="str">
        <f>'Réponse au formulaire 1'!J367</f>
        <v/>
      </c>
    </row>
    <row r="368">
      <c r="A368" s="4" t="str">
        <f>'Réponse au formulaire 1'!C368</f>
        <v/>
      </c>
      <c r="B368" s="4" t="str">
        <f>'Réponse au formulaire 1'!D368</f>
        <v/>
      </c>
      <c r="C368" s="5" t="str">
        <f>IF('Réponse au formulaire 1'!E368="Extraterrestre (Faluchard·e)","Faluchard·e",IF('Réponse au formulaire 1'!E368="Insecte (Impétrant·e)","Impétrant·e",IF('Réponse au formulaire 1'!E368="Humain (Sympathisant·e)","Sympathisant·e",IF('Réponse au formulaire 1'!E368="Objet (Autre folklore)","Autre folkore"," " ))))</f>
        <v> </v>
      </c>
      <c r="D368" s="4" t="str">
        <f>IF('Réponse au formulaire 1'!F368="Les 2 saisons en entier","2 soirs",IF(ISBLANK('Réponse au formulaire 1'!F368)," ","1 soir"))</f>
        <v> </v>
      </c>
      <c r="E368" s="5" t="str">
        <f>IF('Réponse au formulaire 1'!G368="Tant que ça se mange je prends (Omnivore)","Tout",IF('Réponse au formulaire 1'!G368="Les carottes c'est sympa (Végétarien)","VG",IF('Réponse au formulaire 1'!G368="Je préfère le poulet (Sans porc)","Sans porc","  ")))</f>
        <v>  </v>
      </c>
      <c r="F368" s="5" t="str">
        <f>IF('Réponse au formulaire 1'!H368="Je bois de l'alcool","OB",IF('Réponse au formulaire 1'!H368="Je bois du jus de fruit (Bacchus troué : -5€/soir)","BT"," "))</f>
        <v> </v>
      </c>
      <c r="G368" s="4" t="str">
        <f>'Réponse au formulaire 1'!I368</f>
        <v/>
      </c>
      <c r="H368" s="4" t="str">
        <f>'Réponse au formulaire 1'!J368</f>
        <v/>
      </c>
    </row>
    <row r="369">
      <c r="A369" s="4" t="str">
        <f>'Réponse au formulaire 1'!C369</f>
        <v/>
      </c>
      <c r="B369" s="4" t="str">
        <f>'Réponse au formulaire 1'!D369</f>
        <v/>
      </c>
      <c r="C369" s="5" t="str">
        <f>IF('Réponse au formulaire 1'!E369="Extraterrestre (Faluchard·e)","Faluchard·e",IF('Réponse au formulaire 1'!E369="Insecte (Impétrant·e)","Impétrant·e",IF('Réponse au formulaire 1'!E369="Humain (Sympathisant·e)","Sympathisant·e",IF('Réponse au formulaire 1'!E369="Objet (Autre folklore)","Autre folkore"," " ))))</f>
        <v> </v>
      </c>
      <c r="D369" s="4" t="str">
        <f>IF('Réponse au formulaire 1'!F369="Les 2 saisons en entier","2 soirs",IF(ISBLANK('Réponse au formulaire 1'!F369)," ","1 soir"))</f>
        <v> </v>
      </c>
      <c r="E369" s="5" t="str">
        <f>IF('Réponse au formulaire 1'!G369="Tant que ça se mange je prends (Omnivore)","Tout",IF('Réponse au formulaire 1'!G369="Les carottes c'est sympa (Végétarien)","VG",IF('Réponse au formulaire 1'!G369="Je préfère le poulet (Sans porc)","Sans porc","  ")))</f>
        <v>  </v>
      </c>
      <c r="F369" s="5" t="str">
        <f>IF('Réponse au formulaire 1'!H369="Je bois de l'alcool","OB",IF('Réponse au formulaire 1'!H369="Je bois du jus de fruit (Bacchus troué : -5€/soir)","BT"," "))</f>
        <v> </v>
      </c>
      <c r="G369" s="4" t="str">
        <f>'Réponse au formulaire 1'!I369</f>
        <v/>
      </c>
      <c r="H369" s="4" t="str">
        <f>'Réponse au formulaire 1'!J369</f>
        <v/>
      </c>
    </row>
    <row r="370">
      <c r="A370" s="4" t="str">
        <f>'Réponse au formulaire 1'!C370</f>
        <v/>
      </c>
      <c r="B370" s="4" t="str">
        <f>'Réponse au formulaire 1'!D370</f>
        <v/>
      </c>
      <c r="C370" s="5" t="str">
        <f>IF('Réponse au formulaire 1'!E370="Extraterrestre (Faluchard·e)","Faluchard·e",IF('Réponse au formulaire 1'!E370="Insecte (Impétrant·e)","Impétrant·e",IF('Réponse au formulaire 1'!E370="Humain (Sympathisant·e)","Sympathisant·e",IF('Réponse au formulaire 1'!E370="Objet (Autre folklore)","Autre folkore"," " ))))</f>
        <v> </v>
      </c>
      <c r="D370" s="4" t="str">
        <f>IF('Réponse au formulaire 1'!F370="Les 2 saisons en entier","2 soirs",IF(ISBLANK('Réponse au formulaire 1'!F370)," ","1 soir"))</f>
        <v> </v>
      </c>
      <c r="E370" s="5" t="str">
        <f>IF('Réponse au formulaire 1'!G370="Tant que ça se mange je prends (Omnivore)","Tout",IF('Réponse au formulaire 1'!G370="Les carottes c'est sympa (Végétarien)","VG",IF('Réponse au formulaire 1'!G370="Je préfère le poulet (Sans porc)","Sans porc","  ")))</f>
        <v>  </v>
      </c>
      <c r="F370" s="5" t="str">
        <f>IF('Réponse au formulaire 1'!H370="Je bois de l'alcool","OB",IF('Réponse au formulaire 1'!H370="Je bois du jus de fruit (Bacchus troué : -5€/soir)","BT"," "))</f>
        <v> </v>
      </c>
      <c r="G370" s="4" t="str">
        <f>'Réponse au formulaire 1'!I370</f>
        <v/>
      </c>
      <c r="H370" s="4" t="str">
        <f>'Réponse au formulaire 1'!J370</f>
        <v/>
      </c>
    </row>
    <row r="371">
      <c r="A371" s="4" t="str">
        <f>'Réponse au formulaire 1'!C371</f>
        <v/>
      </c>
      <c r="B371" s="4" t="str">
        <f>'Réponse au formulaire 1'!D371</f>
        <v/>
      </c>
      <c r="C371" s="5" t="str">
        <f>IF('Réponse au formulaire 1'!E371="Extraterrestre (Faluchard·e)","Faluchard·e",IF('Réponse au formulaire 1'!E371="Insecte (Impétrant·e)","Impétrant·e",IF('Réponse au formulaire 1'!E371="Humain (Sympathisant·e)","Sympathisant·e",IF('Réponse au formulaire 1'!E371="Objet (Autre folklore)","Autre folkore"," " ))))</f>
        <v> </v>
      </c>
      <c r="D371" s="4" t="str">
        <f>IF('Réponse au formulaire 1'!F371="Les 2 saisons en entier","2 soirs",IF(ISBLANK('Réponse au formulaire 1'!F371)," ","1 soir"))</f>
        <v> </v>
      </c>
      <c r="E371" s="5" t="str">
        <f>IF('Réponse au formulaire 1'!G371="Tant que ça se mange je prends (Omnivore)","Tout",IF('Réponse au formulaire 1'!G371="Les carottes c'est sympa (Végétarien)","VG",IF('Réponse au formulaire 1'!G371="Je préfère le poulet (Sans porc)","Sans porc","  ")))</f>
        <v>  </v>
      </c>
      <c r="F371" s="5" t="str">
        <f>IF('Réponse au formulaire 1'!H371="Je bois de l'alcool","OB",IF('Réponse au formulaire 1'!H371="Je bois du jus de fruit (Bacchus troué : -5€/soir)","BT"," "))</f>
        <v> </v>
      </c>
      <c r="G371" s="4" t="str">
        <f>'Réponse au formulaire 1'!I371</f>
        <v/>
      </c>
      <c r="H371" s="4" t="str">
        <f>'Réponse au formulaire 1'!J371</f>
        <v/>
      </c>
    </row>
    <row r="372">
      <c r="A372" s="4" t="str">
        <f>'Réponse au formulaire 1'!C372</f>
        <v/>
      </c>
      <c r="B372" s="4" t="str">
        <f>'Réponse au formulaire 1'!D372</f>
        <v/>
      </c>
      <c r="C372" s="5" t="str">
        <f>IF('Réponse au formulaire 1'!E372="Extraterrestre (Faluchard·e)","Faluchard·e",IF('Réponse au formulaire 1'!E372="Insecte (Impétrant·e)","Impétrant·e",IF('Réponse au formulaire 1'!E372="Humain (Sympathisant·e)","Sympathisant·e",IF('Réponse au formulaire 1'!E372="Objet (Autre folklore)","Autre folkore"," " ))))</f>
        <v> </v>
      </c>
      <c r="D372" s="4" t="str">
        <f>IF('Réponse au formulaire 1'!F372="Les 2 saisons en entier","2 soirs",IF(ISBLANK('Réponse au formulaire 1'!F372)," ","1 soir"))</f>
        <v> </v>
      </c>
      <c r="E372" s="5" t="str">
        <f>IF('Réponse au formulaire 1'!G372="Tant que ça se mange je prends (Omnivore)","Tout",IF('Réponse au formulaire 1'!G372="Les carottes c'est sympa (Végétarien)","VG",IF('Réponse au formulaire 1'!G372="Je préfère le poulet (Sans porc)","Sans porc","  ")))</f>
        <v>  </v>
      </c>
      <c r="F372" s="5" t="str">
        <f>IF('Réponse au formulaire 1'!H372="Je bois de l'alcool","OB",IF('Réponse au formulaire 1'!H372="Je bois du jus de fruit (Bacchus troué : -5€/soir)","BT"," "))</f>
        <v> </v>
      </c>
      <c r="G372" s="4" t="str">
        <f>'Réponse au formulaire 1'!I372</f>
        <v/>
      </c>
      <c r="H372" s="4" t="str">
        <f>'Réponse au formulaire 1'!J372</f>
        <v/>
      </c>
    </row>
    <row r="373">
      <c r="A373" s="4" t="str">
        <f>'Réponse au formulaire 1'!C373</f>
        <v/>
      </c>
      <c r="B373" s="4" t="str">
        <f>'Réponse au formulaire 1'!D373</f>
        <v/>
      </c>
      <c r="C373" s="5" t="str">
        <f>IF('Réponse au formulaire 1'!E373="Extraterrestre (Faluchard·e)","Faluchard·e",IF('Réponse au formulaire 1'!E373="Insecte (Impétrant·e)","Impétrant·e",IF('Réponse au formulaire 1'!E373="Humain (Sympathisant·e)","Sympathisant·e",IF('Réponse au formulaire 1'!E373="Objet (Autre folklore)","Autre folkore"," " ))))</f>
        <v> </v>
      </c>
      <c r="D373" s="4" t="str">
        <f>IF('Réponse au formulaire 1'!F373="Les 2 saisons en entier","2 soirs",IF(ISBLANK('Réponse au formulaire 1'!F373)," ","1 soir"))</f>
        <v> </v>
      </c>
      <c r="E373" s="5" t="str">
        <f>IF('Réponse au formulaire 1'!G373="Tant que ça se mange je prends (Omnivore)","Tout",IF('Réponse au formulaire 1'!G373="Les carottes c'est sympa (Végétarien)","VG",IF('Réponse au formulaire 1'!G373="Je préfère le poulet (Sans porc)","Sans porc","  ")))</f>
        <v>  </v>
      </c>
      <c r="F373" s="5" t="str">
        <f>IF('Réponse au formulaire 1'!H373="Je bois de l'alcool","OB",IF('Réponse au formulaire 1'!H373="Je bois du jus de fruit (Bacchus troué : -5€/soir)","BT"," "))</f>
        <v> </v>
      </c>
      <c r="G373" s="4" t="str">
        <f>'Réponse au formulaire 1'!I373</f>
        <v/>
      </c>
      <c r="H373" s="4" t="str">
        <f>'Réponse au formulaire 1'!J373</f>
        <v/>
      </c>
    </row>
    <row r="374">
      <c r="A374" s="4" t="str">
        <f>'Réponse au formulaire 1'!C374</f>
        <v/>
      </c>
      <c r="B374" s="4" t="str">
        <f>'Réponse au formulaire 1'!D374</f>
        <v/>
      </c>
      <c r="C374" s="5" t="str">
        <f>IF('Réponse au formulaire 1'!E374="Extraterrestre (Faluchard·e)","Faluchard·e",IF('Réponse au formulaire 1'!E374="Insecte (Impétrant·e)","Impétrant·e",IF('Réponse au formulaire 1'!E374="Humain (Sympathisant·e)","Sympathisant·e",IF('Réponse au formulaire 1'!E374="Objet (Autre folklore)","Autre folkore"," " ))))</f>
        <v> </v>
      </c>
      <c r="D374" s="4" t="str">
        <f>IF('Réponse au formulaire 1'!F374="Les 2 saisons en entier","2 soirs",IF(ISBLANK('Réponse au formulaire 1'!F374)," ","1 soir"))</f>
        <v> </v>
      </c>
      <c r="E374" s="5" t="str">
        <f>IF('Réponse au formulaire 1'!G374="Tant que ça se mange je prends (Omnivore)","Tout",IF('Réponse au formulaire 1'!G374="Les carottes c'est sympa (Végétarien)","VG",IF('Réponse au formulaire 1'!G374="Je préfère le poulet (Sans porc)","Sans porc","  ")))</f>
        <v>  </v>
      </c>
      <c r="F374" s="5" t="str">
        <f>IF('Réponse au formulaire 1'!H374="Je bois de l'alcool","OB",IF('Réponse au formulaire 1'!H374="Je bois du jus de fruit (Bacchus troué : -5€/soir)","BT"," "))</f>
        <v> </v>
      </c>
      <c r="G374" s="4" t="str">
        <f>'Réponse au formulaire 1'!I374</f>
        <v/>
      </c>
      <c r="H374" s="4" t="str">
        <f>'Réponse au formulaire 1'!J374</f>
        <v/>
      </c>
    </row>
    <row r="375">
      <c r="A375" s="4" t="str">
        <f>'Réponse au formulaire 1'!C375</f>
        <v/>
      </c>
      <c r="B375" s="4" t="str">
        <f>'Réponse au formulaire 1'!D375</f>
        <v/>
      </c>
      <c r="C375" s="5" t="str">
        <f>IF('Réponse au formulaire 1'!E375="Extraterrestre (Faluchard·e)","Faluchard·e",IF('Réponse au formulaire 1'!E375="Insecte (Impétrant·e)","Impétrant·e",IF('Réponse au formulaire 1'!E375="Humain (Sympathisant·e)","Sympathisant·e",IF('Réponse au formulaire 1'!E375="Objet (Autre folklore)","Autre folkore"," " ))))</f>
        <v> </v>
      </c>
      <c r="D375" s="4" t="str">
        <f>IF('Réponse au formulaire 1'!F375="Les 2 saisons en entier","2 soirs",IF(ISBLANK('Réponse au formulaire 1'!F375)," ","1 soir"))</f>
        <v> </v>
      </c>
      <c r="E375" s="5" t="str">
        <f>IF('Réponse au formulaire 1'!G375="Tant que ça se mange je prends (Omnivore)","Tout",IF('Réponse au formulaire 1'!G375="Les carottes c'est sympa (Végétarien)","VG",IF('Réponse au formulaire 1'!G375="Je préfère le poulet (Sans porc)","Sans porc","  ")))</f>
        <v>  </v>
      </c>
      <c r="F375" s="5" t="str">
        <f>IF('Réponse au formulaire 1'!H375="Je bois de l'alcool","OB",IF('Réponse au formulaire 1'!H375="Je bois du jus de fruit (Bacchus troué : -5€/soir)","BT"," "))</f>
        <v> </v>
      </c>
      <c r="G375" s="4" t="str">
        <f>'Réponse au formulaire 1'!I375</f>
        <v/>
      </c>
      <c r="H375" s="4" t="str">
        <f>'Réponse au formulaire 1'!J375</f>
        <v/>
      </c>
    </row>
    <row r="376">
      <c r="A376" s="4" t="str">
        <f>'Réponse au formulaire 1'!C376</f>
        <v/>
      </c>
      <c r="B376" s="4" t="str">
        <f>'Réponse au formulaire 1'!D376</f>
        <v/>
      </c>
      <c r="C376" s="5" t="str">
        <f>IF('Réponse au formulaire 1'!E376="Extraterrestre (Faluchard·e)","Faluchard·e",IF('Réponse au formulaire 1'!E376="Insecte (Impétrant·e)","Impétrant·e",IF('Réponse au formulaire 1'!E376="Humain (Sympathisant·e)","Sympathisant·e",IF('Réponse au formulaire 1'!E376="Objet (Autre folklore)","Autre folkore"," " ))))</f>
        <v> </v>
      </c>
      <c r="D376" s="4" t="str">
        <f>IF('Réponse au formulaire 1'!F376="Les 2 saisons en entier","2 soirs",IF(ISBLANK('Réponse au formulaire 1'!F376)," ","1 soir"))</f>
        <v> </v>
      </c>
      <c r="E376" s="5" t="str">
        <f>IF('Réponse au formulaire 1'!G376="Tant que ça se mange je prends (Omnivore)","Tout",IF('Réponse au formulaire 1'!G376="Les carottes c'est sympa (Végétarien)","VG",IF('Réponse au formulaire 1'!G376="Je préfère le poulet (Sans porc)","Sans porc","  ")))</f>
        <v>  </v>
      </c>
      <c r="F376" s="5" t="str">
        <f>IF('Réponse au formulaire 1'!H376="Je bois de l'alcool","OB",IF('Réponse au formulaire 1'!H376="Je bois du jus de fruit (Bacchus troué : -5€/soir)","BT"," "))</f>
        <v> </v>
      </c>
      <c r="G376" s="4" t="str">
        <f>'Réponse au formulaire 1'!I376</f>
        <v/>
      </c>
      <c r="H376" s="4" t="str">
        <f>'Réponse au formulaire 1'!J376</f>
        <v/>
      </c>
    </row>
    <row r="377">
      <c r="A377" s="4" t="str">
        <f>'Réponse au formulaire 1'!C377</f>
        <v/>
      </c>
      <c r="B377" s="4" t="str">
        <f>'Réponse au formulaire 1'!D377</f>
        <v/>
      </c>
      <c r="C377" s="5" t="str">
        <f>IF('Réponse au formulaire 1'!E377="Extraterrestre (Faluchard·e)","Faluchard·e",IF('Réponse au formulaire 1'!E377="Insecte (Impétrant·e)","Impétrant·e",IF('Réponse au formulaire 1'!E377="Humain (Sympathisant·e)","Sympathisant·e",IF('Réponse au formulaire 1'!E377="Objet (Autre folklore)","Autre folkore"," " ))))</f>
        <v> </v>
      </c>
      <c r="D377" s="4" t="str">
        <f>IF('Réponse au formulaire 1'!F377="Les 2 saisons en entier","2 soirs",IF(ISBLANK('Réponse au formulaire 1'!F377)," ","1 soir"))</f>
        <v> </v>
      </c>
      <c r="E377" s="5" t="str">
        <f>IF('Réponse au formulaire 1'!G377="Tant que ça se mange je prends (Omnivore)","Tout",IF('Réponse au formulaire 1'!G377="Les carottes c'est sympa (Végétarien)","VG",IF('Réponse au formulaire 1'!G377="Je préfère le poulet (Sans porc)","Sans porc","  ")))</f>
        <v>  </v>
      </c>
      <c r="F377" s="5" t="str">
        <f>IF('Réponse au formulaire 1'!H377="Je bois de l'alcool","OB",IF('Réponse au formulaire 1'!H377="Je bois du jus de fruit (Bacchus troué : -5€/soir)","BT"," "))</f>
        <v> </v>
      </c>
      <c r="G377" s="4" t="str">
        <f>'Réponse au formulaire 1'!I377</f>
        <v/>
      </c>
      <c r="H377" s="4" t="str">
        <f>'Réponse au formulaire 1'!J377</f>
        <v/>
      </c>
    </row>
    <row r="378">
      <c r="A378" s="4" t="str">
        <f>'Réponse au formulaire 1'!C378</f>
        <v/>
      </c>
      <c r="B378" s="4" t="str">
        <f>'Réponse au formulaire 1'!D378</f>
        <v/>
      </c>
      <c r="C378" s="5" t="str">
        <f>IF('Réponse au formulaire 1'!E378="Extraterrestre (Faluchard·e)","Faluchard·e",IF('Réponse au formulaire 1'!E378="Insecte (Impétrant·e)","Impétrant·e",IF('Réponse au formulaire 1'!E378="Humain (Sympathisant·e)","Sympathisant·e",IF('Réponse au formulaire 1'!E378="Objet (Autre folklore)","Autre folkore"," " ))))</f>
        <v> </v>
      </c>
      <c r="D378" s="4" t="str">
        <f>IF('Réponse au formulaire 1'!F378="Les 2 saisons en entier","2 soirs",IF(ISBLANK('Réponse au formulaire 1'!F378)," ","1 soir"))</f>
        <v> </v>
      </c>
      <c r="E378" s="5" t="str">
        <f>IF('Réponse au formulaire 1'!G378="Tant que ça se mange je prends (Omnivore)","Tout",IF('Réponse au formulaire 1'!G378="Les carottes c'est sympa (Végétarien)","VG",IF('Réponse au formulaire 1'!G378="Je préfère le poulet (Sans porc)","Sans porc","  ")))</f>
        <v>  </v>
      </c>
      <c r="F378" s="5" t="str">
        <f>IF('Réponse au formulaire 1'!H378="Je bois de l'alcool","OB",IF('Réponse au formulaire 1'!H378="Je bois du jus de fruit (Bacchus troué : -5€/soir)","BT"," "))</f>
        <v> </v>
      </c>
      <c r="G378" s="4" t="str">
        <f>'Réponse au formulaire 1'!I378</f>
        <v/>
      </c>
      <c r="H378" s="4" t="str">
        <f>'Réponse au formulaire 1'!J378</f>
        <v/>
      </c>
    </row>
    <row r="379">
      <c r="A379" s="4" t="str">
        <f>'Réponse au formulaire 1'!C379</f>
        <v/>
      </c>
      <c r="B379" s="4" t="str">
        <f>'Réponse au formulaire 1'!D379</f>
        <v/>
      </c>
      <c r="C379" s="5" t="str">
        <f>IF('Réponse au formulaire 1'!E379="Extraterrestre (Faluchard·e)","Faluchard·e",IF('Réponse au formulaire 1'!E379="Insecte (Impétrant·e)","Impétrant·e",IF('Réponse au formulaire 1'!E379="Humain (Sympathisant·e)","Sympathisant·e",IF('Réponse au formulaire 1'!E379="Objet (Autre folklore)","Autre folkore"," " ))))</f>
        <v> </v>
      </c>
      <c r="D379" s="4" t="str">
        <f>IF('Réponse au formulaire 1'!F379="Les 2 saisons en entier","2 soirs",IF(ISBLANK('Réponse au formulaire 1'!F379)," ","1 soir"))</f>
        <v> </v>
      </c>
      <c r="E379" s="5" t="str">
        <f>IF('Réponse au formulaire 1'!G379="Tant que ça se mange je prends (Omnivore)","Tout",IF('Réponse au formulaire 1'!G379="Les carottes c'est sympa (Végétarien)","VG",IF('Réponse au formulaire 1'!G379="Je préfère le poulet (Sans porc)","Sans porc","  ")))</f>
        <v>  </v>
      </c>
      <c r="F379" s="5" t="str">
        <f>IF('Réponse au formulaire 1'!H379="Je bois de l'alcool","OB",IF('Réponse au formulaire 1'!H379="Je bois du jus de fruit (Bacchus troué : -5€/soir)","BT"," "))</f>
        <v> </v>
      </c>
      <c r="G379" s="4" t="str">
        <f>'Réponse au formulaire 1'!I379</f>
        <v/>
      </c>
      <c r="H379" s="4" t="str">
        <f>'Réponse au formulaire 1'!J379</f>
        <v/>
      </c>
    </row>
    <row r="380">
      <c r="A380" s="4" t="str">
        <f>'Réponse au formulaire 1'!C380</f>
        <v/>
      </c>
      <c r="B380" s="4" t="str">
        <f>'Réponse au formulaire 1'!D380</f>
        <v/>
      </c>
      <c r="C380" s="5" t="str">
        <f>IF('Réponse au formulaire 1'!E380="Extraterrestre (Faluchard·e)","Faluchard·e",IF('Réponse au formulaire 1'!E380="Insecte (Impétrant·e)","Impétrant·e",IF('Réponse au formulaire 1'!E380="Humain (Sympathisant·e)","Sympathisant·e",IF('Réponse au formulaire 1'!E380="Objet (Autre folklore)","Autre folkore"," " ))))</f>
        <v> </v>
      </c>
      <c r="D380" s="4" t="str">
        <f>IF('Réponse au formulaire 1'!F380="Les 2 saisons en entier","2 soirs",IF(ISBLANK('Réponse au formulaire 1'!F380)," ","1 soir"))</f>
        <v> </v>
      </c>
      <c r="E380" s="5" t="str">
        <f>IF('Réponse au formulaire 1'!G380="Tant que ça se mange je prends (Omnivore)","Tout",IF('Réponse au formulaire 1'!G380="Les carottes c'est sympa (Végétarien)","VG",IF('Réponse au formulaire 1'!G380="Je préfère le poulet (Sans porc)","Sans porc","  ")))</f>
        <v>  </v>
      </c>
      <c r="F380" s="5" t="str">
        <f>IF('Réponse au formulaire 1'!H380="Je bois de l'alcool","OB",IF('Réponse au formulaire 1'!H380="Je bois du jus de fruit (Bacchus troué : -5€/soir)","BT"," "))</f>
        <v> </v>
      </c>
      <c r="G380" s="4" t="str">
        <f>'Réponse au formulaire 1'!I380</f>
        <v/>
      </c>
      <c r="H380" s="4" t="str">
        <f>'Réponse au formulaire 1'!J380</f>
        <v/>
      </c>
    </row>
    <row r="381">
      <c r="A381" s="4" t="str">
        <f>'Réponse au formulaire 1'!C381</f>
        <v/>
      </c>
      <c r="B381" s="4" t="str">
        <f>'Réponse au formulaire 1'!D381</f>
        <v/>
      </c>
      <c r="C381" s="5" t="str">
        <f>IF('Réponse au formulaire 1'!E381="Extraterrestre (Faluchard·e)","Faluchard·e",IF('Réponse au formulaire 1'!E381="Insecte (Impétrant·e)","Impétrant·e",IF('Réponse au formulaire 1'!E381="Humain (Sympathisant·e)","Sympathisant·e",IF('Réponse au formulaire 1'!E381="Objet (Autre folklore)","Autre folkore"," " ))))</f>
        <v> </v>
      </c>
      <c r="D381" s="4" t="str">
        <f>IF('Réponse au formulaire 1'!F381="Les 2 saisons en entier","2 soirs",IF(ISBLANK('Réponse au formulaire 1'!F381)," ","1 soir"))</f>
        <v> </v>
      </c>
      <c r="E381" s="5" t="str">
        <f>IF('Réponse au formulaire 1'!G381="Tant que ça se mange je prends (Omnivore)","Tout",IF('Réponse au formulaire 1'!G381="Les carottes c'est sympa (Végétarien)","VG",IF('Réponse au formulaire 1'!G381="Je préfère le poulet (Sans porc)","Sans porc","  ")))</f>
        <v>  </v>
      </c>
      <c r="F381" s="5" t="str">
        <f>IF('Réponse au formulaire 1'!H381="Je bois de l'alcool","OB",IF('Réponse au formulaire 1'!H381="Je bois du jus de fruit (Bacchus troué : -5€/soir)","BT"," "))</f>
        <v> </v>
      </c>
      <c r="G381" s="4" t="str">
        <f>'Réponse au formulaire 1'!I381</f>
        <v/>
      </c>
      <c r="H381" s="4" t="str">
        <f>'Réponse au formulaire 1'!J381</f>
        <v/>
      </c>
    </row>
    <row r="382">
      <c r="A382" s="4" t="str">
        <f>'Réponse au formulaire 1'!C382</f>
        <v/>
      </c>
      <c r="B382" s="4" t="str">
        <f>'Réponse au formulaire 1'!D382</f>
        <v/>
      </c>
      <c r="C382" s="5" t="str">
        <f>IF('Réponse au formulaire 1'!E382="Extraterrestre (Faluchard·e)","Faluchard·e",IF('Réponse au formulaire 1'!E382="Insecte (Impétrant·e)","Impétrant·e",IF('Réponse au formulaire 1'!E382="Humain (Sympathisant·e)","Sympathisant·e",IF('Réponse au formulaire 1'!E382="Objet (Autre folklore)","Autre folkore"," " ))))</f>
        <v> </v>
      </c>
      <c r="D382" s="4" t="str">
        <f>IF('Réponse au formulaire 1'!F382="Les 2 saisons en entier","2 soirs",IF(ISBLANK('Réponse au formulaire 1'!F382)," ","1 soir"))</f>
        <v> </v>
      </c>
      <c r="E382" s="5" t="str">
        <f>IF('Réponse au formulaire 1'!G382="Tant que ça se mange je prends (Omnivore)","Tout",IF('Réponse au formulaire 1'!G382="Les carottes c'est sympa (Végétarien)","VG",IF('Réponse au formulaire 1'!G382="Je préfère le poulet (Sans porc)","Sans porc","  ")))</f>
        <v>  </v>
      </c>
      <c r="F382" s="5" t="str">
        <f>IF('Réponse au formulaire 1'!H382="Je bois de l'alcool","OB",IF('Réponse au formulaire 1'!H382="Je bois du jus de fruit (Bacchus troué : -5€/soir)","BT"," "))</f>
        <v> </v>
      </c>
      <c r="G382" s="4" t="str">
        <f>'Réponse au formulaire 1'!I382</f>
        <v/>
      </c>
      <c r="H382" s="4" t="str">
        <f>'Réponse au formulaire 1'!J382</f>
        <v/>
      </c>
    </row>
    <row r="383">
      <c r="A383" s="4" t="str">
        <f>'Réponse au formulaire 1'!C383</f>
        <v/>
      </c>
      <c r="B383" s="4" t="str">
        <f>'Réponse au formulaire 1'!D383</f>
        <v/>
      </c>
      <c r="C383" s="5" t="str">
        <f>IF('Réponse au formulaire 1'!E383="Extraterrestre (Faluchard·e)","Faluchard·e",IF('Réponse au formulaire 1'!E383="Insecte (Impétrant·e)","Impétrant·e",IF('Réponse au formulaire 1'!E383="Humain (Sympathisant·e)","Sympathisant·e",IF('Réponse au formulaire 1'!E383="Objet (Autre folklore)","Autre folkore"," " ))))</f>
        <v> </v>
      </c>
      <c r="D383" s="4" t="str">
        <f>IF('Réponse au formulaire 1'!F383="Les 2 saisons en entier","2 soirs",IF(ISBLANK('Réponse au formulaire 1'!F383)," ","1 soir"))</f>
        <v> </v>
      </c>
      <c r="E383" s="5" t="str">
        <f>IF('Réponse au formulaire 1'!G383="Tant que ça se mange je prends (Omnivore)","Tout",IF('Réponse au formulaire 1'!G383="Les carottes c'est sympa (Végétarien)","VG",IF('Réponse au formulaire 1'!G383="Je préfère le poulet (Sans porc)","Sans porc","  ")))</f>
        <v>  </v>
      </c>
      <c r="F383" s="5" t="str">
        <f>IF('Réponse au formulaire 1'!H383="Je bois de l'alcool","OB",IF('Réponse au formulaire 1'!H383="Je bois du jus de fruit (Bacchus troué : -5€/soir)","BT"," "))</f>
        <v> </v>
      </c>
      <c r="G383" s="4" t="str">
        <f>'Réponse au formulaire 1'!I383</f>
        <v/>
      </c>
      <c r="H383" s="4" t="str">
        <f>'Réponse au formulaire 1'!J383</f>
        <v/>
      </c>
    </row>
    <row r="384">
      <c r="A384" s="4" t="str">
        <f>'Réponse au formulaire 1'!C384</f>
        <v/>
      </c>
      <c r="B384" s="4" t="str">
        <f>'Réponse au formulaire 1'!D384</f>
        <v/>
      </c>
      <c r="C384" s="5" t="str">
        <f>IF('Réponse au formulaire 1'!E384="Extraterrestre (Faluchard·e)","Faluchard·e",IF('Réponse au formulaire 1'!E384="Insecte (Impétrant·e)","Impétrant·e",IF('Réponse au formulaire 1'!E384="Humain (Sympathisant·e)","Sympathisant·e",IF('Réponse au formulaire 1'!E384="Objet (Autre folklore)","Autre folkore"," " ))))</f>
        <v> </v>
      </c>
      <c r="D384" s="4" t="str">
        <f>IF('Réponse au formulaire 1'!F384="Les 2 saisons en entier","2 soirs",IF(ISBLANK('Réponse au formulaire 1'!F384)," ","1 soir"))</f>
        <v> </v>
      </c>
      <c r="E384" s="5" t="str">
        <f>IF('Réponse au formulaire 1'!G384="Tant que ça se mange je prends (Omnivore)","Tout",IF('Réponse au formulaire 1'!G384="Les carottes c'est sympa (Végétarien)","VG",IF('Réponse au formulaire 1'!G384="Je préfère le poulet (Sans porc)","Sans porc","  ")))</f>
        <v>  </v>
      </c>
      <c r="F384" s="5" t="str">
        <f>IF('Réponse au formulaire 1'!H384="Je bois de l'alcool","OB",IF('Réponse au formulaire 1'!H384="Je bois du jus de fruit (Bacchus troué : -5€/soir)","BT"," "))</f>
        <v> </v>
      </c>
      <c r="G384" s="4" t="str">
        <f>'Réponse au formulaire 1'!I384</f>
        <v/>
      </c>
      <c r="H384" s="4" t="str">
        <f>'Réponse au formulaire 1'!J384</f>
        <v/>
      </c>
    </row>
    <row r="385">
      <c r="A385" s="4" t="str">
        <f>'Réponse au formulaire 1'!C385</f>
        <v/>
      </c>
      <c r="B385" s="4" t="str">
        <f>'Réponse au formulaire 1'!D385</f>
        <v/>
      </c>
      <c r="C385" s="5" t="str">
        <f>IF('Réponse au formulaire 1'!E385="Extraterrestre (Faluchard·e)","Faluchard·e",IF('Réponse au formulaire 1'!E385="Insecte (Impétrant·e)","Impétrant·e",IF('Réponse au formulaire 1'!E385="Humain (Sympathisant·e)","Sympathisant·e",IF('Réponse au formulaire 1'!E385="Objet (Autre folklore)","Autre folkore"," " ))))</f>
        <v> </v>
      </c>
      <c r="D385" s="4" t="str">
        <f>IF('Réponse au formulaire 1'!F385="Les 2 saisons en entier","2 soirs",IF(ISBLANK('Réponse au formulaire 1'!F385)," ","1 soir"))</f>
        <v> </v>
      </c>
      <c r="E385" s="5" t="str">
        <f>IF('Réponse au formulaire 1'!G385="Tant que ça se mange je prends (Omnivore)","Tout",IF('Réponse au formulaire 1'!G385="Les carottes c'est sympa (Végétarien)","VG",IF('Réponse au formulaire 1'!G385="Je préfère le poulet (Sans porc)","Sans porc","  ")))</f>
        <v>  </v>
      </c>
      <c r="F385" s="5" t="str">
        <f>IF('Réponse au formulaire 1'!H385="Je bois de l'alcool","OB",IF('Réponse au formulaire 1'!H385="Je bois du jus de fruit (Bacchus troué : -5€/soir)","BT"," "))</f>
        <v> </v>
      </c>
      <c r="G385" s="4" t="str">
        <f>'Réponse au formulaire 1'!I385</f>
        <v/>
      </c>
      <c r="H385" s="4" t="str">
        <f>'Réponse au formulaire 1'!J385</f>
        <v/>
      </c>
    </row>
    <row r="386">
      <c r="A386" s="4" t="str">
        <f>'Réponse au formulaire 1'!C386</f>
        <v/>
      </c>
      <c r="B386" s="4" t="str">
        <f>'Réponse au formulaire 1'!D386</f>
        <v/>
      </c>
      <c r="C386" s="5" t="str">
        <f>IF('Réponse au formulaire 1'!E386="Extraterrestre (Faluchard·e)","Faluchard·e",IF('Réponse au formulaire 1'!E386="Insecte (Impétrant·e)","Impétrant·e",IF('Réponse au formulaire 1'!E386="Humain (Sympathisant·e)","Sympathisant·e",IF('Réponse au formulaire 1'!E386="Objet (Autre folklore)","Autre folkore"," " ))))</f>
        <v> </v>
      </c>
      <c r="D386" s="4" t="str">
        <f>IF('Réponse au formulaire 1'!F386="Les 2 saisons en entier","2 soirs",IF(ISBLANK('Réponse au formulaire 1'!F386)," ","1 soir"))</f>
        <v> </v>
      </c>
      <c r="E386" s="5" t="str">
        <f>IF('Réponse au formulaire 1'!G386="Tant que ça se mange je prends (Omnivore)","Tout",IF('Réponse au formulaire 1'!G386="Les carottes c'est sympa (Végétarien)","VG",IF('Réponse au formulaire 1'!G386="Je préfère le poulet (Sans porc)","Sans porc","  ")))</f>
        <v>  </v>
      </c>
      <c r="F386" s="5" t="str">
        <f>IF('Réponse au formulaire 1'!H386="Je bois de l'alcool","OB",IF('Réponse au formulaire 1'!H386="Je bois du jus de fruit (Bacchus troué : -5€/soir)","BT"," "))</f>
        <v> </v>
      </c>
      <c r="G386" s="4" t="str">
        <f>'Réponse au formulaire 1'!I386</f>
        <v/>
      </c>
      <c r="H386" s="4" t="str">
        <f>'Réponse au formulaire 1'!J386</f>
        <v/>
      </c>
    </row>
    <row r="387">
      <c r="A387" s="4" t="str">
        <f>'Réponse au formulaire 1'!C387</f>
        <v/>
      </c>
      <c r="B387" s="4" t="str">
        <f>'Réponse au formulaire 1'!D387</f>
        <v/>
      </c>
      <c r="C387" s="5" t="str">
        <f>IF('Réponse au formulaire 1'!E387="Extraterrestre (Faluchard·e)","Faluchard·e",IF('Réponse au formulaire 1'!E387="Insecte (Impétrant·e)","Impétrant·e",IF('Réponse au formulaire 1'!E387="Humain (Sympathisant·e)","Sympathisant·e",IF('Réponse au formulaire 1'!E387="Objet (Autre folklore)","Autre folkore"," " ))))</f>
        <v> </v>
      </c>
      <c r="D387" s="4" t="str">
        <f>IF('Réponse au formulaire 1'!F387="Les 2 saisons en entier","2 soirs",IF(ISBLANK('Réponse au formulaire 1'!F387)," ","1 soir"))</f>
        <v> </v>
      </c>
      <c r="E387" s="5" t="str">
        <f>IF('Réponse au formulaire 1'!G387="Tant que ça se mange je prends (Omnivore)","Tout",IF('Réponse au formulaire 1'!G387="Les carottes c'est sympa (Végétarien)","VG",IF('Réponse au formulaire 1'!G387="Je préfère le poulet (Sans porc)","Sans porc","  ")))</f>
        <v>  </v>
      </c>
      <c r="F387" s="5" t="str">
        <f>IF('Réponse au formulaire 1'!H387="Je bois de l'alcool","OB",IF('Réponse au formulaire 1'!H387="Je bois du jus de fruit (Bacchus troué : -5€/soir)","BT"," "))</f>
        <v> </v>
      </c>
      <c r="G387" s="4" t="str">
        <f>'Réponse au formulaire 1'!I387</f>
        <v/>
      </c>
      <c r="H387" s="4" t="str">
        <f>'Réponse au formulaire 1'!J387</f>
        <v/>
      </c>
    </row>
    <row r="388">
      <c r="A388" s="4" t="str">
        <f>'Réponse au formulaire 1'!C388</f>
        <v/>
      </c>
      <c r="B388" s="4" t="str">
        <f>'Réponse au formulaire 1'!D388</f>
        <v/>
      </c>
      <c r="C388" s="5" t="str">
        <f>IF('Réponse au formulaire 1'!E388="Extraterrestre (Faluchard·e)","Faluchard·e",IF('Réponse au formulaire 1'!E388="Insecte (Impétrant·e)","Impétrant·e",IF('Réponse au formulaire 1'!E388="Humain (Sympathisant·e)","Sympathisant·e",IF('Réponse au formulaire 1'!E388="Objet (Autre folklore)","Autre folkore"," " ))))</f>
        <v> </v>
      </c>
      <c r="D388" s="4" t="str">
        <f>IF('Réponse au formulaire 1'!F388="Les 2 saisons en entier","2 soirs",IF(ISBLANK('Réponse au formulaire 1'!F388)," ","1 soir"))</f>
        <v> </v>
      </c>
      <c r="E388" s="5" t="str">
        <f>IF('Réponse au formulaire 1'!G388="Tant que ça se mange je prends (Omnivore)","Tout",IF('Réponse au formulaire 1'!G388="Les carottes c'est sympa (Végétarien)","VG",IF('Réponse au formulaire 1'!G388="Je préfère le poulet (Sans porc)","Sans porc","  ")))</f>
        <v>  </v>
      </c>
      <c r="F388" s="5" t="str">
        <f>IF('Réponse au formulaire 1'!H388="Je bois de l'alcool","OB",IF('Réponse au formulaire 1'!H388="Je bois du jus de fruit (Bacchus troué : -5€/soir)","BT"," "))</f>
        <v> </v>
      </c>
      <c r="G388" s="4" t="str">
        <f>'Réponse au formulaire 1'!I388</f>
        <v/>
      </c>
      <c r="H388" s="4" t="str">
        <f>'Réponse au formulaire 1'!J388</f>
        <v/>
      </c>
    </row>
    <row r="389">
      <c r="A389" s="4" t="str">
        <f>'Réponse au formulaire 1'!C389</f>
        <v/>
      </c>
      <c r="B389" s="4" t="str">
        <f>'Réponse au formulaire 1'!D389</f>
        <v/>
      </c>
      <c r="C389" s="5" t="str">
        <f>IF('Réponse au formulaire 1'!E389="Extraterrestre (Faluchard·e)","Faluchard·e",IF('Réponse au formulaire 1'!E389="Insecte (Impétrant·e)","Impétrant·e",IF('Réponse au formulaire 1'!E389="Humain (Sympathisant·e)","Sympathisant·e",IF('Réponse au formulaire 1'!E389="Objet (Autre folklore)","Autre folkore"," " ))))</f>
        <v> </v>
      </c>
      <c r="D389" s="4" t="str">
        <f>IF('Réponse au formulaire 1'!F389="Les 2 saisons en entier","2 soirs",IF(ISBLANK('Réponse au formulaire 1'!F389)," ","1 soir"))</f>
        <v> </v>
      </c>
      <c r="E389" s="5" t="str">
        <f>IF('Réponse au formulaire 1'!G389="Tant que ça se mange je prends (Omnivore)","Tout",IF('Réponse au formulaire 1'!G389="Les carottes c'est sympa (Végétarien)","VG",IF('Réponse au formulaire 1'!G389="Je préfère le poulet (Sans porc)","Sans porc","  ")))</f>
        <v>  </v>
      </c>
      <c r="F389" s="5" t="str">
        <f>IF('Réponse au formulaire 1'!H389="Je bois de l'alcool","OB",IF('Réponse au formulaire 1'!H389="Je bois du jus de fruit (Bacchus troué : -5€/soir)","BT"," "))</f>
        <v> </v>
      </c>
      <c r="G389" s="4" t="str">
        <f>'Réponse au formulaire 1'!I389</f>
        <v/>
      </c>
      <c r="H389" s="4" t="str">
        <f>'Réponse au formulaire 1'!J389</f>
        <v/>
      </c>
    </row>
    <row r="390">
      <c r="A390" s="4" t="str">
        <f>'Réponse au formulaire 1'!C390</f>
        <v/>
      </c>
      <c r="B390" s="4" t="str">
        <f>'Réponse au formulaire 1'!D390</f>
        <v/>
      </c>
      <c r="C390" s="5" t="str">
        <f>IF('Réponse au formulaire 1'!E390="Extraterrestre (Faluchard·e)","Faluchard·e",IF('Réponse au formulaire 1'!E390="Insecte (Impétrant·e)","Impétrant·e",IF('Réponse au formulaire 1'!E390="Humain (Sympathisant·e)","Sympathisant·e",IF('Réponse au formulaire 1'!E390="Objet (Autre folklore)","Autre folkore"," " ))))</f>
        <v> </v>
      </c>
      <c r="D390" s="4" t="str">
        <f>IF('Réponse au formulaire 1'!F390="Les 2 saisons en entier","2 soirs",IF(ISBLANK('Réponse au formulaire 1'!F390)," ","1 soir"))</f>
        <v> </v>
      </c>
      <c r="E390" s="5" t="str">
        <f>IF('Réponse au formulaire 1'!G390="Tant que ça se mange je prends (Omnivore)","Tout",IF('Réponse au formulaire 1'!G390="Les carottes c'est sympa (Végétarien)","VG",IF('Réponse au formulaire 1'!G390="Je préfère le poulet (Sans porc)","Sans porc","  ")))</f>
        <v>  </v>
      </c>
      <c r="F390" s="5" t="str">
        <f>IF('Réponse au formulaire 1'!H390="Je bois de l'alcool","OB",IF('Réponse au formulaire 1'!H390="Je bois du jus de fruit (Bacchus troué : -5€/soir)","BT"," "))</f>
        <v> </v>
      </c>
      <c r="G390" s="4" t="str">
        <f>'Réponse au formulaire 1'!I390</f>
        <v/>
      </c>
      <c r="H390" s="4" t="str">
        <f>'Réponse au formulaire 1'!J390</f>
        <v/>
      </c>
    </row>
    <row r="391">
      <c r="A391" s="4" t="str">
        <f>'Réponse au formulaire 1'!C391</f>
        <v/>
      </c>
      <c r="B391" s="4" t="str">
        <f>'Réponse au formulaire 1'!D391</f>
        <v/>
      </c>
      <c r="C391" s="5" t="str">
        <f>IF('Réponse au formulaire 1'!E391="Extraterrestre (Faluchard·e)","Faluchard·e",IF('Réponse au formulaire 1'!E391="Insecte (Impétrant·e)","Impétrant·e",IF('Réponse au formulaire 1'!E391="Humain (Sympathisant·e)","Sympathisant·e",IF('Réponse au formulaire 1'!E391="Objet (Autre folklore)","Autre folkore"," " ))))</f>
        <v> </v>
      </c>
      <c r="D391" s="4" t="str">
        <f>IF('Réponse au formulaire 1'!F391="Les 2 saisons en entier","2 soirs",IF(ISBLANK('Réponse au formulaire 1'!F391)," ","1 soir"))</f>
        <v> </v>
      </c>
      <c r="E391" s="5" t="str">
        <f>IF('Réponse au formulaire 1'!G391="Tant que ça se mange je prends (Omnivore)","Tout",IF('Réponse au formulaire 1'!G391="Les carottes c'est sympa (Végétarien)","VG",IF('Réponse au formulaire 1'!G391="Je préfère le poulet (Sans porc)","Sans porc","  ")))</f>
        <v>  </v>
      </c>
      <c r="F391" s="5" t="str">
        <f>IF('Réponse au formulaire 1'!H391="Je bois de l'alcool","OB",IF('Réponse au formulaire 1'!H391="Je bois du jus de fruit (Bacchus troué : -5€/soir)","BT"," "))</f>
        <v> </v>
      </c>
      <c r="G391" s="4" t="str">
        <f>'Réponse au formulaire 1'!I391</f>
        <v/>
      </c>
      <c r="H391" s="4" t="str">
        <f>'Réponse au formulaire 1'!J391</f>
        <v/>
      </c>
    </row>
    <row r="392">
      <c r="A392" s="4" t="str">
        <f>'Réponse au formulaire 1'!C392</f>
        <v/>
      </c>
      <c r="B392" s="4" t="str">
        <f>'Réponse au formulaire 1'!D392</f>
        <v/>
      </c>
      <c r="C392" s="5" t="str">
        <f>IF('Réponse au formulaire 1'!E392="Extraterrestre (Faluchard·e)","Faluchard·e",IF('Réponse au formulaire 1'!E392="Insecte (Impétrant·e)","Impétrant·e",IF('Réponse au formulaire 1'!E392="Humain (Sympathisant·e)","Sympathisant·e",IF('Réponse au formulaire 1'!E392="Objet (Autre folklore)","Autre folkore"," " ))))</f>
        <v> </v>
      </c>
      <c r="D392" s="4" t="str">
        <f>IF('Réponse au formulaire 1'!F392="Les 2 saisons en entier","2 soirs",IF(ISBLANK('Réponse au formulaire 1'!F392)," ","1 soir"))</f>
        <v> </v>
      </c>
      <c r="E392" s="5" t="str">
        <f>IF('Réponse au formulaire 1'!G392="Tant que ça se mange je prends (Omnivore)","Tout",IF('Réponse au formulaire 1'!G392="Les carottes c'est sympa (Végétarien)","VG",IF('Réponse au formulaire 1'!G392="Je préfère le poulet (Sans porc)","Sans porc","  ")))</f>
        <v>  </v>
      </c>
      <c r="F392" s="5" t="str">
        <f>IF('Réponse au formulaire 1'!H392="Je bois de l'alcool","OB",IF('Réponse au formulaire 1'!H392="Je bois du jus de fruit (Bacchus troué : -5€/soir)","BT"," "))</f>
        <v> </v>
      </c>
      <c r="G392" s="4" t="str">
        <f>'Réponse au formulaire 1'!I392</f>
        <v/>
      </c>
      <c r="H392" s="4" t="str">
        <f>'Réponse au formulaire 1'!J392</f>
        <v/>
      </c>
    </row>
    <row r="393">
      <c r="A393" s="4" t="str">
        <f>'Réponse au formulaire 1'!C393</f>
        <v/>
      </c>
      <c r="B393" s="4" t="str">
        <f>'Réponse au formulaire 1'!D393</f>
        <v/>
      </c>
      <c r="C393" s="5" t="str">
        <f>IF('Réponse au formulaire 1'!E393="Extraterrestre (Faluchard·e)","Faluchard·e",IF('Réponse au formulaire 1'!E393="Insecte (Impétrant·e)","Impétrant·e",IF('Réponse au formulaire 1'!E393="Humain (Sympathisant·e)","Sympathisant·e",IF('Réponse au formulaire 1'!E393="Objet (Autre folklore)","Autre folkore"," " ))))</f>
        <v> </v>
      </c>
      <c r="D393" s="4" t="str">
        <f>IF('Réponse au formulaire 1'!F393="Les 2 saisons en entier","2 soirs",IF(ISBLANK('Réponse au formulaire 1'!F393)," ","1 soir"))</f>
        <v> </v>
      </c>
      <c r="E393" s="5" t="str">
        <f>IF('Réponse au formulaire 1'!G393="Tant que ça se mange je prends (Omnivore)","Tout",IF('Réponse au formulaire 1'!G393="Les carottes c'est sympa (Végétarien)","VG",IF('Réponse au formulaire 1'!G393="Je préfère le poulet (Sans porc)","Sans porc","  ")))</f>
        <v>  </v>
      </c>
      <c r="F393" s="5" t="str">
        <f>IF('Réponse au formulaire 1'!H393="Je bois de l'alcool","OB",IF('Réponse au formulaire 1'!H393="Je bois du jus de fruit (Bacchus troué : -5€/soir)","BT"," "))</f>
        <v> </v>
      </c>
      <c r="G393" s="4" t="str">
        <f>'Réponse au formulaire 1'!I393</f>
        <v/>
      </c>
      <c r="H393" s="4" t="str">
        <f>'Réponse au formulaire 1'!J393</f>
        <v/>
      </c>
    </row>
    <row r="394">
      <c r="A394" s="4" t="str">
        <f>'Réponse au formulaire 1'!C394</f>
        <v/>
      </c>
      <c r="B394" s="4" t="str">
        <f>'Réponse au formulaire 1'!D394</f>
        <v/>
      </c>
      <c r="C394" s="5" t="str">
        <f>IF('Réponse au formulaire 1'!E394="Extraterrestre (Faluchard·e)","Faluchard·e",IF('Réponse au formulaire 1'!E394="Insecte (Impétrant·e)","Impétrant·e",IF('Réponse au formulaire 1'!E394="Humain (Sympathisant·e)","Sympathisant·e",IF('Réponse au formulaire 1'!E394="Objet (Autre folklore)","Autre folkore"," " ))))</f>
        <v> </v>
      </c>
      <c r="D394" s="4" t="str">
        <f>IF('Réponse au formulaire 1'!F394="Les 2 saisons en entier","2 soirs",IF(ISBLANK('Réponse au formulaire 1'!F394)," ","1 soir"))</f>
        <v> </v>
      </c>
      <c r="E394" s="5" t="str">
        <f>IF('Réponse au formulaire 1'!G394="Tant que ça se mange je prends (Omnivore)","Tout",IF('Réponse au formulaire 1'!G394="Les carottes c'est sympa (Végétarien)","VG",IF('Réponse au formulaire 1'!G394="Je préfère le poulet (Sans porc)","Sans porc","  ")))</f>
        <v>  </v>
      </c>
      <c r="F394" s="5" t="str">
        <f>IF('Réponse au formulaire 1'!H394="Je bois de l'alcool","OB",IF('Réponse au formulaire 1'!H394="Je bois du jus de fruit (Bacchus troué : -5€/soir)","BT"," "))</f>
        <v> </v>
      </c>
      <c r="G394" s="4" t="str">
        <f>'Réponse au formulaire 1'!I394</f>
        <v/>
      </c>
      <c r="H394" s="4" t="str">
        <f>'Réponse au formulaire 1'!J394</f>
        <v/>
      </c>
    </row>
    <row r="395">
      <c r="A395" s="4" t="str">
        <f>'Réponse au formulaire 1'!C395</f>
        <v/>
      </c>
      <c r="B395" s="4" t="str">
        <f>'Réponse au formulaire 1'!D395</f>
        <v/>
      </c>
      <c r="C395" s="5" t="str">
        <f>IF('Réponse au formulaire 1'!E395="Extraterrestre (Faluchard·e)","Faluchard·e",IF('Réponse au formulaire 1'!E395="Insecte (Impétrant·e)","Impétrant·e",IF('Réponse au formulaire 1'!E395="Humain (Sympathisant·e)","Sympathisant·e",IF('Réponse au formulaire 1'!E395="Objet (Autre folklore)","Autre folkore"," " ))))</f>
        <v> </v>
      </c>
      <c r="D395" s="4" t="str">
        <f>IF('Réponse au formulaire 1'!F395="Les 2 saisons en entier","2 soirs",IF(ISBLANK('Réponse au formulaire 1'!F395)," ","1 soir"))</f>
        <v> </v>
      </c>
      <c r="E395" s="5" t="str">
        <f>IF('Réponse au formulaire 1'!G395="Tant que ça se mange je prends (Omnivore)","Tout",IF('Réponse au formulaire 1'!G395="Les carottes c'est sympa (Végétarien)","VG",IF('Réponse au formulaire 1'!G395="Je préfère le poulet (Sans porc)","Sans porc","  ")))</f>
        <v>  </v>
      </c>
      <c r="F395" s="5" t="str">
        <f>IF('Réponse au formulaire 1'!H395="Je bois de l'alcool","OB",IF('Réponse au formulaire 1'!H395="Je bois du jus de fruit (Bacchus troué : -5€/soir)","BT"," "))</f>
        <v> </v>
      </c>
      <c r="G395" s="4" t="str">
        <f>'Réponse au formulaire 1'!I395</f>
        <v/>
      </c>
      <c r="H395" s="4" t="str">
        <f>'Réponse au formulaire 1'!J395</f>
        <v/>
      </c>
    </row>
    <row r="396">
      <c r="A396" s="4" t="str">
        <f>'Réponse au formulaire 1'!C396</f>
        <v/>
      </c>
      <c r="B396" s="4" t="str">
        <f>'Réponse au formulaire 1'!D396</f>
        <v/>
      </c>
      <c r="C396" s="5" t="str">
        <f>IF('Réponse au formulaire 1'!E396="Extraterrestre (Faluchard·e)","Faluchard·e",IF('Réponse au formulaire 1'!E396="Insecte (Impétrant·e)","Impétrant·e",IF('Réponse au formulaire 1'!E396="Humain (Sympathisant·e)","Sympathisant·e",IF('Réponse au formulaire 1'!E396="Objet (Autre folklore)","Autre folkore"," " ))))</f>
        <v> </v>
      </c>
      <c r="D396" s="4" t="str">
        <f>IF('Réponse au formulaire 1'!F396="Les 2 saisons en entier","2 soirs",IF(ISBLANK('Réponse au formulaire 1'!F396)," ","1 soir"))</f>
        <v> </v>
      </c>
      <c r="E396" s="5" t="str">
        <f>IF('Réponse au formulaire 1'!G396="Tant que ça se mange je prends (Omnivore)","Tout",IF('Réponse au formulaire 1'!G396="Les carottes c'est sympa (Végétarien)","VG",IF('Réponse au formulaire 1'!G396="Je préfère le poulet (Sans porc)","Sans porc","  ")))</f>
        <v>  </v>
      </c>
      <c r="F396" s="5" t="str">
        <f>IF('Réponse au formulaire 1'!H396="Je bois de l'alcool","OB",IF('Réponse au formulaire 1'!H396="Je bois du jus de fruit (Bacchus troué : -5€/soir)","BT"," "))</f>
        <v> </v>
      </c>
      <c r="G396" s="4" t="str">
        <f>'Réponse au formulaire 1'!I396</f>
        <v/>
      </c>
      <c r="H396" s="4" t="str">
        <f>'Réponse au formulaire 1'!J396</f>
        <v/>
      </c>
    </row>
    <row r="397">
      <c r="A397" s="4" t="str">
        <f>'Réponse au formulaire 1'!C397</f>
        <v/>
      </c>
      <c r="B397" s="4" t="str">
        <f>'Réponse au formulaire 1'!D397</f>
        <v/>
      </c>
      <c r="C397" s="5" t="str">
        <f>IF('Réponse au formulaire 1'!E397="Extraterrestre (Faluchard·e)","Faluchard·e",IF('Réponse au formulaire 1'!E397="Insecte (Impétrant·e)","Impétrant·e",IF('Réponse au formulaire 1'!E397="Humain (Sympathisant·e)","Sympathisant·e",IF('Réponse au formulaire 1'!E397="Objet (Autre folklore)","Autre folkore"," " ))))</f>
        <v> </v>
      </c>
      <c r="D397" s="4" t="str">
        <f>IF('Réponse au formulaire 1'!F397="Les 2 saisons en entier","2 soirs",IF(ISBLANK('Réponse au formulaire 1'!F397)," ","1 soir"))</f>
        <v> </v>
      </c>
      <c r="E397" s="5" t="str">
        <f>IF('Réponse au formulaire 1'!G397="Tant que ça se mange je prends (Omnivore)","Tout",IF('Réponse au formulaire 1'!G397="Les carottes c'est sympa (Végétarien)","VG",IF('Réponse au formulaire 1'!G397="Je préfère le poulet (Sans porc)","Sans porc","  ")))</f>
        <v>  </v>
      </c>
      <c r="F397" s="5" t="str">
        <f>IF('Réponse au formulaire 1'!H397="Je bois de l'alcool","OB",IF('Réponse au formulaire 1'!H397="Je bois du jus de fruit (Bacchus troué : -5€/soir)","BT"," "))</f>
        <v> </v>
      </c>
      <c r="G397" s="4" t="str">
        <f>'Réponse au formulaire 1'!I397</f>
        <v/>
      </c>
      <c r="H397" s="4" t="str">
        <f>'Réponse au formulaire 1'!J397</f>
        <v/>
      </c>
    </row>
    <row r="398">
      <c r="A398" s="4" t="str">
        <f>'Réponse au formulaire 1'!C398</f>
        <v/>
      </c>
      <c r="B398" s="4" t="str">
        <f>'Réponse au formulaire 1'!D398</f>
        <v/>
      </c>
      <c r="C398" s="5" t="str">
        <f>IF('Réponse au formulaire 1'!E398="Extraterrestre (Faluchard·e)","Faluchard·e",IF('Réponse au formulaire 1'!E398="Insecte (Impétrant·e)","Impétrant·e",IF('Réponse au formulaire 1'!E398="Humain (Sympathisant·e)","Sympathisant·e",IF('Réponse au formulaire 1'!E398="Objet (Autre folklore)","Autre folkore"," " ))))</f>
        <v> </v>
      </c>
      <c r="D398" s="4" t="str">
        <f>IF('Réponse au formulaire 1'!F398="Les 2 saisons en entier","2 soirs",IF(ISBLANK('Réponse au formulaire 1'!F398)," ","1 soir"))</f>
        <v> </v>
      </c>
      <c r="E398" s="5" t="str">
        <f>IF('Réponse au formulaire 1'!G398="Tant que ça se mange je prends (Omnivore)","Tout",IF('Réponse au formulaire 1'!G398="Les carottes c'est sympa (Végétarien)","VG",IF('Réponse au formulaire 1'!G398="Je préfère le poulet (Sans porc)","Sans porc","  ")))</f>
        <v>  </v>
      </c>
      <c r="F398" s="5" t="str">
        <f>IF('Réponse au formulaire 1'!H398="Je bois de l'alcool","OB",IF('Réponse au formulaire 1'!H398="Je bois du jus de fruit (Bacchus troué : -5€/soir)","BT"," "))</f>
        <v> </v>
      </c>
      <c r="G398" s="4" t="str">
        <f>'Réponse au formulaire 1'!I398</f>
        <v/>
      </c>
      <c r="H398" s="4" t="str">
        <f>'Réponse au formulaire 1'!J398</f>
        <v/>
      </c>
    </row>
    <row r="399">
      <c r="A399" s="4" t="str">
        <f>'Réponse au formulaire 1'!C399</f>
        <v/>
      </c>
      <c r="B399" s="4" t="str">
        <f>'Réponse au formulaire 1'!D399</f>
        <v/>
      </c>
      <c r="C399" s="5" t="str">
        <f>IF('Réponse au formulaire 1'!E399="Extraterrestre (Faluchard·e)","Faluchard·e",IF('Réponse au formulaire 1'!E399="Insecte (Impétrant·e)","Impétrant·e",IF('Réponse au formulaire 1'!E399="Humain (Sympathisant·e)","Sympathisant·e",IF('Réponse au formulaire 1'!E399="Objet (Autre folklore)","Autre folkore"," " ))))</f>
        <v> </v>
      </c>
      <c r="D399" s="4" t="str">
        <f>IF('Réponse au formulaire 1'!F399="Les 2 saisons en entier","2 soirs",IF(ISBLANK('Réponse au formulaire 1'!F399)," ","1 soir"))</f>
        <v> </v>
      </c>
      <c r="E399" s="5" t="str">
        <f>IF('Réponse au formulaire 1'!G399="Tant que ça se mange je prends (Omnivore)","Tout",IF('Réponse au formulaire 1'!G399="Les carottes c'est sympa (Végétarien)","VG",IF('Réponse au formulaire 1'!G399="Je préfère le poulet (Sans porc)","Sans porc","  ")))</f>
        <v>  </v>
      </c>
      <c r="F399" s="5" t="str">
        <f>IF('Réponse au formulaire 1'!H399="Je bois de l'alcool","OB",IF('Réponse au formulaire 1'!H399="Je bois du jus de fruit (Bacchus troué : -5€/soir)","BT"," "))</f>
        <v> </v>
      </c>
      <c r="G399" s="4" t="str">
        <f>'Réponse au formulaire 1'!I399</f>
        <v/>
      </c>
      <c r="H399" s="4" t="str">
        <f>'Réponse au formulaire 1'!J399</f>
        <v/>
      </c>
    </row>
    <row r="400">
      <c r="A400" s="4" t="str">
        <f>'Réponse au formulaire 1'!C400</f>
        <v/>
      </c>
      <c r="B400" s="4" t="str">
        <f>'Réponse au formulaire 1'!D400</f>
        <v/>
      </c>
      <c r="C400" s="5" t="str">
        <f>IF('Réponse au formulaire 1'!E400="Extraterrestre (Faluchard·e)","Faluchard·e",IF('Réponse au formulaire 1'!E400="Insecte (Impétrant·e)","Impétrant·e",IF('Réponse au formulaire 1'!E400="Humain (Sympathisant·e)","Sympathisant·e",IF('Réponse au formulaire 1'!E400="Objet (Autre folklore)","Autre folkore"," " ))))</f>
        <v> </v>
      </c>
      <c r="D400" s="4" t="str">
        <f>IF('Réponse au formulaire 1'!F400="Les 2 saisons en entier","2 soirs",IF(ISBLANK('Réponse au formulaire 1'!F400)," ","1 soir"))</f>
        <v> </v>
      </c>
      <c r="E400" s="5" t="str">
        <f>IF('Réponse au formulaire 1'!G400="Tant que ça se mange je prends (Omnivore)","Tout",IF('Réponse au formulaire 1'!G400="Les carottes c'est sympa (Végétarien)","VG",IF('Réponse au formulaire 1'!G400="Je préfère le poulet (Sans porc)","Sans porc","  ")))</f>
        <v>  </v>
      </c>
      <c r="F400" s="5" t="str">
        <f>IF('Réponse au formulaire 1'!H400="Je bois de l'alcool","OB",IF('Réponse au formulaire 1'!H400="Je bois du jus de fruit (Bacchus troué : -5€/soir)","BT"," "))</f>
        <v> </v>
      </c>
      <c r="G400" s="4" t="str">
        <f>'Réponse au formulaire 1'!I400</f>
        <v/>
      </c>
      <c r="H400" s="4" t="str">
        <f>'Réponse au formulaire 1'!J400</f>
        <v/>
      </c>
    </row>
    <row r="401">
      <c r="A401" s="4" t="str">
        <f>'Réponse au formulaire 1'!C401</f>
        <v/>
      </c>
      <c r="B401" s="4" t="str">
        <f>'Réponse au formulaire 1'!D401</f>
        <v/>
      </c>
      <c r="C401" s="5" t="str">
        <f>IF('Réponse au formulaire 1'!E401="Extraterrestre (Faluchard·e)","Faluchard·e",IF('Réponse au formulaire 1'!E401="Insecte (Impétrant·e)","Impétrant·e",IF('Réponse au formulaire 1'!E401="Humain (Sympathisant·e)","Sympathisant·e",IF('Réponse au formulaire 1'!E401="Objet (Autre folklore)","Autre folkore"," " ))))</f>
        <v> </v>
      </c>
      <c r="D401" s="4" t="str">
        <f>IF('Réponse au formulaire 1'!F401="Les 2 saisons en entier","2 soirs",IF(ISBLANK('Réponse au formulaire 1'!F401)," ","1 soir"))</f>
        <v> </v>
      </c>
      <c r="E401" s="5" t="str">
        <f>IF('Réponse au formulaire 1'!G401="Tant que ça se mange je prends (Omnivore)","Tout",IF('Réponse au formulaire 1'!G401="Les carottes c'est sympa (Végétarien)","VG",IF('Réponse au formulaire 1'!G401="Je préfère le poulet (Sans porc)","Sans porc","  ")))</f>
        <v>  </v>
      </c>
      <c r="F401" s="5" t="str">
        <f>IF('Réponse au formulaire 1'!H401="Je bois de l'alcool","OB",IF('Réponse au formulaire 1'!H401="Je bois du jus de fruit (Bacchus troué : -5€/soir)","BT"," "))</f>
        <v> </v>
      </c>
      <c r="G401" s="4" t="str">
        <f>'Réponse au formulaire 1'!I401</f>
        <v/>
      </c>
      <c r="H401" s="4" t="str">
        <f>'Réponse au formulaire 1'!J401</f>
        <v/>
      </c>
    </row>
    <row r="402">
      <c r="A402" s="4" t="str">
        <f>'Réponse au formulaire 1'!C402</f>
        <v/>
      </c>
      <c r="B402" s="4" t="str">
        <f>'Réponse au formulaire 1'!D402</f>
        <v/>
      </c>
      <c r="C402" s="5" t="str">
        <f>IF('Réponse au formulaire 1'!E402="Extraterrestre (Faluchard·e)","Faluchard·e",IF('Réponse au formulaire 1'!E402="Insecte (Impétrant·e)","Impétrant·e",IF('Réponse au formulaire 1'!E402="Humain (Sympathisant·e)","Sympathisant·e",IF('Réponse au formulaire 1'!E402="Objet (Autre folklore)","Autre folkore"," " ))))</f>
        <v> </v>
      </c>
      <c r="D402" s="4" t="str">
        <f>IF('Réponse au formulaire 1'!F402="Les 2 saisons en entier","2 soirs",IF(ISBLANK('Réponse au formulaire 1'!F402)," ","1 soir"))</f>
        <v> </v>
      </c>
      <c r="E402" s="5" t="str">
        <f>IF('Réponse au formulaire 1'!G402="Tant que ça se mange je prends (Omnivore)","Tout",IF('Réponse au formulaire 1'!G402="Les carottes c'est sympa (Végétarien)","VG",IF('Réponse au formulaire 1'!G402="Je préfère le poulet (Sans porc)","Sans porc","  ")))</f>
        <v>  </v>
      </c>
      <c r="F402" s="5" t="str">
        <f>IF('Réponse au formulaire 1'!H402="Je bois de l'alcool","OB",IF('Réponse au formulaire 1'!H402="Je bois du jus de fruit (Bacchus troué : -5€/soir)","BT"," "))</f>
        <v> </v>
      </c>
      <c r="G402" s="4" t="str">
        <f>'Réponse au formulaire 1'!I402</f>
        <v/>
      </c>
      <c r="H402" s="4" t="str">
        <f>'Réponse au formulaire 1'!J402</f>
        <v/>
      </c>
    </row>
    <row r="403">
      <c r="A403" s="4" t="str">
        <f>'Réponse au formulaire 1'!C403</f>
        <v/>
      </c>
      <c r="B403" s="4" t="str">
        <f>'Réponse au formulaire 1'!D403</f>
        <v/>
      </c>
      <c r="C403" s="5" t="str">
        <f>IF('Réponse au formulaire 1'!E403="Extraterrestre (Faluchard·e)","Faluchard·e",IF('Réponse au formulaire 1'!E403="Insecte (Impétrant·e)","Impétrant·e",IF('Réponse au formulaire 1'!E403="Humain (Sympathisant·e)","Sympathisant·e",IF('Réponse au formulaire 1'!E403="Objet (Autre folklore)","Autre folkore"," " ))))</f>
        <v> </v>
      </c>
      <c r="D403" s="4" t="str">
        <f>IF('Réponse au formulaire 1'!F403="Les 2 saisons en entier","2 soirs",IF(ISBLANK('Réponse au formulaire 1'!F403)," ","1 soir"))</f>
        <v> </v>
      </c>
      <c r="E403" s="5" t="str">
        <f>IF('Réponse au formulaire 1'!G403="Tant que ça se mange je prends (Omnivore)","Tout",IF('Réponse au formulaire 1'!G403="Les carottes c'est sympa (Végétarien)","VG",IF('Réponse au formulaire 1'!G403="Je préfère le poulet (Sans porc)","Sans porc","  ")))</f>
        <v>  </v>
      </c>
      <c r="F403" s="5" t="str">
        <f>IF('Réponse au formulaire 1'!H403="Je bois de l'alcool","OB",IF('Réponse au formulaire 1'!H403="Je bois du jus de fruit (Bacchus troué : -5€/soir)","BT"," "))</f>
        <v> </v>
      </c>
      <c r="G403" s="4" t="str">
        <f>'Réponse au formulaire 1'!I403</f>
        <v/>
      </c>
      <c r="H403" s="4" t="str">
        <f>'Réponse au formulaire 1'!J403</f>
        <v/>
      </c>
    </row>
    <row r="404">
      <c r="A404" s="4" t="str">
        <f>'Réponse au formulaire 1'!C404</f>
        <v/>
      </c>
      <c r="B404" s="4" t="str">
        <f>'Réponse au formulaire 1'!D404</f>
        <v/>
      </c>
      <c r="C404" s="5" t="str">
        <f>IF('Réponse au formulaire 1'!E404="Extraterrestre (Faluchard·e)","Faluchard·e",IF('Réponse au formulaire 1'!E404="Insecte (Impétrant·e)","Impétrant·e",IF('Réponse au formulaire 1'!E404="Humain (Sympathisant·e)","Sympathisant·e",IF('Réponse au formulaire 1'!E404="Objet (Autre folklore)","Autre folkore"," " ))))</f>
        <v> </v>
      </c>
      <c r="D404" s="4" t="str">
        <f>IF('Réponse au formulaire 1'!F404="Les 2 saisons en entier","2 soirs",IF(ISBLANK('Réponse au formulaire 1'!F404)," ","1 soir"))</f>
        <v> </v>
      </c>
      <c r="E404" s="5" t="str">
        <f>IF('Réponse au formulaire 1'!G404="Tant que ça se mange je prends (Omnivore)","Tout",IF('Réponse au formulaire 1'!G404="Les carottes c'est sympa (Végétarien)","VG",IF('Réponse au formulaire 1'!G404="Je préfère le poulet (Sans porc)","Sans porc","  ")))</f>
        <v>  </v>
      </c>
      <c r="F404" s="5" t="str">
        <f>IF('Réponse au formulaire 1'!H404="Je bois de l'alcool","OB",IF('Réponse au formulaire 1'!H404="Je bois du jus de fruit (Bacchus troué : -5€/soir)","BT"," "))</f>
        <v> </v>
      </c>
      <c r="G404" s="4" t="str">
        <f>'Réponse au formulaire 1'!I404</f>
        <v/>
      </c>
      <c r="H404" s="4" t="str">
        <f>'Réponse au formulaire 1'!J404</f>
        <v/>
      </c>
    </row>
    <row r="405">
      <c r="A405" s="4" t="str">
        <f>'Réponse au formulaire 1'!C405</f>
        <v/>
      </c>
      <c r="B405" s="4" t="str">
        <f>'Réponse au formulaire 1'!D405</f>
        <v/>
      </c>
      <c r="C405" s="5" t="str">
        <f>IF('Réponse au formulaire 1'!E405="Extraterrestre (Faluchard·e)","Faluchard·e",IF('Réponse au formulaire 1'!E405="Insecte (Impétrant·e)","Impétrant·e",IF('Réponse au formulaire 1'!E405="Humain (Sympathisant·e)","Sympathisant·e",IF('Réponse au formulaire 1'!E405="Objet (Autre folklore)","Autre folkore"," " ))))</f>
        <v> </v>
      </c>
      <c r="D405" s="4" t="str">
        <f>IF('Réponse au formulaire 1'!F405="Les 2 saisons en entier","2 soirs",IF(ISBLANK('Réponse au formulaire 1'!F405)," ","1 soir"))</f>
        <v> </v>
      </c>
      <c r="E405" s="5" t="str">
        <f>IF('Réponse au formulaire 1'!G405="Tant que ça se mange je prends (Omnivore)","Tout",IF('Réponse au formulaire 1'!G405="Les carottes c'est sympa (Végétarien)","VG",IF('Réponse au formulaire 1'!G405="Je préfère le poulet (Sans porc)","Sans porc","  ")))</f>
        <v>  </v>
      </c>
      <c r="F405" s="5" t="str">
        <f>IF('Réponse au formulaire 1'!H405="Je bois de l'alcool","OB",IF('Réponse au formulaire 1'!H405="Je bois du jus de fruit (Bacchus troué : -5€/soir)","BT"," "))</f>
        <v> </v>
      </c>
      <c r="G405" s="4" t="str">
        <f>'Réponse au formulaire 1'!I405</f>
        <v/>
      </c>
      <c r="H405" s="4" t="str">
        <f>'Réponse au formulaire 1'!J405</f>
        <v/>
      </c>
    </row>
    <row r="406">
      <c r="A406" s="4" t="str">
        <f>'Réponse au formulaire 1'!C406</f>
        <v/>
      </c>
      <c r="B406" s="4" t="str">
        <f>'Réponse au formulaire 1'!D406</f>
        <v/>
      </c>
      <c r="C406" s="5" t="str">
        <f>IF('Réponse au formulaire 1'!E406="Extraterrestre (Faluchard·e)","Faluchard·e",IF('Réponse au formulaire 1'!E406="Insecte (Impétrant·e)","Impétrant·e",IF('Réponse au formulaire 1'!E406="Humain (Sympathisant·e)","Sympathisant·e",IF('Réponse au formulaire 1'!E406="Objet (Autre folklore)","Autre folkore"," " ))))</f>
        <v> </v>
      </c>
      <c r="D406" s="4" t="str">
        <f>IF('Réponse au formulaire 1'!F406="Les 2 saisons en entier","2 soirs",IF(ISBLANK('Réponse au formulaire 1'!F406)," ","1 soir"))</f>
        <v> </v>
      </c>
      <c r="E406" s="5" t="str">
        <f>IF('Réponse au formulaire 1'!G406="Tant que ça se mange je prends (Omnivore)","Tout",IF('Réponse au formulaire 1'!G406="Les carottes c'est sympa (Végétarien)","VG",IF('Réponse au formulaire 1'!G406="Je préfère le poulet (Sans porc)","Sans porc","  ")))</f>
        <v>  </v>
      </c>
      <c r="F406" s="5" t="str">
        <f>IF('Réponse au formulaire 1'!H406="Je bois de l'alcool","OB",IF('Réponse au formulaire 1'!H406="Je bois du jus de fruit (Bacchus troué : -5€/soir)","BT"," "))</f>
        <v> </v>
      </c>
      <c r="G406" s="4" t="str">
        <f>'Réponse au formulaire 1'!I406</f>
        <v/>
      </c>
      <c r="H406" s="4" t="str">
        <f>'Réponse au formulaire 1'!J406</f>
        <v/>
      </c>
    </row>
    <row r="407">
      <c r="A407" s="4" t="str">
        <f>'Réponse au formulaire 1'!C407</f>
        <v/>
      </c>
      <c r="B407" s="4" t="str">
        <f>'Réponse au formulaire 1'!D407</f>
        <v/>
      </c>
      <c r="C407" s="5" t="str">
        <f>IF('Réponse au formulaire 1'!E407="Extraterrestre (Faluchard·e)","Faluchard·e",IF('Réponse au formulaire 1'!E407="Insecte (Impétrant·e)","Impétrant·e",IF('Réponse au formulaire 1'!E407="Humain (Sympathisant·e)","Sympathisant·e",IF('Réponse au formulaire 1'!E407="Objet (Autre folklore)","Autre folkore"," " ))))</f>
        <v> </v>
      </c>
      <c r="D407" s="4" t="str">
        <f>IF('Réponse au formulaire 1'!F407="Les 2 saisons en entier","2 soirs",IF(ISBLANK('Réponse au formulaire 1'!F407)," ","1 soir"))</f>
        <v> </v>
      </c>
      <c r="E407" s="5" t="str">
        <f>IF('Réponse au formulaire 1'!G407="Tant que ça se mange je prends (Omnivore)","Tout",IF('Réponse au formulaire 1'!G407="Les carottes c'est sympa (Végétarien)","VG",IF('Réponse au formulaire 1'!G407="Je préfère le poulet (Sans porc)","Sans porc","  ")))</f>
        <v>  </v>
      </c>
      <c r="F407" s="5" t="str">
        <f>IF('Réponse au formulaire 1'!H407="Je bois de l'alcool","OB",IF('Réponse au formulaire 1'!H407="Je bois du jus de fruit (Bacchus troué : -5€/soir)","BT"," "))</f>
        <v> </v>
      </c>
      <c r="G407" s="4" t="str">
        <f>'Réponse au formulaire 1'!I407</f>
        <v/>
      </c>
      <c r="H407" s="4" t="str">
        <f>'Réponse au formulaire 1'!J407</f>
        <v/>
      </c>
    </row>
    <row r="408">
      <c r="A408" s="4" t="str">
        <f>'Réponse au formulaire 1'!C408</f>
        <v/>
      </c>
      <c r="B408" s="4" t="str">
        <f>'Réponse au formulaire 1'!D408</f>
        <v/>
      </c>
      <c r="C408" s="5" t="str">
        <f>IF('Réponse au formulaire 1'!E408="Extraterrestre (Faluchard·e)","Faluchard·e",IF('Réponse au formulaire 1'!E408="Insecte (Impétrant·e)","Impétrant·e",IF('Réponse au formulaire 1'!E408="Humain (Sympathisant·e)","Sympathisant·e",IF('Réponse au formulaire 1'!E408="Objet (Autre folklore)","Autre folkore"," " ))))</f>
        <v> </v>
      </c>
      <c r="D408" s="4" t="str">
        <f>IF('Réponse au formulaire 1'!F408="Les 2 saisons en entier","2 soirs",IF(ISBLANK('Réponse au formulaire 1'!F408)," ","1 soir"))</f>
        <v> </v>
      </c>
      <c r="E408" s="5" t="str">
        <f>IF('Réponse au formulaire 1'!G408="Tant que ça se mange je prends (Omnivore)","Tout",IF('Réponse au formulaire 1'!G408="Les carottes c'est sympa (Végétarien)","VG",IF('Réponse au formulaire 1'!G408="Je préfère le poulet (Sans porc)","Sans porc","  ")))</f>
        <v>  </v>
      </c>
      <c r="F408" s="5" t="str">
        <f>IF('Réponse au formulaire 1'!H408="Je bois de l'alcool","OB",IF('Réponse au formulaire 1'!H408="Je bois du jus de fruit (Bacchus troué : -5€/soir)","BT"," "))</f>
        <v> </v>
      </c>
      <c r="G408" s="4" t="str">
        <f>'Réponse au formulaire 1'!I408</f>
        <v/>
      </c>
      <c r="H408" s="4" t="str">
        <f>'Réponse au formulaire 1'!J408</f>
        <v/>
      </c>
    </row>
    <row r="409">
      <c r="A409" s="4" t="str">
        <f>'Réponse au formulaire 1'!C409</f>
        <v/>
      </c>
      <c r="B409" s="4" t="str">
        <f>'Réponse au formulaire 1'!D409</f>
        <v/>
      </c>
      <c r="C409" s="5" t="str">
        <f>IF('Réponse au formulaire 1'!E409="Extraterrestre (Faluchard·e)","Faluchard·e",IF('Réponse au formulaire 1'!E409="Insecte (Impétrant·e)","Impétrant·e",IF('Réponse au formulaire 1'!E409="Humain (Sympathisant·e)","Sympathisant·e",IF('Réponse au formulaire 1'!E409="Objet (Autre folklore)","Autre folkore"," " ))))</f>
        <v> </v>
      </c>
      <c r="D409" s="4" t="str">
        <f>IF('Réponse au formulaire 1'!F409="Les 2 saisons en entier","2 soirs",IF(ISBLANK('Réponse au formulaire 1'!F409)," ","1 soir"))</f>
        <v> </v>
      </c>
      <c r="E409" s="5" t="str">
        <f>IF('Réponse au formulaire 1'!G409="Tant que ça se mange je prends (Omnivore)","Tout",IF('Réponse au formulaire 1'!G409="Les carottes c'est sympa (Végétarien)","VG",IF('Réponse au formulaire 1'!G409="Je préfère le poulet (Sans porc)","Sans porc","  ")))</f>
        <v>  </v>
      </c>
      <c r="F409" s="5" t="str">
        <f>IF('Réponse au formulaire 1'!H409="Je bois de l'alcool","OB",IF('Réponse au formulaire 1'!H409="Je bois du jus de fruit (Bacchus troué : -5€/soir)","BT"," "))</f>
        <v> </v>
      </c>
      <c r="G409" s="4" t="str">
        <f>'Réponse au formulaire 1'!I409</f>
        <v/>
      </c>
      <c r="H409" s="4" t="str">
        <f>'Réponse au formulaire 1'!J409</f>
        <v/>
      </c>
    </row>
    <row r="410">
      <c r="A410" s="4" t="str">
        <f>'Réponse au formulaire 1'!C410</f>
        <v/>
      </c>
      <c r="B410" s="4" t="str">
        <f>'Réponse au formulaire 1'!D410</f>
        <v/>
      </c>
      <c r="C410" s="5" t="str">
        <f>IF('Réponse au formulaire 1'!E410="Extraterrestre (Faluchard·e)","Faluchard·e",IF('Réponse au formulaire 1'!E410="Insecte (Impétrant·e)","Impétrant·e",IF('Réponse au formulaire 1'!E410="Humain (Sympathisant·e)","Sympathisant·e",IF('Réponse au formulaire 1'!E410="Objet (Autre folklore)","Autre folkore"," " ))))</f>
        <v> </v>
      </c>
      <c r="D410" s="4" t="str">
        <f>IF('Réponse au formulaire 1'!F410="Les 2 saisons en entier","2 soirs",IF(ISBLANK('Réponse au formulaire 1'!F410)," ","1 soir"))</f>
        <v> </v>
      </c>
      <c r="E410" s="5" t="str">
        <f>IF('Réponse au formulaire 1'!G410="Tant que ça se mange je prends (Omnivore)","Tout",IF('Réponse au formulaire 1'!G410="Les carottes c'est sympa (Végétarien)","VG",IF('Réponse au formulaire 1'!G410="Je préfère le poulet (Sans porc)","Sans porc","  ")))</f>
        <v>  </v>
      </c>
      <c r="F410" s="5" t="str">
        <f>IF('Réponse au formulaire 1'!H410="Je bois de l'alcool","OB",IF('Réponse au formulaire 1'!H410="Je bois du jus de fruit (Bacchus troué : -5€/soir)","BT"," "))</f>
        <v> </v>
      </c>
      <c r="G410" s="4" t="str">
        <f>'Réponse au formulaire 1'!I410</f>
        <v/>
      </c>
      <c r="H410" s="4" t="str">
        <f>'Réponse au formulaire 1'!J410</f>
        <v/>
      </c>
    </row>
    <row r="411">
      <c r="A411" s="4" t="str">
        <f>'Réponse au formulaire 1'!C411</f>
        <v/>
      </c>
      <c r="B411" s="4" t="str">
        <f>'Réponse au formulaire 1'!D411</f>
        <v/>
      </c>
      <c r="C411" s="5" t="str">
        <f>IF('Réponse au formulaire 1'!E411="Extraterrestre (Faluchard·e)","Faluchard·e",IF('Réponse au formulaire 1'!E411="Insecte (Impétrant·e)","Impétrant·e",IF('Réponse au formulaire 1'!E411="Humain (Sympathisant·e)","Sympathisant·e",IF('Réponse au formulaire 1'!E411="Objet (Autre folklore)","Autre folkore"," " ))))</f>
        <v> </v>
      </c>
      <c r="D411" s="4" t="str">
        <f>IF('Réponse au formulaire 1'!F411="Les 2 saisons en entier","2 soirs",IF(ISBLANK('Réponse au formulaire 1'!F411)," ","1 soir"))</f>
        <v> </v>
      </c>
      <c r="E411" s="5" t="str">
        <f>IF('Réponse au formulaire 1'!G411="Tant que ça se mange je prends (Omnivore)","Tout",IF('Réponse au formulaire 1'!G411="Les carottes c'est sympa (Végétarien)","VG",IF('Réponse au formulaire 1'!G411="Je préfère le poulet (Sans porc)","Sans porc","  ")))</f>
        <v>  </v>
      </c>
      <c r="F411" s="5" t="str">
        <f>IF('Réponse au formulaire 1'!H411="Je bois de l'alcool","OB",IF('Réponse au formulaire 1'!H411="Je bois du jus de fruit (Bacchus troué : -5€/soir)","BT"," "))</f>
        <v> </v>
      </c>
      <c r="G411" s="4" t="str">
        <f>'Réponse au formulaire 1'!I411</f>
        <v/>
      </c>
      <c r="H411" s="4" t="str">
        <f>'Réponse au formulaire 1'!J411</f>
        <v/>
      </c>
    </row>
    <row r="412">
      <c r="A412" s="4" t="str">
        <f>'Réponse au formulaire 1'!C412</f>
        <v/>
      </c>
      <c r="B412" s="4" t="str">
        <f>'Réponse au formulaire 1'!D412</f>
        <v/>
      </c>
      <c r="C412" s="5" t="str">
        <f>IF('Réponse au formulaire 1'!E412="Extraterrestre (Faluchard·e)","Faluchard·e",IF('Réponse au formulaire 1'!E412="Insecte (Impétrant·e)","Impétrant·e",IF('Réponse au formulaire 1'!E412="Humain (Sympathisant·e)","Sympathisant·e",IF('Réponse au formulaire 1'!E412="Objet (Autre folklore)","Autre folkore"," " ))))</f>
        <v> </v>
      </c>
      <c r="D412" s="4" t="str">
        <f>IF('Réponse au formulaire 1'!F412="Les 2 saisons en entier","2 soirs",IF(ISBLANK('Réponse au formulaire 1'!F412)," ","1 soir"))</f>
        <v> </v>
      </c>
      <c r="E412" s="5" t="str">
        <f>IF('Réponse au formulaire 1'!G412="Tant que ça se mange je prends (Omnivore)","Tout",IF('Réponse au formulaire 1'!G412="Les carottes c'est sympa (Végétarien)","VG",IF('Réponse au formulaire 1'!G412="Je préfère le poulet (Sans porc)","Sans porc","  ")))</f>
        <v>  </v>
      </c>
      <c r="F412" s="5" t="str">
        <f>IF('Réponse au formulaire 1'!H412="Je bois de l'alcool","OB",IF('Réponse au formulaire 1'!H412="Je bois du jus de fruit (Bacchus troué : -5€/soir)","BT"," "))</f>
        <v> </v>
      </c>
      <c r="G412" s="4" t="str">
        <f>'Réponse au formulaire 1'!I412</f>
        <v/>
      </c>
      <c r="H412" s="4" t="str">
        <f>'Réponse au formulaire 1'!J412</f>
        <v/>
      </c>
    </row>
    <row r="413">
      <c r="A413" s="4" t="str">
        <f>'Réponse au formulaire 1'!C413</f>
        <v/>
      </c>
      <c r="B413" s="4" t="str">
        <f>'Réponse au formulaire 1'!D413</f>
        <v/>
      </c>
      <c r="C413" s="5" t="str">
        <f>IF('Réponse au formulaire 1'!E413="Extraterrestre (Faluchard·e)","Faluchard·e",IF('Réponse au formulaire 1'!E413="Insecte (Impétrant·e)","Impétrant·e",IF('Réponse au formulaire 1'!E413="Humain (Sympathisant·e)","Sympathisant·e",IF('Réponse au formulaire 1'!E413="Objet (Autre folklore)","Autre folkore"," " ))))</f>
        <v> </v>
      </c>
      <c r="D413" s="4" t="str">
        <f>IF('Réponse au formulaire 1'!F413="Les 2 saisons en entier","2 soirs",IF(ISBLANK('Réponse au formulaire 1'!F413)," ","1 soir"))</f>
        <v> </v>
      </c>
      <c r="E413" s="5" t="str">
        <f>IF('Réponse au formulaire 1'!G413="Tant que ça se mange je prends (Omnivore)","Tout",IF('Réponse au formulaire 1'!G413="Les carottes c'est sympa (Végétarien)","VG",IF('Réponse au formulaire 1'!G413="Je préfère le poulet (Sans porc)","Sans porc","  ")))</f>
        <v>  </v>
      </c>
      <c r="F413" s="5" t="str">
        <f>IF('Réponse au formulaire 1'!H413="Je bois de l'alcool","OB",IF('Réponse au formulaire 1'!H413="Je bois du jus de fruit (Bacchus troué : -5€/soir)","BT"," "))</f>
        <v> </v>
      </c>
      <c r="G413" s="4" t="str">
        <f>'Réponse au formulaire 1'!I413</f>
        <v/>
      </c>
      <c r="H413" s="4" t="str">
        <f>'Réponse au formulaire 1'!J413</f>
        <v/>
      </c>
    </row>
    <row r="414">
      <c r="A414" s="4" t="str">
        <f>'Réponse au formulaire 1'!C414</f>
        <v/>
      </c>
      <c r="B414" s="4" t="str">
        <f>'Réponse au formulaire 1'!D414</f>
        <v/>
      </c>
      <c r="C414" s="5" t="str">
        <f>IF('Réponse au formulaire 1'!E414="Extraterrestre (Faluchard·e)","Faluchard·e",IF('Réponse au formulaire 1'!E414="Insecte (Impétrant·e)","Impétrant·e",IF('Réponse au formulaire 1'!E414="Humain (Sympathisant·e)","Sympathisant·e",IF('Réponse au formulaire 1'!E414="Objet (Autre folklore)","Autre folkore"," " ))))</f>
        <v> </v>
      </c>
      <c r="D414" s="4" t="str">
        <f>IF('Réponse au formulaire 1'!F414="Les 2 saisons en entier","2 soirs",IF(ISBLANK('Réponse au formulaire 1'!F414)," ","1 soir"))</f>
        <v> </v>
      </c>
      <c r="E414" s="5" t="str">
        <f>IF('Réponse au formulaire 1'!G414="Tant que ça se mange je prends (Omnivore)","Tout",IF('Réponse au formulaire 1'!G414="Les carottes c'est sympa (Végétarien)","VG",IF('Réponse au formulaire 1'!G414="Je préfère le poulet (Sans porc)","Sans porc","  ")))</f>
        <v>  </v>
      </c>
      <c r="F414" s="5" t="str">
        <f>IF('Réponse au formulaire 1'!H414="Je bois de l'alcool","OB",IF('Réponse au formulaire 1'!H414="Je bois du jus de fruit (Bacchus troué : -5€/soir)","BT"," "))</f>
        <v> </v>
      </c>
      <c r="G414" s="4" t="str">
        <f>'Réponse au formulaire 1'!I414</f>
        <v/>
      </c>
      <c r="H414" s="4" t="str">
        <f>'Réponse au formulaire 1'!J414</f>
        <v/>
      </c>
    </row>
    <row r="415">
      <c r="A415" s="4" t="str">
        <f>'Réponse au formulaire 1'!C415</f>
        <v/>
      </c>
      <c r="B415" s="4" t="str">
        <f>'Réponse au formulaire 1'!D415</f>
        <v/>
      </c>
      <c r="C415" s="5" t="str">
        <f>IF('Réponse au formulaire 1'!E415="Extraterrestre (Faluchard·e)","Faluchard·e",IF('Réponse au formulaire 1'!E415="Insecte (Impétrant·e)","Impétrant·e",IF('Réponse au formulaire 1'!E415="Humain (Sympathisant·e)","Sympathisant·e",IF('Réponse au formulaire 1'!E415="Objet (Autre folklore)","Autre folkore"," " ))))</f>
        <v> </v>
      </c>
      <c r="D415" s="4" t="str">
        <f>IF('Réponse au formulaire 1'!F415="Les 2 saisons en entier","2 soirs",IF(ISBLANK('Réponse au formulaire 1'!F415)," ","1 soir"))</f>
        <v> </v>
      </c>
      <c r="E415" s="5" t="str">
        <f>IF('Réponse au formulaire 1'!G415="Tant que ça se mange je prends (Omnivore)","Tout",IF('Réponse au formulaire 1'!G415="Les carottes c'est sympa (Végétarien)","VG",IF('Réponse au formulaire 1'!G415="Je préfère le poulet (Sans porc)","Sans porc","  ")))</f>
        <v>  </v>
      </c>
      <c r="F415" s="5" t="str">
        <f>IF('Réponse au formulaire 1'!H415="Je bois de l'alcool","OB",IF('Réponse au formulaire 1'!H415="Je bois du jus de fruit (Bacchus troué : -5€/soir)","BT"," "))</f>
        <v> </v>
      </c>
      <c r="G415" s="4" t="str">
        <f>'Réponse au formulaire 1'!I415</f>
        <v/>
      </c>
      <c r="H415" s="4" t="str">
        <f>'Réponse au formulaire 1'!J415</f>
        <v/>
      </c>
    </row>
    <row r="416">
      <c r="A416" s="4" t="str">
        <f>'Réponse au formulaire 1'!C416</f>
        <v/>
      </c>
      <c r="B416" s="4" t="str">
        <f>'Réponse au formulaire 1'!D416</f>
        <v/>
      </c>
      <c r="C416" s="5" t="str">
        <f>IF('Réponse au formulaire 1'!E416="Extraterrestre (Faluchard·e)","Faluchard·e",IF('Réponse au formulaire 1'!E416="Insecte (Impétrant·e)","Impétrant·e",IF('Réponse au formulaire 1'!E416="Humain (Sympathisant·e)","Sympathisant·e",IF('Réponse au formulaire 1'!E416="Objet (Autre folklore)","Autre folkore"," " ))))</f>
        <v> </v>
      </c>
      <c r="D416" s="4" t="str">
        <f>IF('Réponse au formulaire 1'!F416="Les 2 saisons en entier","2 soirs",IF(ISBLANK('Réponse au formulaire 1'!F416)," ","1 soir"))</f>
        <v> </v>
      </c>
      <c r="E416" s="5" t="str">
        <f>IF('Réponse au formulaire 1'!G416="Tant que ça se mange je prends (Omnivore)","Tout",IF('Réponse au formulaire 1'!G416="Les carottes c'est sympa (Végétarien)","VG",IF('Réponse au formulaire 1'!G416="Je préfère le poulet (Sans porc)","Sans porc","  ")))</f>
        <v>  </v>
      </c>
      <c r="F416" s="5" t="str">
        <f>IF('Réponse au formulaire 1'!H416="Je bois de l'alcool","OB",IF('Réponse au formulaire 1'!H416="Je bois du jus de fruit (Bacchus troué : -5€/soir)","BT"," "))</f>
        <v> </v>
      </c>
      <c r="G416" s="4" t="str">
        <f>'Réponse au formulaire 1'!I416</f>
        <v/>
      </c>
      <c r="H416" s="4" t="str">
        <f>'Réponse au formulaire 1'!J416</f>
        <v/>
      </c>
    </row>
    <row r="417">
      <c r="A417" s="4" t="str">
        <f>'Réponse au formulaire 1'!C417</f>
        <v/>
      </c>
      <c r="B417" s="4" t="str">
        <f>'Réponse au formulaire 1'!D417</f>
        <v/>
      </c>
      <c r="C417" s="5" t="str">
        <f>IF('Réponse au formulaire 1'!E417="Extraterrestre (Faluchard·e)","Faluchard·e",IF('Réponse au formulaire 1'!E417="Insecte (Impétrant·e)","Impétrant·e",IF('Réponse au formulaire 1'!E417="Humain (Sympathisant·e)","Sympathisant·e",IF('Réponse au formulaire 1'!E417="Objet (Autre folklore)","Autre folkore"," " ))))</f>
        <v> </v>
      </c>
      <c r="D417" s="4" t="str">
        <f>IF('Réponse au formulaire 1'!F417="Les 2 saisons en entier","2 soirs",IF(ISBLANK('Réponse au formulaire 1'!F417)," ","1 soir"))</f>
        <v> </v>
      </c>
      <c r="E417" s="5" t="str">
        <f>IF('Réponse au formulaire 1'!G417="Tant que ça se mange je prends (Omnivore)","Tout",IF('Réponse au formulaire 1'!G417="Les carottes c'est sympa (Végétarien)","VG",IF('Réponse au formulaire 1'!G417="Je préfère le poulet (Sans porc)","Sans porc","  ")))</f>
        <v>  </v>
      </c>
      <c r="F417" s="5" t="str">
        <f>IF('Réponse au formulaire 1'!H417="Je bois de l'alcool","OB",IF('Réponse au formulaire 1'!H417="Je bois du jus de fruit (Bacchus troué : -5€/soir)","BT"," "))</f>
        <v> </v>
      </c>
      <c r="G417" s="4" t="str">
        <f>'Réponse au formulaire 1'!I417</f>
        <v/>
      </c>
      <c r="H417" s="4" t="str">
        <f>'Réponse au formulaire 1'!J417</f>
        <v/>
      </c>
    </row>
    <row r="418">
      <c r="A418" s="4" t="str">
        <f>'Réponse au formulaire 1'!C418</f>
        <v/>
      </c>
      <c r="B418" s="4" t="str">
        <f>'Réponse au formulaire 1'!D418</f>
        <v/>
      </c>
      <c r="C418" s="5" t="str">
        <f>IF('Réponse au formulaire 1'!E418="Extraterrestre (Faluchard·e)","Faluchard·e",IF('Réponse au formulaire 1'!E418="Insecte (Impétrant·e)","Impétrant·e",IF('Réponse au formulaire 1'!E418="Humain (Sympathisant·e)","Sympathisant·e",IF('Réponse au formulaire 1'!E418="Objet (Autre folklore)","Autre folkore"," " ))))</f>
        <v> </v>
      </c>
      <c r="D418" s="4" t="str">
        <f>IF('Réponse au formulaire 1'!F418="Les 2 saisons en entier","2 soirs",IF(ISBLANK('Réponse au formulaire 1'!F418)," ","1 soir"))</f>
        <v> </v>
      </c>
      <c r="E418" s="5" t="str">
        <f>IF('Réponse au formulaire 1'!G418="Tant que ça se mange je prends (Omnivore)","Tout",IF('Réponse au formulaire 1'!G418="Les carottes c'est sympa (Végétarien)","VG",IF('Réponse au formulaire 1'!G418="Je préfère le poulet (Sans porc)","Sans porc","  ")))</f>
        <v>  </v>
      </c>
      <c r="F418" s="5" t="str">
        <f>IF('Réponse au formulaire 1'!H418="Je bois de l'alcool","OB",IF('Réponse au formulaire 1'!H418="Je bois du jus de fruit (Bacchus troué : -5€/soir)","BT"," "))</f>
        <v> </v>
      </c>
      <c r="G418" s="4" t="str">
        <f>'Réponse au formulaire 1'!I418</f>
        <v/>
      </c>
      <c r="H418" s="4" t="str">
        <f>'Réponse au formulaire 1'!J418</f>
        <v/>
      </c>
    </row>
    <row r="419">
      <c r="A419" s="4" t="str">
        <f>'Réponse au formulaire 1'!C419</f>
        <v/>
      </c>
      <c r="B419" s="4" t="str">
        <f>'Réponse au formulaire 1'!D419</f>
        <v/>
      </c>
      <c r="C419" s="5" t="str">
        <f>IF('Réponse au formulaire 1'!E419="Extraterrestre (Faluchard·e)","Faluchard·e",IF('Réponse au formulaire 1'!E419="Insecte (Impétrant·e)","Impétrant·e",IF('Réponse au formulaire 1'!E419="Humain (Sympathisant·e)","Sympathisant·e",IF('Réponse au formulaire 1'!E419="Objet (Autre folklore)","Autre folkore"," " ))))</f>
        <v> </v>
      </c>
      <c r="D419" s="4" t="str">
        <f>IF('Réponse au formulaire 1'!F419="Les 2 saisons en entier","2 soirs",IF(ISBLANK('Réponse au formulaire 1'!F419)," ","1 soir"))</f>
        <v> </v>
      </c>
      <c r="E419" s="5" t="str">
        <f>IF('Réponse au formulaire 1'!G419="Tant que ça se mange je prends (Omnivore)","Tout",IF('Réponse au formulaire 1'!G419="Les carottes c'est sympa (Végétarien)","VG",IF('Réponse au formulaire 1'!G419="Je préfère le poulet (Sans porc)","Sans porc","  ")))</f>
        <v>  </v>
      </c>
      <c r="F419" s="5" t="str">
        <f>IF('Réponse au formulaire 1'!H419="Je bois de l'alcool","OB",IF('Réponse au formulaire 1'!H419="Je bois du jus de fruit (Bacchus troué : -5€/soir)","BT"," "))</f>
        <v> </v>
      </c>
      <c r="G419" s="4" t="str">
        <f>'Réponse au formulaire 1'!I419</f>
        <v/>
      </c>
      <c r="H419" s="4" t="str">
        <f>'Réponse au formulaire 1'!J419</f>
        <v/>
      </c>
    </row>
    <row r="420">
      <c r="A420" s="4" t="str">
        <f>'Réponse au formulaire 1'!C420</f>
        <v/>
      </c>
      <c r="B420" s="4" t="str">
        <f>'Réponse au formulaire 1'!D420</f>
        <v/>
      </c>
      <c r="C420" s="5" t="str">
        <f>IF('Réponse au formulaire 1'!E420="Extraterrestre (Faluchard·e)","Faluchard·e",IF('Réponse au formulaire 1'!E420="Insecte (Impétrant·e)","Impétrant·e",IF('Réponse au formulaire 1'!E420="Humain (Sympathisant·e)","Sympathisant·e",IF('Réponse au formulaire 1'!E420="Objet (Autre folklore)","Autre folkore"," " ))))</f>
        <v> </v>
      </c>
      <c r="D420" s="4" t="str">
        <f>IF('Réponse au formulaire 1'!F420="Les 2 saisons en entier","2 soirs",IF(ISBLANK('Réponse au formulaire 1'!F420)," ","1 soir"))</f>
        <v> </v>
      </c>
      <c r="E420" s="5" t="str">
        <f>IF('Réponse au formulaire 1'!G420="Tant que ça se mange je prends (Omnivore)","Tout",IF('Réponse au formulaire 1'!G420="Les carottes c'est sympa (Végétarien)","VG",IF('Réponse au formulaire 1'!G420="Je préfère le poulet (Sans porc)","Sans porc","  ")))</f>
        <v>  </v>
      </c>
      <c r="F420" s="5" t="str">
        <f>IF('Réponse au formulaire 1'!H420="Je bois de l'alcool","OB",IF('Réponse au formulaire 1'!H420="Je bois du jus de fruit (Bacchus troué : -5€/soir)","BT"," "))</f>
        <v> </v>
      </c>
      <c r="G420" s="4" t="str">
        <f>'Réponse au formulaire 1'!I420</f>
        <v/>
      </c>
      <c r="H420" s="4" t="str">
        <f>'Réponse au formulaire 1'!J420</f>
        <v/>
      </c>
    </row>
    <row r="421">
      <c r="A421" s="4" t="str">
        <f>'Réponse au formulaire 1'!C421</f>
        <v/>
      </c>
      <c r="B421" s="4" t="str">
        <f>'Réponse au formulaire 1'!D421</f>
        <v/>
      </c>
      <c r="C421" s="5" t="str">
        <f>IF('Réponse au formulaire 1'!E421="Extraterrestre (Faluchard·e)","Faluchard·e",IF('Réponse au formulaire 1'!E421="Insecte (Impétrant·e)","Impétrant·e",IF('Réponse au formulaire 1'!E421="Humain (Sympathisant·e)","Sympathisant·e",IF('Réponse au formulaire 1'!E421="Objet (Autre folklore)","Autre folkore"," " ))))</f>
        <v> </v>
      </c>
      <c r="D421" s="4" t="str">
        <f>IF('Réponse au formulaire 1'!F421="Les 2 saisons en entier","2 soirs",IF(ISBLANK('Réponse au formulaire 1'!F421)," ","1 soir"))</f>
        <v> </v>
      </c>
      <c r="E421" s="5" t="str">
        <f>IF('Réponse au formulaire 1'!G421="Tant que ça se mange je prends (Omnivore)","Tout",IF('Réponse au formulaire 1'!G421="Les carottes c'est sympa (Végétarien)","VG",IF('Réponse au formulaire 1'!G421="Je préfère le poulet (Sans porc)","Sans porc","  ")))</f>
        <v>  </v>
      </c>
      <c r="F421" s="5" t="str">
        <f>IF('Réponse au formulaire 1'!H421="Je bois de l'alcool","OB",IF('Réponse au formulaire 1'!H421="Je bois du jus de fruit (Bacchus troué : -5€/soir)","BT"," "))</f>
        <v> </v>
      </c>
      <c r="G421" s="4" t="str">
        <f>'Réponse au formulaire 1'!I421</f>
        <v/>
      </c>
      <c r="H421" s="4" t="str">
        <f>'Réponse au formulaire 1'!J421</f>
        <v/>
      </c>
    </row>
    <row r="422">
      <c r="A422" s="4" t="str">
        <f>'Réponse au formulaire 1'!C422</f>
        <v/>
      </c>
      <c r="B422" s="4" t="str">
        <f>'Réponse au formulaire 1'!D422</f>
        <v/>
      </c>
      <c r="C422" s="5" t="str">
        <f>IF('Réponse au formulaire 1'!E422="Extraterrestre (Faluchard·e)","Faluchard·e",IF('Réponse au formulaire 1'!E422="Insecte (Impétrant·e)","Impétrant·e",IF('Réponse au formulaire 1'!E422="Humain (Sympathisant·e)","Sympathisant·e",IF('Réponse au formulaire 1'!E422="Objet (Autre folklore)","Autre folkore"," " ))))</f>
        <v> </v>
      </c>
      <c r="D422" s="4" t="str">
        <f>IF('Réponse au formulaire 1'!F422="Les 2 saisons en entier","2 soirs",IF(ISBLANK('Réponse au formulaire 1'!F422)," ","1 soir"))</f>
        <v> </v>
      </c>
      <c r="E422" s="5" t="str">
        <f>IF('Réponse au formulaire 1'!G422="Tant que ça se mange je prends (Omnivore)","Tout",IF('Réponse au formulaire 1'!G422="Les carottes c'est sympa (Végétarien)","VG",IF('Réponse au formulaire 1'!G422="Je préfère le poulet (Sans porc)","Sans porc","  ")))</f>
        <v>  </v>
      </c>
      <c r="F422" s="5" t="str">
        <f>IF('Réponse au formulaire 1'!H422="Je bois de l'alcool","OB",IF('Réponse au formulaire 1'!H422="Je bois du jus de fruit (Bacchus troué : -5€/soir)","BT"," "))</f>
        <v> </v>
      </c>
      <c r="G422" s="4" t="str">
        <f>'Réponse au formulaire 1'!I422</f>
        <v/>
      </c>
      <c r="H422" s="4" t="str">
        <f>'Réponse au formulaire 1'!J422</f>
        <v/>
      </c>
    </row>
    <row r="423">
      <c r="A423" s="4" t="str">
        <f>'Réponse au formulaire 1'!C423</f>
        <v/>
      </c>
      <c r="B423" s="4" t="str">
        <f>'Réponse au formulaire 1'!D423</f>
        <v/>
      </c>
      <c r="C423" s="5" t="str">
        <f>IF('Réponse au formulaire 1'!E423="Extraterrestre (Faluchard·e)","Faluchard·e",IF('Réponse au formulaire 1'!E423="Insecte (Impétrant·e)","Impétrant·e",IF('Réponse au formulaire 1'!E423="Humain (Sympathisant·e)","Sympathisant·e",IF('Réponse au formulaire 1'!E423="Objet (Autre folklore)","Autre folkore"," " ))))</f>
        <v> </v>
      </c>
      <c r="D423" s="4" t="str">
        <f>IF('Réponse au formulaire 1'!F423="Les 2 saisons en entier","2 soirs",IF(ISBLANK('Réponse au formulaire 1'!F423)," ","1 soir"))</f>
        <v> </v>
      </c>
      <c r="E423" s="5" t="str">
        <f>IF('Réponse au formulaire 1'!G423="Tant que ça se mange je prends (Omnivore)","Tout",IF('Réponse au formulaire 1'!G423="Les carottes c'est sympa (Végétarien)","VG",IF('Réponse au formulaire 1'!G423="Je préfère le poulet (Sans porc)","Sans porc","  ")))</f>
        <v>  </v>
      </c>
      <c r="F423" s="5" t="str">
        <f>IF('Réponse au formulaire 1'!H423="Je bois de l'alcool","OB",IF('Réponse au formulaire 1'!H423="Je bois du jus de fruit (Bacchus troué : -5€/soir)","BT"," "))</f>
        <v> </v>
      </c>
      <c r="G423" s="4" t="str">
        <f>'Réponse au formulaire 1'!I423</f>
        <v/>
      </c>
      <c r="H423" s="4" t="str">
        <f>'Réponse au formulaire 1'!J423</f>
        <v/>
      </c>
    </row>
    <row r="424">
      <c r="A424" s="4" t="str">
        <f>'Réponse au formulaire 1'!C424</f>
        <v/>
      </c>
      <c r="B424" s="4" t="str">
        <f>'Réponse au formulaire 1'!D424</f>
        <v/>
      </c>
      <c r="C424" s="5" t="str">
        <f>IF('Réponse au formulaire 1'!E424="Extraterrestre (Faluchard·e)","Faluchard·e",IF('Réponse au formulaire 1'!E424="Insecte (Impétrant·e)","Impétrant·e",IF('Réponse au formulaire 1'!E424="Humain (Sympathisant·e)","Sympathisant·e",IF('Réponse au formulaire 1'!E424="Objet (Autre folklore)","Autre folkore"," " ))))</f>
        <v> </v>
      </c>
      <c r="D424" s="4" t="str">
        <f>IF('Réponse au formulaire 1'!F424="Les 2 saisons en entier","2 soirs",IF(ISBLANK('Réponse au formulaire 1'!F424)," ","1 soir"))</f>
        <v> </v>
      </c>
      <c r="E424" s="5" t="str">
        <f>IF('Réponse au formulaire 1'!G424="Tant que ça se mange je prends (Omnivore)","Tout",IF('Réponse au formulaire 1'!G424="Les carottes c'est sympa (Végétarien)","VG",IF('Réponse au formulaire 1'!G424="Je préfère le poulet (Sans porc)","Sans porc","  ")))</f>
        <v>  </v>
      </c>
      <c r="F424" s="5" t="str">
        <f>IF('Réponse au formulaire 1'!H424="Je bois de l'alcool","OB",IF('Réponse au formulaire 1'!H424="Je bois du jus de fruit (Bacchus troué : -5€/soir)","BT"," "))</f>
        <v> </v>
      </c>
      <c r="G424" s="4" t="str">
        <f>'Réponse au formulaire 1'!I424</f>
        <v/>
      </c>
      <c r="H424" s="4" t="str">
        <f>'Réponse au formulaire 1'!J424</f>
        <v/>
      </c>
    </row>
    <row r="425">
      <c r="A425" s="4" t="str">
        <f>'Réponse au formulaire 1'!C425</f>
        <v/>
      </c>
      <c r="B425" s="4" t="str">
        <f>'Réponse au formulaire 1'!D425</f>
        <v/>
      </c>
      <c r="C425" s="5" t="str">
        <f>IF('Réponse au formulaire 1'!E425="Extraterrestre (Faluchard·e)","Faluchard·e",IF('Réponse au formulaire 1'!E425="Insecte (Impétrant·e)","Impétrant·e",IF('Réponse au formulaire 1'!E425="Humain (Sympathisant·e)","Sympathisant·e",IF('Réponse au formulaire 1'!E425="Objet (Autre folklore)","Autre folkore"," " ))))</f>
        <v> </v>
      </c>
      <c r="D425" s="4" t="str">
        <f>IF('Réponse au formulaire 1'!F425="Les 2 saisons en entier","2 soirs",IF(ISBLANK('Réponse au formulaire 1'!F425)," ","1 soir"))</f>
        <v> </v>
      </c>
      <c r="E425" s="5" t="str">
        <f>IF('Réponse au formulaire 1'!G425="Tant que ça se mange je prends (Omnivore)","Tout",IF('Réponse au formulaire 1'!G425="Les carottes c'est sympa (Végétarien)","VG",IF('Réponse au formulaire 1'!G425="Je préfère le poulet (Sans porc)","Sans porc","  ")))</f>
        <v>  </v>
      </c>
      <c r="F425" s="5" t="str">
        <f>IF('Réponse au formulaire 1'!H425="Je bois de l'alcool","OB",IF('Réponse au formulaire 1'!H425="Je bois du jus de fruit (Bacchus troué : -5€/soir)","BT"," "))</f>
        <v> </v>
      </c>
      <c r="G425" s="4" t="str">
        <f>'Réponse au formulaire 1'!I425</f>
        <v/>
      </c>
      <c r="H425" s="4" t="str">
        <f>'Réponse au formulaire 1'!J425</f>
        <v/>
      </c>
    </row>
    <row r="426">
      <c r="A426" s="4" t="str">
        <f>'Réponse au formulaire 1'!C426</f>
        <v/>
      </c>
      <c r="B426" s="4" t="str">
        <f>'Réponse au formulaire 1'!D426</f>
        <v/>
      </c>
      <c r="C426" s="5" t="str">
        <f>IF('Réponse au formulaire 1'!E426="Extraterrestre (Faluchard·e)","Faluchard·e",IF('Réponse au formulaire 1'!E426="Insecte (Impétrant·e)","Impétrant·e",IF('Réponse au formulaire 1'!E426="Humain (Sympathisant·e)","Sympathisant·e",IF('Réponse au formulaire 1'!E426="Objet (Autre folklore)","Autre folkore"," " ))))</f>
        <v> </v>
      </c>
      <c r="D426" s="4" t="str">
        <f>IF('Réponse au formulaire 1'!F426="Les 2 saisons en entier","2 soirs",IF(ISBLANK('Réponse au formulaire 1'!F426)," ","1 soir"))</f>
        <v> </v>
      </c>
      <c r="E426" s="5" t="str">
        <f>IF('Réponse au formulaire 1'!G426="Tant que ça se mange je prends (Omnivore)","Tout",IF('Réponse au formulaire 1'!G426="Les carottes c'est sympa (Végétarien)","VG",IF('Réponse au formulaire 1'!G426="Je préfère le poulet (Sans porc)","Sans porc","  ")))</f>
        <v>  </v>
      </c>
      <c r="F426" s="5" t="str">
        <f>IF('Réponse au formulaire 1'!H426="Je bois de l'alcool","OB",IF('Réponse au formulaire 1'!H426="Je bois du jus de fruit (Bacchus troué : -5€/soir)","BT"," "))</f>
        <v> </v>
      </c>
      <c r="G426" s="4" t="str">
        <f>'Réponse au formulaire 1'!I426</f>
        <v/>
      </c>
      <c r="H426" s="4" t="str">
        <f>'Réponse au formulaire 1'!J426</f>
        <v/>
      </c>
    </row>
    <row r="427">
      <c r="A427" s="4" t="str">
        <f>'Réponse au formulaire 1'!C427</f>
        <v/>
      </c>
      <c r="B427" s="4" t="str">
        <f>'Réponse au formulaire 1'!D427</f>
        <v/>
      </c>
      <c r="C427" s="5" t="str">
        <f>IF('Réponse au formulaire 1'!E427="Extraterrestre (Faluchard·e)","Faluchard·e",IF('Réponse au formulaire 1'!E427="Insecte (Impétrant·e)","Impétrant·e",IF('Réponse au formulaire 1'!E427="Humain (Sympathisant·e)","Sympathisant·e",IF('Réponse au formulaire 1'!E427="Objet (Autre folklore)","Autre folkore"," " ))))</f>
        <v> </v>
      </c>
      <c r="D427" s="4" t="str">
        <f>IF('Réponse au formulaire 1'!F427="Les 2 saisons en entier","2 soirs",IF(ISBLANK('Réponse au formulaire 1'!F427)," ","1 soir"))</f>
        <v> </v>
      </c>
      <c r="E427" s="5" t="str">
        <f>IF('Réponse au formulaire 1'!G427="Tant que ça se mange je prends (Omnivore)","Tout",IF('Réponse au formulaire 1'!G427="Les carottes c'est sympa (Végétarien)","VG",IF('Réponse au formulaire 1'!G427="Je préfère le poulet (Sans porc)","Sans porc","  ")))</f>
        <v>  </v>
      </c>
      <c r="F427" s="5" t="str">
        <f>IF('Réponse au formulaire 1'!H427="Je bois de l'alcool","OB",IF('Réponse au formulaire 1'!H427="Je bois du jus de fruit (Bacchus troué : -5€/soir)","BT"," "))</f>
        <v> </v>
      </c>
      <c r="G427" s="4" t="str">
        <f>'Réponse au formulaire 1'!I427</f>
        <v/>
      </c>
      <c r="H427" s="4" t="str">
        <f>'Réponse au formulaire 1'!J427</f>
        <v/>
      </c>
    </row>
    <row r="428">
      <c r="A428" s="4" t="str">
        <f>'Réponse au formulaire 1'!C428</f>
        <v/>
      </c>
      <c r="B428" s="4" t="str">
        <f>'Réponse au formulaire 1'!D428</f>
        <v/>
      </c>
      <c r="C428" s="5" t="str">
        <f>IF('Réponse au formulaire 1'!E428="Extraterrestre (Faluchard·e)","Faluchard·e",IF('Réponse au formulaire 1'!E428="Insecte (Impétrant·e)","Impétrant·e",IF('Réponse au formulaire 1'!E428="Humain (Sympathisant·e)","Sympathisant·e",IF('Réponse au formulaire 1'!E428="Objet (Autre folklore)","Autre folkore"," " ))))</f>
        <v> </v>
      </c>
      <c r="D428" s="4" t="str">
        <f>IF('Réponse au formulaire 1'!F428="Les 2 saisons en entier","2 soirs",IF(ISBLANK('Réponse au formulaire 1'!F428)," ","1 soir"))</f>
        <v> </v>
      </c>
      <c r="E428" s="5" t="str">
        <f>IF('Réponse au formulaire 1'!G428="Tant que ça se mange je prends (Omnivore)","Tout",IF('Réponse au formulaire 1'!G428="Les carottes c'est sympa (Végétarien)","VG",IF('Réponse au formulaire 1'!G428="Je préfère le poulet (Sans porc)","Sans porc","  ")))</f>
        <v>  </v>
      </c>
      <c r="F428" s="5" t="str">
        <f>IF('Réponse au formulaire 1'!H428="Je bois de l'alcool","OB",IF('Réponse au formulaire 1'!H428="Je bois du jus de fruit (Bacchus troué : -5€/soir)","BT"," "))</f>
        <v> </v>
      </c>
      <c r="G428" s="4" t="str">
        <f>'Réponse au formulaire 1'!I428</f>
        <v/>
      </c>
      <c r="H428" s="4" t="str">
        <f>'Réponse au formulaire 1'!J428</f>
        <v/>
      </c>
    </row>
    <row r="429">
      <c r="A429" s="4" t="str">
        <f>'Réponse au formulaire 1'!C429</f>
        <v/>
      </c>
      <c r="B429" s="4" t="str">
        <f>'Réponse au formulaire 1'!D429</f>
        <v/>
      </c>
      <c r="C429" s="5" t="str">
        <f>IF('Réponse au formulaire 1'!E429="Extraterrestre (Faluchard·e)","Faluchard·e",IF('Réponse au formulaire 1'!E429="Insecte (Impétrant·e)","Impétrant·e",IF('Réponse au formulaire 1'!E429="Humain (Sympathisant·e)","Sympathisant·e",IF('Réponse au formulaire 1'!E429="Objet (Autre folklore)","Autre folkore"," " ))))</f>
        <v> </v>
      </c>
      <c r="D429" s="4" t="str">
        <f>IF('Réponse au formulaire 1'!F429="Les 2 saisons en entier","2 soirs",IF(ISBLANK('Réponse au formulaire 1'!F429)," ","1 soir"))</f>
        <v> </v>
      </c>
      <c r="E429" s="5" t="str">
        <f>IF('Réponse au formulaire 1'!G429="Tant que ça se mange je prends (Omnivore)","Tout",IF('Réponse au formulaire 1'!G429="Les carottes c'est sympa (Végétarien)","VG",IF('Réponse au formulaire 1'!G429="Je préfère le poulet (Sans porc)","Sans porc","  ")))</f>
        <v>  </v>
      </c>
      <c r="F429" s="5" t="str">
        <f>IF('Réponse au formulaire 1'!H429="Je bois de l'alcool","OB",IF('Réponse au formulaire 1'!H429="Je bois du jus de fruit (Bacchus troué : -5€/soir)","BT"," "))</f>
        <v> </v>
      </c>
      <c r="G429" s="4" t="str">
        <f>'Réponse au formulaire 1'!I429</f>
        <v/>
      </c>
      <c r="H429" s="4" t="str">
        <f>'Réponse au formulaire 1'!J429</f>
        <v/>
      </c>
    </row>
    <row r="430">
      <c r="A430" s="4" t="str">
        <f>'Réponse au formulaire 1'!C430</f>
        <v/>
      </c>
      <c r="B430" s="4" t="str">
        <f>'Réponse au formulaire 1'!D430</f>
        <v/>
      </c>
      <c r="C430" s="5" t="str">
        <f>IF('Réponse au formulaire 1'!E430="Extraterrestre (Faluchard·e)","Faluchard·e",IF('Réponse au formulaire 1'!E430="Insecte (Impétrant·e)","Impétrant·e",IF('Réponse au formulaire 1'!E430="Humain (Sympathisant·e)","Sympathisant·e",IF('Réponse au formulaire 1'!E430="Objet (Autre folklore)","Autre folkore"," " ))))</f>
        <v> </v>
      </c>
      <c r="D430" s="4" t="str">
        <f>IF('Réponse au formulaire 1'!F430="Les 2 saisons en entier","2 soirs",IF(ISBLANK('Réponse au formulaire 1'!F430)," ","1 soir"))</f>
        <v> </v>
      </c>
      <c r="E430" s="5" t="str">
        <f>IF('Réponse au formulaire 1'!G430="Tant que ça se mange je prends (Omnivore)","Tout",IF('Réponse au formulaire 1'!G430="Les carottes c'est sympa (Végétarien)","VG",IF('Réponse au formulaire 1'!G430="Je préfère le poulet (Sans porc)","Sans porc","  ")))</f>
        <v>  </v>
      </c>
      <c r="F430" s="5" t="str">
        <f>IF('Réponse au formulaire 1'!H430="Je bois de l'alcool","OB",IF('Réponse au formulaire 1'!H430="Je bois du jus de fruit (Bacchus troué : -5€/soir)","BT"," "))</f>
        <v> </v>
      </c>
      <c r="G430" s="4" t="str">
        <f>'Réponse au formulaire 1'!I430</f>
        <v/>
      </c>
      <c r="H430" s="4" t="str">
        <f>'Réponse au formulaire 1'!J430</f>
        <v/>
      </c>
    </row>
    <row r="431">
      <c r="A431" s="4" t="str">
        <f>'Réponse au formulaire 1'!C431</f>
        <v/>
      </c>
      <c r="B431" s="4" t="str">
        <f>'Réponse au formulaire 1'!D431</f>
        <v/>
      </c>
      <c r="C431" s="5" t="str">
        <f>IF('Réponse au formulaire 1'!E431="Extraterrestre (Faluchard·e)","Faluchard·e",IF('Réponse au formulaire 1'!E431="Insecte (Impétrant·e)","Impétrant·e",IF('Réponse au formulaire 1'!E431="Humain (Sympathisant·e)","Sympathisant·e",IF('Réponse au formulaire 1'!E431="Objet (Autre folklore)","Autre folkore"," " ))))</f>
        <v> </v>
      </c>
      <c r="D431" s="4" t="str">
        <f>IF('Réponse au formulaire 1'!F431="Les 2 saisons en entier","2 soirs",IF(ISBLANK('Réponse au formulaire 1'!F431)," ","1 soir"))</f>
        <v> </v>
      </c>
      <c r="E431" s="5" t="str">
        <f>IF('Réponse au formulaire 1'!G431="Tant que ça se mange je prends (Omnivore)","Tout",IF('Réponse au formulaire 1'!G431="Les carottes c'est sympa (Végétarien)","VG",IF('Réponse au formulaire 1'!G431="Je préfère le poulet (Sans porc)","Sans porc","  ")))</f>
        <v>  </v>
      </c>
      <c r="F431" s="5" t="str">
        <f>IF('Réponse au formulaire 1'!H431="Je bois de l'alcool","OB",IF('Réponse au formulaire 1'!H431="Je bois du jus de fruit (Bacchus troué : -5€/soir)","BT"," "))</f>
        <v> </v>
      </c>
      <c r="G431" s="4" t="str">
        <f>'Réponse au formulaire 1'!I431</f>
        <v/>
      </c>
      <c r="H431" s="4" t="str">
        <f>'Réponse au formulaire 1'!J431</f>
        <v/>
      </c>
    </row>
    <row r="432">
      <c r="A432" s="4" t="str">
        <f>'Réponse au formulaire 1'!C432</f>
        <v/>
      </c>
      <c r="B432" s="4" t="str">
        <f>'Réponse au formulaire 1'!D432</f>
        <v/>
      </c>
      <c r="C432" s="5" t="str">
        <f>IF('Réponse au formulaire 1'!E432="Extraterrestre (Faluchard·e)","Faluchard·e",IF('Réponse au formulaire 1'!E432="Insecte (Impétrant·e)","Impétrant·e",IF('Réponse au formulaire 1'!E432="Humain (Sympathisant·e)","Sympathisant·e",IF('Réponse au formulaire 1'!E432="Objet (Autre folklore)","Autre folkore"," " ))))</f>
        <v> </v>
      </c>
      <c r="D432" s="4" t="str">
        <f>IF('Réponse au formulaire 1'!F432="Les 2 saisons en entier","2 soirs",IF(ISBLANK('Réponse au formulaire 1'!F432)," ","1 soir"))</f>
        <v> </v>
      </c>
      <c r="E432" s="5" t="str">
        <f>IF('Réponse au formulaire 1'!G432="Tant que ça se mange je prends (Omnivore)","Tout",IF('Réponse au formulaire 1'!G432="Les carottes c'est sympa (Végétarien)","VG",IF('Réponse au formulaire 1'!G432="Je préfère le poulet (Sans porc)","Sans porc","  ")))</f>
        <v>  </v>
      </c>
      <c r="F432" s="5" t="str">
        <f>IF('Réponse au formulaire 1'!H432="Je bois de l'alcool","OB",IF('Réponse au formulaire 1'!H432="Je bois du jus de fruit (Bacchus troué : -5€/soir)","BT"," "))</f>
        <v> </v>
      </c>
      <c r="G432" s="4" t="str">
        <f>'Réponse au formulaire 1'!I432</f>
        <v/>
      </c>
      <c r="H432" s="4" t="str">
        <f>'Réponse au formulaire 1'!J432</f>
        <v/>
      </c>
    </row>
    <row r="433">
      <c r="A433" s="4" t="str">
        <f>'Réponse au formulaire 1'!C433</f>
        <v/>
      </c>
      <c r="B433" s="4" t="str">
        <f>'Réponse au formulaire 1'!D433</f>
        <v/>
      </c>
      <c r="C433" s="5" t="str">
        <f>IF('Réponse au formulaire 1'!E433="Extraterrestre (Faluchard·e)","Faluchard·e",IF('Réponse au formulaire 1'!E433="Insecte (Impétrant·e)","Impétrant·e",IF('Réponse au formulaire 1'!E433="Humain (Sympathisant·e)","Sympathisant·e",IF('Réponse au formulaire 1'!E433="Objet (Autre folklore)","Autre folkore"," " ))))</f>
        <v> </v>
      </c>
      <c r="D433" s="4" t="str">
        <f>IF('Réponse au formulaire 1'!F433="Les 2 saisons en entier","2 soirs",IF(ISBLANK('Réponse au formulaire 1'!F433)," ","1 soir"))</f>
        <v> </v>
      </c>
      <c r="E433" s="5" t="str">
        <f>IF('Réponse au formulaire 1'!G433="Tant que ça se mange je prends (Omnivore)","Tout",IF('Réponse au formulaire 1'!G433="Les carottes c'est sympa (Végétarien)","VG",IF('Réponse au formulaire 1'!G433="Je préfère le poulet (Sans porc)","Sans porc","  ")))</f>
        <v>  </v>
      </c>
      <c r="F433" s="5" t="str">
        <f>IF('Réponse au formulaire 1'!H433="Je bois de l'alcool","OB",IF('Réponse au formulaire 1'!H433="Je bois du jus de fruit (Bacchus troué : -5€/soir)","BT"," "))</f>
        <v> </v>
      </c>
      <c r="G433" s="4" t="str">
        <f>'Réponse au formulaire 1'!I433</f>
        <v/>
      </c>
      <c r="H433" s="4" t="str">
        <f>'Réponse au formulaire 1'!J433</f>
        <v/>
      </c>
    </row>
    <row r="434">
      <c r="A434" s="4" t="str">
        <f>'Réponse au formulaire 1'!C434</f>
        <v/>
      </c>
      <c r="B434" s="4" t="str">
        <f>'Réponse au formulaire 1'!D434</f>
        <v/>
      </c>
      <c r="C434" s="5" t="str">
        <f>IF('Réponse au formulaire 1'!E434="Extraterrestre (Faluchard·e)","Faluchard·e",IF('Réponse au formulaire 1'!E434="Insecte (Impétrant·e)","Impétrant·e",IF('Réponse au formulaire 1'!E434="Humain (Sympathisant·e)","Sympathisant·e",IF('Réponse au formulaire 1'!E434="Objet (Autre folklore)","Autre folkore"," " ))))</f>
        <v> </v>
      </c>
      <c r="D434" s="4" t="str">
        <f>IF('Réponse au formulaire 1'!F434="Les 2 saisons en entier","2 soirs",IF(ISBLANK('Réponse au formulaire 1'!F434)," ","1 soir"))</f>
        <v> </v>
      </c>
      <c r="E434" s="5" t="str">
        <f>IF('Réponse au formulaire 1'!G434="Tant que ça se mange je prends (Omnivore)","Tout",IF('Réponse au formulaire 1'!G434="Les carottes c'est sympa (Végétarien)","VG",IF('Réponse au formulaire 1'!G434="Je préfère le poulet (Sans porc)","Sans porc","  ")))</f>
        <v>  </v>
      </c>
      <c r="F434" s="5" t="str">
        <f>IF('Réponse au formulaire 1'!H434="Je bois de l'alcool","OB",IF('Réponse au formulaire 1'!H434="Je bois du jus de fruit (Bacchus troué : -5€/soir)","BT"," "))</f>
        <v> </v>
      </c>
      <c r="G434" s="4" t="str">
        <f>'Réponse au formulaire 1'!I434</f>
        <v/>
      </c>
      <c r="H434" s="4" t="str">
        <f>'Réponse au formulaire 1'!J434</f>
        <v/>
      </c>
    </row>
    <row r="435">
      <c r="A435" s="4" t="str">
        <f>'Réponse au formulaire 1'!C435</f>
        <v/>
      </c>
      <c r="B435" s="4" t="str">
        <f>'Réponse au formulaire 1'!D435</f>
        <v/>
      </c>
      <c r="C435" s="5" t="str">
        <f>IF('Réponse au formulaire 1'!E435="Extraterrestre (Faluchard·e)","Faluchard·e",IF('Réponse au formulaire 1'!E435="Insecte (Impétrant·e)","Impétrant·e",IF('Réponse au formulaire 1'!E435="Humain (Sympathisant·e)","Sympathisant·e",IF('Réponse au formulaire 1'!E435="Objet (Autre folklore)","Autre folkore"," " ))))</f>
        <v> </v>
      </c>
      <c r="D435" s="4" t="str">
        <f>IF('Réponse au formulaire 1'!F435="Les 2 saisons en entier","2 soirs",IF(ISBLANK('Réponse au formulaire 1'!F435)," ","1 soir"))</f>
        <v> </v>
      </c>
      <c r="E435" s="5" t="str">
        <f>IF('Réponse au formulaire 1'!G435="Tant que ça se mange je prends (Omnivore)","Tout",IF('Réponse au formulaire 1'!G435="Les carottes c'est sympa (Végétarien)","VG",IF('Réponse au formulaire 1'!G435="Je préfère le poulet (Sans porc)","Sans porc","  ")))</f>
        <v>  </v>
      </c>
      <c r="F435" s="5" t="str">
        <f>IF('Réponse au formulaire 1'!H435="Je bois de l'alcool","OB",IF('Réponse au formulaire 1'!H435="Je bois du jus de fruit (Bacchus troué : -5€/soir)","BT"," "))</f>
        <v> </v>
      </c>
      <c r="G435" s="4" t="str">
        <f>'Réponse au formulaire 1'!I435</f>
        <v/>
      </c>
      <c r="H435" s="4" t="str">
        <f>'Réponse au formulaire 1'!J435</f>
        <v/>
      </c>
    </row>
    <row r="436">
      <c r="A436" s="4" t="str">
        <f>'Réponse au formulaire 1'!C436</f>
        <v/>
      </c>
      <c r="B436" s="4" t="str">
        <f>'Réponse au formulaire 1'!D436</f>
        <v/>
      </c>
      <c r="C436" s="5" t="str">
        <f>IF('Réponse au formulaire 1'!E436="Extraterrestre (Faluchard·e)","Faluchard·e",IF('Réponse au formulaire 1'!E436="Insecte (Impétrant·e)","Impétrant·e",IF('Réponse au formulaire 1'!E436="Humain (Sympathisant·e)","Sympathisant·e",IF('Réponse au formulaire 1'!E436="Objet (Autre folklore)","Autre folkore"," " ))))</f>
        <v> </v>
      </c>
      <c r="D436" s="4" t="str">
        <f>IF('Réponse au formulaire 1'!F436="Les 2 saisons en entier","2 soirs",IF(ISBLANK('Réponse au formulaire 1'!F436)," ","1 soir"))</f>
        <v> </v>
      </c>
      <c r="E436" s="5" t="str">
        <f>IF('Réponse au formulaire 1'!G436="Tant que ça se mange je prends (Omnivore)","Tout",IF('Réponse au formulaire 1'!G436="Les carottes c'est sympa (Végétarien)","VG",IF('Réponse au formulaire 1'!G436="Je préfère le poulet (Sans porc)","Sans porc","  ")))</f>
        <v>  </v>
      </c>
      <c r="F436" s="5" t="str">
        <f>IF('Réponse au formulaire 1'!H436="Je bois de l'alcool","OB",IF('Réponse au formulaire 1'!H436="Je bois du jus de fruit (Bacchus troué : -5€/soir)","BT"," "))</f>
        <v> </v>
      </c>
      <c r="G436" s="4" t="str">
        <f>'Réponse au formulaire 1'!I436</f>
        <v/>
      </c>
      <c r="H436" s="4" t="str">
        <f>'Réponse au formulaire 1'!J436</f>
        <v/>
      </c>
    </row>
    <row r="437">
      <c r="A437" s="4" t="str">
        <f>'Réponse au formulaire 1'!C437</f>
        <v/>
      </c>
      <c r="B437" s="4" t="str">
        <f>'Réponse au formulaire 1'!D437</f>
        <v/>
      </c>
      <c r="C437" s="5" t="str">
        <f>IF('Réponse au formulaire 1'!E437="Extraterrestre (Faluchard·e)","Faluchard·e",IF('Réponse au formulaire 1'!E437="Insecte (Impétrant·e)","Impétrant·e",IF('Réponse au formulaire 1'!E437="Humain (Sympathisant·e)","Sympathisant·e",IF('Réponse au formulaire 1'!E437="Objet (Autre folklore)","Autre folkore"," " ))))</f>
        <v> </v>
      </c>
      <c r="D437" s="4" t="str">
        <f>IF('Réponse au formulaire 1'!F437="Les 2 saisons en entier","2 soirs",IF(ISBLANK('Réponse au formulaire 1'!F437)," ","1 soir"))</f>
        <v> </v>
      </c>
      <c r="E437" s="5" t="str">
        <f>IF('Réponse au formulaire 1'!G437="Tant que ça se mange je prends (Omnivore)","Tout",IF('Réponse au formulaire 1'!G437="Les carottes c'est sympa (Végétarien)","VG",IF('Réponse au formulaire 1'!G437="Je préfère le poulet (Sans porc)","Sans porc","  ")))</f>
        <v>  </v>
      </c>
      <c r="F437" s="5" t="str">
        <f>IF('Réponse au formulaire 1'!H437="Je bois de l'alcool","OB",IF('Réponse au formulaire 1'!H437="Je bois du jus de fruit (Bacchus troué : -5€/soir)","BT"," "))</f>
        <v> </v>
      </c>
      <c r="G437" s="4" t="str">
        <f>'Réponse au formulaire 1'!I437</f>
        <v/>
      </c>
      <c r="H437" s="4" t="str">
        <f>'Réponse au formulaire 1'!J437</f>
        <v/>
      </c>
    </row>
    <row r="438">
      <c r="A438" s="4" t="str">
        <f>'Réponse au formulaire 1'!C438</f>
        <v/>
      </c>
      <c r="B438" s="4" t="str">
        <f>'Réponse au formulaire 1'!D438</f>
        <v/>
      </c>
      <c r="C438" s="5" t="str">
        <f>IF('Réponse au formulaire 1'!E438="Extraterrestre (Faluchard·e)","Faluchard·e",IF('Réponse au formulaire 1'!E438="Insecte (Impétrant·e)","Impétrant·e",IF('Réponse au formulaire 1'!E438="Humain (Sympathisant·e)","Sympathisant·e",IF('Réponse au formulaire 1'!E438="Objet (Autre folklore)","Autre folkore"," " ))))</f>
        <v> </v>
      </c>
      <c r="D438" s="4" t="str">
        <f>IF('Réponse au formulaire 1'!F438="Les 2 saisons en entier","2 soirs",IF(ISBLANK('Réponse au formulaire 1'!F438)," ","1 soir"))</f>
        <v> </v>
      </c>
      <c r="E438" s="5" t="str">
        <f>IF('Réponse au formulaire 1'!G438="Tant que ça se mange je prends (Omnivore)","Tout",IF('Réponse au formulaire 1'!G438="Les carottes c'est sympa (Végétarien)","VG",IF('Réponse au formulaire 1'!G438="Je préfère le poulet (Sans porc)","Sans porc","  ")))</f>
        <v>  </v>
      </c>
      <c r="F438" s="5" t="str">
        <f>IF('Réponse au formulaire 1'!H438="Je bois de l'alcool","OB",IF('Réponse au formulaire 1'!H438="Je bois du jus de fruit (Bacchus troué : -5€/soir)","BT"," "))</f>
        <v> </v>
      </c>
      <c r="G438" s="4" t="str">
        <f>'Réponse au formulaire 1'!I438</f>
        <v/>
      </c>
      <c r="H438" s="4" t="str">
        <f>'Réponse au formulaire 1'!J438</f>
        <v/>
      </c>
    </row>
    <row r="439">
      <c r="A439" s="4" t="str">
        <f>'Réponse au formulaire 1'!C439</f>
        <v/>
      </c>
      <c r="B439" s="4" t="str">
        <f>'Réponse au formulaire 1'!D439</f>
        <v/>
      </c>
      <c r="C439" s="5" t="str">
        <f>IF('Réponse au formulaire 1'!E439="Extraterrestre (Faluchard·e)","Faluchard·e",IF('Réponse au formulaire 1'!E439="Insecte (Impétrant·e)","Impétrant·e",IF('Réponse au formulaire 1'!E439="Humain (Sympathisant·e)","Sympathisant·e",IF('Réponse au formulaire 1'!E439="Objet (Autre folklore)","Autre folkore"," " ))))</f>
        <v> </v>
      </c>
      <c r="D439" s="4" t="str">
        <f>IF('Réponse au formulaire 1'!F439="Les 2 saisons en entier","2 soirs",IF(ISBLANK('Réponse au formulaire 1'!F439)," ","1 soir"))</f>
        <v> </v>
      </c>
      <c r="E439" s="5" t="str">
        <f>IF('Réponse au formulaire 1'!G439="Tant que ça se mange je prends (Omnivore)","Tout",IF('Réponse au formulaire 1'!G439="Les carottes c'est sympa (Végétarien)","VG",IF('Réponse au formulaire 1'!G439="Je préfère le poulet (Sans porc)","Sans porc","  ")))</f>
        <v>  </v>
      </c>
      <c r="F439" s="5" t="str">
        <f>IF('Réponse au formulaire 1'!H439="Je bois de l'alcool","OB",IF('Réponse au formulaire 1'!H439="Je bois du jus de fruit (Bacchus troué : -5€/soir)","BT"," "))</f>
        <v> </v>
      </c>
      <c r="G439" s="4" t="str">
        <f>'Réponse au formulaire 1'!I439</f>
        <v/>
      </c>
      <c r="H439" s="4" t="str">
        <f>'Réponse au formulaire 1'!J439</f>
        <v/>
      </c>
    </row>
    <row r="440">
      <c r="A440" s="4" t="str">
        <f>'Réponse au formulaire 1'!C440</f>
        <v/>
      </c>
      <c r="B440" s="4" t="str">
        <f>'Réponse au formulaire 1'!D440</f>
        <v/>
      </c>
      <c r="C440" s="5" t="str">
        <f>IF('Réponse au formulaire 1'!E440="Extraterrestre (Faluchard·e)","Faluchard·e",IF('Réponse au formulaire 1'!E440="Insecte (Impétrant·e)","Impétrant·e",IF('Réponse au formulaire 1'!E440="Humain (Sympathisant·e)","Sympathisant·e",IF('Réponse au formulaire 1'!E440="Objet (Autre folklore)","Autre folkore"," " ))))</f>
        <v> </v>
      </c>
      <c r="D440" s="4" t="str">
        <f>IF('Réponse au formulaire 1'!F440="Les 2 saisons en entier","2 soirs",IF(ISBLANK('Réponse au formulaire 1'!F440)," ","1 soir"))</f>
        <v> </v>
      </c>
      <c r="E440" s="5" t="str">
        <f>IF('Réponse au formulaire 1'!G440="Tant que ça se mange je prends (Omnivore)","Tout",IF('Réponse au formulaire 1'!G440="Les carottes c'est sympa (Végétarien)","VG",IF('Réponse au formulaire 1'!G440="Je préfère le poulet (Sans porc)","Sans porc","  ")))</f>
        <v>  </v>
      </c>
      <c r="F440" s="5" t="str">
        <f>IF('Réponse au formulaire 1'!H440="Je bois de l'alcool","OB",IF('Réponse au formulaire 1'!H440="Je bois du jus de fruit (Bacchus troué : -5€/soir)","BT"," "))</f>
        <v> </v>
      </c>
      <c r="G440" s="4" t="str">
        <f>'Réponse au formulaire 1'!I440</f>
        <v/>
      </c>
      <c r="H440" s="4" t="str">
        <f>'Réponse au formulaire 1'!J440</f>
        <v/>
      </c>
    </row>
    <row r="441">
      <c r="A441" s="4" t="str">
        <f>'Réponse au formulaire 1'!C441</f>
        <v/>
      </c>
      <c r="B441" s="4" t="str">
        <f>'Réponse au formulaire 1'!D441</f>
        <v/>
      </c>
      <c r="C441" s="5" t="str">
        <f>IF('Réponse au formulaire 1'!E441="Extraterrestre (Faluchard·e)","Faluchard·e",IF('Réponse au formulaire 1'!E441="Insecte (Impétrant·e)","Impétrant·e",IF('Réponse au formulaire 1'!E441="Humain (Sympathisant·e)","Sympathisant·e",IF('Réponse au formulaire 1'!E441="Objet (Autre folklore)","Autre folkore"," " ))))</f>
        <v> </v>
      </c>
      <c r="D441" s="4" t="str">
        <f>IF('Réponse au formulaire 1'!F441="Les 2 saisons en entier","2 soirs",IF(ISBLANK('Réponse au formulaire 1'!F441)," ","1 soir"))</f>
        <v> </v>
      </c>
      <c r="E441" s="5" t="str">
        <f>IF('Réponse au formulaire 1'!G441="Tant que ça se mange je prends (Omnivore)","Tout",IF('Réponse au formulaire 1'!G441="Les carottes c'est sympa (Végétarien)","VG",IF('Réponse au formulaire 1'!G441="Je préfère le poulet (Sans porc)","Sans porc","  ")))</f>
        <v>  </v>
      </c>
      <c r="F441" s="5" t="str">
        <f>IF('Réponse au formulaire 1'!H441="Je bois de l'alcool","OB",IF('Réponse au formulaire 1'!H441="Je bois du jus de fruit (Bacchus troué : -5€/soir)","BT"," "))</f>
        <v> </v>
      </c>
      <c r="G441" s="4" t="str">
        <f>'Réponse au formulaire 1'!I441</f>
        <v/>
      </c>
      <c r="H441" s="4" t="str">
        <f>'Réponse au formulaire 1'!J441</f>
        <v/>
      </c>
    </row>
    <row r="442">
      <c r="A442" s="4" t="str">
        <f>'Réponse au formulaire 1'!C442</f>
        <v/>
      </c>
      <c r="B442" s="4" t="str">
        <f>'Réponse au formulaire 1'!D442</f>
        <v/>
      </c>
      <c r="C442" s="5" t="str">
        <f>IF('Réponse au formulaire 1'!E442="Extraterrestre (Faluchard·e)","Faluchard·e",IF('Réponse au formulaire 1'!E442="Insecte (Impétrant·e)","Impétrant·e",IF('Réponse au formulaire 1'!E442="Humain (Sympathisant·e)","Sympathisant·e",IF('Réponse au formulaire 1'!E442="Objet (Autre folklore)","Autre folkore"," " ))))</f>
        <v> </v>
      </c>
      <c r="D442" s="4" t="str">
        <f>IF('Réponse au formulaire 1'!F442="Les 2 saisons en entier","2 soirs",IF(ISBLANK('Réponse au formulaire 1'!F442)," ","1 soir"))</f>
        <v> </v>
      </c>
      <c r="E442" s="5" t="str">
        <f>IF('Réponse au formulaire 1'!G442="Tant que ça se mange je prends (Omnivore)","Tout",IF('Réponse au formulaire 1'!G442="Les carottes c'est sympa (Végétarien)","VG",IF('Réponse au formulaire 1'!G442="Je préfère le poulet (Sans porc)","Sans porc","  ")))</f>
        <v>  </v>
      </c>
      <c r="F442" s="5" t="str">
        <f>IF('Réponse au formulaire 1'!H442="Je bois de l'alcool","OB",IF('Réponse au formulaire 1'!H442="Je bois du jus de fruit (Bacchus troué : -5€/soir)","BT"," "))</f>
        <v> </v>
      </c>
      <c r="G442" s="4" t="str">
        <f>'Réponse au formulaire 1'!I442</f>
        <v/>
      </c>
      <c r="H442" s="4" t="str">
        <f>'Réponse au formulaire 1'!J442</f>
        <v/>
      </c>
    </row>
    <row r="443">
      <c r="A443" s="4" t="str">
        <f>'Réponse au formulaire 1'!C443</f>
        <v/>
      </c>
      <c r="B443" s="4" t="str">
        <f>'Réponse au formulaire 1'!D443</f>
        <v/>
      </c>
      <c r="C443" s="5" t="str">
        <f>IF('Réponse au formulaire 1'!E443="Extraterrestre (Faluchard·e)","Faluchard·e",IF('Réponse au formulaire 1'!E443="Insecte (Impétrant·e)","Impétrant·e",IF('Réponse au formulaire 1'!E443="Humain (Sympathisant·e)","Sympathisant·e",IF('Réponse au formulaire 1'!E443="Objet (Autre folklore)","Autre folkore"," " ))))</f>
        <v> </v>
      </c>
      <c r="D443" s="4" t="str">
        <f>IF('Réponse au formulaire 1'!F443="Les 2 saisons en entier","2 soirs",IF(ISBLANK('Réponse au formulaire 1'!F443)," ","1 soir"))</f>
        <v> </v>
      </c>
      <c r="E443" s="5" t="str">
        <f>IF('Réponse au formulaire 1'!G443="Tant que ça se mange je prends (Omnivore)","Tout",IF('Réponse au formulaire 1'!G443="Les carottes c'est sympa (Végétarien)","VG",IF('Réponse au formulaire 1'!G443="Je préfère le poulet (Sans porc)","Sans porc","  ")))</f>
        <v>  </v>
      </c>
      <c r="F443" s="5" t="str">
        <f>IF('Réponse au formulaire 1'!H443="Je bois de l'alcool","OB",IF('Réponse au formulaire 1'!H443="Je bois du jus de fruit (Bacchus troué : -5€/soir)","BT"," "))</f>
        <v> </v>
      </c>
      <c r="G443" s="4" t="str">
        <f>'Réponse au formulaire 1'!I443</f>
        <v/>
      </c>
      <c r="H443" s="4" t="str">
        <f>'Réponse au formulaire 1'!J443</f>
        <v/>
      </c>
    </row>
    <row r="444">
      <c r="A444" s="4" t="str">
        <f>'Réponse au formulaire 1'!C444</f>
        <v/>
      </c>
      <c r="B444" s="4" t="str">
        <f>'Réponse au formulaire 1'!D444</f>
        <v/>
      </c>
      <c r="C444" s="5" t="str">
        <f>IF('Réponse au formulaire 1'!E444="Extraterrestre (Faluchard·e)","Faluchard·e",IF('Réponse au formulaire 1'!E444="Insecte (Impétrant·e)","Impétrant·e",IF('Réponse au formulaire 1'!E444="Humain (Sympathisant·e)","Sympathisant·e",IF('Réponse au formulaire 1'!E444="Objet (Autre folklore)","Autre folkore"," " ))))</f>
        <v> </v>
      </c>
      <c r="D444" s="4" t="str">
        <f>IF('Réponse au formulaire 1'!F444="Les 2 saisons en entier","2 soirs",IF(ISBLANK('Réponse au formulaire 1'!F444)," ","1 soir"))</f>
        <v> </v>
      </c>
      <c r="E444" s="5" t="str">
        <f>IF('Réponse au formulaire 1'!G444="Tant que ça se mange je prends (Omnivore)","Tout",IF('Réponse au formulaire 1'!G444="Les carottes c'est sympa (Végétarien)","VG",IF('Réponse au formulaire 1'!G444="Je préfère le poulet (Sans porc)","Sans porc","  ")))</f>
        <v>  </v>
      </c>
      <c r="F444" s="5" t="str">
        <f>IF('Réponse au formulaire 1'!H444="Je bois de l'alcool","OB",IF('Réponse au formulaire 1'!H444="Je bois du jus de fruit (Bacchus troué : -5€/soir)","BT"," "))</f>
        <v> </v>
      </c>
      <c r="G444" s="4" t="str">
        <f>'Réponse au formulaire 1'!I444</f>
        <v/>
      </c>
      <c r="H444" s="4" t="str">
        <f>'Réponse au formulaire 1'!J444</f>
        <v/>
      </c>
    </row>
    <row r="445">
      <c r="A445" s="4" t="str">
        <f>'Réponse au formulaire 1'!C445</f>
        <v/>
      </c>
      <c r="B445" s="4" t="str">
        <f>'Réponse au formulaire 1'!D445</f>
        <v/>
      </c>
      <c r="C445" s="5" t="str">
        <f>IF('Réponse au formulaire 1'!E445="Extraterrestre (Faluchard·e)","Faluchard·e",IF('Réponse au formulaire 1'!E445="Insecte (Impétrant·e)","Impétrant·e",IF('Réponse au formulaire 1'!E445="Humain (Sympathisant·e)","Sympathisant·e",IF('Réponse au formulaire 1'!E445="Objet (Autre folklore)","Autre folkore"," " ))))</f>
        <v> </v>
      </c>
      <c r="D445" s="4" t="str">
        <f>IF('Réponse au formulaire 1'!F445="Les 2 saisons en entier","2 soirs",IF(ISBLANK('Réponse au formulaire 1'!F445)," ","1 soir"))</f>
        <v> </v>
      </c>
      <c r="E445" s="5" t="str">
        <f>IF('Réponse au formulaire 1'!G445="Tant que ça se mange je prends (Omnivore)","Tout",IF('Réponse au formulaire 1'!G445="Les carottes c'est sympa (Végétarien)","VG",IF('Réponse au formulaire 1'!G445="Je préfère le poulet (Sans porc)","Sans porc","  ")))</f>
        <v>  </v>
      </c>
      <c r="F445" s="5" t="str">
        <f>IF('Réponse au formulaire 1'!H445="Je bois de l'alcool","OB",IF('Réponse au formulaire 1'!H445="Je bois du jus de fruit (Bacchus troué : -5€/soir)","BT"," "))</f>
        <v> </v>
      </c>
      <c r="G445" s="4" t="str">
        <f>'Réponse au formulaire 1'!I445</f>
        <v/>
      </c>
      <c r="H445" s="4" t="str">
        <f>'Réponse au formulaire 1'!J445</f>
        <v/>
      </c>
    </row>
    <row r="446">
      <c r="A446" s="4" t="str">
        <f>'Réponse au formulaire 1'!C446</f>
        <v/>
      </c>
      <c r="B446" s="4" t="str">
        <f>'Réponse au formulaire 1'!D446</f>
        <v/>
      </c>
      <c r="C446" s="5" t="str">
        <f>IF('Réponse au formulaire 1'!E446="Extraterrestre (Faluchard·e)","Faluchard·e",IF('Réponse au formulaire 1'!E446="Insecte (Impétrant·e)","Impétrant·e",IF('Réponse au formulaire 1'!E446="Humain (Sympathisant·e)","Sympathisant·e",IF('Réponse au formulaire 1'!E446="Objet (Autre folklore)","Autre folkore"," " ))))</f>
        <v> </v>
      </c>
      <c r="D446" s="4" t="str">
        <f>IF('Réponse au formulaire 1'!F446="Les 2 saisons en entier","2 soirs",IF(ISBLANK('Réponse au formulaire 1'!F446)," ","1 soir"))</f>
        <v> </v>
      </c>
      <c r="E446" s="5" t="str">
        <f>IF('Réponse au formulaire 1'!G446="Tant que ça se mange je prends (Omnivore)","Tout",IF('Réponse au formulaire 1'!G446="Les carottes c'est sympa (Végétarien)","VG",IF('Réponse au formulaire 1'!G446="Je préfère le poulet (Sans porc)","Sans porc","  ")))</f>
        <v>  </v>
      </c>
      <c r="F446" s="5" t="str">
        <f>IF('Réponse au formulaire 1'!H446="Je bois de l'alcool","OB",IF('Réponse au formulaire 1'!H446="Je bois du jus de fruit (Bacchus troué : -5€/soir)","BT"," "))</f>
        <v> </v>
      </c>
      <c r="G446" s="4" t="str">
        <f>'Réponse au formulaire 1'!I446</f>
        <v/>
      </c>
      <c r="H446" s="4" t="str">
        <f>'Réponse au formulaire 1'!J446</f>
        <v/>
      </c>
    </row>
    <row r="447">
      <c r="A447" s="4" t="str">
        <f>'Réponse au formulaire 1'!C447</f>
        <v/>
      </c>
      <c r="B447" s="4" t="str">
        <f>'Réponse au formulaire 1'!D447</f>
        <v/>
      </c>
      <c r="C447" s="5" t="str">
        <f>IF('Réponse au formulaire 1'!E447="Extraterrestre (Faluchard·e)","Faluchard·e",IF('Réponse au formulaire 1'!E447="Insecte (Impétrant·e)","Impétrant·e",IF('Réponse au formulaire 1'!E447="Humain (Sympathisant·e)","Sympathisant·e",IF('Réponse au formulaire 1'!E447="Objet (Autre folklore)","Autre folkore"," " ))))</f>
        <v> </v>
      </c>
      <c r="D447" s="4" t="str">
        <f>IF('Réponse au formulaire 1'!F447="Les 2 saisons en entier","2 soirs",IF(ISBLANK('Réponse au formulaire 1'!F447)," ","1 soir"))</f>
        <v> </v>
      </c>
      <c r="E447" s="5" t="str">
        <f>IF('Réponse au formulaire 1'!G447="Tant que ça se mange je prends (Omnivore)","Tout",IF('Réponse au formulaire 1'!G447="Les carottes c'est sympa (Végétarien)","VG",IF('Réponse au formulaire 1'!G447="Je préfère le poulet (Sans porc)","Sans porc","  ")))</f>
        <v>  </v>
      </c>
      <c r="F447" s="5" t="str">
        <f>IF('Réponse au formulaire 1'!H447="Je bois de l'alcool","OB",IF('Réponse au formulaire 1'!H447="Je bois du jus de fruit (Bacchus troué : -5€/soir)","BT"," "))</f>
        <v> </v>
      </c>
      <c r="G447" s="4" t="str">
        <f>'Réponse au formulaire 1'!I447</f>
        <v/>
      </c>
      <c r="H447" s="4" t="str">
        <f>'Réponse au formulaire 1'!J447</f>
        <v/>
      </c>
    </row>
    <row r="448">
      <c r="A448" s="4" t="str">
        <f>'Réponse au formulaire 1'!C448</f>
        <v/>
      </c>
      <c r="B448" s="4" t="str">
        <f>'Réponse au formulaire 1'!D448</f>
        <v/>
      </c>
      <c r="C448" s="5" t="str">
        <f>IF('Réponse au formulaire 1'!E448="Extraterrestre (Faluchard·e)","Faluchard·e",IF('Réponse au formulaire 1'!E448="Insecte (Impétrant·e)","Impétrant·e",IF('Réponse au formulaire 1'!E448="Humain (Sympathisant·e)","Sympathisant·e",IF('Réponse au formulaire 1'!E448="Objet (Autre folklore)","Autre folkore"," " ))))</f>
        <v> </v>
      </c>
      <c r="D448" s="4" t="str">
        <f>IF('Réponse au formulaire 1'!F448="Les 2 saisons en entier","2 soirs",IF(ISBLANK('Réponse au formulaire 1'!F448)," ","1 soir"))</f>
        <v> </v>
      </c>
      <c r="E448" s="5" t="str">
        <f>IF('Réponse au formulaire 1'!G448="Tant que ça se mange je prends (Omnivore)","Tout",IF('Réponse au formulaire 1'!G448="Les carottes c'est sympa (Végétarien)","VG",IF('Réponse au formulaire 1'!G448="Je préfère le poulet (Sans porc)","Sans porc","  ")))</f>
        <v>  </v>
      </c>
      <c r="F448" s="5" t="str">
        <f>IF('Réponse au formulaire 1'!H448="Je bois de l'alcool","OB",IF('Réponse au formulaire 1'!H448="Je bois du jus de fruit (Bacchus troué : -5€/soir)","BT"," "))</f>
        <v> </v>
      </c>
      <c r="G448" s="4" t="str">
        <f>'Réponse au formulaire 1'!I448</f>
        <v/>
      </c>
      <c r="H448" s="4" t="str">
        <f>'Réponse au formulaire 1'!J448</f>
        <v/>
      </c>
    </row>
    <row r="449">
      <c r="A449" s="4" t="str">
        <f>'Réponse au formulaire 1'!C449</f>
        <v/>
      </c>
      <c r="B449" s="4" t="str">
        <f>'Réponse au formulaire 1'!D449</f>
        <v/>
      </c>
      <c r="C449" s="5" t="str">
        <f>IF('Réponse au formulaire 1'!E449="Extraterrestre (Faluchard·e)","Faluchard·e",IF('Réponse au formulaire 1'!E449="Insecte (Impétrant·e)","Impétrant·e",IF('Réponse au formulaire 1'!E449="Humain (Sympathisant·e)","Sympathisant·e",IF('Réponse au formulaire 1'!E449="Objet (Autre folklore)","Autre folkore"," " ))))</f>
        <v> </v>
      </c>
      <c r="D449" s="4" t="str">
        <f>IF('Réponse au formulaire 1'!F449="Les 2 saisons en entier","2 soirs",IF(ISBLANK('Réponse au formulaire 1'!F449)," ","1 soir"))</f>
        <v> </v>
      </c>
      <c r="E449" s="5" t="str">
        <f>IF('Réponse au formulaire 1'!G449="Tant que ça se mange je prends (Omnivore)","Tout",IF('Réponse au formulaire 1'!G449="Les carottes c'est sympa (Végétarien)","VG",IF('Réponse au formulaire 1'!G449="Je préfère le poulet (Sans porc)","Sans porc","  ")))</f>
        <v>  </v>
      </c>
      <c r="F449" s="5" t="str">
        <f>IF('Réponse au formulaire 1'!H449="Je bois de l'alcool","OB",IF('Réponse au formulaire 1'!H449="Je bois du jus de fruit (Bacchus troué : -5€/soir)","BT"," "))</f>
        <v> </v>
      </c>
      <c r="G449" s="4" t="str">
        <f>'Réponse au formulaire 1'!I449</f>
        <v/>
      </c>
      <c r="H449" s="4" t="str">
        <f>'Réponse au formulaire 1'!J449</f>
        <v/>
      </c>
    </row>
    <row r="450">
      <c r="A450" s="4" t="str">
        <f>'Réponse au formulaire 1'!C450</f>
        <v/>
      </c>
      <c r="B450" s="4" t="str">
        <f>'Réponse au formulaire 1'!D450</f>
        <v/>
      </c>
      <c r="C450" s="5" t="str">
        <f>IF('Réponse au formulaire 1'!E450="Extraterrestre (Faluchard·e)","Faluchard·e",IF('Réponse au formulaire 1'!E450="Insecte (Impétrant·e)","Impétrant·e",IF('Réponse au formulaire 1'!E450="Humain (Sympathisant·e)","Sympathisant·e",IF('Réponse au formulaire 1'!E450="Objet (Autre folklore)","Autre folkore"," " ))))</f>
        <v> </v>
      </c>
      <c r="D450" s="4" t="str">
        <f>IF('Réponse au formulaire 1'!F450="Les 2 saisons en entier","2 soirs",IF(ISBLANK('Réponse au formulaire 1'!F450)," ","1 soir"))</f>
        <v> </v>
      </c>
      <c r="E450" s="5" t="str">
        <f>IF('Réponse au formulaire 1'!G450="Tant que ça se mange je prends (Omnivore)","Tout",IF('Réponse au formulaire 1'!G450="Les carottes c'est sympa (Végétarien)","VG",IF('Réponse au formulaire 1'!G450="Je préfère le poulet (Sans porc)","Sans porc","  ")))</f>
        <v>  </v>
      </c>
      <c r="F450" s="5" t="str">
        <f>IF('Réponse au formulaire 1'!H450="Je bois de l'alcool","OB",IF('Réponse au formulaire 1'!H450="Je bois du jus de fruit (Bacchus troué : -5€/soir)","BT"," "))</f>
        <v> </v>
      </c>
      <c r="G450" s="4" t="str">
        <f>'Réponse au formulaire 1'!I450</f>
        <v/>
      </c>
      <c r="H450" s="4" t="str">
        <f>'Réponse au formulaire 1'!J450</f>
        <v/>
      </c>
    </row>
    <row r="451">
      <c r="A451" s="4" t="str">
        <f>'Réponse au formulaire 1'!C451</f>
        <v/>
      </c>
      <c r="B451" s="4" t="str">
        <f>'Réponse au formulaire 1'!D451</f>
        <v/>
      </c>
      <c r="C451" s="5" t="str">
        <f>IF('Réponse au formulaire 1'!E451="Extraterrestre (Faluchard·e)","Faluchard·e",IF('Réponse au formulaire 1'!E451="Insecte (Impétrant·e)","Impétrant·e",IF('Réponse au formulaire 1'!E451="Humain (Sympathisant·e)","Sympathisant·e",IF('Réponse au formulaire 1'!E451="Objet (Autre folklore)","Autre folkore"," " ))))</f>
        <v> </v>
      </c>
      <c r="D451" s="4" t="str">
        <f>IF('Réponse au formulaire 1'!F451="Les 2 saisons en entier","2 soirs",IF(ISBLANK('Réponse au formulaire 1'!F451)," ","1 soir"))</f>
        <v> </v>
      </c>
      <c r="E451" s="5" t="str">
        <f>IF('Réponse au formulaire 1'!G451="Tant que ça se mange je prends (Omnivore)","Tout",IF('Réponse au formulaire 1'!G451="Les carottes c'est sympa (Végétarien)","VG",IF('Réponse au formulaire 1'!G451="Je préfère le poulet (Sans porc)","Sans porc","  ")))</f>
        <v>  </v>
      </c>
      <c r="F451" s="5" t="str">
        <f>IF('Réponse au formulaire 1'!H451="Je bois de l'alcool","OB",IF('Réponse au formulaire 1'!H451="Je bois du jus de fruit (Bacchus troué : -5€/soir)","BT"," "))</f>
        <v> </v>
      </c>
      <c r="G451" s="4" t="str">
        <f>'Réponse au formulaire 1'!I451</f>
        <v/>
      </c>
      <c r="H451" s="4" t="str">
        <f>'Réponse au formulaire 1'!J451</f>
        <v/>
      </c>
    </row>
    <row r="452">
      <c r="A452" s="4" t="str">
        <f>'Réponse au formulaire 1'!C452</f>
        <v/>
      </c>
      <c r="B452" s="4" t="str">
        <f>'Réponse au formulaire 1'!D452</f>
        <v/>
      </c>
      <c r="C452" s="5" t="str">
        <f>IF('Réponse au formulaire 1'!E452="Extraterrestre (Faluchard·e)","Faluchard·e",IF('Réponse au formulaire 1'!E452="Insecte (Impétrant·e)","Impétrant·e",IF('Réponse au formulaire 1'!E452="Humain (Sympathisant·e)","Sympathisant·e",IF('Réponse au formulaire 1'!E452="Objet (Autre folklore)","Autre folkore"," " ))))</f>
        <v> </v>
      </c>
      <c r="D452" s="4" t="str">
        <f>IF('Réponse au formulaire 1'!F452="Les 2 saisons en entier","2 soirs",IF(ISBLANK('Réponse au formulaire 1'!F452)," ","1 soir"))</f>
        <v> </v>
      </c>
      <c r="E452" s="5" t="str">
        <f>IF('Réponse au formulaire 1'!G452="Tant que ça se mange je prends (Omnivore)","Tout",IF('Réponse au formulaire 1'!G452="Les carottes c'est sympa (Végétarien)","VG",IF('Réponse au formulaire 1'!G452="Je préfère le poulet (Sans porc)","Sans porc","  ")))</f>
        <v>  </v>
      </c>
      <c r="F452" s="5" t="str">
        <f>IF('Réponse au formulaire 1'!H452="Je bois de l'alcool","OB",IF('Réponse au formulaire 1'!H452="Je bois du jus de fruit (Bacchus troué : -5€/soir)","BT"," "))</f>
        <v> </v>
      </c>
      <c r="G452" s="4" t="str">
        <f>'Réponse au formulaire 1'!I452</f>
        <v/>
      </c>
      <c r="H452" s="4" t="str">
        <f>'Réponse au formulaire 1'!J452</f>
        <v/>
      </c>
    </row>
    <row r="453">
      <c r="A453" s="4" t="str">
        <f>'Réponse au formulaire 1'!C453</f>
        <v/>
      </c>
      <c r="B453" s="4" t="str">
        <f>'Réponse au formulaire 1'!D453</f>
        <v/>
      </c>
      <c r="C453" s="5" t="str">
        <f>IF('Réponse au formulaire 1'!E453="Extraterrestre (Faluchard·e)","Faluchard·e",IF('Réponse au formulaire 1'!E453="Insecte (Impétrant·e)","Impétrant·e",IF('Réponse au formulaire 1'!E453="Humain (Sympathisant·e)","Sympathisant·e",IF('Réponse au formulaire 1'!E453="Objet (Autre folklore)","Autre folkore"," " ))))</f>
        <v> </v>
      </c>
      <c r="D453" s="4" t="str">
        <f>IF('Réponse au formulaire 1'!F453="Les 2 saisons en entier","2 soirs",IF(ISBLANK('Réponse au formulaire 1'!F453)," ","1 soir"))</f>
        <v> </v>
      </c>
      <c r="E453" s="5" t="str">
        <f>IF('Réponse au formulaire 1'!G453="Tant que ça se mange je prends (Omnivore)","Tout",IF('Réponse au formulaire 1'!G453="Les carottes c'est sympa (Végétarien)","VG",IF('Réponse au formulaire 1'!G453="Je préfère le poulet (Sans porc)","Sans porc","  ")))</f>
        <v>  </v>
      </c>
      <c r="F453" s="5" t="str">
        <f>IF('Réponse au formulaire 1'!H453="Je bois de l'alcool","OB",IF('Réponse au formulaire 1'!H453="Je bois du jus de fruit (Bacchus troué : -5€/soir)","BT"," "))</f>
        <v> </v>
      </c>
      <c r="G453" s="4" t="str">
        <f>'Réponse au formulaire 1'!I453</f>
        <v/>
      </c>
      <c r="H453" s="4" t="str">
        <f>'Réponse au formulaire 1'!J453</f>
        <v/>
      </c>
    </row>
    <row r="454">
      <c r="A454" s="4" t="str">
        <f>'Réponse au formulaire 1'!C454</f>
        <v/>
      </c>
      <c r="B454" s="4" t="str">
        <f>'Réponse au formulaire 1'!D454</f>
        <v/>
      </c>
      <c r="C454" s="5" t="str">
        <f>IF('Réponse au formulaire 1'!E454="Extraterrestre (Faluchard·e)","Faluchard·e",IF('Réponse au formulaire 1'!E454="Insecte (Impétrant·e)","Impétrant·e",IF('Réponse au formulaire 1'!E454="Humain (Sympathisant·e)","Sympathisant·e",IF('Réponse au formulaire 1'!E454="Objet (Autre folklore)","Autre folkore"," " ))))</f>
        <v> </v>
      </c>
      <c r="D454" s="4" t="str">
        <f>IF('Réponse au formulaire 1'!F454="Les 2 saisons en entier","2 soirs",IF(ISBLANK('Réponse au formulaire 1'!F454)," ","1 soir"))</f>
        <v> </v>
      </c>
      <c r="E454" s="5" t="str">
        <f>IF('Réponse au formulaire 1'!G454="Tant que ça se mange je prends (Omnivore)","Tout",IF('Réponse au formulaire 1'!G454="Les carottes c'est sympa (Végétarien)","VG",IF('Réponse au formulaire 1'!G454="Je préfère le poulet (Sans porc)","Sans porc","  ")))</f>
        <v>  </v>
      </c>
      <c r="F454" s="5" t="str">
        <f>IF('Réponse au formulaire 1'!H454="Je bois de l'alcool","OB",IF('Réponse au formulaire 1'!H454="Je bois du jus de fruit (Bacchus troué : -5€/soir)","BT"," "))</f>
        <v> </v>
      </c>
      <c r="G454" s="4" t="str">
        <f>'Réponse au formulaire 1'!I454</f>
        <v/>
      </c>
      <c r="H454" s="4" t="str">
        <f>'Réponse au formulaire 1'!J454</f>
        <v/>
      </c>
    </row>
    <row r="455">
      <c r="A455" s="4" t="str">
        <f>'Réponse au formulaire 1'!C455</f>
        <v/>
      </c>
      <c r="B455" s="4" t="str">
        <f>'Réponse au formulaire 1'!D455</f>
        <v/>
      </c>
      <c r="C455" s="5" t="str">
        <f>IF('Réponse au formulaire 1'!E455="Extraterrestre (Faluchard·e)","Faluchard·e",IF('Réponse au formulaire 1'!E455="Insecte (Impétrant·e)","Impétrant·e",IF('Réponse au formulaire 1'!E455="Humain (Sympathisant·e)","Sympathisant·e",IF('Réponse au formulaire 1'!E455="Objet (Autre folklore)","Autre folkore"," " ))))</f>
        <v> </v>
      </c>
      <c r="D455" s="4" t="str">
        <f>IF('Réponse au formulaire 1'!F455="Les 2 saisons en entier","2 soirs",IF(ISBLANK('Réponse au formulaire 1'!F455)," ","1 soir"))</f>
        <v> </v>
      </c>
      <c r="E455" s="5" t="str">
        <f>IF('Réponse au formulaire 1'!G455="Tant que ça se mange je prends (Omnivore)","Tout",IF('Réponse au formulaire 1'!G455="Les carottes c'est sympa (Végétarien)","VG",IF('Réponse au formulaire 1'!G455="Je préfère le poulet (Sans porc)","Sans porc","  ")))</f>
        <v>  </v>
      </c>
      <c r="F455" s="5" t="str">
        <f>IF('Réponse au formulaire 1'!H455="Je bois de l'alcool","OB",IF('Réponse au formulaire 1'!H455="Je bois du jus de fruit (Bacchus troué : -5€/soir)","BT"," "))</f>
        <v> </v>
      </c>
      <c r="G455" s="4" t="str">
        <f>'Réponse au formulaire 1'!I455</f>
        <v/>
      </c>
      <c r="H455" s="4" t="str">
        <f>'Réponse au formulaire 1'!J455</f>
        <v/>
      </c>
    </row>
    <row r="456">
      <c r="A456" s="4" t="str">
        <f>'Réponse au formulaire 1'!C456</f>
        <v/>
      </c>
      <c r="B456" s="4" t="str">
        <f>'Réponse au formulaire 1'!D456</f>
        <v/>
      </c>
      <c r="C456" s="5" t="str">
        <f>IF('Réponse au formulaire 1'!E456="Extraterrestre (Faluchard·e)","Faluchard·e",IF('Réponse au formulaire 1'!E456="Insecte (Impétrant·e)","Impétrant·e",IF('Réponse au formulaire 1'!E456="Humain (Sympathisant·e)","Sympathisant·e",IF('Réponse au formulaire 1'!E456="Objet (Autre folklore)","Autre folkore"," " ))))</f>
        <v> </v>
      </c>
      <c r="D456" s="4" t="str">
        <f>IF('Réponse au formulaire 1'!F456="Les 2 saisons en entier","2 soirs",IF(ISBLANK('Réponse au formulaire 1'!F456)," ","1 soir"))</f>
        <v> </v>
      </c>
      <c r="E456" s="5" t="str">
        <f>IF('Réponse au formulaire 1'!G456="Tant que ça se mange je prends (Omnivore)","Tout",IF('Réponse au formulaire 1'!G456="Les carottes c'est sympa (Végétarien)","VG",IF('Réponse au formulaire 1'!G456="Je préfère le poulet (Sans porc)","Sans porc","  ")))</f>
        <v>  </v>
      </c>
      <c r="F456" s="5" t="str">
        <f>IF('Réponse au formulaire 1'!H456="Je bois de l'alcool","OB",IF('Réponse au formulaire 1'!H456="Je bois du jus de fruit (Bacchus troué : -5€/soir)","BT"," "))</f>
        <v> </v>
      </c>
      <c r="G456" s="4" t="str">
        <f>'Réponse au formulaire 1'!I456</f>
        <v/>
      </c>
      <c r="H456" s="4" t="str">
        <f>'Réponse au formulaire 1'!J456</f>
        <v/>
      </c>
    </row>
    <row r="457">
      <c r="A457" s="4" t="str">
        <f>'Réponse au formulaire 1'!C457</f>
        <v/>
      </c>
      <c r="B457" s="4" t="str">
        <f>'Réponse au formulaire 1'!D457</f>
        <v/>
      </c>
      <c r="C457" s="5" t="str">
        <f>IF('Réponse au formulaire 1'!E457="Extraterrestre (Faluchard·e)","Faluchard·e",IF('Réponse au formulaire 1'!E457="Insecte (Impétrant·e)","Impétrant·e",IF('Réponse au formulaire 1'!E457="Humain (Sympathisant·e)","Sympathisant·e",IF('Réponse au formulaire 1'!E457="Objet (Autre folklore)","Autre folkore"," " ))))</f>
        <v> </v>
      </c>
      <c r="D457" s="4" t="str">
        <f>IF('Réponse au formulaire 1'!F457="Les 2 saisons en entier","2 soirs",IF(ISBLANK('Réponse au formulaire 1'!F457)," ","1 soir"))</f>
        <v> </v>
      </c>
      <c r="E457" s="5" t="str">
        <f>IF('Réponse au formulaire 1'!G457="Tant que ça se mange je prends (Omnivore)","Tout",IF('Réponse au formulaire 1'!G457="Les carottes c'est sympa (Végétarien)","VG",IF('Réponse au formulaire 1'!G457="Je préfère le poulet (Sans porc)","Sans porc","  ")))</f>
        <v>  </v>
      </c>
      <c r="F457" s="5" t="str">
        <f>IF('Réponse au formulaire 1'!H457="Je bois de l'alcool","OB",IF('Réponse au formulaire 1'!H457="Je bois du jus de fruit (Bacchus troué : -5€/soir)","BT"," "))</f>
        <v> </v>
      </c>
      <c r="G457" s="4" t="str">
        <f>'Réponse au formulaire 1'!I457</f>
        <v/>
      </c>
      <c r="H457" s="4" t="str">
        <f>'Réponse au formulaire 1'!J457</f>
        <v/>
      </c>
    </row>
    <row r="458">
      <c r="A458" s="4" t="str">
        <f>'Réponse au formulaire 1'!C458</f>
        <v/>
      </c>
      <c r="B458" s="4" t="str">
        <f>'Réponse au formulaire 1'!D458</f>
        <v/>
      </c>
      <c r="C458" s="5" t="str">
        <f>IF('Réponse au formulaire 1'!E458="Extraterrestre (Faluchard·e)","Faluchard·e",IF('Réponse au formulaire 1'!E458="Insecte (Impétrant·e)","Impétrant·e",IF('Réponse au formulaire 1'!E458="Humain (Sympathisant·e)","Sympathisant·e",IF('Réponse au formulaire 1'!E458="Objet (Autre folklore)","Autre folkore"," " ))))</f>
        <v> </v>
      </c>
      <c r="D458" s="4" t="str">
        <f>IF('Réponse au formulaire 1'!F458="Les 2 saisons en entier","2 soirs",IF(ISBLANK('Réponse au formulaire 1'!F458)," ","1 soir"))</f>
        <v> </v>
      </c>
      <c r="E458" s="5" t="str">
        <f>IF('Réponse au formulaire 1'!G458="Tant que ça se mange je prends (Omnivore)","Tout",IF('Réponse au formulaire 1'!G458="Les carottes c'est sympa (Végétarien)","VG",IF('Réponse au formulaire 1'!G458="Je préfère le poulet (Sans porc)","Sans porc","  ")))</f>
        <v>  </v>
      </c>
      <c r="F458" s="5" t="str">
        <f>IF('Réponse au formulaire 1'!H458="Je bois de l'alcool","OB",IF('Réponse au formulaire 1'!H458="Je bois du jus de fruit (Bacchus troué : -5€/soir)","BT"," "))</f>
        <v> </v>
      </c>
      <c r="G458" s="4" t="str">
        <f>'Réponse au formulaire 1'!I458</f>
        <v/>
      </c>
      <c r="H458" s="4" t="str">
        <f>'Réponse au formulaire 1'!J458</f>
        <v/>
      </c>
    </row>
    <row r="459">
      <c r="A459" s="4" t="str">
        <f>'Réponse au formulaire 1'!C459</f>
        <v/>
      </c>
      <c r="B459" s="4" t="str">
        <f>'Réponse au formulaire 1'!D459</f>
        <v/>
      </c>
      <c r="C459" s="5" t="str">
        <f>IF('Réponse au formulaire 1'!E459="Extraterrestre (Faluchard·e)","Faluchard·e",IF('Réponse au formulaire 1'!E459="Insecte (Impétrant·e)","Impétrant·e",IF('Réponse au formulaire 1'!E459="Humain (Sympathisant·e)","Sympathisant·e",IF('Réponse au formulaire 1'!E459="Objet (Autre folklore)","Autre folkore"," " ))))</f>
        <v> </v>
      </c>
      <c r="D459" s="4" t="str">
        <f>IF('Réponse au formulaire 1'!F459="Les 2 saisons en entier","2 soirs",IF(ISBLANK('Réponse au formulaire 1'!F459)," ","1 soir"))</f>
        <v> </v>
      </c>
      <c r="E459" s="5" t="str">
        <f>IF('Réponse au formulaire 1'!G459="Tant que ça se mange je prends (Omnivore)","Tout",IF('Réponse au formulaire 1'!G459="Les carottes c'est sympa (Végétarien)","VG",IF('Réponse au formulaire 1'!G459="Je préfère le poulet (Sans porc)","Sans porc","  ")))</f>
        <v>  </v>
      </c>
      <c r="F459" s="5" t="str">
        <f>IF('Réponse au formulaire 1'!H459="Je bois de l'alcool","OB",IF('Réponse au formulaire 1'!H459="Je bois du jus de fruit (Bacchus troué : -5€/soir)","BT"," "))</f>
        <v> </v>
      </c>
      <c r="G459" s="4" t="str">
        <f>'Réponse au formulaire 1'!I459</f>
        <v/>
      </c>
      <c r="H459" s="4" t="str">
        <f>'Réponse au formulaire 1'!J459</f>
        <v/>
      </c>
    </row>
    <row r="460">
      <c r="A460" s="4" t="str">
        <f>'Réponse au formulaire 1'!C460</f>
        <v/>
      </c>
      <c r="B460" s="4" t="str">
        <f>'Réponse au formulaire 1'!D460</f>
        <v/>
      </c>
      <c r="C460" s="5" t="str">
        <f>IF('Réponse au formulaire 1'!E460="Extraterrestre (Faluchard·e)","Faluchard·e",IF('Réponse au formulaire 1'!E460="Insecte (Impétrant·e)","Impétrant·e",IF('Réponse au formulaire 1'!E460="Humain (Sympathisant·e)","Sympathisant·e",IF('Réponse au formulaire 1'!E460="Objet (Autre folklore)","Autre folkore"," " ))))</f>
        <v> </v>
      </c>
      <c r="D460" s="4" t="str">
        <f>IF('Réponse au formulaire 1'!F460="Les 2 saisons en entier","2 soirs",IF(ISBLANK('Réponse au formulaire 1'!F460)," ","1 soir"))</f>
        <v> </v>
      </c>
      <c r="E460" s="5" t="str">
        <f>IF('Réponse au formulaire 1'!G460="Tant que ça se mange je prends (Omnivore)","Tout",IF('Réponse au formulaire 1'!G460="Les carottes c'est sympa (Végétarien)","VG",IF('Réponse au formulaire 1'!G460="Je préfère le poulet (Sans porc)","Sans porc","  ")))</f>
        <v>  </v>
      </c>
      <c r="F460" s="5" t="str">
        <f>IF('Réponse au formulaire 1'!H460="Je bois de l'alcool","OB",IF('Réponse au formulaire 1'!H460="Je bois du jus de fruit (Bacchus troué : -5€/soir)","BT"," "))</f>
        <v> </v>
      </c>
      <c r="G460" s="4" t="str">
        <f>'Réponse au formulaire 1'!I460</f>
        <v/>
      </c>
      <c r="H460" s="4" t="str">
        <f>'Réponse au formulaire 1'!J460</f>
        <v/>
      </c>
    </row>
    <row r="461">
      <c r="A461" s="4" t="str">
        <f>'Réponse au formulaire 1'!C461</f>
        <v/>
      </c>
      <c r="B461" s="4" t="str">
        <f>'Réponse au formulaire 1'!D461</f>
        <v/>
      </c>
      <c r="C461" s="5" t="str">
        <f>IF('Réponse au formulaire 1'!E461="Extraterrestre (Faluchard·e)","Faluchard·e",IF('Réponse au formulaire 1'!E461="Insecte (Impétrant·e)","Impétrant·e",IF('Réponse au formulaire 1'!E461="Humain (Sympathisant·e)","Sympathisant·e",IF('Réponse au formulaire 1'!E461="Objet (Autre folklore)","Autre folkore"," " ))))</f>
        <v> </v>
      </c>
      <c r="D461" s="4" t="str">
        <f>IF('Réponse au formulaire 1'!F461="Les 2 saisons en entier","2 soirs",IF(ISBLANK('Réponse au formulaire 1'!F461)," ","1 soir"))</f>
        <v> </v>
      </c>
      <c r="E461" s="5" t="str">
        <f>IF('Réponse au formulaire 1'!G461="Tant que ça se mange je prends (Omnivore)","Tout",IF('Réponse au formulaire 1'!G461="Les carottes c'est sympa (Végétarien)","VG",IF('Réponse au formulaire 1'!G461="Je préfère le poulet (Sans porc)","Sans porc","  ")))</f>
        <v>  </v>
      </c>
      <c r="F461" s="5" t="str">
        <f>IF('Réponse au formulaire 1'!H461="Je bois de l'alcool","OB",IF('Réponse au formulaire 1'!H461="Je bois du jus de fruit (Bacchus troué : -5€/soir)","BT"," "))</f>
        <v> </v>
      </c>
      <c r="G461" s="4" t="str">
        <f>'Réponse au formulaire 1'!I461</f>
        <v/>
      </c>
      <c r="H461" s="4" t="str">
        <f>'Réponse au formulaire 1'!J461</f>
        <v/>
      </c>
    </row>
    <row r="462">
      <c r="A462" s="4" t="str">
        <f>'Réponse au formulaire 1'!C462</f>
        <v/>
      </c>
      <c r="B462" s="4" t="str">
        <f>'Réponse au formulaire 1'!D462</f>
        <v/>
      </c>
      <c r="C462" s="5" t="str">
        <f>IF('Réponse au formulaire 1'!E462="Extraterrestre (Faluchard·e)","Faluchard·e",IF('Réponse au formulaire 1'!E462="Insecte (Impétrant·e)","Impétrant·e",IF('Réponse au formulaire 1'!E462="Humain (Sympathisant·e)","Sympathisant·e",IF('Réponse au formulaire 1'!E462="Objet (Autre folklore)","Autre folkore"," " ))))</f>
        <v> </v>
      </c>
      <c r="D462" s="4" t="str">
        <f>IF('Réponse au formulaire 1'!F462="Les 2 saisons en entier","2 soirs",IF(ISBLANK('Réponse au formulaire 1'!F462)," ","1 soir"))</f>
        <v> </v>
      </c>
      <c r="E462" s="5" t="str">
        <f>IF('Réponse au formulaire 1'!G462="Tant que ça se mange je prends (Omnivore)","Tout",IF('Réponse au formulaire 1'!G462="Les carottes c'est sympa (Végétarien)","VG",IF('Réponse au formulaire 1'!G462="Je préfère le poulet (Sans porc)","Sans porc","  ")))</f>
        <v>  </v>
      </c>
      <c r="F462" s="5" t="str">
        <f>IF('Réponse au formulaire 1'!H462="Je bois de l'alcool","OB",IF('Réponse au formulaire 1'!H462="Je bois du jus de fruit (Bacchus troué : -5€/soir)","BT"," "))</f>
        <v> </v>
      </c>
      <c r="G462" s="4" t="str">
        <f>'Réponse au formulaire 1'!I462</f>
        <v/>
      </c>
      <c r="H462" s="4" t="str">
        <f>'Réponse au formulaire 1'!J462</f>
        <v/>
      </c>
    </row>
    <row r="463">
      <c r="A463" s="4" t="str">
        <f>'Réponse au formulaire 1'!C463</f>
        <v/>
      </c>
      <c r="B463" s="4" t="str">
        <f>'Réponse au formulaire 1'!D463</f>
        <v/>
      </c>
      <c r="C463" s="5" t="str">
        <f>IF('Réponse au formulaire 1'!E463="Extraterrestre (Faluchard·e)","Faluchard·e",IF('Réponse au formulaire 1'!E463="Insecte (Impétrant·e)","Impétrant·e",IF('Réponse au formulaire 1'!E463="Humain (Sympathisant·e)","Sympathisant·e",IF('Réponse au formulaire 1'!E463="Objet (Autre folklore)","Autre folkore"," " ))))</f>
        <v> </v>
      </c>
      <c r="D463" s="4" t="str">
        <f>IF('Réponse au formulaire 1'!F463="Les 2 saisons en entier","2 soirs",IF(ISBLANK('Réponse au formulaire 1'!F463)," ","1 soir"))</f>
        <v> </v>
      </c>
      <c r="E463" s="5" t="str">
        <f>IF('Réponse au formulaire 1'!G463="Tant que ça se mange je prends (Omnivore)","Tout",IF('Réponse au formulaire 1'!G463="Les carottes c'est sympa (Végétarien)","VG",IF('Réponse au formulaire 1'!G463="Je préfère le poulet (Sans porc)","Sans porc","  ")))</f>
        <v>  </v>
      </c>
      <c r="F463" s="5" t="str">
        <f>IF('Réponse au formulaire 1'!H463="Je bois de l'alcool","OB",IF('Réponse au formulaire 1'!H463="Je bois du jus de fruit (Bacchus troué : -5€/soir)","BT"," "))</f>
        <v> </v>
      </c>
      <c r="G463" s="4" t="str">
        <f>'Réponse au formulaire 1'!I463</f>
        <v/>
      </c>
      <c r="H463" s="4" t="str">
        <f>'Réponse au formulaire 1'!J463</f>
        <v/>
      </c>
    </row>
    <row r="464">
      <c r="A464" s="4" t="str">
        <f>'Réponse au formulaire 1'!C464</f>
        <v/>
      </c>
      <c r="B464" s="4" t="str">
        <f>'Réponse au formulaire 1'!D464</f>
        <v/>
      </c>
      <c r="C464" s="5" t="str">
        <f>IF('Réponse au formulaire 1'!E464="Extraterrestre (Faluchard·e)","Faluchard·e",IF('Réponse au formulaire 1'!E464="Insecte (Impétrant·e)","Impétrant·e",IF('Réponse au formulaire 1'!E464="Humain (Sympathisant·e)","Sympathisant·e",IF('Réponse au formulaire 1'!E464="Objet (Autre folklore)","Autre folkore"," " ))))</f>
        <v> </v>
      </c>
      <c r="D464" s="4" t="str">
        <f>IF('Réponse au formulaire 1'!F464="Les 2 saisons en entier","2 soirs",IF(ISBLANK('Réponse au formulaire 1'!F464)," ","1 soir"))</f>
        <v> </v>
      </c>
      <c r="E464" s="5" t="str">
        <f>IF('Réponse au formulaire 1'!G464="Tant que ça se mange je prends (Omnivore)","Tout",IF('Réponse au formulaire 1'!G464="Les carottes c'est sympa (Végétarien)","VG",IF('Réponse au formulaire 1'!G464="Je préfère le poulet (Sans porc)","Sans porc","  ")))</f>
        <v>  </v>
      </c>
      <c r="F464" s="5" t="str">
        <f>IF('Réponse au formulaire 1'!H464="Je bois de l'alcool","OB",IF('Réponse au formulaire 1'!H464="Je bois du jus de fruit (Bacchus troué : -5€/soir)","BT"," "))</f>
        <v> </v>
      </c>
      <c r="G464" s="4" t="str">
        <f>'Réponse au formulaire 1'!I464</f>
        <v/>
      </c>
      <c r="H464" s="4" t="str">
        <f>'Réponse au formulaire 1'!J464</f>
        <v/>
      </c>
    </row>
    <row r="465">
      <c r="A465" s="4" t="str">
        <f>'Réponse au formulaire 1'!C465</f>
        <v/>
      </c>
      <c r="B465" s="4" t="str">
        <f>'Réponse au formulaire 1'!D465</f>
        <v/>
      </c>
      <c r="C465" s="5" t="str">
        <f>IF('Réponse au formulaire 1'!E465="Extraterrestre (Faluchard·e)","Faluchard·e",IF('Réponse au formulaire 1'!E465="Insecte (Impétrant·e)","Impétrant·e",IF('Réponse au formulaire 1'!E465="Humain (Sympathisant·e)","Sympathisant·e",IF('Réponse au formulaire 1'!E465="Objet (Autre folklore)","Autre folkore"," " ))))</f>
        <v> </v>
      </c>
      <c r="D465" s="4" t="str">
        <f>IF('Réponse au formulaire 1'!F465="Les 2 saisons en entier","2 soirs",IF(ISBLANK('Réponse au formulaire 1'!F465)," ","1 soir"))</f>
        <v> </v>
      </c>
      <c r="E465" s="5" t="str">
        <f>IF('Réponse au formulaire 1'!G465="Tant que ça se mange je prends (Omnivore)","Tout",IF('Réponse au formulaire 1'!G465="Les carottes c'est sympa (Végétarien)","VG",IF('Réponse au formulaire 1'!G465="Je préfère le poulet (Sans porc)","Sans porc","  ")))</f>
        <v>  </v>
      </c>
      <c r="F465" s="5" t="str">
        <f>IF('Réponse au formulaire 1'!H465="Je bois de l'alcool","OB",IF('Réponse au formulaire 1'!H465="Je bois du jus de fruit (Bacchus troué : -5€/soir)","BT"," "))</f>
        <v> </v>
      </c>
      <c r="G465" s="4" t="str">
        <f>'Réponse au formulaire 1'!I465</f>
        <v/>
      </c>
      <c r="H465" s="4" t="str">
        <f>'Réponse au formulaire 1'!J465</f>
        <v/>
      </c>
    </row>
    <row r="466">
      <c r="A466" s="4" t="str">
        <f>'Réponse au formulaire 1'!C466</f>
        <v/>
      </c>
      <c r="B466" s="4" t="str">
        <f>'Réponse au formulaire 1'!D466</f>
        <v/>
      </c>
      <c r="C466" s="5" t="str">
        <f>IF('Réponse au formulaire 1'!E466="Extraterrestre (Faluchard·e)","Faluchard·e",IF('Réponse au formulaire 1'!E466="Insecte (Impétrant·e)","Impétrant·e",IF('Réponse au formulaire 1'!E466="Humain (Sympathisant·e)","Sympathisant·e",IF('Réponse au formulaire 1'!E466="Objet (Autre folklore)","Autre folkore"," " ))))</f>
        <v> </v>
      </c>
      <c r="D466" s="4" t="str">
        <f>IF('Réponse au formulaire 1'!F466="Les 2 saisons en entier","2 soirs",IF(ISBLANK('Réponse au formulaire 1'!F466)," ","1 soir"))</f>
        <v> </v>
      </c>
      <c r="E466" s="5" t="str">
        <f>IF('Réponse au formulaire 1'!G466="Tant que ça se mange je prends (Omnivore)","Tout",IF('Réponse au formulaire 1'!G466="Les carottes c'est sympa (Végétarien)","VG",IF('Réponse au formulaire 1'!G466="Je préfère le poulet (Sans porc)","Sans porc","  ")))</f>
        <v>  </v>
      </c>
      <c r="F466" s="5" t="str">
        <f>IF('Réponse au formulaire 1'!H466="Je bois de l'alcool","OB",IF('Réponse au formulaire 1'!H466="Je bois du jus de fruit (Bacchus troué : -5€/soir)","BT"," "))</f>
        <v> </v>
      </c>
      <c r="G466" s="4" t="str">
        <f>'Réponse au formulaire 1'!I466</f>
        <v/>
      </c>
      <c r="H466" s="4" t="str">
        <f>'Réponse au formulaire 1'!J466</f>
        <v/>
      </c>
    </row>
    <row r="467">
      <c r="A467" s="4" t="str">
        <f>'Réponse au formulaire 1'!C467</f>
        <v/>
      </c>
      <c r="B467" s="4" t="str">
        <f>'Réponse au formulaire 1'!D467</f>
        <v/>
      </c>
      <c r="C467" s="5" t="str">
        <f>IF('Réponse au formulaire 1'!E467="Extraterrestre (Faluchard·e)","Faluchard·e",IF('Réponse au formulaire 1'!E467="Insecte (Impétrant·e)","Impétrant·e",IF('Réponse au formulaire 1'!E467="Humain (Sympathisant·e)","Sympathisant·e",IF('Réponse au formulaire 1'!E467="Objet (Autre folklore)","Autre folkore"," " ))))</f>
        <v> </v>
      </c>
      <c r="D467" s="4" t="str">
        <f>IF('Réponse au formulaire 1'!F467="Les 2 saisons en entier","2 soirs",IF(ISBLANK('Réponse au formulaire 1'!F467)," ","1 soir"))</f>
        <v> </v>
      </c>
      <c r="E467" s="5" t="str">
        <f>IF('Réponse au formulaire 1'!G467="Tant que ça se mange je prends (Omnivore)","Tout",IF('Réponse au formulaire 1'!G467="Les carottes c'est sympa (Végétarien)","VG",IF('Réponse au formulaire 1'!G467="Je préfère le poulet (Sans porc)","Sans porc","  ")))</f>
        <v>  </v>
      </c>
      <c r="F467" s="5" t="str">
        <f>IF('Réponse au formulaire 1'!H467="Je bois de l'alcool","OB",IF('Réponse au formulaire 1'!H467="Je bois du jus de fruit (Bacchus troué : -5€/soir)","BT"," "))</f>
        <v> </v>
      </c>
      <c r="G467" s="4" t="str">
        <f>'Réponse au formulaire 1'!I467</f>
        <v/>
      </c>
      <c r="H467" s="4" t="str">
        <f>'Réponse au formulaire 1'!J467</f>
        <v/>
      </c>
    </row>
    <row r="468">
      <c r="A468" s="4" t="str">
        <f>'Réponse au formulaire 1'!C468</f>
        <v/>
      </c>
      <c r="B468" s="4" t="str">
        <f>'Réponse au formulaire 1'!D468</f>
        <v/>
      </c>
      <c r="C468" s="5" t="str">
        <f>IF('Réponse au formulaire 1'!E468="Extraterrestre (Faluchard·e)","Faluchard·e",IF('Réponse au formulaire 1'!E468="Insecte (Impétrant·e)","Impétrant·e",IF('Réponse au formulaire 1'!E468="Humain (Sympathisant·e)","Sympathisant·e",IF('Réponse au formulaire 1'!E468="Objet (Autre folklore)","Autre folkore"," " ))))</f>
        <v> </v>
      </c>
      <c r="D468" s="4" t="str">
        <f>IF('Réponse au formulaire 1'!F468="Les 2 saisons en entier","2 soirs",IF(ISBLANK('Réponse au formulaire 1'!F468)," ","1 soir"))</f>
        <v> </v>
      </c>
      <c r="E468" s="5" t="str">
        <f>IF('Réponse au formulaire 1'!G468="Tant que ça se mange je prends (Omnivore)","Tout",IF('Réponse au formulaire 1'!G468="Les carottes c'est sympa (Végétarien)","VG",IF('Réponse au formulaire 1'!G468="Je préfère le poulet (Sans porc)","Sans porc","  ")))</f>
        <v>  </v>
      </c>
      <c r="F468" s="5" t="str">
        <f>IF('Réponse au formulaire 1'!H468="Je bois de l'alcool","OB",IF('Réponse au formulaire 1'!H468="Je bois du jus de fruit (Bacchus troué : -5€/soir)","BT"," "))</f>
        <v> </v>
      </c>
      <c r="G468" s="4" t="str">
        <f>'Réponse au formulaire 1'!I468</f>
        <v/>
      </c>
      <c r="H468" s="4" t="str">
        <f>'Réponse au formulaire 1'!J468</f>
        <v/>
      </c>
    </row>
    <row r="469">
      <c r="A469" s="4" t="str">
        <f>'Réponse au formulaire 1'!C469</f>
        <v/>
      </c>
      <c r="B469" s="4" t="str">
        <f>'Réponse au formulaire 1'!D469</f>
        <v/>
      </c>
      <c r="C469" s="5" t="str">
        <f>IF('Réponse au formulaire 1'!E469="Extraterrestre (Faluchard·e)","Faluchard·e",IF('Réponse au formulaire 1'!E469="Insecte (Impétrant·e)","Impétrant·e",IF('Réponse au formulaire 1'!E469="Humain (Sympathisant·e)","Sympathisant·e",IF('Réponse au formulaire 1'!E469="Objet (Autre folklore)","Autre folkore"," " ))))</f>
        <v> </v>
      </c>
      <c r="D469" s="4" t="str">
        <f>IF('Réponse au formulaire 1'!F469="Les 2 saisons en entier","2 soirs",IF(ISBLANK('Réponse au formulaire 1'!F469)," ","1 soir"))</f>
        <v> </v>
      </c>
      <c r="E469" s="5" t="str">
        <f>IF('Réponse au formulaire 1'!G469="Tant que ça se mange je prends (Omnivore)","Tout",IF('Réponse au formulaire 1'!G469="Les carottes c'est sympa (Végétarien)","VG",IF('Réponse au formulaire 1'!G469="Je préfère le poulet (Sans porc)","Sans porc","  ")))</f>
        <v>  </v>
      </c>
      <c r="F469" s="5" t="str">
        <f>IF('Réponse au formulaire 1'!H469="Je bois de l'alcool","OB",IF('Réponse au formulaire 1'!H469="Je bois du jus de fruit (Bacchus troué : -5€/soir)","BT"," "))</f>
        <v> </v>
      </c>
      <c r="G469" s="4" t="str">
        <f>'Réponse au formulaire 1'!I469</f>
        <v/>
      </c>
      <c r="H469" s="4" t="str">
        <f>'Réponse au formulaire 1'!J469</f>
        <v/>
      </c>
    </row>
    <row r="470">
      <c r="A470" s="4" t="str">
        <f>'Réponse au formulaire 1'!C470</f>
        <v/>
      </c>
      <c r="B470" s="4" t="str">
        <f>'Réponse au formulaire 1'!D470</f>
        <v/>
      </c>
      <c r="C470" s="5" t="str">
        <f>IF('Réponse au formulaire 1'!E470="Extraterrestre (Faluchard·e)","Faluchard·e",IF('Réponse au formulaire 1'!E470="Insecte (Impétrant·e)","Impétrant·e",IF('Réponse au formulaire 1'!E470="Humain (Sympathisant·e)","Sympathisant·e",IF('Réponse au formulaire 1'!E470="Objet (Autre folklore)","Autre folkore"," " ))))</f>
        <v> </v>
      </c>
      <c r="D470" s="4" t="str">
        <f>IF('Réponse au formulaire 1'!F470="Les 2 saisons en entier","2 soirs",IF(ISBLANK('Réponse au formulaire 1'!F470)," ","1 soir"))</f>
        <v> </v>
      </c>
      <c r="E470" s="5" t="str">
        <f>IF('Réponse au formulaire 1'!G470="Tant que ça se mange je prends (Omnivore)","Tout",IF('Réponse au formulaire 1'!G470="Les carottes c'est sympa (Végétarien)","VG",IF('Réponse au formulaire 1'!G470="Je préfère le poulet (Sans porc)","Sans porc","  ")))</f>
        <v>  </v>
      </c>
      <c r="F470" s="5" t="str">
        <f>IF('Réponse au formulaire 1'!H470="Je bois de l'alcool","OB",IF('Réponse au formulaire 1'!H470="Je bois du jus de fruit (Bacchus troué : -5€/soir)","BT"," "))</f>
        <v> </v>
      </c>
      <c r="G470" s="4" t="str">
        <f>'Réponse au formulaire 1'!I470</f>
        <v/>
      </c>
      <c r="H470" s="4" t="str">
        <f>'Réponse au formulaire 1'!J470</f>
        <v/>
      </c>
    </row>
    <row r="471">
      <c r="A471" s="4" t="str">
        <f>'Réponse au formulaire 1'!C471</f>
        <v/>
      </c>
      <c r="B471" s="4" t="str">
        <f>'Réponse au formulaire 1'!D471</f>
        <v/>
      </c>
      <c r="C471" s="5" t="str">
        <f>IF('Réponse au formulaire 1'!E471="Extraterrestre (Faluchard·e)","Faluchard·e",IF('Réponse au formulaire 1'!E471="Insecte (Impétrant·e)","Impétrant·e",IF('Réponse au formulaire 1'!E471="Humain (Sympathisant·e)","Sympathisant·e",IF('Réponse au formulaire 1'!E471="Objet (Autre folklore)","Autre folkore"," " ))))</f>
        <v> </v>
      </c>
      <c r="D471" s="4" t="str">
        <f>IF('Réponse au formulaire 1'!F471="Les 2 saisons en entier","2 soirs",IF(ISBLANK('Réponse au formulaire 1'!F471)," ","1 soir"))</f>
        <v> </v>
      </c>
      <c r="E471" s="5" t="str">
        <f>IF('Réponse au formulaire 1'!G471="Tant que ça se mange je prends (Omnivore)","Tout",IF('Réponse au formulaire 1'!G471="Les carottes c'est sympa (Végétarien)","VG",IF('Réponse au formulaire 1'!G471="Je préfère le poulet (Sans porc)","Sans porc","  ")))</f>
        <v>  </v>
      </c>
      <c r="F471" s="5" t="str">
        <f>IF('Réponse au formulaire 1'!H471="Je bois de l'alcool","OB",IF('Réponse au formulaire 1'!H471="Je bois du jus de fruit (Bacchus troué : -5€/soir)","BT"," "))</f>
        <v> </v>
      </c>
      <c r="G471" s="4" t="str">
        <f>'Réponse au formulaire 1'!I471</f>
        <v/>
      </c>
      <c r="H471" s="4" t="str">
        <f>'Réponse au formulaire 1'!J471</f>
        <v/>
      </c>
    </row>
    <row r="472">
      <c r="A472" s="4" t="str">
        <f>'Réponse au formulaire 1'!C472</f>
        <v/>
      </c>
      <c r="B472" s="4" t="str">
        <f>'Réponse au formulaire 1'!D472</f>
        <v/>
      </c>
      <c r="C472" s="5" t="str">
        <f>IF('Réponse au formulaire 1'!E472="Extraterrestre (Faluchard·e)","Faluchard·e",IF('Réponse au formulaire 1'!E472="Insecte (Impétrant·e)","Impétrant·e",IF('Réponse au formulaire 1'!E472="Humain (Sympathisant·e)","Sympathisant·e",IF('Réponse au formulaire 1'!E472="Objet (Autre folklore)","Autre folkore"," " ))))</f>
        <v> </v>
      </c>
      <c r="D472" s="4" t="str">
        <f>IF('Réponse au formulaire 1'!F472="Les 2 saisons en entier","2 soirs",IF(ISBLANK('Réponse au formulaire 1'!F472)," ","1 soir"))</f>
        <v> </v>
      </c>
      <c r="E472" s="5" t="str">
        <f>IF('Réponse au formulaire 1'!G472="Tant que ça se mange je prends (Omnivore)","Tout",IF('Réponse au formulaire 1'!G472="Les carottes c'est sympa (Végétarien)","VG",IF('Réponse au formulaire 1'!G472="Je préfère le poulet (Sans porc)","Sans porc","  ")))</f>
        <v>  </v>
      </c>
      <c r="F472" s="5" t="str">
        <f>IF('Réponse au formulaire 1'!H472="Je bois de l'alcool","OB",IF('Réponse au formulaire 1'!H472="Je bois du jus de fruit (Bacchus troué : -5€/soir)","BT"," "))</f>
        <v> </v>
      </c>
      <c r="G472" s="4" t="str">
        <f>'Réponse au formulaire 1'!I472</f>
        <v/>
      </c>
      <c r="H472" s="4" t="str">
        <f>'Réponse au formulaire 1'!J472</f>
        <v/>
      </c>
    </row>
    <row r="473">
      <c r="A473" s="4" t="str">
        <f>'Réponse au formulaire 1'!C473</f>
        <v/>
      </c>
      <c r="B473" s="4" t="str">
        <f>'Réponse au formulaire 1'!D473</f>
        <v/>
      </c>
      <c r="C473" s="5" t="str">
        <f>IF('Réponse au formulaire 1'!E473="Extraterrestre (Faluchard·e)","Faluchard·e",IF('Réponse au formulaire 1'!E473="Insecte (Impétrant·e)","Impétrant·e",IF('Réponse au formulaire 1'!E473="Humain (Sympathisant·e)","Sympathisant·e",IF('Réponse au formulaire 1'!E473="Objet (Autre folklore)","Autre folkore"," " ))))</f>
        <v> </v>
      </c>
      <c r="D473" s="4" t="str">
        <f>IF('Réponse au formulaire 1'!F473="Les 2 saisons en entier","2 soirs",IF(ISBLANK('Réponse au formulaire 1'!F473)," ","1 soir"))</f>
        <v> </v>
      </c>
      <c r="E473" s="5" t="str">
        <f>IF('Réponse au formulaire 1'!G473="Tant que ça se mange je prends (Omnivore)","Tout",IF('Réponse au formulaire 1'!G473="Les carottes c'est sympa (Végétarien)","VG",IF('Réponse au formulaire 1'!G473="Je préfère le poulet (Sans porc)","Sans porc","  ")))</f>
        <v>  </v>
      </c>
      <c r="F473" s="5" t="str">
        <f>IF('Réponse au formulaire 1'!H473="Je bois de l'alcool","OB",IF('Réponse au formulaire 1'!H473="Je bois du jus de fruit (Bacchus troué : -5€/soir)","BT"," "))</f>
        <v> </v>
      </c>
      <c r="G473" s="4" t="str">
        <f>'Réponse au formulaire 1'!I473</f>
        <v/>
      </c>
      <c r="H473" s="4" t="str">
        <f>'Réponse au formulaire 1'!J473</f>
        <v/>
      </c>
    </row>
    <row r="474">
      <c r="A474" s="4" t="str">
        <f>'Réponse au formulaire 1'!C474</f>
        <v/>
      </c>
      <c r="B474" s="4" t="str">
        <f>'Réponse au formulaire 1'!D474</f>
        <v/>
      </c>
      <c r="C474" s="5" t="str">
        <f>IF('Réponse au formulaire 1'!E474="Extraterrestre (Faluchard·e)","Faluchard·e",IF('Réponse au formulaire 1'!E474="Insecte (Impétrant·e)","Impétrant·e",IF('Réponse au formulaire 1'!E474="Humain (Sympathisant·e)","Sympathisant·e",IF('Réponse au formulaire 1'!E474="Objet (Autre folklore)","Autre folkore"," " ))))</f>
        <v> </v>
      </c>
      <c r="D474" s="4" t="str">
        <f>IF('Réponse au formulaire 1'!F474="Les 2 saisons en entier","2 soirs",IF(ISBLANK('Réponse au formulaire 1'!F474)," ","1 soir"))</f>
        <v> </v>
      </c>
      <c r="E474" s="5" t="str">
        <f>IF('Réponse au formulaire 1'!G474="Tant que ça se mange je prends (Omnivore)","Tout",IF('Réponse au formulaire 1'!G474="Les carottes c'est sympa (Végétarien)","VG",IF('Réponse au formulaire 1'!G474="Je préfère le poulet (Sans porc)","Sans porc","  ")))</f>
        <v>  </v>
      </c>
      <c r="F474" s="5" t="str">
        <f>IF('Réponse au formulaire 1'!H474="Je bois de l'alcool","OB",IF('Réponse au formulaire 1'!H474="Je bois du jus de fruit (Bacchus troué : -5€/soir)","BT"," "))</f>
        <v> </v>
      </c>
      <c r="G474" s="4" t="str">
        <f>'Réponse au formulaire 1'!I474</f>
        <v/>
      </c>
      <c r="H474" s="4" t="str">
        <f>'Réponse au formulaire 1'!J474</f>
        <v/>
      </c>
    </row>
    <row r="475">
      <c r="A475" s="4" t="str">
        <f>'Réponse au formulaire 1'!C475</f>
        <v/>
      </c>
      <c r="B475" s="4" t="str">
        <f>'Réponse au formulaire 1'!D475</f>
        <v/>
      </c>
      <c r="C475" s="5" t="str">
        <f>IF('Réponse au formulaire 1'!E475="Extraterrestre (Faluchard·e)","Faluchard·e",IF('Réponse au formulaire 1'!E475="Insecte (Impétrant·e)","Impétrant·e",IF('Réponse au formulaire 1'!E475="Humain (Sympathisant·e)","Sympathisant·e",IF('Réponse au formulaire 1'!E475="Objet (Autre folklore)","Autre folkore"," " ))))</f>
        <v> </v>
      </c>
      <c r="D475" s="4" t="str">
        <f>IF('Réponse au formulaire 1'!F475="Les 2 saisons en entier","2 soirs",IF(ISBLANK('Réponse au formulaire 1'!F475)," ","1 soir"))</f>
        <v> </v>
      </c>
      <c r="E475" s="5" t="str">
        <f>IF('Réponse au formulaire 1'!G475="Tant que ça se mange je prends (Omnivore)","Tout",IF('Réponse au formulaire 1'!G475="Les carottes c'est sympa (Végétarien)","VG",IF('Réponse au formulaire 1'!G475="Je préfère le poulet (Sans porc)","Sans porc","  ")))</f>
        <v>  </v>
      </c>
      <c r="F475" s="5" t="str">
        <f>IF('Réponse au formulaire 1'!H475="Je bois de l'alcool","OB",IF('Réponse au formulaire 1'!H475="Je bois du jus de fruit (Bacchus troué : -5€/soir)","BT"," "))</f>
        <v> </v>
      </c>
      <c r="G475" s="4" t="str">
        <f>'Réponse au formulaire 1'!I475</f>
        <v/>
      </c>
      <c r="H475" s="4" t="str">
        <f>'Réponse au formulaire 1'!J475</f>
        <v/>
      </c>
    </row>
    <row r="476">
      <c r="A476" s="4" t="str">
        <f>'Réponse au formulaire 1'!C476</f>
        <v/>
      </c>
      <c r="B476" s="4" t="str">
        <f>'Réponse au formulaire 1'!D476</f>
        <v/>
      </c>
      <c r="C476" s="5" t="str">
        <f>IF('Réponse au formulaire 1'!E476="Extraterrestre (Faluchard·e)","Faluchard·e",IF('Réponse au formulaire 1'!E476="Insecte (Impétrant·e)","Impétrant·e",IF('Réponse au formulaire 1'!E476="Humain (Sympathisant·e)","Sympathisant·e",IF('Réponse au formulaire 1'!E476="Objet (Autre folklore)","Autre folkore"," " ))))</f>
        <v> </v>
      </c>
      <c r="D476" s="4" t="str">
        <f>IF('Réponse au formulaire 1'!F476="Les 2 saisons en entier","2 soirs",IF(ISBLANK('Réponse au formulaire 1'!F476)," ","1 soir"))</f>
        <v> </v>
      </c>
      <c r="E476" s="5" t="str">
        <f>IF('Réponse au formulaire 1'!G476="Tant que ça se mange je prends (Omnivore)","Tout",IF('Réponse au formulaire 1'!G476="Les carottes c'est sympa (Végétarien)","VG",IF('Réponse au formulaire 1'!G476="Je préfère le poulet (Sans porc)","Sans porc","  ")))</f>
        <v>  </v>
      </c>
      <c r="F476" s="5" t="str">
        <f>IF('Réponse au formulaire 1'!H476="Je bois de l'alcool","OB",IF('Réponse au formulaire 1'!H476="Je bois du jus de fruit (Bacchus troué : -5€/soir)","BT"," "))</f>
        <v> </v>
      </c>
      <c r="G476" s="4" t="str">
        <f>'Réponse au formulaire 1'!I476</f>
        <v/>
      </c>
      <c r="H476" s="4" t="str">
        <f>'Réponse au formulaire 1'!J476</f>
        <v/>
      </c>
    </row>
    <row r="477">
      <c r="A477" s="4" t="str">
        <f>'Réponse au formulaire 1'!C477</f>
        <v/>
      </c>
      <c r="B477" s="4" t="str">
        <f>'Réponse au formulaire 1'!D477</f>
        <v/>
      </c>
      <c r="C477" s="5" t="str">
        <f>IF('Réponse au formulaire 1'!E477="Extraterrestre (Faluchard·e)","Faluchard·e",IF('Réponse au formulaire 1'!E477="Insecte (Impétrant·e)","Impétrant·e",IF('Réponse au formulaire 1'!E477="Humain (Sympathisant·e)","Sympathisant·e",IF('Réponse au formulaire 1'!E477="Objet (Autre folklore)","Autre folkore"," " ))))</f>
        <v> </v>
      </c>
      <c r="D477" s="4" t="str">
        <f>IF('Réponse au formulaire 1'!F477="Les 2 saisons en entier","2 soirs",IF(ISBLANK('Réponse au formulaire 1'!F477)," ","1 soir"))</f>
        <v> </v>
      </c>
      <c r="E477" s="5" t="str">
        <f>IF('Réponse au formulaire 1'!G477="Tant que ça se mange je prends (Omnivore)","Tout",IF('Réponse au formulaire 1'!G477="Les carottes c'est sympa (Végétarien)","VG",IF('Réponse au formulaire 1'!G477="Je préfère le poulet (Sans porc)","Sans porc","  ")))</f>
        <v>  </v>
      </c>
      <c r="F477" s="5" t="str">
        <f>IF('Réponse au formulaire 1'!H477="Je bois de l'alcool","OB",IF('Réponse au formulaire 1'!H477="Je bois du jus de fruit (Bacchus troué : -5€/soir)","BT"," "))</f>
        <v> </v>
      </c>
      <c r="G477" s="4" t="str">
        <f>'Réponse au formulaire 1'!I477</f>
        <v/>
      </c>
      <c r="H477" s="4" t="str">
        <f>'Réponse au formulaire 1'!J477</f>
        <v/>
      </c>
    </row>
    <row r="478">
      <c r="A478" s="4" t="str">
        <f>'Réponse au formulaire 1'!C478</f>
        <v/>
      </c>
      <c r="B478" s="4" t="str">
        <f>'Réponse au formulaire 1'!D478</f>
        <v/>
      </c>
      <c r="C478" s="5" t="str">
        <f>IF('Réponse au formulaire 1'!E478="Extraterrestre (Faluchard·e)","Faluchard·e",IF('Réponse au formulaire 1'!E478="Insecte (Impétrant·e)","Impétrant·e",IF('Réponse au formulaire 1'!E478="Humain (Sympathisant·e)","Sympathisant·e",IF('Réponse au formulaire 1'!E478="Objet (Autre folklore)","Autre folkore"," " ))))</f>
        <v> </v>
      </c>
      <c r="D478" s="4" t="str">
        <f>IF('Réponse au formulaire 1'!F478="Les 2 saisons en entier","2 soirs",IF(ISBLANK('Réponse au formulaire 1'!F478)," ","1 soir"))</f>
        <v> </v>
      </c>
      <c r="E478" s="5" t="str">
        <f>IF('Réponse au formulaire 1'!G478="Tant que ça se mange je prends (Omnivore)","Tout",IF('Réponse au formulaire 1'!G478="Les carottes c'est sympa (Végétarien)","VG",IF('Réponse au formulaire 1'!G478="Je préfère le poulet (Sans porc)","Sans porc","  ")))</f>
        <v>  </v>
      </c>
      <c r="F478" s="5" t="str">
        <f>IF('Réponse au formulaire 1'!H478="Je bois de l'alcool","OB",IF('Réponse au formulaire 1'!H478="Je bois du jus de fruit (Bacchus troué : -5€/soir)","BT"," "))</f>
        <v> </v>
      </c>
      <c r="G478" s="4" t="str">
        <f>'Réponse au formulaire 1'!I478</f>
        <v/>
      </c>
      <c r="H478" s="4" t="str">
        <f>'Réponse au formulaire 1'!J478</f>
        <v/>
      </c>
    </row>
    <row r="479">
      <c r="A479" s="4" t="str">
        <f>'Réponse au formulaire 1'!C479</f>
        <v/>
      </c>
      <c r="B479" s="4" t="str">
        <f>'Réponse au formulaire 1'!D479</f>
        <v/>
      </c>
      <c r="C479" s="5" t="str">
        <f>IF('Réponse au formulaire 1'!E479="Extraterrestre (Faluchard·e)","Faluchard·e",IF('Réponse au formulaire 1'!E479="Insecte (Impétrant·e)","Impétrant·e",IF('Réponse au formulaire 1'!E479="Humain (Sympathisant·e)","Sympathisant·e",IF('Réponse au formulaire 1'!E479="Objet (Autre folklore)","Autre folkore"," " ))))</f>
        <v> </v>
      </c>
      <c r="D479" s="4" t="str">
        <f>IF('Réponse au formulaire 1'!F479="Les 2 saisons en entier","2 soirs",IF(ISBLANK('Réponse au formulaire 1'!F479)," ","1 soir"))</f>
        <v> </v>
      </c>
      <c r="E479" s="5" t="str">
        <f>IF('Réponse au formulaire 1'!G479="Tant que ça se mange je prends (Omnivore)","Tout",IF('Réponse au formulaire 1'!G479="Les carottes c'est sympa (Végétarien)","VG",IF('Réponse au formulaire 1'!G479="Je préfère le poulet (Sans porc)","Sans porc","  ")))</f>
        <v>  </v>
      </c>
      <c r="F479" s="5" t="str">
        <f>IF('Réponse au formulaire 1'!H479="Je bois de l'alcool","OB",IF('Réponse au formulaire 1'!H479="Je bois du jus de fruit (Bacchus troué : -5€/soir)","BT"," "))</f>
        <v> </v>
      </c>
      <c r="G479" s="4" t="str">
        <f>'Réponse au formulaire 1'!I479</f>
        <v/>
      </c>
      <c r="H479" s="4" t="str">
        <f>'Réponse au formulaire 1'!J479</f>
        <v/>
      </c>
    </row>
    <row r="480">
      <c r="A480" s="4" t="str">
        <f>'Réponse au formulaire 1'!C480</f>
        <v/>
      </c>
      <c r="B480" s="4" t="str">
        <f>'Réponse au formulaire 1'!D480</f>
        <v/>
      </c>
      <c r="C480" s="5" t="str">
        <f>IF('Réponse au formulaire 1'!E480="Extraterrestre (Faluchard·e)","Faluchard·e",IF('Réponse au formulaire 1'!E480="Insecte (Impétrant·e)","Impétrant·e",IF('Réponse au formulaire 1'!E480="Humain (Sympathisant·e)","Sympathisant·e",IF('Réponse au formulaire 1'!E480="Objet (Autre folklore)","Autre folkore"," " ))))</f>
        <v> </v>
      </c>
      <c r="D480" s="4" t="str">
        <f>IF('Réponse au formulaire 1'!F480="Les 2 saisons en entier","2 soirs",IF(ISBLANK('Réponse au formulaire 1'!F480)," ","1 soir"))</f>
        <v> </v>
      </c>
      <c r="E480" s="5" t="str">
        <f>IF('Réponse au formulaire 1'!G480="Tant que ça se mange je prends (Omnivore)","Tout",IF('Réponse au formulaire 1'!G480="Les carottes c'est sympa (Végétarien)","VG",IF('Réponse au formulaire 1'!G480="Je préfère le poulet (Sans porc)","Sans porc","  ")))</f>
        <v>  </v>
      </c>
      <c r="F480" s="5" t="str">
        <f>IF('Réponse au formulaire 1'!H480="Je bois de l'alcool","OB",IF('Réponse au formulaire 1'!H480="Je bois du jus de fruit (Bacchus troué : -5€/soir)","BT"," "))</f>
        <v> </v>
      </c>
      <c r="G480" s="4" t="str">
        <f>'Réponse au formulaire 1'!I480</f>
        <v/>
      </c>
      <c r="H480" s="4" t="str">
        <f>'Réponse au formulaire 1'!J480</f>
        <v/>
      </c>
    </row>
    <row r="481">
      <c r="A481" s="4" t="str">
        <f>'Réponse au formulaire 1'!C481</f>
        <v/>
      </c>
      <c r="B481" s="4" t="str">
        <f>'Réponse au formulaire 1'!D481</f>
        <v/>
      </c>
      <c r="C481" s="5" t="str">
        <f>IF('Réponse au formulaire 1'!E481="Extraterrestre (Faluchard·e)","Faluchard·e",IF('Réponse au formulaire 1'!E481="Insecte (Impétrant·e)","Impétrant·e",IF('Réponse au formulaire 1'!E481="Humain (Sympathisant·e)","Sympathisant·e",IF('Réponse au formulaire 1'!E481="Objet (Autre folklore)","Autre folkore"," " ))))</f>
        <v> </v>
      </c>
      <c r="D481" s="4" t="str">
        <f>IF('Réponse au formulaire 1'!F481="Les 2 saisons en entier","2 soirs",IF(ISBLANK('Réponse au formulaire 1'!F481)," ","1 soir"))</f>
        <v> </v>
      </c>
      <c r="E481" s="5" t="str">
        <f>IF('Réponse au formulaire 1'!G481="Tant que ça se mange je prends (Omnivore)","Tout",IF('Réponse au formulaire 1'!G481="Les carottes c'est sympa (Végétarien)","VG",IF('Réponse au formulaire 1'!G481="Je préfère le poulet (Sans porc)","Sans porc","  ")))</f>
        <v>  </v>
      </c>
      <c r="F481" s="5" t="str">
        <f>IF('Réponse au formulaire 1'!H481="Je bois de l'alcool","OB",IF('Réponse au formulaire 1'!H481="Je bois du jus de fruit (Bacchus troué : -5€/soir)","BT"," "))</f>
        <v> </v>
      </c>
      <c r="G481" s="4" t="str">
        <f>'Réponse au formulaire 1'!I481</f>
        <v/>
      </c>
      <c r="H481" s="4" t="str">
        <f>'Réponse au formulaire 1'!J481</f>
        <v/>
      </c>
    </row>
    <row r="482">
      <c r="A482" s="4" t="str">
        <f>'Réponse au formulaire 1'!C482</f>
        <v/>
      </c>
      <c r="B482" s="4" t="str">
        <f>'Réponse au formulaire 1'!D482</f>
        <v/>
      </c>
      <c r="C482" s="5" t="str">
        <f>IF('Réponse au formulaire 1'!E482="Extraterrestre (Faluchard·e)","Faluchard·e",IF('Réponse au formulaire 1'!E482="Insecte (Impétrant·e)","Impétrant·e",IF('Réponse au formulaire 1'!E482="Humain (Sympathisant·e)","Sympathisant·e",IF('Réponse au formulaire 1'!E482="Objet (Autre folklore)","Autre folkore"," " ))))</f>
        <v> </v>
      </c>
      <c r="D482" s="4" t="str">
        <f>IF('Réponse au formulaire 1'!F482="Les 2 saisons en entier","2 soirs",IF(ISBLANK('Réponse au formulaire 1'!F482)," ","1 soir"))</f>
        <v> </v>
      </c>
      <c r="E482" s="5" t="str">
        <f>IF('Réponse au formulaire 1'!G482="Tant que ça se mange je prends (Omnivore)","Tout",IF('Réponse au formulaire 1'!G482="Les carottes c'est sympa (Végétarien)","VG",IF('Réponse au formulaire 1'!G482="Je préfère le poulet (Sans porc)","Sans porc","  ")))</f>
        <v>  </v>
      </c>
      <c r="F482" s="5" t="str">
        <f>IF('Réponse au formulaire 1'!H482="Je bois de l'alcool","OB",IF('Réponse au formulaire 1'!H482="Je bois du jus de fruit (Bacchus troué : -5€/soir)","BT"," "))</f>
        <v> </v>
      </c>
      <c r="G482" s="4" t="str">
        <f>'Réponse au formulaire 1'!I482</f>
        <v/>
      </c>
      <c r="H482" s="4" t="str">
        <f>'Réponse au formulaire 1'!J482</f>
        <v/>
      </c>
    </row>
    <row r="483">
      <c r="A483" s="4" t="str">
        <f>'Réponse au formulaire 1'!C483</f>
        <v/>
      </c>
      <c r="B483" s="4" t="str">
        <f>'Réponse au formulaire 1'!D483</f>
        <v/>
      </c>
      <c r="C483" s="5" t="str">
        <f>IF('Réponse au formulaire 1'!E483="Extraterrestre (Faluchard·e)","Faluchard·e",IF('Réponse au formulaire 1'!E483="Insecte (Impétrant·e)","Impétrant·e",IF('Réponse au formulaire 1'!E483="Humain (Sympathisant·e)","Sympathisant·e",IF('Réponse au formulaire 1'!E483="Objet (Autre folklore)","Autre folkore"," " ))))</f>
        <v> </v>
      </c>
      <c r="D483" s="4" t="str">
        <f>IF('Réponse au formulaire 1'!F483="Les 2 saisons en entier","2 soirs",IF(ISBLANK('Réponse au formulaire 1'!F483)," ","1 soir"))</f>
        <v> </v>
      </c>
      <c r="E483" s="5" t="str">
        <f>IF('Réponse au formulaire 1'!G483="Tant que ça se mange je prends (Omnivore)","Tout",IF('Réponse au formulaire 1'!G483="Les carottes c'est sympa (Végétarien)","VG",IF('Réponse au formulaire 1'!G483="Je préfère le poulet (Sans porc)","Sans porc","  ")))</f>
        <v>  </v>
      </c>
      <c r="F483" s="5" t="str">
        <f>IF('Réponse au formulaire 1'!H483="Je bois de l'alcool","OB",IF('Réponse au formulaire 1'!H483="Je bois du jus de fruit (Bacchus troué : -5€/soir)","BT"," "))</f>
        <v> </v>
      </c>
      <c r="G483" s="4" t="str">
        <f>'Réponse au formulaire 1'!I483</f>
        <v/>
      </c>
      <c r="H483" s="4" t="str">
        <f>'Réponse au formulaire 1'!J483</f>
        <v/>
      </c>
    </row>
    <row r="484">
      <c r="A484" s="4" t="str">
        <f>'Réponse au formulaire 1'!C484</f>
        <v/>
      </c>
      <c r="B484" s="4" t="str">
        <f>'Réponse au formulaire 1'!D484</f>
        <v/>
      </c>
      <c r="C484" s="5" t="str">
        <f>IF('Réponse au formulaire 1'!E484="Extraterrestre (Faluchard·e)","Faluchard·e",IF('Réponse au formulaire 1'!E484="Insecte (Impétrant·e)","Impétrant·e",IF('Réponse au formulaire 1'!E484="Humain (Sympathisant·e)","Sympathisant·e",IF('Réponse au formulaire 1'!E484="Objet (Autre folklore)","Autre folkore"," " ))))</f>
        <v> </v>
      </c>
      <c r="D484" s="4" t="str">
        <f>IF('Réponse au formulaire 1'!F484="Les 2 saisons en entier","2 soirs",IF(ISBLANK('Réponse au formulaire 1'!F484)," ","1 soir"))</f>
        <v> </v>
      </c>
      <c r="E484" s="5" t="str">
        <f>IF('Réponse au formulaire 1'!G484="Tant que ça se mange je prends (Omnivore)","Tout",IF('Réponse au formulaire 1'!G484="Les carottes c'est sympa (Végétarien)","VG",IF('Réponse au formulaire 1'!G484="Je préfère le poulet (Sans porc)","Sans porc","  ")))</f>
        <v>  </v>
      </c>
      <c r="F484" s="5" t="str">
        <f>IF('Réponse au formulaire 1'!H484="Je bois de l'alcool","OB",IF('Réponse au formulaire 1'!H484="Je bois du jus de fruit (Bacchus troué : -5€/soir)","BT"," "))</f>
        <v> </v>
      </c>
      <c r="G484" s="4" t="str">
        <f>'Réponse au formulaire 1'!I484</f>
        <v/>
      </c>
      <c r="H484" s="4" t="str">
        <f>'Réponse au formulaire 1'!J484</f>
        <v/>
      </c>
    </row>
    <row r="485">
      <c r="A485" s="4" t="str">
        <f>'Réponse au formulaire 1'!C485</f>
        <v/>
      </c>
      <c r="B485" s="4" t="str">
        <f>'Réponse au formulaire 1'!D485</f>
        <v/>
      </c>
      <c r="C485" s="5" t="str">
        <f>IF('Réponse au formulaire 1'!E485="Extraterrestre (Faluchard·e)","Faluchard·e",IF('Réponse au formulaire 1'!E485="Insecte (Impétrant·e)","Impétrant·e",IF('Réponse au formulaire 1'!E485="Humain (Sympathisant·e)","Sympathisant·e",IF('Réponse au formulaire 1'!E485="Objet (Autre folklore)","Autre folkore"," " ))))</f>
        <v> </v>
      </c>
      <c r="D485" s="4" t="str">
        <f>IF('Réponse au formulaire 1'!F485="Les 2 saisons en entier","2 soirs",IF(ISBLANK('Réponse au formulaire 1'!F485)," ","1 soir"))</f>
        <v> </v>
      </c>
      <c r="E485" s="5" t="str">
        <f>IF('Réponse au formulaire 1'!G485="Tant que ça se mange je prends (Omnivore)","Tout",IF('Réponse au formulaire 1'!G485="Les carottes c'est sympa (Végétarien)","VG",IF('Réponse au formulaire 1'!G485="Je préfère le poulet (Sans porc)","Sans porc","  ")))</f>
        <v>  </v>
      </c>
      <c r="F485" s="5" t="str">
        <f>IF('Réponse au formulaire 1'!H485="Je bois de l'alcool","OB",IF('Réponse au formulaire 1'!H485="Je bois du jus de fruit (Bacchus troué : -5€/soir)","BT"," "))</f>
        <v> </v>
      </c>
      <c r="G485" s="4" t="str">
        <f>'Réponse au formulaire 1'!I485</f>
        <v/>
      </c>
      <c r="H485" s="4" t="str">
        <f>'Réponse au formulaire 1'!J485</f>
        <v/>
      </c>
    </row>
    <row r="486">
      <c r="A486" s="4" t="str">
        <f>'Réponse au formulaire 1'!C486</f>
        <v/>
      </c>
      <c r="B486" s="4" t="str">
        <f>'Réponse au formulaire 1'!D486</f>
        <v/>
      </c>
      <c r="C486" s="5" t="str">
        <f>IF('Réponse au formulaire 1'!E486="Extraterrestre (Faluchard·e)","Faluchard·e",IF('Réponse au formulaire 1'!E486="Insecte (Impétrant·e)","Impétrant·e",IF('Réponse au formulaire 1'!E486="Humain (Sympathisant·e)","Sympathisant·e",IF('Réponse au formulaire 1'!E486="Objet (Autre folklore)","Autre folkore"," " ))))</f>
        <v> </v>
      </c>
      <c r="D486" s="4" t="str">
        <f>IF('Réponse au formulaire 1'!F486="Les 2 saisons en entier","2 soirs",IF(ISBLANK('Réponse au formulaire 1'!F486)," ","1 soir"))</f>
        <v> </v>
      </c>
      <c r="E486" s="5" t="str">
        <f>IF('Réponse au formulaire 1'!G486="Tant que ça se mange je prends (Omnivore)","Tout",IF('Réponse au formulaire 1'!G486="Les carottes c'est sympa (Végétarien)","VG",IF('Réponse au formulaire 1'!G486="Je préfère le poulet (Sans porc)","Sans porc","  ")))</f>
        <v>  </v>
      </c>
      <c r="F486" s="5" t="str">
        <f>IF('Réponse au formulaire 1'!H486="Je bois de l'alcool","OB",IF('Réponse au formulaire 1'!H486="Je bois du jus de fruit (Bacchus troué : -5€/soir)","BT"," "))</f>
        <v> </v>
      </c>
      <c r="G486" s="4" t="str">
        <f>'Réponse au formulaire 1'!I486</f>
        <v/>
      </c>
      <c r="H486" s="4" t="str">
        <f>'Réponse au formulaire 1'!J486</f>
        <v/>
      </c>
    </row>
    <row r="487">
      <c r="A487" s="4" t="str">
        <f>'Réponse au formulaire 1'!C487</f>
        <v/>
      </c>
      <c r="B487" s="4" t="str">
        <f>'Réponse au formulaire 1'!D487</f>
        <v/>
      </c>
      <c r="C487" s="5" t="str">
        <f>IF('Réponse au formulaire 1'!E487="Extraterrestre (Faluchard·e)","Faluchard·e",IF('Réponse au formulaire 1'!E487="Insecte (Impétrant·e)","Impétrant·e",IF('Réponse au formulaire 1'!E487="Humain (Sympathisant·e)","Sympathisant·e",IF('Réponse au formulaire 1'!E487="Objet (Autre folklore)","Autre folkore"," " ))))</f>
        <v> </v>
      </c>
      <c r="D487" s="4" t="str">
        <f>IF('Réponse au formulaire 1'!F487="Les 2 saisons en entier","2 soirs",IF(ISBLANK('Réponse au formulaire 1'!F487)," ","1 soir"))</f>
        <v> </v>
      </c>
      <c r="E487" s="5" t="str">
        <f>IF('Réponse au formulaire 1'!G487="Tant que ça se mange je prends (Omnivore)","Tout",IF('Réponse au formulaire 1'!G487="Les carottes c'est sympa (Végétarien)","VG",IF('Réponse au formulaire 1'!G487="Je préfère le poulet (Sans porc)","Sans porc","  ")))</f>
        <v>  </v>
      </c>
      <c r="F487" s="5" t="str">
        <f>IF('Réponse au formulaire 1'!H487="Je bois de l'alcool","OB",IF('Réponse au formulaire 1'!H487="Je bois du jus de fruit (Bacchus troué : -5€/soir)","BT"," "))</f>
        <v> </v>
      </c>
      <c r="G487" s="4" t="str">
        <f>'Réponse au formulaire 1'!I487</f>
        <v/>
      </c>
      <c r="H487" s="4" t="str">
        <f>'Réponse au formulaire 1'!J487</f>
        <v/>
      </c>
    </row>
    <row r="488">
      <c r="A488" s="4" t="str">
        <f>'Réponse au formulaire 1'!C488</f>
        <v/>
      </c>
      <c r="B488" s="4" t="str">
        <f>'Réponse au formulaire 1'!D488</f>
        <v/>
      </c>
      <c r="C488" s="5" t="str">
        <f>IF('Réponse au formulaire 1'!E488="Extraterrestre (Faluchard·e)","Faluchard·e",IF('Réponse au formulaire 1'!E488="Insecte (Impétrant·e)","Impétrant·e",IF('Réponse au formulaire 1'!E488="Humain (Sympathisant·e)","Sympathisant·e",IF('Réponse au formulaire 1'!E488="Objet (Autre folklore)","Autre folkore"," " ))))</f>
        <v> </v>
      </c>
      <c r="D488" s="4" t="str">
        <f>IF('Réponse au formulaire 1'!F488="Les 2 saisons en entier","2 soirs",IF(ISBLANK('Réponse au formulaire 1'!F488)," ","1 soir"))</f>
        <v> </v>
      </c>
      <c r="E488" s="5" t="str">
        <f>IF('Réponse au formulaire 1'!G488="Tant que ça se mange je prends (Omnivore)","Tout",IF('Réponse au formulaire 1'!G488="Les carottes c'est sympa (Végétarien)","VG",IF('Réponse au formulaire 1'!G488="Je préfère le poulet (Sans porc)","Sans porc","  ")))</f>
        <v>  </v>
      </c>
      <c r="F488" s="5" t="str">
        <f>IF('Réponse au formulaire 1'!H488="Je bois de l'alcool","OB",IF('Réponse au formulaire 1'!H488="Je bois du jus de fruit (Bacchus troué : -5€/soir)","BT"," "))</f>
        <v> </v>
      </c>
      <c r="G488" s="4" t="str">
        <f>'Réponse au formulaire 1'!I488</f>
        <v/>
      </c>
      <c r="H488" s="4" t="str">
        <f>'Réponse au formulaire 1'!J488</f>
        <v/>
      </c>
    </row>
    <row r="489">
      <c r="A489" s="4" t="str">
        <f>'Réponse au formulaire 1'!C489</f>
        <v/>
      </c>
      <c r="B489" s="4" t="str">
        <f>'Réponse au formulaire 1'!D489</f>
        <v/>
      </c>
      <c r="C489" s="5" t="str">
        <f>IF('Réponse au formulaire 1'!E489="Extraterrestre (Faluchard·e)","Faluchard·e",IF('Réponse au formulaire 1'!E489="Insecte (Impétrant·e)","Impétrant·e",IF('Réponse au formulaire 1'!E489="Humain (Sympathisant·e)","Sympathisant·e",IF('Réponse au formulaire 1'!E489="Objet (Autre folklore)","Autre folkore"," " ))))</f>
        <v> </v>
      </c>
      <c r="D489" s="4" t="str">
        <f>IF('Réponse au formulaire 1'!F489="Les 2 saisons en entier","2 soirs",IF(ISBLANK('Réponse au formulaire 1'!F489)," ","1 soir"))</f>
        <v> </v>
      </c>
      <c r="E489" s="5" t="str">
        <f>IF('Réponse au formulaire 1'!G489="Tant que ça se mange je prends (Omnivore)","Tout",IF('Réponse au formulaire 1'!G489="Les carottes c'est sympa (Végétarien)","VG",IF('Réponse au formulaire 1'!G489="Je préfère le poulet (Sans porc)","Sans porc","  ")))</f>
        <v>  </v>
      </c>
      <c r="F489" s="5" t="str">
        <f>IF('Réponse au formulaire 1'!H489="Je bois de l'alcool","OB",IF('Réponse au formulaire 1'!H489="Je bois du jus de fruit (Bacchus troué : -5€/soir)","BT"," "))</f>
        <v> </v>
      </c>
      <c r="G489" s="4" t="str">
        <f>'Réponse au formulaire 1'!I489</f>
        <v/>
      </c>
      <c r="H489" s="4" t="str">
        <f>'Réponse au formulaire 1'!J489</f>
        <v/>
      </c>
    </row>
    <row r="490">
      <c r="A490" s="4" t="str">
        <f>'Réponse au formulaire 1'!C490</f>
        <v/>
      </c>
      <c r="B490" s="4" t="str">
        <f>'Réponse au formulaire 1'!D490</f>
        <v/>
      </c>
      <c r="C490" s="5" t="str">
        <f>IF('Réponse au formulaire 1'!E490="Extraterrestre (Faluchard·e)","Faluchard·e",IF('Réponse au formulaire 1'!E490="Insecte (Impétrant·e)","Impétrant·e",IF('Réponse au formulaire 1'!E490="Humain (Sympathisant·e)","Sympathisant·e",IF('Réponse au formulaire 1'!E490="Objet (Autre folklore)","Autre folkore"," " ))))</f>
        <v> </v>
      </c>
      <c r="D490" s="4" t="str">
        <f>IF('Réponse au formulaire 1'!F490="Les 2 saisons en entier","2 soirs",IF(ISBLANK('Réponse au formulaire 1'!F490)," ","1 soir"))</f>
        <v> </v>
      </c>
      <c r="E490" s="5" t="str">
        <f>IF('Réponse au formulaire 1'!G490="Tant que ça se mange je prends (Omnivore)","Tout",IF('Réponse au formulaire 1'!G490="Les carottes c'est sympa (Végétarien)","VG",IF('Réponse au formulaire 1'!G490="Je préfère le poulet (Sans porc)","Sans porc","  ")))</f>
        <v>  </v>
      </c>
      <c r="F490" s="5" t="str">
        <f>IF('Réponse au formulaire 1'!H490="Je bois de l'alcool","OB",IF('Réponse au formulaire 1'!H490="Je bois du jus de fruit (Bacchus troué : -5€/soir)","BT"," "))</f>
        <v> </v>
      </c>
      <c r="G490" s="4" t="str">
        <f>'Réponse au formulaire 1'!I490</f>
        <v/>
      </c>
      <c r="H490" s="4" t="str">
        <f>'Réponse au formulaire 1'!J490</f>
        <v/>
      </c>
    </row>
    <row r="491">
      <c r="A491" s="4" t="str">
        <f>'Réponse au formulaire 1'!C491</f>
        <v/>
      </c>
      <c r="B491" s="4" t="str">
        <f>'Réponse au formulaire 1'!D491</f>
        <v/>
      </c>
      <c r="C491" s="5" t="str">
        <f>IF('Réponse au formulaire 1'!E491="Extraterrestre (Faluchard·e)","Faluchard·e",IF('Réponse au formulaire 1'!E491="Insecte (Impétrant·e)","Impétrant·e",IF('Réponse au formulaire 1'!E491="Humain (Sympathisant·e)","Sympathisant·e",IF('Réponse au formulaire 1'!E491="Objet (Autre folklore)","Autre folkore"," " ))))</f>
        <v> </v>
      </c>
      <c r="D491" s="4" t="str">
        <f>IF('Réponse au formulaire 1'!F491="Les 2 saisons en entier","2 soirs",IF(ISBLANK('Réponse au formulaire 1'!F491)," ","1 soir"))</f>
        <v> </v>
      </c>
      <c r="E491" s="5" t="str">
        <f>IF('Réponse au formulaire 1'!G491="Tant que ça se mange je prends (Omnivore)","Tout",IF('Réponse au formulaire 1'!G491="Les carottes c'est sympa (Végétarien)","VG",IF('Réponse au formulaire 1'!G491="Je préfère le poulet (Sans porc)","Sans porc","  ")))</f>
        <v>  </v>
      </c>
      <c r="F491" s="5" t="str">
        <f>IF('Réponse au formulaire 1'!H491="Je bois de l'alcool","OB",IF('Réponse au formulaire 1'!H491="Je bois du jus de fruit (Bacchus troué : -5€/soir)","BT"," "))</f>
        <v> </v>
      </c>
      <c r="G491" s="4" t="str">
        <f>'Réponse au formulaire 1'!I491</f>
        <v/>
      </c>
      <c r="H491" s="4" t="str">
        <f>'Réponse au formulaire 1'!J491</f>
        <v/>
      </c>
    </row>
    <row r="492">
      <c r="A492" s="4" t="str">
        <f>'Réponse au formulaire 1'!C492</f>
        <v/>
      </c>
      <c r="B492" s="4" t="str">
        <f>'Réponse au formulaire 1'!D492</f>
        <v/>
      </c>
      <c r="C492" s="5" t="str">
        <f>IF('Réponse au formulaire 1'!E492="Extraterrestre (Faluchard·e)","Faluchard·e",IF('Réponse au formulaire 1'!E492="Insecte (Impétrant·e)","Impétrant·e",IF('Réponse au formulaire 1'!E492="Humain (Sympathisant·e)","Sympathisant·e",IF('Réponse au formulaire 1'!E492="Objet (Autre folklore)","Autre folkore"," " ))))</f>
        <v> </v>
      </c>
      <c r="D492" s="4" t="str">
        <f>IF('Réponse au formulaire 1'!F492="Les 2 saisons en entier","2 soirs",IF(ISBLANK('Réponse au formulaire 1'!F492)," ","1 soir"))</f>
        <v> </v>
      </c>
      <c r="E492" s="5" t="str">
        <f>IF('Réponse au formulaire 1'!G492="Tant que ça se mange je prends (Omnivore)","Tout",IF('Réponse au formulaire 1'!G492="Les carottes c'est sympa (Végétarien)","VG",IF('Réponse au formulaire 1'!G492="Je préfère le poulet (Sans porc)","Sans porc","  ")))</f>
        <v>  </v>
      </c>
      <c r="F492" s="5" t="str">
        <f>IF('Réponse au formulaire 1'!H492="Je bois de l'alcool","OB",IF('Réponse au formulaire 1'!H492="Je bois du jus de fruit (Bacchus troué : -5€/soir)","BT"," "))</f>
        <v> </v>
      </c>
      <c r="G492" s="4" t="str">
        <f>'Réponse au formulaire 1'!I492</f>
        <v/>
      </c>
      <c r="H492" s="4" t="str">
        <f>'Réponse au formulaire 1'!J492</f>
        <v/>
      </c>
    </row>
    <row r="493">
      <c r="A493" s="4" t="str">
        <f>'Réponse au formulaire 1'!C493</f>
        <v/>
      </c>
      <c r="B493" s="4" t="str">
        <f>'Réponse au formulaire 1'!D493</f>
        <v/>
      </c>
      <c r="C493" s="5" t="str">
        <f>IF('Réponse au formulaire 1'!E493="Extraterrestre (Faluchard·e)","Faluchard·e",IF('Réponse au formulaire 1'!E493="Insecte (Impétrant·e)","Impétrant·e",IF('Réponse au formulaire 1'!E493="Humain (Sympathisant·e)","Sympathisant·e",IF('Réponse au formulaire 1'!E493="Objet (Autre folklore)","Autre folkore"," " ))))</f>
        <v> </v>
      </c>
      <c r="D493" s="4" t="str">
        <f>IF('Réponse au formulaire 1'!F493="Les 2 saisons en entier","2 soirs",IF(ISBLANK('Réponse au formulaire 1'!F493)," ","1 soir"))</f>
        <v> </v>
      </c>
      <c r="E493" s="5" t="str">
        <f>IF('Réponse au formulaire 1'!G493="Tant que ça se mange je prends (Omnivore)","Tout",IF('Réponse au formulaire 1'!G493="Les carottes c'est sympa (Végétarien)","VG",IF('Réponse au formulaire 1'!G493="Je préfère le poulet (Sans porc)","Sans porc","  ")))</f>
        <v>  </v>
      </c>
      <c r="F493" s="5" t="str">
        <f>IF('Réponse au formulaire 1'!H493="Je bois de l'alcool","OB",IF('Réponse au formulaire 1'!H493="Je bois du jus de fruit (Bacchus troué : -5€/soir)","BT"," "))</f>
        <v> </v>
      </c>
      <c r="G493" s="4" t="str">
        <f>'Réponse au formulaire 1'!I493</f>
        <v/>
      </c>
      <c r="H493" s="4" t="str">
        <f>'Réponse au formulaire 1'!J493</f>
        <v/>
      </c>
    </row>
    <row r="494">
      <c r="A494" s="4" t="str">
        <f>'Réponse au formulaire 1'!C494</f>
        <v/>
      </c>
      <c r="B494" s="4" t="str">
        <f>'Réponse au formulaire 1'!D494</f>
        <v/>
      </c>
      <c r="C494" s="5" t="str">
        <f>IF('Réponse au formulaire 1'!E494="Extraterrestre (Faluchard·e)","Faluchard·e",IF('Réponse au formulaire 1'!E494="Insecte (Impétrant·e)","Impétrant·e",IF('Réponse au formulaire 1'!E494="Humain (Sympathisant·e)","Sympathisant·e",IF('Réponse au formulaire 1'!E494="Objet (Autre folklore)","Autre folkore"," " ))))</f>
        <v> </v>
      </c>
      <c r="D494" s="4" t="str">
        <f>IF('Réponse au formulaire 1'!F494="Les 2 saisons en entier","2 soirs",IF(ISBLANK('Réponse au formulaire 1'!F494)," ","1 soir"))</f>
        <v> </v>
      </c>
      <c r="E494" s="5" t="str">
        <f>IF('Réponse au formulaire 1'!G494="Tant que ça se mange je prends (Omnivore)","Tout",IF('Réponse au formulaire 1'!G494="Les carottes c'est sympa (Végétarien)","VG",IF('Réponse au formulaire 1'!G494="Je préfère le poulet (Sans porc)","Sans porc","  ")))</f>
        <v>  </v>
      </c>
      <c r="F494" s="5" t="str">
        <f>IF('Réponse au formulaire 1'!H494="Je bois de l'alcool","OB",IF('Réponse au formulaire 1'!H494="Je bois du jus de fruit (Bacchus troué : -5€/soir)","BT"," "))</f>
        <v> </v>
      </c>
      <c r="G494" s="4" t="str">
        <f>'Réponse au formulaire 1'!I494</f>
        <v/>
      </c>
      <c r="H494" s="4" t="str">
        <f>'Réponse au formulaire 1'!J494</f>
        <v/>
      </c>
    </row>
    <row r="495">
      <c r="A495" s="4" t="str">
        <f>'Réponse au formulaire 1'!C495</f>
        <v/>
      </c>
      <c r="B495" s="4" t="str">
        <f>'Réponse au formulaire 1'!D495</f>
        <v/>
      </c>
      <c r="C495" s="5" t="str">
        <f>IF('Réponse au formulaire 1'!E495="Extraterrestre (Faluchard·e)","Faluchard·e",IF('Réponse au formulaire 1'!E495="Insecte (Impétrant·e)","Impétrant·e",IF('Réponse au formulaire 1'!E495="Humain (Sympathisant·e)","Sympathisant·e",IF('Réponse au formulaire 1'!E495="Objet (Autre folklore)","Autre folkore"," " ))))</f>
        <v> </v>
      </c>
      <c r="D495" s="4" t="str">
        <f>IF('Réponse au formulaire 1'!F495="Les 2 saisons en entier","2 soirs",IF(ISBLANK('Réponse au formulaire 1'!F495)," ","1 soir"))</f>
        <v> </v>
      </c>
      <c r="E495" s="5" t="str">
        <f>IF('Réponse au formulaire 1'!G495="Tant que ça se mange je prends (Omnivore)","Tout",IF('Réponse au formulaire 1'!G495="Les carottes c'est sympa (Végétarien)","VG",IF('Réponse au formulaire 1'!G495="Je préfère le poulet (Sans porc)","Sans porc","  ")))</f>
        <v>  </v>
      </c>
      <c r="F495" s="5" t="str">
        <f>IF('Réponse au formulaire 1'!H495="Je bois de l'alcool","OB",IF('Réponse au formulaire 1'!H495="Je bois du jus de fruit (Bacchus troué : -5€/soir)","BT"," "))</f>
        <v> </v>
      </c>
      <c r="G495" s="4" t="str">
        <f>'Réponse au formulaire 1'!I495</f>
        <v/>
      </c>
      <c r="H495" s="4" t="str">
        <f>'Réponse au formulaire 1'!J495</f>
        <v/>
      </c>
    </row>
    <row r="496">
      <c r="A496" s="4" t="str">
        <f>'Réponse au formulaire 1'!C496</f>
        <v/>
      </c>
      <c r="B496" s="4" t="str">
        <f>'Réponse au formulaire 1'!D496</f>
        <v/>
      </c>
      <c r="C496" s="5" t="str">
        <f>IF('Réponse au formulaire 1'!E496="Extraterrestre (Faluchard·e)","Faluchard·e",IF('Réponse au formulaire 1'!E496="Insecte (Impétrant·e)","Impétrant·e",IF('Réponse au formulaire 1'!E496="Humain (Sympathisant·e)","Sympathisant·e",IF('Réponse au formulaire 1'!E496="Objet (Autre folklore)","Autre folkore"," " ))))</f>
        <v> </v>
      </c>
      <c r="D496" s="4" t="str">
        <f>IF('Réponse au formulaire 1'!F496="Les 2 saisons en entier","2 soirs",IF(ISBLANK('Réponse au formulaire 1'!F496)," ","1 soir"))</f>
        <v> </v>
      </c>
      <c r="E496" s="5" t="str">
        <f>IF('Réponse au formulaire 1'!G496="Tant que ça se mange je prends (Omnivore)","Tout",IF('Réponse au formulaire 1'!G496="Les carottes c'est sympa (Végétarien)","VG",IF('Réponse au formulaire 1'!G496="Je préfère le poulet (Sans porc)","Sans porc","  ")))</f>
        <v>  </v>
      </c>
      <c r="F496" s="5" t="str">
        <f>IF('Réponse au formulaire 1'!H496="Je bois de l'alcool","OB",IF('Réponse au formulaire 1'!H496="Je bois du jus de fruit (Bacchus troué : -5€/soir)","BT"," "))</f>
        <v> </v>
      </c>
      <c r="G496" s="4" t="str">
        <f>'Réponse au formulaire 1'!I496</f>
        <v/>
      </c>
      <c r="H496" s="4" t="str">
        <f>'Réponse au formulaire 1'!J496</f>
        <v/>
      </c>
    </row>
    <row r="497">
      <c r="A497" s="4" t="str">
        <f>'Réponse au formulaire 1'!C497</f>
        <v/>
      </c>
      <c r="B497" s="4" t="str">
        <f>'Réponse au formulaire 1'!D497</f>
        <v/>
      </c>
      <c r="C497" s="5" t="str">
        <f>IF('Réponse au formulaire 1'!E497="Extraterrestre (Faluchard·e)","Faluchard·e",IF('Réponse au formulaire 1'!E497="Insecte (Impétrant·e)","Impétrant·e",IF('Réponse au formulaire 1'!E497="Humain (Sympathisant·e)","Sympathisant·e",IF('Réponse au formulaire 1'!E497="Objet (Autre folklore)","Autre folkore"," " ))))</f>
        <v> </v>
      </c>
      <c r="D497" s="4" t="str">
        <f>IF('Réponse au formulaire 1'!F497="Les 2 saisons en entier","2 soirs",IF(ISBLANK('Réponse au formulaire 1'!F497)," ","1 soir"))</f>
        <v> </v>
      </c>
      <c r="E497" s="5" t="str">
        <f>IF('Réponse au formulaire 1'!G497="Tant que ça se mange je prends (Omnivore)","Tout",IF('Réponse au formulaire 1'!G497="Les carottes c'est sympa (Végétarien)","VG",IF('Réponse au formulaire 1'!G497="Je préfère le poulet (Sans porc)","Sans porc","  ")))</f>
        <v>  </v>
      </c>
      <c r="F497" s="5" t="str">
        <f>IF('Réponse au formulaire 1'!H497="Je bois de l'alcool","OB",IF('Réponse au formulaire 1'!H497="Je bois du jus de fruit (Bacchus troué : -5€/soir)","BT"," "))</f>
        <v> </v>
      </c>
      <c r="G497" s="4" t="str">
        <f>'Réponse au formulaire 1'!I497</f>
        <v/>
      </c>
      <c r="H497" s="4" t="str">
        <f>'Réponse au formulaire 1'!J497</f>
        <v/>
      </c>
    </row>
    <row r="498">
      <c r="A498" s="4" t="str">
        <f>'Réponse au formulaire 1'!C498</f>
        <v/>
      </c>
      <c r="B498" s="4" t="str">
        <f>'Réponse au formulaire 1'!D498</f>
        <v/>
      </c>
      <c r="C498" s="5" t="str">
        <f>IF('Réponse au formulaire 1'!E498="Extraterrestre (Faluchard·e)","Faluchard·e",IF('Réponse au formulaire 1'!E498="Insecte (Impétrant·e)","Impétrant·e",IF('Réponse au formulaire 1'!E498="Humain (Sympathisant·e)","Sympathisant·e",IF('Réponse au formulaire 1'!E498="Objet (Autre folklore)","Autre folkore"," " ))))</f>
        <v> </v>
      </c>
      <c r="D498" s="4" t="str">
        <f>IF('Réponse au formulaire 1'!F498="Les 2 saisons en entier","2 soirs",IF(ISBLANK('Réponse au formulaire 1'!F498)," ","1 soir"))</f>
        <v> </v>
      </c>
      <c r="E498" s="5" t="str">
        <f>IF('Réponse au formulaire 1'!G498="Tant que ça se mange je prends (Omnivore)","Tout",IF('Réponse au formulaire 1'!G498="Les carottes c'est sympa (Végétarien)","VG",IF('Réponse au formulaire 1'!G498="Je préfère le poulet (Sans porc)","Sans porc","  ")))</f>
        <v>  </v>
      </c>
      <c r="F498" s="5" t="str">
        <f>IF('Réponse au formulaire 1'!H498="Je bois de l'alcool","OB",IF('Réponse au formulaire 1'!H498="Je bois du jus de fruit (Bacchus troué : -5€/soir)","BT"," "))</f>
        <v> </v>
      </c>
      <c r="G498" s="4" t="str">
        <f>'Réponse au formulaire 1'!I498</f>
        <v/>
      </c>
      <c r="H498" s="4" t="str">
        <f>'Réponse au formulaire 1'!J498</f>
        <v/>
      </c>
    </row>
    <row r="499">
      <c r="A499" s="4" t="str">
        <f>'Réponse au formulaire 1'!C499</f>
        <v/>
      </c>
      <c r="B499" s="4" t="str">
        <f>'Réponse au formulaire 1'!D499</f>
        <v/>
      </c>
      <c r="C499" s="5" t="str">
        <f>IF('Réponse au formulaire 1'!E499="Extraterrestre (Faluchard·e)","Faluchard·e",IF('Réponse au formulaire 1'!E499="Insecte (Impétrant·e)","Impétrant·e",IF('Réponse au formulaire 1'!E499="Humain (Sympathisant·e)","Sympathisant·e",IF('Réponse au formulaire 1'!E499="Objet (Autre folklore)","Autre folkore"," " ))))</f>
        <v> </v>
      </c>
      <c r="D499" s="4" t="str">
        <f>IF('Réponse au formulaire 1'!F499="Les 2 saisons en entier","2 soirs",IF(ISBLANK('Réponse au formulaire 1'!F499)," ","1 soir"))</f>
        <v> </v>
      </c>
      <c r="E499" s="5" t="str">
        <f>IF('Réponse au formulaire 1'!G499="Tant que ça se mange je prends (Omnivore)","Tout",IF('Réponse au formulaire 1'!G499="Les carottes c'est sympa (Végétarien)","VG",IF('Réponse au formulaire 1'!G499="Je préfère le poulet (Sans porc)","Sans porc","  ")))</f>
        <v>  </v>
      </c>
      <c r="F499" s="5" t="str">
        <f>IF('Réponse au formulaire 1'!H499="Je bois de l'alcool","OB",IF('Réponse au formulaire 1'!H499="Je bois du jus de fruit (Bacchus troué : -5€/soir)","BT"," "))</f>
        <v> </v>
      </c>
      <c r="G499" s="4" t="str">
        <f>'Réponse au formulaire 1'!I499</f>
        <v/>
      </c>
      <c r="H499" s="4" t="str">
        <f>'Réponse au formulaire 1'!J499</f>
        <v/>
      </c>
    </row>
    <row r="500">
      <c r="A500" s="4" t="str">
        <f>'Réponse au formulaire 1'!C500</f>
        <v/>
      </c>
      <c r="B500" s="4" t="str">
        <f>'Réponse au formulaire 1'!D500</f>
        <v/>
      </c>
      <c r="C500" s="5" t="str">
        <f>IF('Réponse au formulaire 1'!E500="Extraterrestre (Faluchard·e)","Faluchard·e",IF('Réponse au formulaire 1'!E500="Insecte (Impétrant·e)","Impétrant·e",IF('Réponse au formulaire 1'!E500="Humain (Sympathisant·e)","Sympathisant·e",IF('Réponse au formulaire 1'!E500="Objet (Autre folklore)","Autre folkore"," " ))))</f>
        <v> </v>
      </c>
      <c r="D500" s="4" t="str">
        <f>IF('Réponse au formulaire 1'!F500="Les 2 saisons en entier","2 soirs",IF(ISBLANK('Réponse au formulaire 1'!F500)," ","1 soir"))</f>
        <v> </v>
      </c>
      <c r="E500" s="5" t="str">
        <f>IF('Réponse au formulaire 1'!G500="Tant que ça se mange je prends (Omnivore)","Tout",IF('Réponse au formulaire 1'!G500="Les carottes c'est sympa (Végétarien)","VG",IF('Réponse au formulaire 1'!G500="Je préfère le poulet (Sans porc)","Sans porc","  ")))</f>
        <v>  </v>
      </c>
      <c r="F500" s="5" t="str">
        <f>IF('Réponse au formulaire 1'!H500="Je bois de l'alcool","OB",IF('Réponse au formulaire 1'!H500="Je bois du jus de fruit (Bacchus troué : -5€/soir)","BT"," "))</f>
        <v> </v>
      </c>
      <c r="G500" s="4" t="str">
        <f>'Réponse au formulaire 1'!I500</f>
        <v/>
      </c>
      <c r="H500" s="4" t="str">
        <f>'Réponse au formulaire 1'!J500</f>
        <v/>
      </c>
    </row>
    <row r="501">
      <c r="A501" s="4" t="str">
        <f>'Réponse au formulaire 1'!C501</f>
        <v/>
      </c>
      <c r="B501" s="4" t="str">
        <f>'Réponse au formulaire 1'!D501</f>
        <v/>
      </c>
      <c r="C501" s="5" t="str">
        <f>IF('Réponse au formulaire 1'!E501="Extraterrestre (Faluchard·e)","Faluchard·e",IF('Réponse au formulaire 1'!E501="Insecte (Impétrant·e)","Impétrant·e",IF('Réponse au formulaire 1'!E501="Humain (Sympathisant·e)","Sympathisant·e",IF('Réponse au formulaire 1'!E501="Objet (Autre folklore)","Autre folkore"," " ))))</f>
        <v> </v>
      </c>
      <c r="D501" s="4" t="str">
        <f>IF('Réponse au formulaire 1'!F501="Les 2 saisons en entier","2 soirs",IF(ISBLANK('Réponse au formulaire 1'!F501)," ","1 soir"))</f>
        <v> </v>
      </c>
      <c r="E501" s="5" t="str">
        <f>IF('Réponse au formulaire 1'!G501="Tant que ça se mange je prends (Omnivore)","Tout",IF('Réponse au formulaire 1'!G501="Les carottes c'est sympa (Végétarien)","VG",IF('Réponse au formulaire 1'!G501="Je préfère le poulet (Sans porc)","Sans porc","  ")))</f>
        <v>  </v>
      </c>
      <c r="F501" s="5" t="str">
        <f>IF('Réponse au formulaire 1'!H501="Je bois de l'alcool","OB",IF('Réponse au formulaire 1'!H501="Je bois du jus de fruit (Bacchus troué : -5€/soir)","BT"," "))</f>
        <v> </v>
      </c>
      <c r="G501" s="4" t="str">
        <f>'Réponse au formulaire 1'!I501</f>
        <v/>
      </c>
      <c r="H501" s="4" t="str">
        <f>'Réponse au formulaire 1'!J501</f>
        <v/>
      </c>
    </row>
    <row r="502">
      <c r="A502" s="4" t="str">
        <f>'Réponse au formulaire 1'!C502</f>
        <v/>
      </c>
      <c r="B502" s="4" t="str">
        <f>'Réponse au formulaire 1'!D502</f>
        <v/>
      </c>
      <c r="C502" s="5" t="str">
        <f>IF('Réponse au formulaire 1'!E502="Extraterrestre (Faluchard·e)","Faluchard·e",IF('Réponse au formulaire 1'!E502="Insecte (Impétrant·e)","Impétrant·e",IF('Réponse au formulaire 1'!E502="Humain (Sympathisant·e)","Sympathisant·e",IF('Réponse au formulaire 1'!E502="Objet (Autre folklore)","Autre folkore"," " ))))</f>
        <v> </v>
      </c>
      <c r="D502" s="4" t="str">
        <f>IF('Réponse au formulaire 1'!F502="Les 2 saisons en entier","2 soirs",IF(ISBLANK('Réponse au formulaire 1'!F502)," ","1 soir"))</f>
        <v> </v>
      </c>
      <c r="E502" s="5" t="str">
        <f>IF('Réponse au formulaire 1'!G502="Tant que ça se mange je prends (Omnivore)","Tout",IF('Réponse au formulaire 1'!G502="Les carottes c'est sympa (Végétarien)","VG",IF('Réponse au formulaire 1'!G502="Je préfère le poulet (Sans porc)","Sans porc","  ")))</f>
        <v>  </v>
      </c>
      <c r="F502" s="5" t="str">
        <f>IF('Réponse au formulaire 1'!H502="Je bois de l'alcool","OB",IF('Réponse au formulaire 1'!H502="Je bois du jus de fruit (Bacchus troué : -5€/soir)","BT"," "))</f>
        <v> </v>
      </c>
      <c r="G502" s="4" t="str">
        <f>'Réponse au formulaire 1'!I502</f>
        <v/>
      </c>
      <c r="H502" s="4" t="str">
        <f>'Réponse au formulaire 1'!J502</f>
        <v/>
      </c>
    </row>
    <row r="503">
      <c r="A503" s="4" t="str">
        <f>'Réponse au formulaire 1'!C503</f>
        <v/>
      </c>
      <c r="B503" s="4" t="str">
        <f>'Réponse au formulaire 1'!D503</f>
        <v/>
      </c>
      <c r="C503" s="5" t="str">
        <f>IF('Réponse au formulaire 1'!E503="Extraterrestre (Faluchard·e)","Faluchard·e",IF('Réponse au formulaire 1'!E503="Insecte (Impétrant·e)","Impétrant·e",IF('Réponse au formulaire 1'!E503="Humain (Sympathisant·e)","Sympathisant·e",IF('Réponse au formulaire 1'!E503="Objet (Autre folklore)","Autre folkore"," " ))))</f>
        <v> </v>
      </c>
      <c r="D503" s="4" t="str">
        <f>IF('Réponse au formulaire 1'!F503="Les 2 saisons en entier","2 soirs",IF(ISBLANK('Réponse au formulaire 1'!F503)," ","1 soir"))</f>
        <v> </v>
      </c>
      <c r="E503" s="5" t="str">
        <f>IF('Réponse au formulaire 1'!G503="Tant que ça se mange je prends (Omnivore)","Tout",IF('Réponse au formulaire 1'!G503="Les carottes c'est sympa (Végétarien)","VG",IF('Réponse au formulaire 1'!G503="Je préfère le poulet (Sans porc)","Sans porc","  ")))</f>
        <v>  </v>
      </c>
      <c r="F503" s="5" t="str">
        <f>IF('Réponse au formulaire 1'!H503="Je bois de l'alcool","OB",IF('Réponse au formulaire 1'!H503="Je bois du jus de fruit (Bacchus troué : -5€/soir)","BT"," "))</f>
        <v> </v>
      </c>
      <c r="G503" s="4" t="str">
        <f>'Réponse au formulaire 1'!I503</f>
        <v/>
      </c>
      <c r="H503" s="4" t="str">
        <f>'Réponse au formulaire 1'!J503</f>
        <v/>
      </c>
    </row>
    <row r="504">
      <c r="A504" s="4" t="str">
        <f>'Réponse au formulaire 1'!C504</f>
        <v/>
      </c>
      <c r="B504" s="4" t="str">
        <f>'Réponse au formulaire 1'!D504</f>
        <v/>
      </c>
      <c r="C504" s="5" t="str">
        <f>IF('Réponse au formulaire 1'!E504="Extraterrestre (Faluchard·e)","Faluchard·e",IF('Réponse au formulaire 1'!E504="Insecte (Impétrant·e)","Impétrant·e",IF('Réponse au formulaire 1'!E504="Humain (Sympathisant·e)","Sympathisant·e",IF('Réponse au formulaire 1'!E504="Objet (Autre folklore)","Autre folkore"," " ))))</f>
        <v> </v>
      </c>
      <c r="D504" s="4" t="str">
        <f>IF('Réponse au formulaire 1'!F504="Les 2 saisons en entier","2 soirs",IF(ISBLANK('Réponse au formulaire 1'!F504)," ","1 soir"))</f>
        <v> </v>
      </c>
      <c r="E504" s="5" t="str">
        <f>IF('Réponse au formulaire 1'!G504="Tant que ça se mange je prends (Omnivore)","Tout",IF('Réponse au formulaire 1'!G504="Les carottes c'est sympa (Végétarien)","VG",IF('Réponse au formulaire 1'!G504="Je préfère le poulet (Sans porc)","Sans porc","  ")))</f>
        <v>  </v>
      </c>
      <c r="F504" s="5" t="str">
        <f>IF('Réponse au formulaire 1'!H504="Je bois de l'alcool","OB",IF('Réponse au formulaire 1'!H504="Je bois du jus de fruit (Bacchus troué : -5€/soir)","BT"," "))</f>
        <v> </v>
      </c>
      <c r="G504" s="4" t="str">
        <f>'Réponse au formulaire 1'!I504</f>
        <v/>
      </c>
      <c r="H504" s="4" t="str">
        <f>'Réponse au formulaire 1'!J504</f>
        <v/>
      </c>
    </row>
    <row r="505">
      <c r="A505" s="4" t="str">
        <f>'Réponse au formulaire 1'!C505</f>
        <v/>
      </c>
      <c r="B505" s="4" t="str">
        <f>'Réponse au formulaire 1'!D505</f>
        <v/>
      </c>
      <c r="C505" s="5" t="str">
        <f>IF('Réponse au formulaire 1'!E505="Extraterrestre (Faluchard·e)","Faluchard·e",IF('Réponse au formulaire 1'!E505="Insecte (Impétrant·e)","Impétrant·e",IF('Réponse au formulaire 1'!E505="Humain (Sympathisant·e)","Sympathisant·e",IF('Réponse au formulaire 1'!E505="Objet (Autre folklore)","Autre folkore"," " ))))</f>
        <v> </v>
      </c>
      <c r="D505" s="4" t="str">
        <f>IF('Réponse au formulaire 1'!F505="Les 2 saisons en entier","2 soirs",IF(ISBLANK('Réponse au formulaire 1'!F505)," ","1 soir"))</f>
        <v> </v>
      </c>
      <c r="E505" s="5" t="str">
        <f>IF('Réponse au formulaire 1'!G505="Tant que ça se mange je prends (Omnivore)","Tout",IF('Réponse au formulaire 1'!G505="Les carottes c'est sympa (Végétarien)","VG",IF('Réponse au formulaire 1'!G505="Je préfère le poulet (Sans porc)","Sans porc","  ")))</f>
        <v>  </v>
      </c>
      <c r="F505" s="5" t="str">
        <f>IF('Réponse au formulaire 1'!H505="Je bois de l'alcool","OB",IF('Réponse au formulaire 1'!H505="Je bois du jus de fruit (Bacchus troué : -5€/soir)","BT"," "))</f>
        <v> </v>
      </c>
      <c r="G505" s="4" t="str">
        <f>'Réponse au formulaire 1'!I505</f>
        <v/>
      </c>
      <c r="H505" s="4" t="str">
        <f>'Réponse au formulaire 1'!J505</f>
        <v/>
      </c>
    </row>
    <row r="506">
      <c r="A506" s="4" t="str">
        <f>'Réponse au formulaire 1'!C506</f>
        <v/>
      </c>
      <c r="B506" s="4" t="str">
        <f>'Réponse au formulaire 1'!D506</f>
        <v/>
      </c>
      <c r="C506" s="5" t="str">
        <f>IF('Réponse au formulaire 1'!E506="Extraterrestre (Faluchard·e)","Faluchard·e",IF('Réponse au formulaire 1'!E506="Insecte (Impétrant·e)","Impétrant·e",IF('Réponse au formulaire 1'!E506="Humain (Sympathisant·e)","Sympathisant·e",IF('Réponse au formulaire 1'!E506="Objet (Autre folklore)","Autre folkore"," " ))))</f>
        <v> </v>
      </c>
      <c r="D506" s="4" t="str">
        <f>IF('Réponse au formulaire 1'!F506="Les 2 saisons en entier","2 soirs",IF(ISBLANK('Réponse au formulaire 1'!F506)," ","1 soir"))</f>
        <v> </v>
      </c>
      <c r="E506" s="5" t="str">
        <f>IF('Réponse au formulaire 1'!G506="Tant que ça se mange je prends (Omnivore)","Tout",IF('Réponse au formulaire 1'!G506="Les carottes c'est sympa (Végétarien)","VG",IF('Réponse au formulaire 1'!G506="Je préfère le poulet (Sans porc)","Sans porc","  ")))</f>
        <v>  </v>
      </c>
      <c r="F506" s="5" t="str">
        <f>IF('Réponse au formulaire 1'!H506="Je bois de l'alcool","OB",IF('Réponse au formulaire 1'!H506="Je bois du jus de fruit (Bacchus troué : -5€/soir)","BT"," "))</f>
        <v> </v>
      </c>
      <c r="G506" s="4" t="str">
        <f>'Réponse au formulaire 1'!I506</f>
        <v/>
      </c>
      <c r="H506" s="4" t="str">
        <f>'Réponse au formulaire 1'!J506</f>
        <v/>
      </c>
    </row>
    <row r="507">
      <c r="A507" s="4" t="str">
        <f>'Réponse au formulaire 1'!C507</f>
        <v/>
      </c>
      <c r="B507" s="4" t="str">
        <f>'Réponse au formulaire 1'!D507</f>
        <v/>
      </c>
      <c r="C507" s="5" t="str">
        <f>IF('Réponse au formulaire 1'!E507="Extraterrestre (Faluchard·e)","Faluchard·e",IF('Réponse au formulaire 1'!E507="Insecte (Impétrant·e)","Impétrant·e",IF('Réponse au formulaire 1'!E507="Humain (Sympathisant·e)","Sympathisant·e",IF('Réponse au formulaire 1'!E507="Objet (Autre folklore)","Autre folkore"," " ))))</f>
        <v> </v>
      </c>
      <c r="D507" s="4" t="str">
        <f>IF('Réponse au formulaire 1'!F507="Les 2 saisons en entier","2 soirs",IF(ISBLANK('Réponse au formulaire 1'!F507)," ","1 soir"))</f>
        <v> </v>
      </c>
      <c r="E507" s="5" t="str">
        <f>IF('Réponse au formulaire 1'!G507="Tant que ça se mange je prends (Omnivore)","Tout",IF('Réponse au formulaire 1'!G507="Les carottes c'est sympa (Végétarien)","VG",IF('Réponse au formulaire 1'!G507="Je préfère le poulet (Sans porc)","Sans porc","  ")))</f>
        <v>  </v>
      </c>
      <c r="F507" s="5" t="str">
        <f>IF('Réponse au formulaire 1'!H507="Je bois de l'alcool","OB",IF('Réponse au formulaire 1'!H507="Je bois du jus de fruit (Bacchus troué : -5€/soir)","BT"," "))</f>
        <v> </v>
      </c>
      <c r="G507" s="4" t="str">
        <f>'Réponse au formulaire 1'!I507</f>
        <v/>
      </c>
      <c r="H507" s="4" t="str">
        <f>'Réponse au formulaire 1'!J507</f>
        <v/>
      </c>
    </row>
    <row r="508">
      <c r="A508" s="4" t="str">
        <f>'Réponse au formulaire 1'!C508</f>
        <v/>
      </c>
      <c r="B508" s="4" t="str">
        <f>'Réponse au formulaire 1'!D508</f>
        <v/>
      </c>
      <c r="C508" s="5" t="str">
        <f>IF('Réponse au formulaire 1'!E508="Extraterrestre (Faluchard·e)","Faluchard·e",IF('Réponse au formulaire 1'!E508="Insecte (Impétrant·e)","Impétrant·e",IF('Réponse au formulaire 1'!E508="Humain (Sympathisant·e)","Sympathisant·e",IF('Réponse au formulaire 1'!E508="Objet (Autre folklore)","Autre folkore"," " ))))</f>
        <v> </v>
      </c>
      <c r="D508" s="4" t="str">
        <f>IF('Réponse au formulaire 1'!F508="Les 2 saisons en entier","2 soirs",IF(ISBLANK('Réponse au formulaire 1'!F508)," ","1 soir"))</f>
        <v> </v>
      </c>
      <c r="E508" s="5" t="str">
        <f>IF('Réponse au formulaire 1'!G508="Tant que ça se mange je prends (Omnivore)","Tout",IF('Réponse au formulaire 1'!G508="Les carottes c'est sympa (Végétarien)","VG",IF('Réponse au formulaire 1'!G508="Je préfère le poulet (Sans porc)","Sans porc","  ")))</f>
        <v>  </v>
      </c>
      <c r="F508" s="5" t="str">
        <f>IF('Réponse au formulaire 1'!H508="Je bois de l'alcool","OB",IF('Réponse au formulaire 1'!H508="Je bois du jus de fruit (Bacchus troué : -5€/soir)","BT"," "))</f>
        <v> </v>
      </c>
      <c r="G508" s="4" t="str">
        <f>'Réponse au formulaire 1'!I508</f>
        <v/>
      </c>
      <c r="H508" s="4" t="str">
        <f>'Réponse au formulaire 1'!J508</f>
        <v/>
      </c>
    </row>
    <row r="509">
      <c r="A509" s="4" t="str">
        <f>'Réponse au formulaire 1'!C509</f>
        <v/>
      </c>
      <c r="B509" s="4" t="str">
        <f>'Réponse au formulaire 1'!D509</f>
        <v/>
      </c>
      <c r="C509" s="5" t="str">
        <f>IF('Réponse au formulaire 1'!E509="Extraterrestre (Faluchard·e)","Faluchard·e",IF('Réponse au formulaire 1'!E509="Insecte (Impétrant·e)","Impétrant·e",IF('Réponse au formulaire 1'!E509="Humain (Sympathisant·e)","Sympathisant·e",IF('Réponse au formulaire 1'!E509="Objet (Autre folklore)","Autre folkore"," " ))))</f>
        <v> </v>
      </c>
      <c r="D509" s="4" t="str">
        <f>IF('Réponse au formulaire 1'!F509="Les 2 saisons en entier","2 soirs",IF(ISBLANK('Réponse au formulaire 1'!F509)," ","1 soir"))</f>
        <v> </v>
      </c>
      <c r="E509" s="5" t="str">
        <f>IF('Réponse au formulaire 1'!G509="Tant que ça se mange je prends (Omnivore)","Tout",IF('Réponse au formulaire 1'!G509="Les carottes c'est sympa (Végétarien)","VG",IF('Réponse au formulaire 1'!G509="Je préfère le poulet (Sans porc)","Sans porc","  ")))</f>
        <v>  </v>
      </c>
      <c r="F509" s="5" t="str">
        <f>IF('Réponse au formulaire 1'!H509="Je bois de l'alcool","OB",IF('Réponse au formulaire 1'!H509="Je bois du jus de fruit (Bacchus troué : -5€/soir)","BT"," "))</f>
        <v> </v>
      </c>
      <c r="G509" s="4" t="str">
        <f>'Réponse au formulaire 1'!I509</f>
        <v/>
      </c>
      <c r="H509" s="4" t="str">
        <f>'Réponse au formulaire 1'!J509</f>
        <v/>
      </c>
    </row>
    <row r="510">
      <c r="A510" s="4" t="str">
        <f>'Réponse au formulaire 1'!C510</f>
        <v/>
      </c>
      <c r="B510" s="4" t="str">
        <f>'Réponse au formulaire 1'!D510</f>
        <v/>
      </c>
      <c r="C510" s="5" t="str">
        <f>IF('Réponse au formulaire 1'!E510="Extraterrestre (Faluchard·e)","Faluchard·e",IF('Réponse au formulaire 1'!E510="Insecte (Impétrant·e)","Impétrant·e",IF('Réponse au formulaire 1'!E510="Humain (Sympathisant·e)","Sympathisant·e",IF('Réponse au formulaire 1'!E510="Objet (Autre folklore)","Autre folkore"," " ))))</f>
        <v> </v>
      </c>
      <c r="D510" s="4" t="str">
        <f>IF('Réponse au formulaire 1'!F510="Les 2 saisons en entier","2 soirs",IF(ISBLANK('Réponse au formulaire 1'!F510)," ","1 soir"))</f>
        <v> </v>
      </c>
      <c r="E510" s="5" t="str">
        <f>IF('Réponse au formulaire 1'!G510="Tant que ça se mange je prends (Omnivore)","Tout",IF('Réponse au formulaire 1'!G510="Les carottes c'est sympa (Végétarien)","VG",IF('Réponse au formulaire 1'!G510="Je préfère le poulet (Sans porc)","Sans porc","  ")))</f>
        <v>  </v>
      </c>
      <c r="F510" s="5" t="str">
        <f>IF('Réponse au formulaire 1'!H510="Je bois de l'alcool","OB",IF('Réponse au formulaire 1'!H510="Je bois du jus de fruit (Bacchus troué : -5€/soir)","BT"," "))</f>
        <v> </v>
      </c>
      <c r="G510" s="4" t="str">
        <f>'Réponse au formulaire 1'!I510</f>
        <v/>
      </c>
      <c r="H510" s="4" t="str">
        <f>'Réponse au formulaire 1'!J510</f>
        <v/>
      </c>
    </row>
    <row r="511">
      <c r="A511" s="4" t="str">
        <f>'Réponse au formulaire 1'!C511</f>
        <v/>
      </c>
      <c r="B511" s="4" t="str">
        <f>'Réponse au formulaire 1'!D511</f>
        <v/>
      </c>
      <c r="C511" s="5" t="str">
        <f>IF('Réponse au formulaire 1'!E511="Extraterrestre (Faluchard·e)","Faluchard·e",IF('Réponse au formulaire 1'!E511="Insecte (Impétrant·e)","Impétrant·e",IF('Réponse au formulaire 1'!E511="Humain (Sympathisant·e)","Sympathisant·e",IF('Réponse au formulaire 1'!E511="Objet (Autre folklore)","Autre folkore"," " ))))</f>
        <v> </v>
      </c>
      <c r="D511" s="4" t="str">
        <f>IF('Réponse au formulaire 1'!F511="Les 2 saisons en entier","2 soirs",IF(ISBLANK('Réponse au formulaire 1'!F511)," ","1 soir"))</f>
        <v> </v>
      </c>
      <c r="E511" s="5" t="str">
        <f>IF('Réponse au formulaire 1'!G511="Tant que ça se mange je prends (Omnivore)","Tout",IF('Réponse au formulaire 1'!G511="Les carottes c'est sympa (Végétarien)","VG",IF('Réponse au formulaire 1'!G511="Je préfère le poulet (Sans porc)","Sans porc","  ")))</f>
        <v>  </v>
      </c>
      <c r="F511" s="5" t="str">
        <f>IF('Réponse au formulaire 1'!H511="Je bois de l'alcool","OB",IF('Réponse au formulaire 1'!H511="Je bois du jus de fruit (Bacchus troué : -5€/soir)","BT"," "))</f>
        <v> </v>
      </c>
      <c r="G511" s="4" t="str">
        <f>'Réponse au formulaire 1'!I511</f>
        <v/>
      </c>
      <c r="H511" s="4" t="str">
        <f>'Réponse au formulaire 1'!J511</f>
        <v/>
      </c>
    </row>
    <row r="512">
      <c r="A512" s="4" t="str">
        <f>'Réponse au formulaire 1'!C512</f>
        <v/>
      </c>
      <c r="B512" s="4" t="str">
        <f>'Réponse au formulaire 1'!D512</f>
        <v/>
      </c>
      <c r="C512" s="5" t="str">
        <f>IF('Réponse au formulaire 1'!E512="Extraterrestre (Faluchard·e)","Faluchard·e",IF('Réponse au formulaire 1'!E512="Insecte (Impétrant·e)","Impétrant·e",IF('Réponse au formulaire 1'!E512="Humain (Sympathisant·e)","Sympathisant·e",IF('Réponse au formulaire 1'!E512="Objet (Autre folklore)","Autre folkore"," " ))))</f>
        <v> </v>
      </c>
      <c r="D512" s="4" t="str">
        <f>IF('Réponse au formulaire 1'!F512="Les 2 saisons en entier","2 soirs",IF(ISBLANK('Réponse au formulaire 1'!F512)," ","1 soir"))</f>
        <v> </v>
      </c>
      <c r="E512" s="5" t="str">
        <f>IF('Réponse au formulaire 1'!G512="Tant que ça se mange je prends (Omnivore)","Tout",IF('Réponse au formulaire 1'!G512="Les carottes c'est sympa (Végétarien)","VG",IF('Réponse au formulaire 1'!G512="Je préfère le poulet (Sans porc)","Sans porc","  ")))</f>
        <v>  </v>
      </c>
      <c r="F512" s="5" t="str">
        <f>IF('Réponse au formulaire 1'!H512="Je bois de l'alcool","OB",IF('Réponse au formulaire 1'!H512="Je bois du jus de fruit (Bacchus troué : -5€/soir)","BT"," "))</f>
        <v> </v>
      </c>
      <c r="G512" s="4" t="str">
        <f>'Réponse au formulaire 1'!I512</f>
        <v/>
      </c>
      <c r="H512" s="4" t="str">
        <f>'Réponse au formulaire 1'!J512</f>
        <v/>
      </c>
    </row>
    <row r="513">
      <c r="A513" s="4" t="str">
        <f>'Réponse au formulaire 1'!C513</f>
        <v/>
      </c>
      <c r="B513" s="4" t="str">
        <f>'Réponse au formulaire 1'!D513</f>
        <v/>
      </c>
      <c r="C513" s="5" t="str">
        <f>IF('Réponse au formulaire 1'!E513="Extraterrestre (Faluchard·e)","Faluchard·e",IF('Réponse au formulaire 1'!E513="Insecte (Impétrant·e)","Impétrant·e",IF('Réponse au formulaire 1'!E513="Humain (Sympathisant·e)","Sympathisant·e",IF('Réponse au formulaire 1'!E513="Objet (Autre folklore)","Autre folkore"," " ))))</f>
        <v> </v>
      </c>
      <c r="D513" s="4" t="str">
        <f>IF('Réponse au formulaire 1'!F513="Les 2 saisons en entier","2 soirs",IF(ISBLANK('Réponse au formulaire 1'!F513)," ","1 soir"))</f>
        <v> </v>
      </c>
      <c r="E513" s="5" t="str">
        <f>IF('Réponse au formulaire 1'!G513="Tant que ça se mange je prends (Omnivore)","Tout",IF('Réponse au formulaire 1'!G513="Les carottes c'est sympa (Végétarien)","VG",IF('Réponse au formulaire 1'!G513="Je préfère le poulet (Sans porc)","Sans porc","  ")))</f>
        <v>  </v>
      </c>
      <c r="F513" s="5" t="str">
        <f>IF('Réponse au formulaire 1'!H513="Je bois de l'alcool","OB",IF('Réponse au formulaire 1'!H513="Je bois du jus de fruit (Bacchus troué : -5€/soir)","BT"," "))</f>
        <v> </v>
      </c>
      <c r="G513" s="4" t="str">
        <f>'Réponse au formulaire 1'!I513</f>
        <v/>
      </c>
      <c r="H513" s="4" t="str">
        <f>'Réponse au formulaire 1'!J513</f>
        <v/>
      </c>
    </row>
    <row r="514">
      <c r="A514" s="4" t="str">
        <f>'Réponse au formulaire 1'!C514</f>
        <v/>
      </c>
      <c r="B514" s="4" t="str">
        <f>'Réponse au formulaire 1'!D514</f>
        <v/>
      </c>
      <c r="C514" s="5" t="str">
        <f>IF('Réponse au formulaire 1'!E514="Extraterrestre (Faluchard·e)","Faluchard·e",IF('Réponse au formulaire 1'!E514="Insecte (Impétrant·e)","Impétrant·e",IF('Réponse au formulaire 1'!E514="Humain (Sympathisant·e)","Sympathisant·e",IF('Réponse au formulaire 1'!E514="Objet (Autre folklore)","Autre folkore"," " ))))</f>
        <v> </v>
      </c>
      <c r="D514" s="4" t="str">
        <f>IF('Réponse au formulaire 1'!F514="Les 2 saisons en entier","2 soirs",IF(ISBLANK('Réponse au formulaire 1'!F514)," ","1 soir"))</f>
        <v> </v>
      </c>
      <c r="E514" s="5" t="str">
        <f>IF('Réponse au formulaire 1'!G514="Tant que ça se mange je prends (Omnivore)","Tout",IF('Réponse au formulaire 1'!G514="Les carottes c'est sympa (Végétarien)","VG",IF('Réponse au formulaire 1'!G514="Je préfère le poulet (Sans porc)","Sans porc","  ")))</f>
        <v>  </v>
      </c>
      <c r="F514" s="5" t="str">
        <f>IF('Réponse au formulaire 1'!H514="Je bois de l'alcool","OB",IF('Réponse au formulaire 1'!H514="Je bois du jus de fruit (Bacchus troué : -5€/soir)","BT"," "))</f>
        <v> </v>
      </c>
      <c r="G514" s="4" t="str">
        <f>'Réponse au formulaire 1'!I514</f>
        <v/>
      </c>
      <c r="H514" s="4" t="str">
        <f>'Réponse au formulaire 1'!J514</f>
        <v/>
      </c>
    </row>
    <row r="515">
      <c r="A515" s="4" t="str">
        <f>'Réponse au formulaire 1'!C515</f>
        <v/>
      </c>
      <c r="B515" s="4" t="str">
        <f>'Réponse au formulaire 1'!D515</f>
        <v/>
      </c>
      <c r="C515" s="5" t="str">
        <f>IF('Réponse au formulaire 1'!E515="Extraterrestre (Faluchard·e)","Faluchard·e",IF('Réponse au formulaire 1'!E515="Insecte (Impétrant·e)","Impétrant·e",IF('Réponse au formulaire 1'!E515="Humain (Sympathisant·e)","Sympathisant·e",IF('Réponse au formulaire 1'!E515="Objet (Autre folklore)","Autre folkore"," " ))))</f>
        <v> </v>
      </c>
      <c r="D515" s="4" t="str">
        <f>IF('Réponse au formulaire 1'!F515="Les 2 saisons en entier","2 soirs",IF(ISBLANK('Réponse au formulaire 1'!F515)," ","1 soir"))</f>
        <v> </v>
      </c>
      <c r="E515" s="5" t="str">
        <f>IF('Réponse au formulaire 1'!G515="Tant que ça se mange je prends (Omnivore)","Tout",IF('Réponse au formulaire 1'!G515="Les carottes c'est sympa (Végétarien)","VG",IF('Réponse au formulaire 1'!G515="Je préfère le poulet (Sans porc)","Sans porc","  ")))</f>
        <v>  </v>
      </c>
      <c r="F515" s="5" t="str">
        <f>IF('Réponse au formulaire 1'!H515="Je bois de l'alcool","OB",IF('Réponse au formulaire 1'!H515="Je bois du jus de fruit (Bacchus troué : -5€/soir)","BT"," "))</f>
        <v> </v>
      </c>
      <c r="G515" s="4" t="str">
        <f>'Réponse au formulaire 1'!I515</f>
        <v/>
      </c>
      <c r="H515" s="4" t="str">
        <f>'Réponse au formulaire 1'!J515</f>
        <v/>
      </c>
    </row>
    <row r="516">
      <c r="A516" s="4" t="str">
        <f>'Réponse au formulaire 1'!C516</f>
        <v/>
      </c>
      <c r="B516" s="4" t="str">
        <f>'Réponse au formulaire 1'!D516</f>
        <v/>
      </c>
      <c r="C516" s="5" t="str">
        <f>IF('Réponse au formulaire 1'!E516="Extraterrestre (Faluchard·e)","Faluchard·e",IF('Réponse au formulaire 1'!E516="Insecte (Impétrant·e)","Impétrant·e",IF('Réponse au formulaire 1'!E516="Humain (Sympathisant·e)","Sympathisant·e",IF('Réponse au formulaire 1'!E516="Objet (Autre folklore)","Autre folkore"," " ))))</f>
        <v> </v>
      </c>
      <c r="D516" s="4" t="str">
        <f>IF('Réponse au formulaire 1'!F516="Les 2 saisons en entier","2 soirs",IF(ISBLANK('Réponse au formulaire 1'!F516)," ","1 soir"))</f>
        <v> </v>
      </c>
      <c r="E516" s="5" t="str">
        <f>IF('Réponse au formulaire 1'!G516="Tant que ça se mange je prends (Omnivore)","Tout",IF('Réponse au formulaire 1'!G516="Les carottes c'est sympa (Végétarien)","VG",IF('Réponse au formulaire 1'!G516="Je préfère le poulet (Sans porc)","Sans porc","  ")))</f>
        <v>  </v>
      </c>
      <c r="F516" s="5" t="str">
        <f>IF('Réponse au formulaire 1'!H516="Je bois de l'alcool","OB",IF('Réponse au formulaire 1'!H516="Je bois du jus de fruit (Bacchus troué : -5€/soir)","BT"," "))</f>
        <v> </v>
      </c>
      <c r="G516" s="4" t="str">
        <f>'Réponse au formulaire 1'!I516</f>
        <v/>
      </c>
      <c r="H516" s="4" t="str">
        <f>'Réponse au formulaire 1'!J516</f>
        <v/>
      </c>
    </row>
    <row r="517">
      <c r="A517" s="4" t="str">
        <f>'Réponse au formulaire 1'!C517</f>
        <v/>
      </c>
      <c r="B517" s="4" t="str">
        <f>'Réponse au formulaire 1'!D517</f>
        <v/>
      </c>
      <c r="C517" s="5" t="str">
        <f>IF('Réponse au formulaire 1'!E517="Extraterrestre (Faluchard·e)","Faluchard·e",IF('Réponse au formulaire 1'!E517="Insecte (Impétrant·e)","Impétrant·e",IF('Réponse au formulaire 1'!E517="Humain (Sympathisant·e)","Sympathisant·e",IF('Réponse au formulaire 1'!E517="Objet (Autre folklore)","Autre folkore"," " ))))</f>
        <v> </v>
      </c>
      <c r="D517" s="4" t="str">
        <f>IF('Réponse au formulaire 1'!F517="Les 2 saisons en entier","2 soirs",IF(ISBLANK('Réponse au formulaire 1'!F517)," ","1 soir"))</f>
        <v> </v>
      </c>
      <c r="E517" s="5" t="str">
        <f>IF('Réponse au formulaire 1'!G517="Tant que ça se mange je prends (Omnivore)","Tout",IF('Réponse au formulaire 1'!G517="Les carottes c'est sympa (Végétarien)","VG",IF('Réponse au formulaire 1'!G517="Je préfère le poulet (Sans porc)","Sans porc","  ")))</f>
        <v>  </v>
      </c>
      <c r="F517" s="5" t="str">
        <f>IF('Réponse au formulaire 1'!H517="Je bois de l'alcool","OB",IF('Réponse au formulaire 1'!H517="Je bois du jus de fruit (Bacchus troué : -5€/soir)","BT"," "))</f>
        <v> </v>
      </c>
      <c r="G517" s="4" t="str">
        <f>'Réponse au formulaire 1'!I517</f>
        <v/>
      </c>
      <c r="H517" s="4" t="str">
        <f>'Réponse au formulaire 1'!J517</f>
        <v/>
      </c>
    </row>
    <row r="518">
      <c r="A518" s="4" t="str">
        <f>'Réponse au formulaire 1'!C518</f>
        <v/>
      </c>
      <c r="B518" s="4" t="str">
        <f>'Réponse au formulaire 1'!D518</f>
        <v/>
      </c>
      <c r="C518" s="5" t="str">
        <f>IF('Réponse au formulaire 1'!E518="Extraterrestre (Faluchard·e)","Faluchard·e",IF('Réponse au formulaire 1'!E518="Insecte (Impétrant·e)","Impétrant·e",IF('Réponse au formulaire 1'!E518="Humain (Sympathisant·e)","Sympathisant·e",IF('Réponse au formulaire 1'!E518="Objet (Autre folklore)","Autre folkore"," " ))))</f>
        <v> </v>
      </c>
      <c r="D518" s="4" t="str">
        <f>IF('Réponse au formulaire 1'!F518="Les 2 saisons en entier","2 soirs",IF(ISBLANK('Réponse au formulaire 1'!F518)," ","1 soir"))</f>
        <v> </v>
      </c>
      <c r="E518" s="5" t="str">
        <f>IF('Réponse au formulaire 1'!G518="Tant que ça se mange je prends (Omnivore)","Tout",IF('Réponse au formulaire 1'!G518="Les carottes c'est sympa (Végétarien)","VG",IF('Réponse au formulaire 1'!G518="Je préfère le poulet (Sans porc)","Sans porc","  ")))</f>
        <v>  </v>
      </c>
      <c r="F518" s="5" t="str">
        <f>IF('Réponse au formulaire 1'!H518="Je bois de l'alcool","OB",IF('Réponse au formulaire 1'!H518="Je bois du jus de fruit (Bacchus troué : -5€/soir)","BT"," "))</f>
        <v> </v>
      </c>
      <c r="G518" s="4" t="str">
        <f>'Réponse au formulaire 1'!I518</f>
        <v/>
      </c>
      <c r="H518" s="4" t="str">
        <f>'Réponse au formulaire 1'!J518</f>
        <v/>
      </c>
    </row>
    <row r="519">
      <c r="A519" s="4" t="str">
        <f>'Réponse au formulaire 1'!C519</f>
        <v/>
      </c>
      <c r="B519" s="4" t="str">
        <f>'Réponse au formulaire 1'!D519</f>
        <v/>
      </c>
      <c r="C519" s="5" t="str">
        <f>IF('Réponse au formulaire 1'!E519="Extraterrestre (Faluchard·e)","Faluchard·e",IF('Réponse au formulaire 1'!E519="Insecte (Impétrant·e)","Impétrant·e",IF('Réponse au formulaire 1'!E519="Humain (Sympathisant·e)","Sympathisant·e",IF('Réponse au formulaire 1'!E519="Objet (Autre folklore)","Autre folkore"," " ))))</f>
        <v> </v>
      </c>
      <c r="D519" s="4" t="str">
        <f>IF('Réponse au formulaire 1'!F519="Les 2 saisons en entier","2 soirs",IF(ISBLANK('Réponse au formulaire 1'!F519)," ","1 soir"))</f>
        <v> </v>
      </c>
      <c r="E519" s="5" t="str">
        <f>IF('Réponse au formulaire 1'!G519="Tant que ça se mange je prends (Omnivore)","Tout",IF('Réponse au formulaire 1'!G519="Les carottes c'est sympa (Végétarien)","VG",IF('Réponse au formulaire 1'!G519="Je préfère le poulet (Sans porc)","Sans porc","  ")))</f>
        <v>  </v>
      </c>
      <c r="F519" s="5" t="str">
        <f>IF('Réponse au formulaire 1'!H519="Je bois de l'alcool","OB",IF('Réponse au formulaire 1'!H519="Je bois du jus de fruit (Bacchus troué : -5€/soir)","BT"," "))</f>
        <v> </v>
      </c>
      <c r="G519" s="4" t="str">
        <f>'Réponse au formulaire 1'!I519</f>
        <v/>
      </c>
      <c r="H519" s="4" t="str">
        <f>'Réponse au formulaire 1'!J519</f>
        <v/>
      </c>
    </row>
    <row r="520">
      <c r="A520" s="4" t="str">
        <f>'Réponse au formulaire 1'!C520</f>
        <v/>
      </c>
      <c r="B520" s="4" t="str">
        <f>'Réponse au formulaire 1'!D520</f>
        <v/>
      </c>
      <c r="C520" s="5" t="str">
        <f>IF('Réponse au formulaire 1'!E520="Extraterrestre (Faluchard·e)","Faluchard·e",IF('Réponse au formulaire 1'!E520="Insecte (Impétrant·e)","Impétrant·e",IF('Réponse au formulaire 1'!E520="Humain (Sympathisant·e)","Sympathisant·e",IF('Réponse au formulaire 1'!E520="Objet (Autre folklore)","Autre folkore"," " ))))</f>
        <v> </v>
      </c>
      <c r="D520" s="4" t="str">
        <f>IF('Réponse au formulaire 1'!F520="Les 2 saisons en entier","2 soirs",IF(ISBLANK('Réponse au formulaire 1'!F520)," ","1 soir"))</f>
        <v> </v>
      </c>
      <c r="E520" s="5" t="str">
        <f>IF('Réponse au formulaire 1'!G520="Tant que ça se mange je prends (Omnivore)","Tout",IF('Réponse au formulaire 1'!G520="Les carottes c'est sympa (Végétarien)","VG",IF('Réponse au formulaire 1'!G520="Je préfère le poulet (Sans porc)","Sans porc","  ")))</f>
        <v>  </v>
      </c>
      <c r="F520" s="5" t="str">
        <f>IF('Réponse au formulaire 1'!H520="Je bois de l'alcool","OB",IF('Réponse au formulaire 1'!H520="Je bois du jus de fruit (Bacchus troué : -5€/soir)","BT"," "))</f>
        <v> </v>
      </c>
      <c r="G520" s="4" t="str">
        <f>'Réponse au formulaire 1'!I520</f>
        <v/>
      </c>
      <c r="H520" s="4" t="str">
        <f>'Réponse au formulaire 1'!J520</f>
        <v/>
      </c>
    </row>
    <row r="521">
      <c r="A521" s="4" t="str">
        <f>'Réponse au formulaire 1'!C521</f>
        <v/>
      </c>
      <c r="B521" s="4" t="str">
        <f>'Réponse au formulaire 1'!D521</f>
        <v/>
      </c>
      <c r="C521" s="5" t="str">
        <f>IF('Réponse au formulaire 1'!E521="Extraterrestre (Faluchard·e)","Faluchard·e",IF('Réponse au formulaire 1'!E521="Insecte (Impétrant·e)","Impétrant·e",IF('Réponse au formulaire 1'!E521="Humain (Sympathisant·e)","Sympathisant·e",IF('Réponse au formulaire 1'!E521="Objet (Autre folklore)","Autre folkore"," " ))))</f>
        <v> </v>
      </c>
      <c r="D521" s="4" t="str">
        <f>IF('Réponse au formulaire 1'!F521="Les 2 saisons en entier","2 soirs",IF(ISBLANK('Réponse au formulaire 1'!F521)," ","1 soir"))</f>
        <v> </v>
      </c>
      <c r="E521" s="5" t="str">
        <f>IF('Réponse au formulaire 1'!G521="Tant que ça se mange je prends (Omnivore)","Tout",IF('Réponse au formulaire 1'!G521="Les carottes c'est sympa (Végétarien)","VG",IF('Réponse au formulaire 1'!G521="Je préfère le poulet (Sans porc)","Sans porc","  ")))</f>
        <v>  </v>
      </c>
      <c r="F521" s="5" t="str">
        <f>IF('Réponse au formulaire 1'!H521="Je bois de l'alcool","OB",IF('Réponse au formulaire 1'!H521="Je bois du jus de fruit (Bacchus troué : -5€/soir)","BT"," "))</f>
        <v> </v>
      </c>
      <c r="G521" s="4" t="str">
        <f>'Réponse au formulaire 1'!I521</f>
        <v/>
      </c>
      <c r="H521" s="4" t="str">
        <f>'Réponse au formulaire 1'!J521</f>
        <v/>
      </c>
    </row>
    <row r="522">
      <c r="A522" s="4" t="str">
        <f>'Réponse au formulaire 1'!C522</f>
        <v/>
      </c>
      <c r="B522" s="4" t="str">
        <f>'Réponse au formulaire 1'!D522</f>
        <v/>
      </c>
      <c r="C522" s="5" t="str">
        <f>IF('Réponse au formulaire 1'!E522="Extraterrestre (Faluchard·e)","Faluchard·e",IF('Réponse au formulaire 1'!E522="Insecte (Impétrant·e)","Impétrant·e",IF('Réponse au formulaire 1'!E522="Humain (Sympathisant·e)","Sympathisant·e",IF('Réponse au formulaire 1'!E522="Objet (Autre folklore)","Autre folkore"," " ))))</f>
        <v> </v>
      </c>
      <c r="D522" s="4" t="str">
        <f>IF('Réponse au formulaire 1'!F522="Les 2 saisons en entier","2 soirs",IF(ISBLANK('Réponse au formulaire 1'!F522)," ","1 soir"))</f>
        <v> </v>
      </c>
      <c r="E522" s="5" t="str">
        <f>IF('Réponse au formulaire 1'!G522="Tant que ça se mange je prends (Omnivore)","Tout",IF('Réponse au formulaire 1'!G522="Les carottes c'est sympa (Végétarien)","VG",IF('Réponse au formulaire 1'!G522="Je préfère le poulet (Sans porc)","Sans porc","  ")))</f>
        <v>  </v>
      </c>
      <c r="F522" s="5" t="str">
        <f>IF('Réponse au formulaire 1'!H522="Je bois de l'alcool","OB",IF('Réponse au formulaire 1'!H522="Je bois du jus de fruit (Bacchus troué : -5€/soir)","BT"," "))</f>
        <v> </v>
      </c>
      <c r="G522" s="4" t="str">
        <f>'Réponse au formulaire 1'!I522</f>
        <v/>
      </c>
      <c r="H522" s="4" t="str">
        <f>'Réponse au formulaire 1'!J522</f>
        <v/>
      </c>
    </row>
    <row r="523">
      <c r="A523" s="4" t="str">
        <f>'Réponse au formulaire 1'!C523</f>
        <v/>
      </c>
      <c r="B523" s="4" t="str">
        <f>'Réponse au formulaire 1'!D523</f>
        <v/>
      </c>
      <c r="C523" s="5" t="str">
        <f>IF('Réponse au formulaire 1'!E523="Extraterrestre (Faluchard·e)","Faluchard·e",IF('Réponse au formulaire 1'!E523="Insecte (Impétrant·e)","Impétrant·e",IF('Réponse au formulaire 1'!E523="Humain (Sympathisant·e)","Sympathisant·e",IF('Réponse au formulaire 1'!E523="Objet (Autre folklore)","Autre folkore"," " ))))</f>
        <v> </v>
      </c>
      <c r="D523" s="4" t="str">
        <f>IF('Réponse au formulaire 1'!F523="Les 2 saisons en entier","2 soirs",IF(ISBLANK('Réponse au formulaire 1'!F523)," ","1 soir"))</f>
        <v> </v>
      </c>
      <c r="E523" s="5" t="str">
        <f>IF('Réponse au formulaire 1'!G523="Tant que ça se mange je prends (Omnivore)","Tout",IF('Réponse au formulaire 1'!G523="Les carottes c'est sympa (Végétarien)","VG",IF('Réponse au formulaire 1'!G523="Je préfère le poulet (Sans porc)","Sans porc","  ")))</f>
        <v>  </v>
      </c>
      <c r="F523" s="5" t="str">
        <f>IF('Réponse au formulaire 1'!H523="Je bois de l'alcool","OB",IF('Réponse au formulaire 1'!H523="Je bois du jus de fruit (Bacchus troué : -5€/soir)","BT"," "))</f>
        <v> </v>
      </c>
      <c r="G523" s="4" t="str">
        <f>'Réponse au formulaire 1'!I523</f>
        <v/>
      </c>
      <c r="H523" s="4" t="str">
        <f>'Réponse au formulaire 1'!J523</f>
        <v/>
      </c>
    </row>
    <row r="524">
      <c r="A524" s="4" t="str">
        <f>'Réponse au formulaire 1'!C524</f>
        <v/>
      </c>
      <c r="B524" s="4" t="str">
        <f>'Réponse au formulaire 1'!D524</f>
        <v/>
      </c>
      <c r="C524" s="5" t="str">
        <f>IF('Réponse au formulaire 1'!E524="Extraterrestre (Faluchard·e)","Faluchard·e",IF('Réponse au formulaire 1'!E524="Insecte (Impétrant·e)","Impétrant·e",IF('Réponse au formulaire 1'!E524="Humain (Sympathisant·e)","Sympathisant·e",IF('Réponse au formulaire 1'!E524="Objet (Autre folklore)","Autre folkore"," " ))))</f>
        <v> </v>
      </c>
      <c r="D524" s="4" t="str">
        <f>IF('Réponse au formulaire 1'!F524="Les 2 saisons en entier","2 soirs",IF(ISBLANK('Réponse au formulaire 1'!F524)," ","1 soir"))</f>
        <v> </v>
      </c>
      <c r="E524" s="5" t="str">
        <f>IF('Réponse au formulaire 1'!G524="Tant que ça se mange je prends (Omnivore)","Tout",IF('Réponse au formulaire 1'!G524="Les carottes c'est sympa (Végétarien)","VG",IF('Réponse au formulaire 1'!G524="Je préfère le poulet (Sans porc)","Sans porc","  ")))</f>
        <v>  </v>
      </c>
      <c r="F524" s="5" t="str">
        <f>IF('Réponse au formulaire 1'!H524="Je bois de l'alcool","OB",IF('Réponse au formulaire 1'!H524="Je bois du jus de fruit (Bacchus troué : -5€/soir)","BT"," "))</f>
        <v> </v>
      </c>
      <c r="G524" s="4" t="str">
        <f>'Réponse au formulaire 1'!I524</f>
        <v/>
      </c>
      <c r="H524" s="4" t="str">
        <f>'Réponse au formulaire 1'!J524</f>
        <v/>
      </c>
    </row>
    <row r="525">
      <c r="A525" s="4" t="str">
        <f>'Réponse au formulaire 1'!C525</f>
        <v/>
      </c>
      <c r="B525" s="4" t="str">
        <f>'Réponse au formulaire 1'!D525</f>
        <v/>
      </c>
      <c r="C525" s="5" t="str">
        <f>IF('Réponse au formulaire 1'!E525="Extraterrestre (Faluchard·e)","Faluchard·e",IF('Réponse au formulaire 1'!E525="Insecte (Impétrant·e)","Impétrant·e",IF('Réponse au formulaire 1'!E525="Humain (Sympathisant·e)","Sympathisant·e",IF('Réponse au formulaire 1'!E525="Objet (Autre folklore)","Autre folkore"," " ))))</f>
        <v> </v>
      </c>
      <c r="D525" s="4" t="str">
        <f>IF('Réponse au formulaire 1'!F525="Les 2 saisons en entier","2 soirs",IF(ISBLANK('Réponse au formulaire 1'!F525)," ","1 soir"))</f>
        <v> </v>
      </c>
      <c r="E525" s="5" t="str">
        <f>IF('Réponse au formulaire 1'!G525="Tant que ça se mange je prends (Omnivore)","Tout",IF('Réponse au formulaire 1'!G525="Les carottes c'est sympa (Végétarien)","VG",IF('Réponse au formulaire 1'!G525="Je préfère le poulet (Sans porc)","Sans porc","  ")))</f>
        <v>  </v>
      </c>
      <c r="F525" s="5" t="str">
        <f>IF('Réponse au formulaire 1'!H525="Je bois de l'alcool","OB",IF('Réponse au formulaire 1'!H525="Je bois du jus de fruit (Bacchus troué : -5€/soir)","BT"," "))</f>
        <v> </v>
      </c>
      <c r="G525" s="4" t="str">
        <f>'Réponse au formulaire 1'!I525</f>
        <v/>
      </c>
      <c r="H525" s="4" t="str">
        <f>'Réponse au formulaire 1'!J525</f>
        <v/>
      </c>
    </row>
    <row r="526">
      <c r="A526" s="4" t="str">
        <f>'Réponse au formulaire 1'!C526</f>
        <v/>
      </c>
      <c r="B526" s="4" t="str">
        <f>'Réponse au formulaire 1'!D526</f>
        <v/>
      </c>
      <c r="C526" s="5" t="str">
        <f>IF('Réponse au formulaire 1'!E526="Extraterrestre (Faluchard·e)","Faluchard·e",IF('Réponse au formulaire 1'!E526="Insecte (Impétrant·e)","Impétrant·e",IF('Réponse au formulaire 1'!E526="Humain (Sympathisant·e)","Sympathisant·e",IF('Réponse au formulaire 1'!E526="Objet (Autre folklore)","Autre folkore"," " ))))</f>
        <v> </v>
      </c>
      <c r="D526" s="4" t="str">
        <f>IF('Réponse au formulaire 1'!F526="Les 2 saisons en entier","2 soirs",IF(ISBLANK('Réponse au formulaire 1'!F526)," ","1 soir"))</f>
        <v> </v>
      </c>
      <c r="E526" s="5" t="str">
        <f>IF('Réponse au formulaire 1'!G526="Tant que ça se mange je prends (Omnivore)","Tout",IF('Réponse au formulaire 1'!G526="Les carottes c'est sympa (Végétarien)","VG",IF('Réponse au formulaire 1'!G526="Je préfère le poulet (Sans porc)","Sans porc","  ")))</f>
        <v>  </v>
      </c>
      <c r="F526" s="5" t="str">
        <f>IF('Réponse au formulaire 1'!H526="Je bois de l'alcool","OB",IF('Réponse au formulaire 1'!H526="Je bois du jus de fruit (Bacchus troué : -5€/soir)","BT"," "))</f>
        <v> </v>
      </c>
      <c r="G526" s="4" t="str">
        <f>'Réponse au formulaire 1'!I526</f>
        <v/>
      </c>
      <c r="H526" s="4" t="str">
        <f>'Réponse au formulaire 1'!J526</f>
        <v/>
      </c>
    </row>
    <row r="527">
      <c r="A527" s="4" t="str">
        <f>'Réponse au formulaire 1'!C527</f>
        <v/>
      </c>
      <c r="B527" s="4" t="str">
        <f>'Réponse au formulaire 1'!D527</f>
        <v/>
      </c>
      <c r="C527" s="5" t="str">
        <f>IF('Réponse au formulaire 1'!E527="Extraterrestre (Faluchard·e)","Faluchard·e",IF('Réponse au formulaire 1'!E527="Insecte (Impétrant·e)","Impétrant·e",IF('Réponse au formulaire 1'!E527="Humain (Sympathisant·e)","Sympathisant·e",IF('Réponse au formulaire 1'!E527="Objet (Autre folklore)","Autre folkore"," " ))))</f>
        <v> </v>
      </c>
      <c r="D527" s="4" t="str">
        <f>IF('Réponse au formulaire 1'!F527="Les 2 saisons en entier","2 soirs",IF(ISBLANK('Réponse au formulaire 1'!F527)," ","1 soir"))</f>
        <v> </v>
      </c>
      <c r="E527" s="5" t="str">
        <f>IF('Réponse au formulaire 1'!G527="Tant que ça se mange je prends (Omnivore)","Tout",IF('Réponse au formulaire 1'!G527="Les carottes c'est sympa (Végétarien)","VG",IF('Réponse au formulaire 1'!G527="Je préfère le poulet (Sans porc)","Sans porc","  ")))</f>
        <v>  </v>
      </c>
      <c r="F527" s="5" t="str">
        <f>IF('Réponse au formulaire 1'!H527="Je bois de l'alcool","OB",IF('Réponse au formulaire 1'!H527="Je bois du jus de fruit (Bacchus troué : -5€/soir)","BT"," "))</f>
        <v> </v>
      </c>
      <c r="G527" s="4" t="str">
        <f>'Réponse au formulaire 1'!I527</f>
        <v/>
      </c>
      <c r="H527" s="4" t="str">
        <f>'Réponse au formulaire 1'!J527</f>
        <v/>
      </c>
    </row>
    <row r="528">
      <c r="A528" s="4" t="str">
        <f>'Réponse au formulaire 1'!C528</f>
        <v/>
      </c>
      <c r="B528" s="4" t="str">
        <f>'Réponse au formulaire 1'!D528</f>
        <v/>
      </c>
      <c r="C528" s="5" t="str">
        <f>IF('Réponse au formulaire 1'!E528="Extraterrestre (Faluchard·e)","Faluchard·e",IF('Réponse au formulaire 1'!E528="Insecte (Impétrant·e)","Impétrant·e",IF('Réponse au formulaire 1'!E528="Humain (Sympathisant·e)","Sympathisant·e",IF('Réponse au formulaire 1'!E528="Objet (Autre folklore)","Autre folkore"," " ))))</f>
        <v> </v>
      </c>
      <c r="D528" s="4" t="str">
        <f>IF('Réponse au formulaire 1'!F528="Les 2 saisons en entier","2 soirs",IF(ISBLANK('Réponse au formulaire 1'!F528)," ","1 soir"))</f>
        <v> </v>
      </c>
      <c r="E528" s="5" t="str">
        <f>IF('Réponse au formulaire 1'!G528="Tant que ça se mange je prends (Omnivore)","Tout",IF('Réponse au formulaire 1'!G528="Les carottes c'est sympa (Végétarien)","VG",IF('Réponse au formulaire 1'!G528="Je préfère le poulet (Sans porc)","Sans porc","  ")))</f>
        <v>  </v>
      </c>
      <c r="F528" s="5" t="str">
        <f>IF('Réponse au formulaire 1'!H528="Je bois de l'alcool","OB",IF('Réponse au formulaire 1'!H528="Je bois du jus de fruit (Bacchus troué : -5€/soir)","BT"," "))</f>
        <v> </v>
      </c>
      <c r="G528" s="4" t="str">
        <f>'Réponse au formulaire 1'!I528</f>
        <v/>
      </c>
      <c r="H528" s="4" t="str">
        <f>'Réponse au formulaire 1'!J528</f>
        <v/>
      </c>
    </row>
    <row r="529">
      <c r="A529" s="4" t="str">
        <f>'Réponse au formulaire 1'!C529</f>
        <v/>
      </c>
      <c r="B529" s="4" t="str">
        <f>'Réponse au formulaire 1'!D529</f>
        <v/>
      </c>
      <c r="C529" s="5" t="str">
        <f>IF('Réponse au formulaire 1'!E529="Extraterrestre (Faluchard·e)","Faluchard·e",IF('Réponse au formulaire 1'!E529="Insecte (Impétrant·e)","Impétrant·e",IF('Réponse au formulaire 1'!E529="Humain (Sympathisant·e)","Sympathisant·e",IF('Réponse au formulaire 1'!E529="Objet (Autre folklore)","Autre folkore"," " ))))</f>
        <v> </v>
      </c>
      <c r="D529" s="4" t="str">
        <f>IF('Réponse au formulaire 1'!F529="Les 2 saisons en entier","2 soirs",IF(ISBLANK('Réponse au formulaire 1'!F529)," ","1 soir"))</f>
        <v> </v>
      </c>
      <c r="E529" s="5" t="str">
        <f>IF('Réponse au formulaire 1'!G529="Tant que ça se mange je prends (Omnivore)","Tout",IF('Réponse au formulaire 1'!G529="Les carottes c'est sympa (Végétarien)","VG",IF('Réponse au formulaire 1'!G529="Je préfère le poulet (Sans porc)","Sans porc","  ")))</f>
        <v>  </v>
      </c>
      <c r="F529" s="5" t="str">
        <f>IF('Réponse au formulaire 1'!H529="Je bois de l'alcool","OB",IF('Réponse au formulaire 1'!H529="Je bois du jus de fruit (Bacchus troué : -5€/soir)","BT"," "))</f>
        <v> </v>
      </c>
      <c r="G529" s="4" t="str">
        <f>'Réponse au formulaire 1'!I529</f>
        <v/>
      </c>
      <c r="H529" s="4" t="str">
        <f>'Réponse au formulaire 1'!J529</f>
        <v/>
      </c>
    </row>
    <row r="530">
      <c r="A530" s="4" t="str">
        <f>'Réponse au formulaire 1'!C530</f>
        <v/>
      </c>
      <c r="B530" s="4" t="str">
        <f>'Réponse au formulaire 1'!D530</f>
        <v/>
      </c>
      <c r="C530" s="5" t="str">
        <f>IF('Réponse au formulaire 1'!E530="Extraterrestre (Faluchard·e)","Faluchard·e",IF('Réponse au formulaire 1'!E530="Insecte (Impétrant·e)","Impétrant·e",IF('Réponse au formulaire 1'!E530="Humain (Sympathisant·e)","Sympathisant·e",IF('Réponse au formulaire 1'!E530="Objet (Autre folklore)","Autre folkore"," " ))))</f>
        <v> </v>
      </c>
      <c r="D530" s="4" t="str">
        <f>IF('Réponse au formulaire 1'!F530="Les 2 saisons en entier","2 soirs",IF(ISBLANK('Réponse au formulaire 1'!F530)," ","1 soir"))</f>
        <v> </v>
      </c>
      <c r="E530" s="5" t="str">
        <f>IF('Réponse au formulaire 1'!G530="Tant que ça se mange je prends (Omnivore)","Tout",IF('Réponse au formulaire 1'!G530="Les carottes c'est sympa (Végétarien)","VG",IF('Réponse au formulaire 1'!G530="Je préfère le poulet (Sans porc)","Sans porc","  ")))</f>
        <v>  </v>
      </c>
      <c r="F530" s="5" t="str">
        <f>IF('Réponse au formulaire 1'!H530="Je bois de l'alcool","OB",IF('Réponse au formulaire 1'!H530="Je bois du jus de fruit (Bacchus troué : -5€/soir)","BT"," "))</f>
        <v> </v>
      </c>
      <c r="G530" s="4" t="str">
        <f>'Réponse au formulaire 1'!I530</f>
        <v/>
      </c>
      <c r="H530" s="4" t="str">
        <f>'Réponse au formulaire 1'!J530</f>
        <v/>
      </c>
    </row>
    <row r="531">
      <c r="A531" s="4" t="str">
        <f>'Réponse au formulaire 1'!C531</f>
        <v/>
      </c>
      <c r="B531" s="4" t="str">
        <f>'Réponse au formulaire 1'!D531</f>
        <v/>
      </c>
      <c r="C531" s="5" t="str">
        <f>IF('Réponse au formulaire 1'!E531="Extraterrestre (Faluchard·e)","Faluchard·e",IF('Réponse au formulaire 1'!E531="Insecte (Impétrant·e)","Impétrant·e",IF('Réponse au formulaire 1'!E531="Humain (Sympathisant·e)","Sympathisant·e",IF('Réponse au formulaire 1'!E531="Objet (Autre folklore)","Autre folkore"," " ))))</f>
        <v> </v>
      </c>
      <c r="D531" s="4" t="str">
        <f>IF('Réponse au formulaire 1'!F531="Les 2 saisons en entier","2 soirs",IF(ISBLANK('Réponse au formulaire 1'!F531)," ","1 soir"))</f>
        <v> </v>
      </c>
      <c r="E531" s="5" t="str">
        <f>IF('Réponse au formulaire 1'!G531="Tant que ça se mange je prends (Omnivore)","Tout",IF('Réponse au formulaire 1'!G531="Les carottes c'est sympa (Végétarien)","VG",IF('Réponse au formulaire 1'!G531="Je préfère le poulet (Sans porc)","Sans porc","  ")))</f>
        <v>  </v>
      </c>
      <c r="F531" s="5" t="str">
        <f>IF('Réponse au formulaire 1'!H531="Je bois de l'alcool","OB",IF('Réponse au formulaire 1'!H531="Je bois du jus de fruit (Bacchus troué : -5€/soir)","BT"," "))</f>
        <v> </v>
      </c>
      <c r="G531" s="4" t="str">
        <f>'Réponse au formulaire 1'!I531</f>
        <v/>
      </c>
      <c r="H531" s="4" t="str">
        <f>'Réponse au formulaire 1'!J531</f>
        <v/>
      </c>
    </row>
    <row r="532">
      <c r="A532" s="4" t="str">
        <f>'Réponse au formulaire 1'!C532</f>
        <v/>
      </c>
      <c r="B532" s="4" t="str">
        <f>'Réponse au formulaire 1'!D532</f>
        <v/>
      </c>
      <c r="C532" s="5" t="str">
        <f>IF('Réponse au formulaire 1'!E532="Extraterrestre (Faluchard·e)","Faluchard·e",IF('Réponse au formulaire 1'!E532="Insecte (Impétrant·e)","Impétrant·e",IF('Réponse au formulaire 1'!E532="Humain (Sympathisant·e)","Sympathisant·e",IF('Réponse au formulaire 1'!E532="Objet (Autre folklore)","Autre folkore"," " ))))</f>
        <v> </v>
      </c>
      <c r="D532" s="4" t="str">
        <f>IF('Réponse au formulaire 1'!F532="Les 2 saisons en entier","2 soirs",IF(ISBLANK('Réponse au formulaire 1'!F532)," ","1 soir"))</f>
        <v> </v>
      </c>
      <c r="E532" s="5" t="str">
        <f>IF('Réponse au formulaire 1'!G532="Tant que ça se mange je prends (Omnivore)","Tout",IF('Réponse au formulaire 1'!G532="Les carottes c'est sympa (Végétarien)","VG",IF('Réponse au formulaire 1'!G532="Je préfère le poulet (Sans porc)","Sans porc","  ")))</f>
        <v>  </v>
      </c>
      <c r="F532" s="5" t="str">
        <f>IF('Réponse au formulaire 1'!H532="Je bois de l'alcool","OB",IF('Réponse au formulaire 1'!H532="Je bois du jus de fruit (Bacchus troué : -5€/soir)","BT"," "))</f>
        <v> </v>
      </c>
      <c r="G532" s="4" t="str">
        <f>'Réponse au formulaire 1'!I532</f>
        <v/>
      </c>
      <c r="H532" s="4" t="str">
        <f>'Réponse au formulaire 1'!J532</f>
        <v/>
      </c>
    </row>
    <row r="533">
      <c r="A533" s="4" t="str">
        <f>'Réponse au formulaire 1'!C533</f>
        <v/>
      </c>
      <c r="B533" s="4" t="str">
        <f>'Réponse au formulaire 1'!D533</f>
        <v/>
      </c>
      <c r="C533" s="5" t="str">
        <f>IF('Réponse au formulaire 1'!E533="Extraterrestre (Faluchard·e)","Faluchard·e",IF('Réponse au formulaire 1'!E533="Insecte (Impétrant·e)","Impétrant·e",IF('Réponse au formulaire 1'!E533="Humain (Sympathisant·e)","Sympathisant·e",IF('Réponse au formulaire 1'!E533="Objet (Autre folklore)","Autre folkore"," " ))))</f>
        <v> </v>
      </c>
      <c r="D533" s="4" t="str">
        <f>IF('Réponse au formulaire 1'!F533="Les 2 saisons en entier","2 soirs",IF(ISBLANK('Réponse au formulaire 1'!F533)," ","1 soir"))</f>
        <v> </v>
      </c>
      <c r="E533" s="5" t="str">
        <f>IF('Réponse au formulaire 1'!G533="Tant que ça se mange je prends (Omnivore)","Tout",IF('Réponse au formulaire 1'!G533="Les carottes c'est sympa (Végétarien)","VG",IF('Réponse au formulaire 1'!G533="Je préfère le poulet (Sans porc)","Sans porc","  ")))</f>
        <v>  </v>
      </c>
      <c r="F533" s="5" t="str">
        <f>IF('Réponse au formulaire 1'!H533="Je bois de l'alcool","OB",IF('Réponse au formulaire 1'!H533="Je bois du jus de fruit (Bacchus troué : -5€/soir)","BT"," "))</f>
        <v> </v>
      </c>
      <c r="G533" s="4" t="str">
        <f>'Réponse au formulaire 1'!I533</f>
        <v/>
      </c>
      <c r="H533" s="4" t="str">
        <f>'Réponse au formulaire 1'!J533</f>
        <v/>
      </c>
    </row>
    <row r="534">
      <c r="A534" s="4" t="str">
        <f>'Réponse au formulaire 1'!C534</f>
        <v/>
      </c>
      <c r="B534" s="4" t="str">
        <f>'Réponse au formulaire 1'!D534</f>
        <v/>
      </c>
      <c r="C534" s="5" t="str">
        <f>IF('Réponse au formulaire 1'!E534="Extraterrestre (Faluchard·e)","Faluchard·e",IF('Réponse au formulaire 1'!E534="Insecte (Impétrant·e)","Impétrant·e",IF('Réponse au formulaire 1'!E534="Humain (Sympathisant·e)","Sympathisant·e",IF('Réponse au formulaire 1'!E534="Objet (Autre folklore)","Autre folkore"," " ))))</f>
        <v> </v>
      </c>
      <c r="D534" s="4" t="str">
        <f>IF('Réponse au formulaire 1'!F534="Les 2 saisons en entier","2 soirs",IF(ISBLANK('Réponse au formulaire 1'!F534)," ","1 soir"))</f>
        <v> </v>
      </c>
      <c r="E534" s="5" t="str">
        <f>IF('Réponse au formulaire 1'!G534="Tant que ça se mange je prends (Omnivore)","Tout",IF('Réponse au formulaire 1'!G534="Les carottes c'est sympa (Végétarien)","VG",IF('Réponse au formulaire 1'!G534="Je préfère le poulet (Sans porc)","Sans porc","  ")))</f>
        <v>  </v>
      </c>
      <c r="F534" s="5" t="str">
        <f>IF('Réponse au formulaire 1'!H534="Je bois de l'alcool","OB",IF('Réponse au formulaire 1'!H534="Je bois du jus de fruit (Bacchus troué : -5€/soir)","BT"," "))</f>
        <v> </v>
      </c>
      <c r="G534" s="4" t="str">
        <f>'Réponse au formulaire 1'!I534</f>
        <v/>
      </c>
      <c r="H534" s="4" t="str">
        <f>'Réponse au formulaire 1'!J534</f>
        <v/>
      </c>
    </row>
    <row r="535">
      <c r="A535" s="4" t="str">
        <f>'Réponse au formulaire 1'!C535</f>
        <v/>
      </c>
      <c r="B535" s="4" t="str">
        <f>'Réponse au formulaire 1'!D535</f>
        <v/>
      </c>
      <c r="C535" s="5" t="str">
        <f>IF('Réponse au formulaire 1'!E535="Extraterrestre (Faluchard·e)","Faluchard·e",IF('Réponse au formulaire 1'!E535="Insecte (Impétrant·e)","Impétrant·e",IF('Réponse au formulaire 1'!E535="Humain (Sympathisant·e)","Sympathisant·e",IF('Réponse au formulaire 1'!E535="Objet (Autre folklore)","Autre folkore"," " ))))</f>
        <v> </v>
      </c>
      <c r="D535" s="4" t="str">
        <f>IF('Réponse au formulaire 1'!F535="Les 2 saisons en entier","2 soirs",IF(ISBLANK('Réponse au formulaire 1'!F535)," ","1 soir"))</f>
        <v> </v>
      </c>
      <c r="E535" s="5" t="str">
        <f>IF('Réponse au formulaire 1'!G535="Tant que ça se mange je prends (Omnivore)","Tout",IF('Réponse au formulaire 1'!G535="Les carottes c'est sympa (Végétarien)","VG",IF('Réponse au formulaire 1'!G535="Je préfère le poulet (Sans porc)","Sans porc","  ")))</f>
        <v>  </v>
      </c>
      <c r="F535" s="5" t="str">
        <f>IF('Réponse au formulaire 1'!H535="Je bois de l'alcool","OB",IF('Réponse au formulaire 1'!H535="Je bois du jus de fruit (Bacchus troué : -5€/soir)","BT"," "))</f>
        <v> </v>
      </c>
      <c r="G535" s="4" t="str">
        <f>'Réponse au formulaire 1'!I535</f>
        <v/>
      </c>
      <c r="H535" s="4" t="str">
        <f>'Réponse au formulaire 1'!J535</f>
        <v/>
      </c>
    </row>
    <row r="536">
      <c r="A536" s="4" t="str">
        <f>'Réponse au formulaire 1'!C536</f>
        <v/>
      </c>
      <c r="B536" s="4" t="str">
        <f>'Réponse au formulaire 1'!D536</f>
        <v/>
      </c>
      <c r="C536" s="5" t="str">
        <f>IF('Réponse au formulaire 1'!E536="Extraterrestre (Faluchard·e)","Faluchard·e",IF('Réponse au formulaire 1'!E536="Insecte (Impétrant·e)","Impétrant·e",IF('Réponse au formulaire 1'!E536="Humain (Sympathisant·e)","Sympathisant·e",IF('Réponse au formulaire 1'!E536="Objet (Autre folklore)","Autre folkore"," " ))))</f>
        <v> </v>
      </c>
      <c r="D536" s="4" t="str">
        <f>IF('Réponse au formulaire 1'!F536="Les 2 saisons en entier","2 soirs",IF(ISBLANK('Réponse au formulaire 1'!F536)," ","1 soir"))</f>
        <v> </v>
      </c>
      <c r="E536" s="5" t="str">
        <f>IF('Réponse au formulaire 1'!G536="Tant que ça se mange je prends (Omnivore)","Tout",IF('Réponse au formulaire 1'!G536="Les carottes c'est sympa (Végétarien)","VG",IF('Réponse au formulaire 1'!G536="Je préfère le poulet (Sans porc)","Sans porc","  ")))</f>
        <v>  </v>
      </c>
      <c r="F536" s="5" t="str">
        <f>IF('Réponse au formulaire 1'!H536="Je bois de l'alcool","OB",IF('Réponse au formulaire 1'!H536="Je bois du jus de fruit (Bacchus troué : -5€/soir)","BT"," "))</f>
        <v> </v>
      </c>
      <c r="G536" s="4" t="str">
        <f>'Réponse au formulaire 1'!I536</f>
        <v/>
      </c>
      <c r="H536" s="4" t="str">
        <f>'Réponse au formulaire 1'!J536</f>
        <v/>
      </c>
    </row>
    <row r="537">
      <c r="A537" s="4" t="str">
        <f>'Réponse au formulaire 1'!C537</f>
        <v/>
      </c>
      <c r="B537" s="4" t="str">
        <f>'Réponse au formulaire 1'!D537</f>
        <v/>
      </c>
      <c r="C537" s="5" t="str">
        <f>IF('Réponse au formulaire 1'!E537="Extraterrestre (Faluchard·e)","Faluchard·e",IF('Réponse au formulaire 1'!E537="Insecte (Impétrant·e)","Impétrant·e",IF('Réponse au formulaire 1'!E537="Humain (Sympathisant·e)","Sympathisant·e",IF('Réponse au formulaire 1'!E537="Objet (Autre folklore)","Autre folkore"," " ))))</f>
        <v> </v>
      </c>
      <c r="D537" s="4" t="str">
        <f>IF('Réponse au formulaire 1'!F537="Les 2 saisons en entier","2 soirs",IF(ISBLANK('Réponse au formulaire 1'!F537)," ","1 soir"))</f>
        <v> </v>
      </c>
      <c r="E537" s="5" t="str">
        <f>IF('Réponse au formulaire 1'!G537="Tant que ça se mange je prends (Omnivore)","Tout",IF('Réponse au formulaire 1'!G537="Les carottes c'est sympa (Végétarien)","VG",IF('Réponse au formulaire 1'!G537="Je préfère le poulet (Sans porc)","Sans porc","  ")))</f>
        <v>  </v>
      </c>
      <c r="F537" s="5" t="str">
        <f>IF('Réponse au formulaire 1'!H537="Je bois de l'alcool","OB",IF('Réponse au formulaire 1'!H537="Je bois du jus de fruit (Bacchus troué : -5€/soir)","BT"," "))</f>
        <v> </v>
      </c>
      <c r="G537" s="4" t="str">
        <f>'Réponse au formulaire 1'!I537</f>
        <v/>
      </c>
      <c r="H537" s="4" t="str">
        <f>'Réponse au formulaire 1'!J537</f>
        <v/>
      </c>
    </row>
    <row r="538">
      <c r="A538" s="4" t="str">
        <f>'Réponse au formulaire 1'!C538</f>
        <v/>
      </c>
      <c r="B538" s="4" t="str">
        <f>'Réponse au formulaire 1'!D538</f>
        <v/>
      </c>
      <c r="C538" s="5" t="str">
        <f>IF('Réponse au formulaire 1'!E538="Extraterrestre (Faluchard·e)","Faluchard·e",IF('Réponse au formulaire 1'!E538="Insecte (Impétrant·e)","Impétrant·e",IF('Réponse au formulaire 1'!E538="Humain (Sympathisant·e)","Sympathisant·e",IF('Réponse au formulaire 1'!E538="Objet (Autre folklore)","Autre folkore"," " ))))</f>
        <v> </v>
      </c>
      <c r="D538" s="4" t="str">
        <f>IF('Réponse au formulaire 1'!F538="Les 2 saisons en entier","2 soirs",IF(ISBLANK('Réponse au formulaire 1'!F538)," ","1 soir"))</f>
        <v> </v>
      </c>
      <c r="E538" s="5" t="str">
        <f>IF('Réponse au formulaire 1'!G538="Tant que ça se mange je prends (Omnivore)","Tout",IF('Réponse au formulaire 1'!G538="Les carottes c'est sympa (Végétarien)","VG",IF('Réponse au formulaire 1'!G538="Je préfère le poulet (Sans porc)","Sans porc","  ")))</f>
        <v>  </v>
      </c>
      <c r="F538" s="5" t="str">
        <f>IF('Réponse au formulaire 1'!H538="Je bois de l'alcool","OB",IF('Réponse au formulaire 1'!H538="Je bois du jus de fruit (Bacchus troué : -5€/soir)","BT"," "))</f>
        <v> </v>
      </c>
      <c r="G538" s="4" t="str">
        <f>'Réponse au formulaire 1'!I538</f>
        <v/>
      </c>
      <c r="H538" s="4" t="str">
        <f>'Réponse au formulaire 1'!J538</f>
        <v/>
      </c>
    </row>
    <row r="539">
      <c r="A539" s="4" t="str">
        <f>'Réponse au formulaire 1'!C539</f>
        <v/>
      </c>
      <c r="B539" s="4" t="str">
        <f>'Réponse au formulaire 1'!D539</f>
        <v/>
      </c>
      <c r="C539" s="5" t="str">
        <f>IF('Réponse au formulaire 1'!E539="Extraterrestre (Faluchard·e)","Faluchard·e",IF('Réponse au formulaire 1'!E539="Insecte (Impétrant·e)","Impétrant·e",IF('Réponse au formulaire 1'!E539="Humain (Sympathisant·e)","Sympathisant·e",IF('Réponse au formulaire 1'!E539="Objet (Autre folklore)","Autre folkore"," " ))))</f>
        <v> </v>
      </c>
      <c r="D539" s="4" t="str">
        <f>IF('Réponse au formulaire 1'!F539="Les 2 saisons en entier","2 soirs",IF(ISBLANK('Réponse au formulaire 1'!F539)," ","1 soir"))</f>
        <v> </v>
      </c>
      <c r="E539" s="5" t="str">
        <f>IF('Réponse au formulaire 1'!G539="Tant que ça se mange je prends (Omnivore)","Tout",IF('Réponse au formulaire 1'!G539="Les carottes c'est sympa (Végétarien)","VG",IF('Réponse au formulaire 1'!G539="Je préfère le poulet (Sans porc)","Sans porc","  ")))</f>
        <v>  </v>
      </c>
      <c r="F539" s="5" t="str">
        <f>IF('Réponse au formulaire 1'!H539="Je bois de l'alcool","OB",IF('Réponse au formulaire 1'!H539="Je bois du jus de fruit (Bacchus troué : -5€/soir)","BT"," "))</f>
        <v> </v>
      </c>
      <c r="G539" s="4" t="str">
        <f>'Réponse au formulaire 1'!I539</f>
        <v/>
      </c>
      <c r="H539" s="4" t="str">
        <f>'Réponse au formulaire 1'!J539</f>
        <v/>
      </c>
    </row>
    <row r="540">
      <c r="A540" s="4" t="str">
        <f>'Réponse au formulaire 1'!C540</f>
        <v/>
      </c>
      <c r="B540" s="4" t="str">
        <f>'Réponse au formulaire 1'!D540</f>
        <v/>
      </c>
      <c r="C540" s="5" t="str">
        <f>IF('Réponse au formulaire 1'!E540="Extraterrestre (Faluchard·e)","Faluchard·e",IF('Réponse au formulaire 1'!E540="Insecte (Impétrant·e)","Impétrant·e",IF('Réponse au formulaire 1'!E540="Humain (Sympathisant·e)","Sympathisant·e",IF('Réponse au formulaire 1'!E540="Objet (Autre folklore)","Autre folkore"," " ))))</f>
        <v> </v>
      </c>
      <c r="D540" s="4" t="str">
        <f>IF('Réponse au formulaire 1'!F540="Les 2 saisons en entier","2 soirs",IF(ISBLANK('Réponse au formulaire 1'!F540)," ","1 soir"))</f>
        <v> </v>
      </c>
      <c r="E540" s="5" t="str">
        <f>IF('Réponse au formulaire 1'!G540="Tant que ça se mange je prends (Omnivore)","Tout",IF('Réponse au formulaire 1'!G540="Les carottes c'est sympa (Végétarien)","VG",IF('Réponse au formulaire 1'!G540="Je préfère le poulet (Sans porc)","Sans porc","  ")))</f>
        <v>  </v>
      </c>
      <c r="F540" s="5" t="str">
        <f>IF('Réponse au formulaire 1'!H540="Je bois de l'alcool","OB",IF('Réponse au formulaire 1'!H540="Je bois du jus de fruit (Bacchus troué : -5€/soir)","BT"," "))</f>
        <v> </v>
      </c>
      <c r="G540" s="4" t="str">
        <f>'Réponse au formulaire 1'!I540</f>
        <v/>
      </c>
      <c r="H540" s="4" t="str">
        <f>'Réponse au formulaire 1'!J540</f>
        <v/>
      </c>
    </row>
    <row r="541">
      <c r="A541" s="4" t="str">
        <f>'Réponse au formulaire 1'!C541</f>
        <v/>
      </c>
      <c r="B541" s="4" t="str">
        <f>'Réponse au formulaire 1'!D541</f>
        <v/>
      </c>
      <c r="C541" s="5" t="str">
        <f>IF('Réponse au formulaire 1'!E541="Extraterrestre (Faluchard·e)","Faluchard·e",IF('Réponse au formulaire 1'!E541="Insecte (Impétrant·e)","Impétrant·e",IF('Réponse au formulaire 1'!E541="Humain (Sympathisant·e)","Sympathisant·e",IF('Réponse au formulaire 1'!E541="Objet (Autre folklore)","Autre folkore"," " ))))</f>
        <v> </v>
      </c>
      <c r="D541" s="4" t="str">
        <f>IF('Réponse au formulaire 1'!F541="Les 2 saisons en entier","2 soirs",IF(ISBLANK('Réponse au formulaire 1'!F541)," ","1 soir"))</f>
        <v> </v>
      </c>
      <c r="E541" s="5" t="str">
        <f>IF('Réponse au formulaire 1'!G541="Tant que ça se mange je prends (Omnivore)","Tout",IF('Réponse au formulaire 1'!G541="Les carottes c'est sympa (Végétarien)","VG",IF('Réponse au formulaire 1'!G541="Je préfère le poulet (Sans porc)","Sans porc","  ")))</f>
        <v>  </v>
      </c>
      <c r="F541" s="5" t="str">
        <f>IF('Réponse au formulaire 1'!H541="Je bois de l'alcool","OB",IF('Réponse au formulaire 1'!H541="Je bois du jus de fruit (Bacchus troué : -5€/soir)","BT"," "))</f>
        <v> </v>
      </c>
      <c r="G541" s="4" t="str">
        <f>'Réponse au formulaire 1'!I541</f>
        <v/>
      </c>
      <c r="H541" s="4" t="str">
        <f>'Réponse au formulaire 1'!J541</f>
        <v/>
      </c>
    </row>
    <row r="542">
      <c r="A542" s="4" t="str">
        <f>'Réponse au formulaire 1'!C542</f>
        <v/>
      </c>
      <c r="B542" s="4" t="str">
        <f>'Réponse au formulaire 1'!D542</f>
        <v/>
      </c>
      <c r="C542" s="5" t="str">
        <f>IF('Réponse au formulaire 1'!E542="Extraterrestre (Faluchard·e)","Faluchard·e",IF('Réponse au formulaire 1'!E542="Insecte (Impétrant·e)","Impétrant·e",IF('Réponse au formulaire 1'!E542="Humain (Sympathisant·e)","Sympathisant·e",IF('Réponse au formulaire 1'!E542="Objet (Autre folklore)","Autre folkore"," " ))))</f>
        <v> </v>
      </c>
      <c r="D542" s="4" t="str">
        <f>IF('Réponse au formulaire 1'!F542="Les 2 saisons en entier","2 soirs",IF(ISBLANK('Réponse au formulaire 1'!F542)," ","1 soir"))</f>
        <v> </v>
      </c>
      <c r="E542" s="5" t="str">
        <f>IF('Réponse au formulaire 1'!G542="Tant que ça se mange je prends (Omnivore)","Tout",IF('Réponse au formulaire 1'!G542="Les carottes c'est sympa (Végétarien)","VG",IF('Réponse au formulaire 1'!G542="Je préfère le poulet (Sans porc)","Sans porc","  ")))</f>
        <v>  </v>
      </c>
      <c r="F542" s="5" t="str">
        <f>IF('Réponse au formulaire 1'!H542="Je bois de l'alcool","OB",IF('Réponse au formulaire 1'!H542="Je bois du jus de fruit (Bacchus troué : -5€/soir)","BT"," "))</f>
        <v> </v>
      </c>
      <c r="G542" s="4" t="str">
        <f>'Réponse au formulaire 1'!I542</f>
        <v/>
      </c>
      <c r="H542" s="4" t="str">
        <f>'Réponse au formulaire 1'!J542</f>
        <v/>
      </c>
    </row>
    <row r="543">
      <c r="A543" s="4" t="str">
        <f>'Réponse au formulaire 1'!C543</f>
        <v/>
      </c>
      <c r="B543" s="4" t="str">
        <f>'Réponse au formulaire 1'!D543</f>
        <v/>
      </c>
      <c r="C543" s="5" t="str">
        <f>IF('Réponse au formulaire 1'!E543="Extraterrestre (Faluchard·e)","Faluchard·e",IF('Réponse au formulaire 1'!E543="Insecte (Impétrant·e)","Impétrant·e",IF('Réponse au formulaire 1'!E543="Humain (Sympathisant·e)","Sympathisant·e",IF('Réponse au formulaire 1'!E543="Objet (Autre folklore)","Autre folkore"," " ))))</f>
        <v> </v>
      </c>
      <c r="D543" s="4" t="str">
        <f>IF('Réponse au formulaire 1'!F543="Les 2 saisons en entier","2 soirs",IF(ISBLANK('Réponse au formulaire 1'!F543)," ","1 soir"))</f>
        <v> </v>
      </c>
      <c r="E543" s="5" t="str">
        <f>IF('Réponse au formulaire 1'!G543="Tant que ça se mange je prends (Omnivore)","Tout",IF('Réponse au formulaire 1'!G543="Les carottes c'est sympa (Végétarien)","VG",IF('Réponse au formulaire 1'!G543="Je préfère le poulet (Sans porc)","Sans porc","  ")))</f>
        <v>  </v>
      </c>
      <c r="F543" s="5" t="str">
        <f>IF('Réponse au formulaire 1'!H543="Je bois de l'alcool","OB",IF('Réponse au formulaire 1'!H543="Je bois du jus de fruit (Bacchus troué : -5€/soir)","BT"," "))</f>
        <v> </v>
      </c>
      <c r="G543" s="4" t="str">
        <f>'Réponse au formulaire 1'!I543</f>
        <v/>
      </c>
      <c r="H543" s="4" t="str">
        <f>'Réponse au formulaire 1'!J543</f>
        <v/>
      </c>
    </row>
    <row r="544">
      <c r="A544" s="4" t="str">
        <f>'Réponse au formulaire 1'!C544</f>
        <v/>
      </c>
      <c r="B544" s="4" t="str">
        <f>'Réponse au formulaire 1'!D544</f>
        <v/>
      </c>
      <c r="C544" s="5" t="str">
        <f>IF('Réponse au formulaire 1'!E544="Extraterrestre (Faluchard·e)","Faluchard·e",IF('Réponse au formulaire 1'!E544="Insecte (Impétrant·e)","Impétrant·e",IF('Réponse au formulaire 1'!E544="Humain (Sympathisant·e)","Sympathisant·e",IF('Réponse au formulaire 1'!E544="Objet (Autre folklore)","Autre folkore"," " ))))</f>
        <v> </v>
      </c>
      <c r="D544" s="4" t="str">
        <f>IF('Réponse au formulaire 1'!F544="Les 2 saisons en entier","2 soirs",IF(ISBLANK('Réponse au formulaire 1'!F544)," ","1 soir"))</f>
        <v> </v>
      </c>
      <c r="E544" s="5" t="str">
        <f>IF('Réponse au formulaire 1'!G544="Tant que ça se mange je prends (Omnivore)","Tout",IF('Réponse au formulaire 1'!G544="Les carottes c'est sympa (Végétarien)","VG",IF('Réponse au formulaire 1'!G544="Je préfère le poulet (Sans porc)","Sans porc","  ")))</f>
        <v>  </v>
      </c>
      <c r="F544" s="5" t="str">
        <f>IF('Réponse au formulaire 1'!H544="Je bois de l'alcool","OB",IF('Réponse au formulaire 1'!H544="Je bois du jus de fruit (Bacchus troué : -5€/soir)","BT"," "))</f>
        <v> </v>
      </c>
      <c r="G544" s="4" t="str">
        <f>'Réponse au formulaire 1'!I544</f>
        <v/>
      </c>
      <c r="H544" s="4" t="str">
        <f>'Réponse au formulaire 1'!J544</f>
        <v/>
      </c>
    </row>
    <row r="545">
      <c r="A545" s="4" t="str">
        <f>'Réponse au formulaire 1'!C545</f>
        <v/>
      </c>
      <c r="B545" s="4" t="str">
        <f>'Réponse au formulaire 1'!D545</f>
        <v/>
      </c>
      <c r="C545" s="5" t="str">
        <f>IF('Réponse au formulaire 1'!E545="Extraterrestre (Faluchard·e)","Faluchard·e",IF('Réponse au formulaire 1'!E545="Insecte (Impétrant·e)","Impétrant·e",IF('Réponse au formulaire 1'!E545="Humain (Sympathisant·e)","Sympathisant·e",IF('Réponse au formulaire 1'!E545="Objet (Autre folklore)","Autre folkore"," " ))))</f>
        <v> </v>
      </c>
      <c r="D545" s="4" t="str">
        <f>IF('Réponse au formulaire 1'!F545="Les 2 saisons en entier","2 soirs",IF(ISBLANK('Réponse au formulaire 1'!F545)," ","1 soir"))</f>
        <v> </v>
      </c>
      <c r="E545" s="5" t="str">
        <f>IF('Réponse au formulaire 1'!G545="Tant que ça se mange je prends (Omnivore)","Tout",IF('Réponse au formulaire 1'!G545="Les carottes c'est sympa (Végétarien)","VG",IF('Réponse au formulaire 1'!G545="Je préfère le poulet (Sans porc)","Sans porc","  ")))</f>
        <v>  </v>
      </c>
      <c r="F545" s="5" t="str">
        <f>IF('Réponse au formulaire 1'!H545="Je bois de l'alcool","OB",IF('Réponse au formulaire 1'!H545="Je bois du jus de fruit (Bacchus troué : -5€/soir)","BT"," "))</f>
        <v> </v>
      </c>
      <c r="G545" s="4" t="str">
        <f>'Réponse au formulaire 1'!I545</f>
        <v/>
      </c>
      <c r="H545" s="4" t="str">
        <f>'Réponse au formulaire 1'!J545</f>
        <v/>
      </c>
    </row>
    <row r="546">
      <c r="A546" s="4" t="str">
        <f>'Réponse au formulaire 1'!C546</f>
        <v/>
      </c>
      <c r="B546" s="4" t="str">
        <f>'Réponse au formulaire 1'!D546</f>
        <v/>
      </c>
      <c r="C546" s="5" t="str">
        <f>IF('Réponse au formulaire 1'!E546="Extraterrestre (Faluchard·e)","Faluchard·e",IF('Réponse au formulaire 1'!E546="Insecte (Impétrant·e)","Impétrant·e",IF('Réponse au formulaire 1'!E546="Humain (Sympathisant·e)","Sympathisant·e",IF('Réponse au formulaire 1'!E546="Objet (Autre folklore)","Autre folkore"," " ))))</f>
        <v> </v>
      </c>
      <c r="D546" s="4" t="str">
        <f>IF('Réponse au formulaire 1'!F546="Les 2 saisons en entier","2 soirs",IF(ISBLANK('Réponse au formulaire 1'!F546)," ","1 soir"))</f>
        <v> </v>
      </c>
      <c r="E546" s="5" t="str">
        <f>IF('Réponse au formulaire 1'!G546="Tant que ça se mange je prends (Omnivore)","Tout",IF('Réponse au formulaire 1'!G546="Les carottes c'est sympa (Végétarien)","VG",IF('Réponse au formulaire 1'!G546="Je préfère le poulet (Sans porc)","Sans porc","  ")))</f>
        <v>  </v>
      </c>
      <c r="F546" s="5" t="str">
        <f>IF('Réponse au formulaire 1'!H546="Je bois de l'alcool","OB",IF('Réponse au formulaire 1'!H546="Je bois du jus de fruit (Bacchus troué : -5€/soir)","BT"," "))</f>
        <v> </v>
      </c>
      <c r="G546" s="4" t="str">
        <f>'Réponse au formulaire 1'!I546</f>
        <v/>
      </c>
      <c r="H546" s="4" t="str">
        <f>'Réponse au formulaire 1'!J546</f>
        <v/>
      </c>
    </row>
    <row r="547">
      <c r="A547" s="4" t="str">
        <f>'Réponse au formulaire 1'!C547</f>
        <v/>
      </c>
      <c r="B547" s="4" t="str">
        <f>'Réponse au formulaire 1'!D547</f>
        <v/>
      </c>
      <c r="C547" s="5" t="str">
        <f>IF('Réponse au formulaire 1'!E547="Extraterrestre (Faluchard·e)","Faluchard·e",IF('Réponse au formulaire 1'!E547="Insecte (Impétrant·e)","Impétrant·e",IF('Réponse au formulaire 1'!E547="Humain (Sympathisant·e)","Sympathisant·e",IF('Réponse au formulaire 1'!E547="Objet (Autre folklore)","Autre folkore"," " ))))</f>
        <v> </v>
      </c>
      <c r="D547" s="4" t="str">
        <f>IF('Réponse au formulaire 1'!F547="Les 2 saisons en entier","2 soirs",IF(ISBLANK('Réponse au formulaire 1'!F547)," ","1 soir"))</f>
        <v> </v>
      </c>
      <c r="E547" s="5" t="str">
        <f>IF('Réponse au formulaire 1'!G547="Tant que ça se mange je prends (Omnivore)","Tout",IF('Réponse au formulaire 1'!G547="Les carottes c'est sympa (Végétarien)","VG",IF('Réponse au formulaire 1'!G547="Je préfère le poulet (Sans porc)","Sans porc","  ")))</f>
        <v>  </v>
      </c>
      <c r="F547" s="5" t="str">
        <f>IF('Réponse au formulaire 1'!H547="Je bois de l'alcool","OB",IF('Réponse au formulaire 1'!H547="Je bois du jus de fruit (Bacchus troué : -5€/soir)","BT"," "))</f>
        <v> </v>
      </c>
      <c r="G547" s="4" t="str">
        <f>'Réponse au formulaire 1'!I547</f>
        <v/>
      </c>
      <c r="H547" s="4" t="str">
        <f>'Réponse au formulaire 1'!J547</f>
        <v/>
      </c>
    </row>
    <row r="548">
      <c r="A548" s="4" t="str">
        <f>'Réponse au formulaire 1'!C548</f>
        <v/>
      </c>
      <c r="B548" s="4" t="str">
        <f>'Réponse au formulaire 1'!D548</f>
        <v/>
      </c>
      <c r="C548" s="5" t="str">
        <f>IF('Réponse au formulaire 1'!E548="Extraterrestre (Faluchard·e)","Faluchard·e",IF('Réponse au formulaire 1'!E548="Insecte (Impétrant·e)","Impétrant·e",IF('Réponse au formulaire 1'!E548="Humain (Sympathisant·e)","Sympathisant·e",IF('Réponse au formulaire 1'!E548="Objet (Autre folklore)","Autre folkore"," " ))))</f>
        <v> </v>
      </c>
      <c r="D548" s="4" t="str">
        <f>IF('Réponse au formulaire 1'!F548="Les 2 saisons en entier","2 soirs",IF(ISBLANK('Réponse au formulaire 1'!F548)," ","1 soir"))</f>
        <v> </v>
      </c>
      <c r="E548" s="5" t="str">
        <f>IF('Réponse au formulaire 1'!G548="Tant que ça se mange je prends (Omnivore)","Tout",IF('Réponse au formulaire 1'!G548="Les carottes c'est sympa (Végétarien)","VG",IF('Réponse au formulaire 1'!G548="Je préfère le poulet (Sans porc)","Sans porc","  ")))</f>
        <v>  </v>
      </c>
      <c r="F548" s="5" t="str">
        <f>IF('Réponse au formulaire 1'!H548="Je bois de l'alcool","OB",IF('Réponse au formulaire 1'!H548="Je bois du jus de fruit (Bacchus troué : -5€/soir)","BT"," "))</f>
        <v> </v>
      </c>
      <c r="G548" s="4" t="str">
        <f>'Réponse au formulaire 1'!I548</f>
        <v/>
      </c>
      <c r="H548" s="4" t="str">
        <f>'Réponse au formulaire 1'!J548</f>
        <v/>
      </c>
    </row>
    <row r="549">
      <c r="A549" s="4" t="str">
        <f>'Réponse au formulaire 1'!C549</f>
        <v/>
      </c>
      <c r="B549" s="4" t="str">
        <f>'Réponse au formulaire 1'!D549</f>
        <v/>
      </c>
      <c r="C549" s="5" t="str">
        <f>IF('Réponse au formulaire 1'!E549="Extraterrestre (Faluchard·e)","Faluchard·e",IF('Réponse au formulaire 1'!E549="Insecte (Impétrant·e)","Impétrant·e",IF('Réponse au formulaire 1'!E549="Humain (Sympathisant·e)","Sympathisant·e",IF('Réponse au formulaire 1'!E549="Objet (Autre folklore)","Autre folkore"," " ))))</f>
        <v> </v>
      </c>
      <c r="D549" s="4" t="str">
        <f>IF('Réponse au formulaire 1'!F549="Les 2 saisons en entier","2 soirs",IF(ISBLANK('Réponse au formulaire 1'!F549)," ","1 soir"))</f>
        <v> </v>
      </c>
      <c r="E549" s="5" t="str">
        <f>IF('Réponse au formulaire 1'!G549="Tant que ça se mange je prends (Omnivore)","Tout",IF('Réponse au formulaire 1'!G549="Les carottes c'est sympa (Végétarien)","VG",IF('Réponse au formulaire 1'!G549="Je préfère le poulet (Sans porc)","Sans porc","  ")))</f>
        <v>  </v>
      </c>
      <c r="F549" s="5" t="str">
        <f>IF('Réponse au formulaire 1'!H549="Je bois de l'alcool","OB",IF('Réponse au formulaire 1'!H549="Je bois du jus de fruit (Bacchus troué : -5€/soir)","BT"," "))</f>
        <v> </v>
      </c>
      <c r="G549" s="4" t="str">
        <f>'Réponse au formulaire 1'!I549</f>
        <v/>
      </c>
      <c r="H549" s="4" t="str">
        <f>'Réponse au formulaire 1'!J549</f>
        <v/>
      </c>
    </row>
    <row r="550">
      <c r="A550" s="4" t="str">
        <f>'Réponse au formulaire 1'!C550</f>
        <v/>
      </c>
      <c r="B550" s="4" t="str">
        <f>'Réponse au formulaire 1'!D550</f>
        <v/>
      </c>
      <c r="C550" s="5" t="str">
        <f>IF('Réponse au formulaire 1'!E550="Extraterrestre (Faluchard·e)","Faluchard·e",IF('Réponse au formulaire 1'!E550="Insecte (Impétrant·e)","Impétrant·e",IF('Réponse au formulaire 1'!E550="Humain (Sympathisant·e)","Sympathisant·e",IF('Réponse au formulaire 1'!E550="Objet (Autre folklore)","Autre folkore"," " ))))</f>
        <v> </v>
      </c>
      <c r="D550" s="4" t="str">
        <f>IF('Réponse au formulaire 1'!F550="Les 2 saisons en entier","2 soirs",IF(ISBLANK('Réponse au formulaire 1'!F550)," ","1 soir"))</f>
        <v> </v>
      </c>
      <c r="E550" s="5" t="str">
        <f>IF('Réponse au formulaire 1'!G550="Tant que ça se mange je prends (Omnivore)","Tout",IF('Réponse au formulaire 1'!G550="Les carottes c'est sympa (Végétarien)","VG",IF('Réponse au formulaire 1'!G550="Je préfère le poulet (Sans porc)","Sans porc","  ")))</f>
        <v>  </v>
      </c>
      <c r="F550" s="5" t="str">
        <f>IF('Réponse au formulaire 1'!H550="Je bois de l'alcool","OB",IF('Réponse au formulaire 1'!H550="Je bois du jus de fruit (Bacchus troué : -5€/soir)","BT"," "))</f>
        <v> </v>
      </c>
      <c r="G550" s="4" t="str">
        <f>'Réponse au formulaire 1'!I550</f>
        <v/>
      </c>
      <c r="H550" s="4" t="str">
        <f>'Réponse au formulaire 1'!J550</f>
        <v/>
      </c>
    </row>
    <row r="551">
      <c r="A551" s="4" t="str">
        <f>'Réponse au formulaire 1'!C551</f>
        <v/>
      </c>
      <c r="B551" s="4" t="str">
        <f>'Réponse au formulaire 1'!D551</f>
        <v/>
      </c>
      <c r="C551" s="5" t="str">
        <f>IF('Réponse au formulaire 1'!E551="Extraterrestre (Faluchard·e)","Faluchard·e",IF('Réponse au formulaire 1'!E551="Insecte (Impétrant·e)","Impétrant·e",IF('Réponse au formulaire 1'!E551="Humain (Sympathisant·e)","Sympathisant·e",IF('Réponse au formulaire 1'!E551="Objet (Autre folklore)","Autre folkore"," " ))))</f>
        <v> </v>
      </c>
      <c r="D551" s="4" t="str">
        <f>IF('Réponse au formulaire 1'!F551="Les 2 saisons en entier","2 soirs",IF(ISBLANK('Réponse au formulaire 1'!F551)," ","1 soir"))</f>
        <v> </v>
      </c>
      <c r="E551" s="5" t="str">
        <f>IF('Réponse au formulaire 1'!G551="Tant que ça se mange je prends (Omnivore)","Tout",IF('Réponse au formulaire 1'!G551="Les carottes c'est sympa (Végétarien)","VG",IF('Réponse au formulaire 1'!G551="Je préfère le poulet (Sans porc)","Sans porc","  ")))</f>
        <v>  </v>
      </c>
      <c r="F551" s="5" t="str">
        <f>IF('Réponse au formulaire 1'!H551="Je bois de l'alcool","OB",IF('Réponse au formulaire 1'!H551="Je bois du jus de fruit (Bacchus troué : -5€/soir)","BT"," "))</f>
        <v> </v>
      </c>
      <c r="G551" s="4" t="str">
        <f>'Réponse au formulaire 1'!I551</f>
        <v/>
      </c>
      <c r="H551" s="4" t="str">
        <f>'Réponse au formulaire 1'!J551</f>
        <v/>
      </c>
    </row>
    <row r="552">
      <c r="A552" s="4" t="str">
        <f>'Réponse au formulaire 1'!C552</f>
        <v/>
      </c>
      <c r="B552" s="4" t="str">
        <f>'Réponse au formulaire 1'!D552</f>
        <v/>
      </c>
      <c r="C552" s="5" t="str">
        <f>IF('Réponse au formulaire 1'!E552="Extraterrestre (Faluchard·e)","Faluchard·e",IF('Réponse au formulaire 1'!E552="Insecte (Impétrant·e)","Impétrant·e",IF('Réponse au formulaire 1'!E552="Humain (Sympathisant·e)","Sympathisant·e",IF('Réponse au formulaire 1'!E552="Objet (Autre folklore)","Autre folkore"," " ))))</f>
        <v> </v>
      </c>
      <c r="D552" s="4" t="str">
        <f>IF('Réponse au formulaire 1'!F552="Les 2 saisons en entier","2 soirs",IF(ISBLANK('Réponse au formulaire 1'!F552)," ","1 soir"))</f>
        <v> </v>
      </c>
      <c r="E552" s="5" t="str">
        <f>IF('Réponse au formulaire 1'!G552="Tant que ça se mange je prends (Omnivore)","Tout",IF('Réponse au formulaire 1'!G552="Les carottes c'est sympa (Végétarien)","VG",IF('Réponse au formulaire 1'!G552="Je préfère le poulet (Sans porc)","Sans porc","  ")))</f>
        <v>  </v>
      </c>
      <c r="F552" s="5" t="str">
        <f>IF('Réponse au formulaire 1'!H552="Je bois de l'alcool","OB",IF('Réponse au formulaire 1'!H552="Je bois du jus de fruit (Bacchus troué : -5€/soir)","BT"," "))</f>
        <v> </v>
      </c>
      <c r="G552" s="4" t="str">
        <f>'Réponse au formulaire 1'!I552</f>
        <v/>
      </c>
      <c r="H552" s="4" t="str">
        <f>'Réponse au formulaire 1'!J552</f>
        <v/>
      </c>
    </row>
    <row r="553">
      <c r="A553" s="4" t="str">
        <f>'Réponse au formulaire 1'!C553</f>
        <v/>
      </c>
      <c r="B553" s="4" t="str">
        <f>'Réponse au formulaire 1'!D553</f>
        <v/>
      </c>
      <c r="C553" s="5" t="str">
        <f>IF('Réponse au formulaire 1'!E553="Extraterrestre (Faluchard·e)","Faluchard·e",IF('Réponse au formulaire 1'!E553="Insecte (Impétrant·e)","Impétrant·e",IF('Réponse au formulaire 1'!E553="Humain (Sympathisant·e)","Sympathisant·e",IF('Réponse au formulaire 1'!E553="Objet (Autre folklore)","Autre folkore"," " ))))</f>
        <v> </v>
      </c>
      <c r="D553" s="4" t="str">
        <f>IF('Réponse au formulaire 1'!F553="Les 2 saisons en entier","2 soirs",IF(ISBLANK('Réponse au formulaire 1'!F553)," ","1 soir"))</f>
        <v> </v>
      </c>
      <c r="E553" s="5" t="str">
        <f>IF('Réponse au formulaire 1'!G553="Tant que ça se mange je prends (Omnivore)","Tout",IF('Réponse au formulaire 1'!G553="Les carottes c'est sympa (Végétarien)","VG",IF('Réponse au formulaire 1'!G553="Je préfère le poulet (Sans porc)","Sans porc","  ")))</f>
        <v>  </v>
      </c>
      <c r="F553" s="5" t="str">
        <f>IF('Réponse au formulaire 1'!H553="Je bois de l'alcool","OB",IF('Réponse au formulaire 1'!H553="Je bois du jus de fruit (Bacchus troué : -5€/soir)","BT"," "))</f>
        <v> </v>
      </c>
      <c r="G553" s="4" t="str">
        <f>'Réponse au formulaire 1'!I553</f>
        <v/>
      </c>
      <c r="H553" s="4" t="str">
        <f>'Réponse au formulaire 1'!J553</f>
        <v/>
      </c>
    </row>
    <row r="554">
      <c r="A554" s="4" t="str">
        <f>'Réponse au formulaire 1'!C554</f>
        <v/>
      </c>
      <c r="B554" s="4" t="str">
        <f>'Réponse au formulaire 1'!D554</f>
        <v/>
      </c>
      <c r="C554" s="5" t="str">
        <f>IF('Réponse au formulaire 1'!E554="Extraterrestre (Faluchard·e)","Faluchard·e",IF('Réponse au formulaire 1'!E554="Insecte (Impétrant·e)","Impétrant·e",IF('Réponse au formulaire 1'!E554="Humain (Sympathisant·e)","Sympathisant·e",IF('Réponse au formulaire 1'!E554="Objet (Autre folklore)","Autre folkore"," " ))))</f>
        <v> </v>
      </c>
      <c r="D554" s="4" t="str">
        <f>IF('Réponse au formulaire 1'!F554="Les 2 saisons en entier","2 soirs",IF(ISBLANK('Réponse au formulaire 1'!F554)," ","1 soir"))</f>
        <v> </v>
      </c>
      <c r="E554" s="5" t="str">
        <f>IF('Réponse au formulaire 1'!G554="Tant que ça se mange je prends (Omnivore)","Tout",IF('Réponse au formulaire 1'!G554="Les carottes c'est sympa (Végétarien)","VG",IF('Réponse au formulaire 1'!G554="Je préfère le poulet (Sans porc)","Sans porc","  ")))</f>
        <v>  </v>
      </c>
      <c r="F554" s="5" t="str">
        <f>IF('Réponse au formulaire 1'!H554="Je bois de l'alcool","OB",IF('Réponse au formulaire 1'!H554="Je bois du jus de fruit (Bacchus troué : -5€/soir)","BT"," "))</f>
        <v> </v>
      </c>
      <c r="G554" s="4" t="str">
        <f>'Réponse au formulaire 1'!I554</f>
        <v/>
      </c>
      <c r="H554" s="4" t="str">
        <f>'Réponse au formulaire 1'!J554</f>
        <v/>
      </c>
    </row>
    <row r="555">
      <c r="A555" s="4" t="str">
        <f>'Réponse au formulaire 1'!C555</f>
        <v/>
      </c>
      <c r="B555" s="4" t="str">
        <f>'Réponse au formulaire 1'!D555</f>
        <v/>
      </c>
      <c r="C555" s="5" t="str">
        <f>IF('Réponse au formulaire 1'!E555="Extraterrestre (Faluchard·e)","Faluchard·e",IF('Réponse au formulaire 1'!E555="Insecte (Impétrant·e)","Impétrant·e",IF('Réponse au formulaire 1'!E555="Humain (Sympathisant·e)","Sympathisant·e",IF('Réponse au formulaire 1'!E555="Objet (Autre folklore)","Autre folkore"," " ))))</f>
        <v> </v>
      </c>
      <c r="D555" s="4" t="str">
        <f>IF('Réponse au formulaire 1'!F555="Les 2 saisons en entier","2 soirs",IF(ISBLANK('Réponse au formulaire 1'!F555)," ","1 soir"))</f>
        <v> </v>
      </c>
      <c r="E555" s="5" t="str">
        <f>IF('Réponse au formulaire 1'!G555="Tant que ça se mange je prends (Omnivore)","Tout",IF('Réponse au formulaire 1'!G555="Les carottes c'est sympa (Végétarien)","VG",IF('Réponse au formulaire 1'!G555="Je préfère le poulet (Sans porc)","Sans porc","  ")))</f>
        <v>  </v>
      </c>
      <c r="F555" s="5" t="str">
        <f>IF('Réponse au formulaire 1'!H555="Je bois de l'alcool","OB",IF('Réponse au formulaire 1'!H555="Je bois du jus de fruit (Bacchus troué : -5€/soir)","BT"," "))</f>
        <v> </v>
      </c>
      <c r="G555" s="4" t="str">
        <f>'Réponse au formulaire 1'!I555</f>
        <v/>
      </c>
      <c r="H555" s="4" t="str">
        <f>'Réponse au formulaire 1'!J555</f>
        <v/>
      </c>
    </row>
    <row r="556">
      <c r="A556" s="4" t="str">
        <f>'Réponse au formulaire 1'!C556</f>
        <v/>
      </c>
      <c r="B556" s="4" t="str">
        <f>'Réponse au formulaire 1'!D556</f>
        <v/>
      </c>
      <c r="C556" s="5" t="str">
        <f>IF('Réponse au formulaire 1'!E556="Extraterrestre (Faluchard·e)","Faluchard·e",IF('Réponse au formulaire 1'!E556="Insecte (Impétrant·e)","Impétrant·e",IF('Réponse au formulaire 1'!E556="Humain (Sympathisant·e)","Sympathisant·e",IF('Réponse au formulaire 1'!E556="Objet (Autre folklore)","Autre folkore"," " ))))</f>
        <v> </v>
      </c>
      <c r="D556" s="4" t="str">
        <f>IF('Réponse au formulaire 1'!F556="Les 2 saisons en entier","2 soirs",IF(ISBLANK('Réponse au formulaire 1'!F556)," ","1 soir"))</f>
        <v> </v>
      </c>
      <c r="E556" s="5" t="str">
        <f>IF('Réponse au formulaire 1'!G556="Tant que ça se mange je prends (Omnivore)","Tout",IF('Réponse au formulaire 1'!G556="Les carottes c'est sympa (Végétarien)","VG",IF('Réponse au formulaire 1'!G556="Je préfère le poulet (Sans porc)","Sans porc","  ")))</f>
        <v>  </v>
      </c>
      <c r="F556" s="5" t="str">
        <f>IF('Réponse au formulaire 1'!H556="Je bois de l'alcool","OB",IF('Réponse au formulaire 1'!H556="Je bois du jus de fruit (Bacchus troué : -5€/soir)","BT"," "))</f>
        <v> </v>
      </c>
      <c r="G556" s="4" t="str">
        <f>'Réponse au formulaire 1'!I556</f>
        <v/>
      </c>
      <c r="H556" s="4" t="str">
        <f>'Réponse au formulaire 1'!J556</f>
        <v/>
      </c>
    </row>
    <row r="557">
      <c r="A557" s="4" t="str">
        <f>'Réponse au formulaire 1'!C557</f>
        <v/>
      </c>
      <c r="B557" s="4" t="str">
        <f>'Réponse au formulaire 1'!D557</f>
        <v/>
      </c>
      <c r="C557" s="5" t="str">
        <f>IF('Réponse au formulaire 1'!E557="Extraterrestre (Faluchard·e)","Faluchard·e",IF('Réponse au formulaire 1'!E557="Insecte (Impétrant·e)","Impétrant·e",IF('Réponse au formulaire 1'!E557="Humain (Sympathisant·e)","Sympathisant·e",IF('Réponse au formulaire 1'!E557="Objet (Autre folklore)","Autre folkore"," " ))))</f>
        <v> </v>
      </c>
      <c r="D557" s="4" t="str">
        <f>IF('Réponse au formulaire 1'!F557="Les 2 saisons en entier","2 soirs",IF(ISBLANK('Réponse au formulaire 1'!F557)," ","1 soir"))</f>
        <v> </v>
      </c>
      <c r="E557" s="5" t="str">
        <f>IF('Réponse au formulaire 1'!G557="Tant que ça se mange je prends (Omnivore)","Tout",IF('Réponse au formulaire 1'!G557="Les carottes c'est sympa (Végétarien)","VG",IF('Réponse au formulaire 1'!G557="Je préfère le poulet (Sans porc)","Sans porc","  ")))</f>
        <v>  </v>
      </c>
      <c r="F557" s="5" t="str">
        <f>IF('Réponse au formulaire 1'!H557="Je bois de l'alcool","OB",IF('Réponse au formulaire 1'!H557="Je bois du jus de fruit (Bacchus troué : -5€/soir)","BT"," "))</f>
        <v> </v>
      </c>
      <c r="G557" s="4" t="str">
        <f>'Réponse au formulaire 1'!I557</f>
        <v/>
      </c>
      <c r="H557" s="4" t="str">
        <f>'Réponse au formulaire 1'!J557</f>
        <v/>
      </c>
    </row>
    <row r="558">
      <c r="A558" s="4" t="str">
        <f>'Réponse au formulaire 1'!C558</f>
        <v/>
      </c>
      <c r="B558" s="4" t="str">
        <f>'Réponse au formulaire 1'!D558</f>
        <v/>
      </c>
      <c r="C558" s="5" t="str">
        <f>IF('Réponse au formulaire 1'!E558="Extraterrestre (Faluchard·e)","Faluchard·e",IF('Réponse au formulaire 1'!E558="Insecte (Impétrant·e)","Impétrant·e",IF('Réponse au formulaire 1'!E558="Humain (Sympathisant·e)","Sympathisant·e",IF('Réponse au formulaire 1'!E558="Objet (Autre folklore)","Autre folkore"," " ))))</f>
        <v> </v>
      </c>
      <c r="D558" s="4" t="str">
        <f>IF('Réponse au formulaire 1'!F558="Les 2 saisons en entier","2 soirs",IF(ISBLANK('Réponse au formulaire 1'!F558)," ","1 soir"))</f>
        <v> </v>
      </c>
      <c r="E558" s="5" t="str">
        <f>IF('Réponse au formulaire 1'!G558="Tant que ça se mange je prends (Omnivore)","Tout",IF('Réponse au formulaire 1'!G558="Les carottes c'est sympa (Végétarien)","VG",IF('Réponse au formulaire 1'!G558="Je préfère le poulet (Sans porc)","Sans porc","  ")))</f>
        <v>  </v>
      </c>
      <c r="F558" s="5" t="str">
        <f>IF('Réponse au formulaire 1'!H558="Je bois de l'alcool","OB",IF('Réponse au formulaire 1'!H558="Je bois du jus de fruit (Bacchus troué : -5€/soir)","BT"," "))</f>
        <v> </v>
      </c>
      <c r="G558" s="4" t="str">
        <f>'Réponse au formulaire 1'!I558</f>
        <v/>
      </c>
      <c r="H558" s="4" t="str">
        <f>'Réponse au formulaire 1'!J558</f>
        <v/>
      </c>
    </row>
    <row r="559">
      <c r="A559" s="4" t="str">
        <f>'Réponse au formulaire 1'!C559</f>
        <v/>
      </c>
      <c r="B559" s="4" t="str">
        <f>'Réponse au formulaire 1'!D559</f>
        <v/>
      </c>
      <c r="C559" s="5" t="str">
        <f>IF('Réponse au formulaire 1'!E559="Extraterrestre (Faluchard·e)","Faluchard·e",IF('Réponse au formulaire 1'!E559="Insecte (Impétrant·e)","Impétrant·e",IF('Réponse au formulaire 1'!E559="Humain (Sympathisant·e)","Sympathisant·e",IF('Réponse au formulaire 1'!E559="Objet (Autre folklore)","Autre folkore"," " ))))</f>
        <v> </v>
      </c>
      <c r="D559" s="4" t="str">
        <f>IF('Réponse au formulaire 1'!F559="Les 2 saisons en entier","2 soirs",IF(ISBLANK('Réponse au formulaire 1'!F559)," ","1 soir"))</f>
        <v> </v>
      </c>
      <c r="E559" s="5" t="str">
        <f>IF('Réponse au formulaire 1'!G559="Tant que ça se mange je prends (Omnivore)","Tout",IF('Réponse au formulaire 1'!G559="Les carottes c'est sympa (Végétarien)","VG",IF('Réponse au formulaire 1'!G559="Je préfère le poulet (Sans porc)","Sans porc","  ")))</f>
        <v>  </v>
      </c>
      <c r="F559" s="5" t="str">
        <f>IF('Réponse au formulaire 1'!H559="Je bois de l'alcool","OB",IF('Réponse au formulaire 1'!H559="Je bois du jus de fruit (Bacchus troué : -5€/soir)","BT"," "))</f>
        <v> </v>
      </c>
      <c r="G559" s="4" t="str">
        <f>'Réponse au formulaire 1'!I559</f>
        <v/>
      </c>
      <c r="H559" s="4" t="str">
        <f>'Réponse au formulaire 1'!J559</f>
        <v/>
      </c>
    </row>
    <row r="560">
      <c r="A560" s="4" t="str">
        <f>'Réponse au formulaire 1'!C560</f>
        <v/>
      </c>
      <c r="B560" s="4" t="str">
        <f>'Réponse au formulaire 1'!D560</f>
        <v/>
      </c>
      <c r="C560" s="5" t="str">
        <f>IF('Réponse au formulaire 1'!E560="Extraterrestre (Faluchard·e)","Faluchard·e",IF('Réponse au formulaire 1'!E560="Insecte (Impétrant·e)","Impétrant·e",IF('Réponse au formulaire 1'!E560="Humain (Sympathisant·e)","Sympathisant·e",IF('Réponse au formulaire 1'!E560="Objet (Autre folklore)","Autre folkore"," " ))))</f>
        <v> </v>
      </c>
      <c r="D560" s="4" t="str">
        <f>IF('Réponse au formulaire 1'!F560="Les 2 saisons en entier","2 soirs",IF(ISBLANK('Réponse au formulaire 1'!F560)," ","1 soir"))</f>
        <v> </v>
      </c>
      <c r="E560" s="5" t="str">
        <f>IF('Réponse au formulaire 1'!G560="Tant que ça se mange je prends (Omnivore)","Tout",IF('Réponse au formulaire 1'!G560="Les carottes c'est sympa (Végétarien)","VG",IF('Réponse au formulaire 1'!G560="Je préfère le poulet (Sans porc)","Sans porc","  ")))</f>
        <v>  </v>
      </c>
      <c r="F560" s="5" t="str">
        <f>IF('Réponse au formulaire 1'!H560="Je bois de l'alcool","OB",IF('Réponse au formulaire 1'!H560="Je bois du jus de fruit (Bacchus troué : -5€/soir)","BT"," "))</f>
        <v> </v>
      </c>
      <c r="G560" s="4" t="str">
        <f>'Réponse au formulaire 1'!I560</f>
        <v/>
      </c>
      <c r="H560" s="4" t="str">
        <f>'Réponse au formulaire 1'!J560</f>
        <v/>
      </c>
    </row>
    <row r="561">
      <c r="A561" s="4" t="str">
        <f>'Réponse au formulaire 1'!C561</f>
        <v/>
      </c>
      <c r="B561" s="4" t="str">
        <f>'Réponse au formulaire 1'!D561</f>
        <v/>
      </c>
      <c r="C561" s="5" t="str">
        <f>IF('Réponse au formulaire 1'!E561="Extraterrestre (Faluchard·e)","Faluchard·e",IF('Réponse au formulaire 1'!E561="Insecte (Impétrant·e)","Impétrant·e",IF('Réponse au formulaire 1'!E561="Humain (Sympathisant·e)","Sympathisant·e",IF('Réponse au formulaire 1'!E561="Objet (Autre folklore)","Autre folkore"," " ))))</f>
        <v> </v>
      </c>
      <c r="D561" s="4" t="str">
        <f>IF('Réponse au formulaire 1'!F561="Les 2 saisons en entier","2 soirs",IF(ISBLANK('Réponse au formulaire 1'!F561)," ","1 soir"))</f>
        <v> </v>
      </c>
      <c r="E561" s="5" t="str">
        <f>IF('Réponse au formulaire 1'!G561="Tant que ça se mange je prends (Omnivore)","Tout",IF('Réponse au formulaire 1'!G561="Les carottes c'est sympa (Végétarien)","VG",IF('Réponse au formulaire 1'!G561="Je préfère le poulet (Sans porc)","Sans porc","  ")))</f>
        <v>  </v>
      </c>
      <c r="F561" s="5" t="str">
        <f>IF('Réponse au formulaire 1'!H561="Je bois de l'alcool","OB",IF('Réponse au formulaire 1'!H561="Je bois du jus de fruit (Bacchus troué : -5€/soir)","BT"," "))</f>
        <v> </v>
      </c>
      <c r="G561" s="4" t="str">
        <f>'Réponse au formulaire 1'!I561</f>
        <v/>
      </c>
      <c r="H561" s="4" t="str">
        <f>'Réponse au formulaire 1'!J561</f>
        <v/>
      </c>
    </row>
    <row r="562">
      <c r="A562" s="4" t="str">
        <f>'Réponse au formulaire 1'!C562</f>
        <v/>
      </c>
      <c r="B562" s="4" t="str">
        <f>'Réponse au formulaire 1'!D562</f>
        <v/>
      </c>
      <c r="C562" s="5" t="str">
        <f>IF('Réponse au formulaire 1'!E562="Extraterrestre (Faluchard·e)","Faluchard·e",IF('Réponse au formulaire 1'!E562="Insecte (Impétrant·e)","Impétrant·e",IF('Réponse au formulaire 1'!E562="Humain (Sympathisant·e)","Sympathisant·e",IF('Réponse au formulaire 1'!E562="Objet (Autre folklore)","Autre folkore"," " ))))</f>
        <v> </v>
      </c>
      <c r="D562" s="4" t="str">
        <f>IF('Réponse au formulaire 1'!F562="Les 2 saisons en entier","2 soirs",IF(ISBLANK('Réponse au formulaire 1'!F562)," ","1 soir"))</f>
        <v> </v>
      </c>
      <c r="E562" s="5" t="str">
        <f>IF('Réponse au formulaire 1'!G562="Tant que ça se mange je prends (Omnivore)","Tout",IF('Réponse au formulaire 1'!G562="Les carottes c'est sympa (Végétarien)","VG",IF('Réponse au formulaire 1'!G562="Je préfère le poulet (Sans porc)","Sans porc","  ")))</f>
        <v>  </v>
      </c>
      <c r="F562" s="5" t="str">
        <f>IF('Réponse au formulaire 1'!H562="Je bois de l'alcool","OB",IF('Réponse au formulaire 1'!H562="Je bois du jus de fruit (Bacchus troué : -5€/soir)","BT"," "))</f>
        <v> </v>
      </c>
      <c r="G562" s="4" t="str">
        <f>'Réponse au formulaire 1'!I562</f>
        <v/>
      </c>
      <c r="H562" s="4" t="str">
        <f>'Réponse au formulaire 1'!J562</f>
        <v/>
      </c>
    </row>
    <row r="563">
      <c r="A563" s="4" t="str">
        <f>'Réponse au formulaire 1'!C563</f>
        <v/>
      </c>
      <c r="B563" s="4" t="str">
        <f>'Réponse au formulaire 1'!D563</f>
        <v/>
      </c>
      <c r="C563" s="5" t="str">
        <f>IF('Réponse au formulaire 1'!E563="Extraterrestre (Faluchard·e)","Faluchard·e",IF('Réponse au formulaire 1'!E563="Insecte (Impétrant·e)","Impétrant·e",IF('Réponse au formulaire 1'!E563="Humain (Sympathisant·e)","Sympathisant·e",IF('Réponse au formulaire 1'!E563="Objet (Autre folklore)","Autre folkore"," " ))))</f>
        <v> </v>
      </c>
      <c r="D563" s="4" t="str">
        <f>IF('Réponse au formulaire 1'!F563="Les 2 saisons en entier","2 soirs",IF(ISBLANK('Réponse au formulaire 1'!F563)," ","1 soir"))</f>
        <v> </v>
      </c>
      <c r="E563" s="5" t="str">
        <f>IF('Réponse au formulaire 1'!G563="Tant que ça se mange je prends (Omnivore)","Tout",IF('Réponse au formulaire 1'!G563="Les carottes c'est sympa (Végétarien)","VG",IF('Réponse au formulaire 1'!G563="Je préfère le poulet (Sans porc)","Sans porc","  ")))</f>
        <v>  </v>
      </c>
      <c r="F563" s="5" t="str">
        <f>IF('Réponse au formulaire 1'!H563="Je bois de l'alcool","OB",IF('Réponse au formulaire 1'!H563="Je bois du jus de fruit (Bacchus troué : -5€/soir)","BT"," "))</f>
        <v> </v>
      </c>
      <c r="G563" s="4" t="str">
        <f>'Réponse au formulaire 1'!I563</f>
        <v/>
      </c>
      <c r="H563" s="4" t="str">
        <f>'Réponse au formulaire 1'!J563</f>
        <v/>
      </c>
    </row>
    <row r="564">
      <c r="A564" s="4" t="str">
        <f>'Réponse au formulaire 1'!C564</f>
        <v/>
      </c>
      <c r="B564" s="4" t="str">
        <f>'Réponse au formulaire 1'!D564</f>
        <v/>
      </c>
      <c r="C564" s="5" t="str">
        <f>IF('Réponse au formulaire 1'!E564="Extraterrestre (Faluchard·e)","Faluchard·e",IF('Réponse au formulaire 1'!E564="Insecte (Impétrant·e)","Impétrant·e",IF('Réponse au formulaire 1'!E564="Humain (Sympathisant·e)","Sympathisant·e",IF('Réponse au formulaire 1'!E564="Objet (Autre folklore)","Autre folkore"," " ))))</f>
        <v> </v>
      </c>
      <c r="D564" s="4" t="str">
        <f>IF('Réponse au formulaire 1'!F564="Les 2 saisons en entier","2 soirs",IF(ISBLANK('Réponse au formulaire 1'!F564)," ","1 soir"))</f>
        <v> </v>
      </c>
      <c r="E564" s="5" t="str">
        <f>IF('Réponse au formulaire 1'!G564="Tant que ça se mange je prends (Omnivore)","Tout",IF('Réponse au formulaire 1'!G564="Les carottes c'est sympa (Végétarien)","VG",IF('Réponse au formulaire 1'!G564="Je préfère le poulet (Sans porc)","Sans porc","  ")))</f>
        <v>  </v>
      </c>
      <c r="F564" s="5" t="str">
        <f>IF('Réponse au formulaire 1'!H564="Je bois de l'alcool","OB",IF('Réponse au formulaire 1'!H564="Je bois du jus de fruit (Bacchus troué : -5€/soir)","BT"," "))</f>
        <v> </v>
      </c>
      <c r="G564" s="4" t="str">
        <f>'Réponse au formulaire 1'!I564</f>
        <v/>
      </c>
      <c r="H564" s="4" t="str">
        <f>'Réponse au formulaire 1'!J564</f>
        <v/>
      </c>
    </row>
    <row r="565">
      <c r="A565" s="4" t="str">
        <f>'Réponse au formulaire 1'!C565</f>
        <v/>
      </c>
      <c r="B565" s="4" t="str">
        <f>'Réponse au formulaire 1'!D565</f>
        <v/>
      </c>
      <c r="C565" s="5" t="str">
        <f>IF('Réponse au formulaire 1'!E565="Extraterrestre (Faluchard·e)","Faluchard·e",IF('Réponse au formulaire 1'!E565="Insecte (Impétrant·e)","Impétrant·e",IF('Réponse au formulaire 1'!E565="Humain (Sympathisant·e)","Sympathisant·e",IF('Réponse au formulaire 1'!E565="Objet (Autre folklore)","Autre folkore"," " ))))</f>
        <v> </v>
      </c>
      <c r="D565" s="4" t="str">
        <f>IF('Réponse au formulaire 1'!F565="Les 2 saisons en entier","2 soirs",IF(ISBLANK('Réponse au formulaire 1'!F565)," ","1 soir"))</f>
        <v> </v>
      </c>
      <c r="E565" s="5" t="str">
        <f>IF('Réponse au formulaire 1'!G565="Tant que ça se mange je prends (Omnivore)","Tout",IF('Réponse au formulaire 1'!G565="Les carottes c'est sympa (Végétarien)","VG",IF('Réponse au formulaire 1'!G565="Je préfère le poulet (Sans porc)","Sans porc","  ")))</f>
        <v>  </v>
      </c>
      <c r="F565" s="5" t="str">
        <f>IF('Réponse au formulaire 1'!H565="Je bois de l'alcool","OB",IF('Réponse au formulaire 1'!H565="Je bois du jus de fruit (Bacchus troué : -5€/soir)","BT"," "))</f>
        <v> </v>
      </c>
      <c r="G565" s="4" t="str">
        <f>'Réponse au formulaire 1'!I565</f>
        <v/>
      </c>
      <c r="H565" s="4" t="str">
        <f>'Réponse au formulaire 1'!J565</f>
        <v/>
      </c>
    </row>
    <row r="566">
      <c r="A566" s="4" t="str">
        <f>'Réponse au formulaire 1'!C566</f>
        <v/>
      </c>
      <c r="B566" s="4" t="str">
        <f>'Réponse au formulaire 1'!D566</f>
        <v/>
      </c>
      <c r="C566" s="5" t="str">
        <f>IF('Réponse au formulaire 1'!E566="Extraterrestre (Faluchard·e)","Faluchard·e",IF('Réponse au formulaire 1'!E566="Insecte (Impétrant·e)","Impétrant·e",IF('Réponse au formulaire 1'!E566="Humain (Sympathisant·e)","Sympathisant·e",IF('Réponse au formulaire 1'!E566="Objet (Autre folklore)","Autre folkore"," " ))))</f>
        <v> </v>
      </c>
      <c r="D566" s="4" t="str">
        <f>IF('Réponse au formulaire 1'!F566="Les 2 saisons en entier","2 soirs",IF(ISBLANK('Réponse au formulaire 1'!F566)," ","1 soir"))</f>
        <v> </v>
      </c>
      <c r="E566" s="5" t="str">
        <f>IF('Réponse au formulaire 1'!G566="Tant que ça se mange je prends (Omnivore)","Tout",IF('Réponse au formulaire 1'!G566="Les carottes c'est sympa (Végétarien)","VG",IF('Réponse au formulaire 1'!G566="Je préfère le poulet (Sans porc)","Sans porc","  ")))</f>
        <v>  </v>
      </c>
      <c r="F566" s="5" t="str">
        <f>IF('Réponse au formulaire 1'!H566="Je bois de l'alcool","OB",IF('Réponse au formulaire 1'!H566="Je bois du jus de fruit (Bacchus troué : -5€/soir)","BT"," "))</f>
        <v> </v>
      </c>
      <c r="G566" s="4" t="str">
        <f>'Réponse au formulaire 1'!I566</f>
        <v/>
      </c>
      <c r="H566" s="4" t="str">
        <f>'Réponse au formulaire 1'!J566</f>
        <v/>
      </c>
    </row>
    <row r="567">
      <c r="A567" s="4" t="str">
        <f>'Réponse au formulaire 1'!C567</f>
        <v/>
      </c>
      <c r="B567" s="4" t="str">
        <f>'Réponse au formulaire 1'!D567</f>
        <v/>
      </c>
      <c r="C567" s="5" t="str">
        <f>IF('Réponse au formulaire 1'!E567="Extraterrestre (Faluchard·e)","Faluchard·e",IF('Réponse au formulaire 1'!E567="Insecte (Impétrant·e)","Impétrant·e",IF('Réponse au formulaire 1'!E567="Humain (Sympathisant·e)","Sympathisant·e",IF('Réponse au formulaire 1'!E567="Objet (Autre folklore)","Autre folkore"," " ))))</f>
        <v> </v>
      </c>
      <c r="D567" s="4" t="str">
        <f>IF('Réponse au formulaire 1'!F567="Les 2 saisons en entier","2 soirs",IF(ISBLANK('Réponse au formulaire 1'!F567)," ","1 soir"))</f>
        <v> </v>
      </c>
      <c r="E567" s="5" t="str">
        <f>IF('Réponse au formulaire 1'!G567="Tant que ça se mange je prends (Omnivore)","Tout",IF('Réponse au formulaire 1'!G567="Les carottes c'est sympa (Végétarien)","VG",IF('Réponse au formulaire 1'!G567="Je préfère le poulet (Sans porc)","Sans porc","  ")))</f>
        <v>  </v>
      </c>
      <c r="F567" s="5" t="str">
        <f>IF('Réponse au formulaire 1'!H567="Je bois de l'alcool","OB",IF('Réponse au formulaire 1'!H567="Je bois du jus de fruit (Bacchus troué : -5€/soir)","BT"," "))</f>
        <v> </v>
      </c>
      <c r="G567" s="4" t="str">
        <f>'Réponse au formulaire 1'!I567</f>
        <v/>
      </c>
      <c r="H567" s="4" t="str">
        <f>'Réponse au formulaire 1'!J567</f>
        <v/>
      </c>
    </row>
    <row r="568">
      <c r="A568" s="4" t="str">
        <f>'Réponse au formulaire 1'!C568</f>
        <v/>
      </c>
      <c r="B568" s="4" t="str">
        <f>'Réponse au formulaire 1'!D568</f>
        <v/>
      </c>
      <c r="C568" s="5" t="str">
        <f>IF('Réponse au formulaire 1'!E568="Extraterrestre (Faluchard·e)","Faluchard·e",IF('Réponse au formulaire 1'!E568="Insecte (Impétrant·e)","Impétrant·e",IF('Réponse au formulaire 1'!E568="Humain (Sympathisant·e)","Sympathisant·e",IF('Réponse au formulaire 1'!E568="Objet (Autre folklore)","Autre folkore"," " ))))</f>
        <v> </v>
      </c>
      <c r="D568" s="4" t="str">
        <f>IF('Réponse au formulaire 1'!F568="Les 2 saisons en entier","2 soirs",IF(ISBLANK('Réponse au formulaire 1'!F568)," ","1 soir"))</f>
        <v> </v>
      </c>
      <c r="E568" s="5" t="str">
        <f>IF('Réponse au formulaire 1'!G568="Tant que ça se mange je prends (Omnivore)","Tout",IF('Réponse au formulaire 1'!G568="Les carottes c'est sympa (Végétarien)","VG",IF('Réponse au formulaire 1'!G568="Je préfère le poulet (Sans porc)","Sans porc","  ")))</f>
        <v>  </v>
      </c>
      <c r="F568" s="5" t="str">
        <f>IF('Réponse au formulaire 1'!H568="Je bois de l'alcool","OB",IF('Réponse au formulaire 1'!H568="Je bois du jus de fruit (Bacchus troué : -5€/soir)","BT"," "))</f>
        <v> </v>
      </c>
      <c r="G568" s="4" t="str">
        <f>'Réponse au formulaire 1'!I568</f>
        <v/>
      </c>
      <c r="H568" s="4" t="str">
        <f>'Réponse au formulaire 1'!J568</f>
        <v/>
      </c>
    </row>
    <row r="569">
      <c r="A569" s="4" t="str">
        <f>'Réponse au formulaire 1'!C569</f>
        <v/>
      </c>
      <c r="B569" s="4" t="str">
        <f>'Réponse au formulaire 1'!D569</f>
        <v/>
      </c>
      <c r="C569" s="5" t="str">
        <f>IF('Réponse au formulaire 1'!E569="Extraterrestre (Faluchard·e)","Faluchard·e",IF('Réponse au formulaire 1'!E569="Insecte (Impétrant·e)","Impétrant·e",IF('Réponse au formulaire 1'!E569="Humain (Sympathisant·e)","Sympathisant·e",IF('Réponse au formulaire 1'!E569="Objet (Autre folklore)","Autre folkore"," " ))))</f>
        <v> </v>
      </c>
      <c r="D569" s="4" t="str">
        <f>IF('Réponse au formulaire 1'!F569="Les 2 saisons en entier","2 soirs",IF(ISBLANK('Réponse au formulaire 1'!F569)," ","1 soir"))</f>
        <v> </v>
      </c>
      <c r="E569" s="5" t="str">
        <f>IF('Réponse au formulaire 1'!G569="Tant que ça se mange je prends (Omnivore)","Tout",IF('Réponse au formulaire 1'!G569="Les carottes c'est sympa (Végétarien)","VG",IF('Réponse au formulaire 1'!G569="Je préfère le poulet (Sans porc)","Sans porc","  ")))</f>
        <v>  </v>
      </c>
      <c r="F569" s="5" t="str">
        <f>IF('Réponse au formulaire 1'!H569="Je bois de l'alcool","OB",IF('Réponse au formulaire 1'!H569="Je bois du jus de fruit (Bacchus troué : -5€/soir)","BT"," "))</f>
        <v> </v>
      </c>
      <c r="G569" s="4" t="str">
        <f>'Réponse au formulaire 1'!I569</f>
        <v/>
      </c>
      <c r="H569" s="4" t="str">
        <f>'Réponse au formulaire 1'!J569</f>
        <v/>
      </c>
    </row>
    <row r="570">
      <c r="A570" s="4" t="str">
        <f>'Réponse au formulaire 1'!C570</f>
        <v/>
      </c>
      <c r="B570" s="4" t="str">
        <f>'Réponse au formulaire 1'!D570</f>
        <v/>
      </c>
      <c r="C570" s="5" t="str">
        <f>IF('Réponse au formulaire 1'!E570="Extraterrestre (Faluchard·e)","Faluchard·e",IF('Réponse au formulaire 1'!E570="Insecte (Impétrant·e)","Impétrant·e",IF('Réponse au formulaire 1'!E570="Humain (Sympathisant·e)","Sympathisant·e",IF('Réponse au formulaire 1'!E570="Objet (Autre folklore)","Autre folkore"," " ))))</f>
        <v> </v>
      </c>
      <c r="D570" s="4" t="str">
        <f>IF('Réponse au formulaire 1'!F570="Les 2 saisons en entier","2 soirs",IF(ISBLANK('Réponse au formulaire 1'!F570)," ","1 soir"))</f>
        <v> </v>
      </c>
      <c r="E570" s="5" t="str">
        <f>IF('Réponse au formulaire 1'!G570="Tant que ça se mange je prends (Omnivore)","Tout",IF('Réponse au formulaire 1'!G570="Les carottes c'est sympa (Végétarien)","VG",IF('Réponse au formulaire 1'!G570="Je préfère le poulet (Sans porc)","Sans porc","  ")))</f>
        <v>  </v>
      </c>
      <c r="F570" s="5" t="str">
        <f>IF('Réponse au formulaire 1'!H570="Je bois de l'alcool","OB",IF('Réponse au formulaire 1'!H570="Je bois du jus de fruit (Bacchus troué : -5€/soir)","BT"," "))</f>
        <v> </v>
      </c>
      <c r="G570" s="4" t="str">
        <f>'Réponse au formulaire 1'!I570</f>
        <v/>
      </c>
      <c r="H570" s="4" t="str">
        <f>'Réponse au formulaire 1'!J570</f>
        <v/>
      </c>
    </row>
    <row r="571">
      <c r="A571" s="4" t="str">
        <f>'Réponse au formulaire 1'!C571</f>
        <v/>
      </c>
      <c r="B571" s="4" t="str">
        <f>'Réponse au formulaire 1'!D571</f>
        <v/>
      </c>
      <c r="C571" s="5" t="str">
        <f>IF('Réponse au formulaire 1'!E571="Extraterrestre (Faluchard·e)","Faluchard·e",IF('Réponse au formulaire 1'!E571="Insecte (Impétrant·e)","Impétrant·e",IF('Réponse au formulaire 1'!E571="Humain (Sympathisant·e)","Sympathisant·e",IF('Réponse au formulaire 1'!E571="Objet (Autre folklore)","Autre folkore"," " ))))</f>
        <v> </v>
      </c>
      <c r="D571" s="4" t="str">
        <f>IF('Réponse au formulaire 1'!F571="Les 2 saisons en entier","2 soirs",IF(ISBLANK('Réponse au formulaire 1'!F571)," ","1 soir"))</f>
        <v> </v>
      </c>
      <c r="E571" s="5" t="str">
        <f>IF('Réponse au formulaire 1'!G571="Tant que ça se mange je prends (Omnivore)","Tout",IF('Réponse au formulaire 1'!G571="Les carottes c'est sympa (Végétarien)","VG",IF('Réponse au formulaire 1'!G571="Je préfère le poulet (Sans porc)","Sans porc","  ")))</f>
        <v>  </v>
      </c>
      <c r="F571" s="5" t="str">
        <f>IF('Réponse au formulaire 1'!H571="Je bois de l'alcool","OB",IF('Réponse au formulaire 1'!H571="Je bois du jus de fruit (Bacchus troué : -5€/soir)","BT"," "))</f>
        <v> </v>
      </c>
      <c r="G571" s="4" t="str">
        <f>'Réponse au formulaire 1'!I571</f>
        <v/>
      </c>
      <c r="H571" s="4" t="str">
        <f>'Réponse au formulaire 1'!J571</f>
        <v/>
      </c>
    </row>
    <row r="572">
      <c r="A572" s="4" t="str">
        <f>'Réponse au formulaire 1'!C572</f>
        <v/>
      </c>
      <c r="B572" s="4" t="str">
        <f>'Réponse au formulaire 1'!D572</f>
        <v/>
      </c>
      <c r="C572" s="5" t="str">
        <f>IF('Réponse au formulaire 1'!E572="Extraterrestre (Faluchard·e)","Faluchard·e",IF('Réponse au formulaire 1'!E572="Insecte (Impétrant·e)","Impétrant·e",IF('Réponse au formulaire 1'!E572="Humain (Sympathisant·e)","Sympathisant·e",IF('Réponse au formulaire 1'!E572="Objet (Autre folklore)","Autre folkore"," " ))))</f>
        <v> </v>
      </c>
      <c r="D572" s="4" t="str">
        <f>IF('Réponse au formulaire 1'!F572="Les 2 saisons en entier","2 soirs",IF(ISBLANK('Réponse au formulaire 1'!F572)," ","1 soir"))</f>
        <v> </v>
      </c>
      <c r="E572" s="5" t="str">
        <f>IF('Réponse au formulaire 1'!G572="Tant que ça se mange je prends (Omnivore)","Tout",IF('Réponse au formulaire 1'!G572="Les carottes c'est sympa (Végétarien)","VG",IF('Réponse au formulaire 1'!G572="Je préfère le poulet (Sans porc)","Sans porc","  ")))</f>
        <v>  </v>
      </c>
      <c r="F572" s="5" t="str">
        <f>IF('Réponse au formulaire 1'!H572="Je bois de l'alcool","OB",IF('Réponse au formulaire 1'!H572="Je bois du jus de fruit (Bacchus troué : -5€/soir)","BT"," "))</f>
        <v> </v>
      </c>
      <c r="G572" s="4" t="str">
        <f>'Réponse au formulaire 1'!I572</f>
        <v/>
      </c>
      <c r="H572" s="4" t="str">
        <f>'Réponse au formulaire 1'!J572</f>
        <v/>
      </c>
    </row>
    <row r="573">
      <c r="A573" s="4" t="str">
        <f>'Réponse au formulaire 1'!C573</f>
        <v/>
      </c>
      <c r="B573" s="4" t="str">
        <f>'Réponse au formulaire 1'!D573</f>
        <v/>
      </c>
      <c r="C573" s="5" t="str">
        <f>IF('Réponse au formulaire 1'!E573="Extraterrestre (Faluchard·e)","Faluchard·e",IF('Réponse au formulaire 1'!E573="Insecte (Impétrant·e)","Impétrant·e",IF('Réponse au formulaire 1'!E573="Humain (Sympathisant·e)","Sympathisant·e",IF('Réponse au formulaire 1'!E573="Objet (Autre folklore)","Autre folkore"," " ))))</f>
        <v> </v>
      </c>
      <c r="D573" s="4" t="str">
        <f>IF('Réponse au formulaire 1'!F573="Les 2 saisons en entier","2 soirs",IF(ISBLANK('Réponse au formulaire 1'!F573)," ","1 soir"))</f>
        <v> </v>
      </c>
      <c r="E573" s="5" t="str">
        <f>IF('Réponse au formulaire 1'!G573="Tant que ça se mange je prends (Omnivore)","Tout",IF('Réponse au formulaire 1'!G573="Les carottes c'est sympa (Végétarien)","VG",IF('Réponse au formulaire 1'!G573="Je préfère le poulet (Sans porc)","Sans porc","  ")))</f>
        <v>  </v>
      </c>
      <c r="F573" s="5" t="str">
        <f>IF('Réponse au formulaire 1'!H573="Je bois de l'alcool","OB",IF('Réponse au formulaire 1'!H573="Je bois du jus de fruit (Bacchus troué : -5€/soir)","BT"," "))</f>
        <v> </v>
      </c>
      <c r="G573" s="4" t="str">
        <f>'Réponse au formulaire 1'!I573</f>
        <v/>
      </c>
      <c r="H573" s="4" t="str">
        <f>'Réponse au formulaire 1'!J573</f>
        <v/>
      </c>
    </row>
    <row r="574">
      <c r="A574" s="4" t="str">
        <f>'Réponse au formulaire 1'!C574</f>
        <v/>
      </c>
      <c r="B574" s="4" t="str">
        <f>'Réponse au formulaire 1'!D574</f>
        <v/>
      </c>
      <c r="C574" s="5" t="str">
        <f>IF('Réponse au formulaire 1'!E574="Extraterrestre (Faluchard·e)","Faluchard·e",IF('Réponse au formulaire 1'!E574="Insecte (Impétrant·e)","Impétrant·e",IF('Réponse au formulaire 1'!E574="Humain (Sympathisant·e)","Sympathisant·e",IF('Réponse au formulaire 1'!E574="Objet (Autre folklore)","Autre folkore"," " ))))</f>
        <v> </v>
      </c>
      <c r="D574" s="4" t="str">
        <f>IF('Réponse au formulaire 1'!F574="Les 2 saisons en entier","2 soirs",IF(ISBLANK('Réponse au formulaire 1'!F574)," ","1 soir"))</f>
        <v> </v>
      </c>
      <c r="E574" s="5" t="str">
        <f>IF('Réponse au formulaire 1'!G574="Tant que ça se mange je prends (Omnivore)","Tout",IF('Réponse au formulaire 1'!G574="Les carottes c'est sympa (Végétarien)","VG",IF('Réponse au formulaire 1'!G574="Je préfère le poulet (Sans porc)","Sans porc","  ")))</f>
        <v>  </v>
      </c>
      <c r="F574" s="5" t="str">
        <f>IF('Réponse au formulaire 1'!H574="Je bois de l'alcool","OB",IF('Réponse au formulaire 1'!H574="Je bois du jus de fruit (Bacchus troué : -5€/soir)","BT"," "))</f>
        <v> </v>
      </c>
      <c r="G574" s="4" t="str">
        <f>'Réponse au formulaire 1'!I574</f>
        <v/>
      </c>
      <c r="H574" s="4" t="str">
        <f>'Réponse au formulaire 1'!J574</f>
        <v/>
      </c>
    </row>
    <row r="575">
      <c r="A575" s="4" t="str">
        <f>'Réponse au formulaire 1'!C575</f>
        <v/>
      </c>
      <c r="B575" s="4" t="str">
        <f>'Réponse au formulaire 1'!D575</f>
        <v/>
      </c>
      <c r="C575" s="5" t="str">
        <f>IF('Réponse au formulaire 1'!E575="Extraterrestre (Faluchard·e)","Faluchard·e",IF('Réponse au formulaire 1'!E575="Insecte (Impétrant·e)","Impétrant·e",IF('Réponse au formulaire 1'!E575="Humain (Sympathisant·e)","Sympathisant·e",IF('Réponse au formulaire 1'!E575="Objet (Autre folklore)","Autre folkore"," " ))))</f>
        <v> </v>
      </c>
      <c r="D575" s="4" t="str">
        <f>IF('Réponse au formulaire 1'!F575="Les 2 saisons en entier","2 soirs",IF(ISBLANK('Réponse au formulaire 1'!F575)," ","1 soir"))</f>
        <v> </v>
      </c>
      <c r="E575" s="5" t="str">
        <f>IF('Réponse au formulaire 1'!G575="Tant que ça se mange je prends (Omnivore)","Tout",IF('Réponse au formulaire 1'!G575="Les carottes c'est sympa (Végétarien)","VG",IF('Réponse au formulaire 1'!G575="Je préfère le poulet (Sans porc)","Sans porc","  ")))</f>
        <v>  </v>
      </c>
      <c r="F575" s="5" t="str">
        <f>IF('Réponse au formulaire 1'!H575="Je bois de l'alcool","OB",IF('Réponse au formulaire 1'!H575="Je bois du jus de fruit (Bacchus troué : -5€/soir)","BT"," "))</f>
        <v> </v>
      </c>
      <c r="G575" s="4" t="str">
        <f>'Réponse au formulaire 1'!I575</f>
        <v/>
      </c>
      <c r="H575" s="4" t="str">
        <f>'Réponse au formulaire 1'!J575</f>
        <v/>
      </c>
    </row>
    <row r="576">
      <c r="A576" s="4" t="str">
        <f>'Réponse au formulaire 1'!C576</f>
        <v/>
      </c>
      <c r="B576" s="4" t="str">
        <f>'Réponse au formulaire 1'!D576</f>
        <v/>
      </c>
      <c r="C576" s="5" t="str">
        <f>IF('Réponse au formulaire 1'!E576="Extraterrestre (Faluchard·e)","Faluchard·e",IF('Réponse au formulaire 1'!E576="Insecte (Impétrant·e)","Impétrant·e",IF('Réponse au formulaire 1'!E576="Humain (Sympathisant·e)","Sympathisant·e",IF('Réponse au formulaire 1'!E576="Objet (Autre folklore)","Autre folkore"," " ))))</f>
        <v> </v>
      </c>
      <c r="D576" s="4" t="str">
        <f>IF('Réponse au formulaire 1'!F576="Les 2 saisons en entier","2 soirs",IF(ISBLANK('Réponse au formulaire 1'!F576)," ","1 soir"))</f>
        <v> </v>
      </c>
      <c r="E576" s="5" t="str">
        <f>IF('Réponse au formulaire 1'!G576="Tant que ça se mange je prends (Omnivore)","Tout",IF('Réponse au formulaire 1'!G576="Les carottes c'est sympa (Végétarien)","VG",IF('Réponse au formulaire 1'!G576="Je préfère le poulet (Sans porc)","Sans porc","  ")))</f>
        <v>  </v>
      </c>
      <c r="F576" s="5" t="str">
        <f>IF('Réponse au formulaire 1'!H576="Je bois de l'alcool","OB",IF('Réponse au formulaire 1'!H576="Je bois du jus de fruit (Bacchus troué : -5€/soir)","BT"," "))</f>
        <v> </v>
      </c>
      <c r="G576" s="4" t="str">
        <f>'Réponse au formulaire 1'!I576</f>
        <v/>
      </c>
      <c r="H576" s="4" t="str">
        <f>'Réponse au formulaire 1'!J576</f>
        <v/>
      </c>
    </row>
    <row r="577">
      <c r="A577" s="4" t="str">
        <f>'Réponse au formulaire 1'!C577</f>
        <v/>
      </c>
      <c r="B577" s="4" t="str">
        <f>'Réponse au formulaire 1'!D577</f>
        <v/>
      </c>
      <c r="C577" s="5" t="str">
        <f>IF('Réponse au formulaire 1'!E577="Extraterrestre (Faluchard·e)","Faluchard·e",IF('Réponse au formulaire 1'!E577="Insecte (Impétrant·e)","Impétrant·e",IF('Réponse au formulaire 1'!E577="Humain (Sympathisant·e)","Sympathisant·e",IF('Réponse au formulaire 1'!E577="Objet (Autre folklore)","Autre folkore"," " ))))</f>
        <v> </v>
      </c>
      <c r="D577" s="4" t="str">
        <f>IF('Réponse au formulaire 1'!F577="Les 2 saisons en entier","2 soirs",IF(ISBLANK('Réponse au formulaire 1'!F577)," ","1 soir"))</f>
        <v> </v>
      </c>
      <c r="E577" s="5" t="str">
        <f>IF('Réponse au formulaire 1'!G577="Tant que ça se mange je prends (Omnivore)","Tout",IF('Réponse au formulaire 1'!G577="Les carottes c'est sympa (Végétarien)","VG",IF('Réponse au formulaire 1'!G577="Je préfère le poulet (Sans porc)","Sans porc","  ")))</f>
        <v>  </v>
      </c>
      <c r="F577" s="5" t="str">
        <f>IF('Réponse au formulaire 1'!H577="Je bois de l'alcool","OB",IF('Réponse au formulaire 1'!H577="Je bois du jus de fruit (Bacchus troué : -5€/soir)","BT"," "))</f>
        <v> </v>
      </c>
      <c r="G577" s="4" t="str">
        <f>'Réponse au formulaire 1'!I577</f>
        <v/>
      </c>
      <c r="H577" s="4" t="str">
        <f>'Réponse au formulaire 1'!J577</f>
        <v/>
      </c>
    </row>
    <row r="578">
      <c r="A578" s="4" t="str">
        <f>'Réponse au formulaire 1'!C578</f>
        <v/>
      </c>
      <c r="B578" s="4" t="str">
        <f>'Réponse au formulaire 1'!D578</f>
        <v/>
      </c>
      <c r="C578" s="5" t="str">
        <f>IF('Réponse au formulaire 1'!E578="Extraterrestre (Faluchard·e)","Faluchard·e",IF('Réponse au formulaire 1'!E578="Insecte (Impétrant·e)","Impétrant·e",IF('Réponse au formulaire 1'!E578="Humain (Sympathisant·e)","Sympathisant·e",IF('Réponse au formulaire 1'!E578="Objet (Autre folklore)","Autre folkore"," " ))))</f>
        <v> </v>
      </c>
      <c r="D578" s="4" t="str">
        <f>IF('Réponse au formulaire 1'!F578="Les 2 saisons en entier","2 soirs",IF(ISBLANK('Réponse au formulaire 1'!F578)," ","1 soir"))</f>
        <v> </v>
      </c>
      <c r="E578" s="5" t="str">
        <f>IF('Réponse au formulaire 1'!G578="Tant que ça se mange je prends (Omnivore)","Tout",IF('Réponse au formulaire 1'!G578="Les carottes c'est sympa (Végétarien)","VG",IF('Réponse au formulaire 1'!G578="Je préfère le poulet (Sans porc)","Sans porc","  ")))</f>
        <v>  </v>
      </c>
      <c r="F578" s="5" t="str">
        <f>IF('Réponse au formulaire 1'!H578="Je bois de l'alcool","OB",IF('Réponse au formulaire 1'!H578="Je bois du jus de fruit (Bacchus troué : -5€/soir)","BT"," "))</f>
        <v> </v>
      </c>
      <c r="G578" s="4" t="str">
        <f>'Réponse au formulaire 1'!I578</f>
        <v/>
      </c>
      <c r="H578" s="4" t="str">
        <f>'Réponse au formulaire 1'!J578</f>
        <v/>
      </c>
    </row>
    <row r="579">
      <c r="A579" s="4" t="str">
        <f>'Réponse au formulaire 1'!C579</f>
        <v/>
      </c>
      <c r="B579" s="4" t="str">
        <f>'Réponse au formulaire 1'!D579</f>
        <v/>
      </c>
      <c r="C579" s="5" t="str">
        <f>IF('Réponse au formulaire 1'!E579="Extraterrestre (Faluchard·e)","Faluchard·e",IF('Réponse au formulaire 1'!E579="Insecte (Impétrant·e)","Impétrant·e",IF('Réponse au formulaire 1'!E579="Humain (Sympathisant·e)","Sympathisant·e",IF('Réponse au formulaire 1'!E579="Objet (Autre folklore)","Autre folkore"," " ))))</f>
        <v> </v>
      </c>
      <c r="D579" s="4" t="str">
        <f>IF('Réponse au formulaire 1'!F579="Les 2 saisons en entier","2 soirs",IF(ISBLANK('Réponse au formulaire 1'!F579)," ","1 soir"))</f>
        <v> </v>
      </c>
      <c r="E579" s="5" t="str">
        <f>IF('Réponse au formulaire 1'!G579="Tant que ça se mange je prends (Omnivore)","Tout",IF('Réponse au formulaire 1'!G579="Les carottes c'est sympa (Végétarien)","VG",IF('Réponse au formulaire 1'!G579="Je préfère le poulet (Sans porc)","Sans porc","  ")))</f>
        <v>  </v>
      </c>
      <c r="F579" s="5" t="str">
        <f>IF('Réponse au formulaire 1'!H579="Je bois de l'alcool","OB",IF('Réponse au formulaire 1'!H579="Je bois du jus de fruit (Bacchus troué : -5€/soir)","BT"," "))</f>
        <v> </v>
      </c>
      <c r="G579" s="4" t="str">
        <f>'Réponse au formulaire 1'!I579</f>
        <v/>
      </c>
      <c r="H579" s="4" t="str">
        <f>'Réponse au formulaire 1'!J579</f>
        <v/>
      </c>
    </row>
    <row r="580">
      <c r="A580" s="4" t="str">
        <f>'Réponse au formulaire 1'!C580</f>
        <v/>
      </c>
      <c r="B580" s="4" t="str">
        <f>'Réponse au formulaire 1'!D580</f>
        <v/>
      </c>
      <c r="C580" s="5" t="str">
        <f>IF('Réponse au formulaire 1'!E580="Extraterrestre (Faluchard·e)","Faluchard·e",IF('Réponse au formulaire 1'!E580="Insecte (Impétrant·e)","Impétrant·e",IF('Réponse au formulaire 1'!E580="Humain (Sympathisant·e)","Sympathisant·e",IF('Réponse au formulaire 1'!E580="Objet (Autre folklore)","Autre folkore"," " ))))</f>
        <v> </v>
      </c>
      <c r="D580" s="4" t="str">
        <f>IF('Réponse au formulaire 1'!F580="Les 2 saisons en entier","2 soirs",IF(ISBLANK('Réponse au formulaire 1'!F580)," ","1 soir"))</f>
        <v> </v>
      </c>
      <c r="E580" s="5" t="str">
        <f>IF('Réponse au formulaire 1'!G580="Tant que ça se mange je prends (Omnivore)","Tout",IF('Réponse au formulaire 1'!G580="Les carottes c'est sympa (Végétarien)","VG",IF('Réponse au formulaire 1'!G580="Je préfère le poulet (Sans porc)","Sans porc","  ")))</f>
        <v>  </v>
      </c>
      <c r="F580" s="5" t="str">
        <f>IF('Réponse au formulaire 1'!H580="Je bois de l'alcool","OB",IF('Réponse au formulaire 1'!H580="Je bois du jus de fruit (Bacchus troué : -5€/soir)","BT"," "))</f>
        <v> </v>
      </c>
      <c r="G580" s="4" t="str">
        <f>'Réponse au formulaire 1'!I580</f>
        <v/>
      </c>
      <c r="H580" s="4" t="str">
        <f>'Réponse au formulaire 1'!J580</f>
        <v/>
      </c>
    </row>
    <row r="581">
      <c r="A581" s="4" t="str">
        <f>'Réponse au formulaire 1'!C581</f>
        <v/>
      </c>
      <c r="B581" s="4" t="str">
        <f>'Réponse au formulaire 1'!D581</f>
        <v/>
      </c>
      <c r="C581" s="5" t="str">
        <f>IF('Réponse au formulaire 1'!E581="Extraterrestre (Faluchard·e)","Faluchard·e",IF('Réponse au formulaire 1'!E581="Insecte (Impétrant·e)","Impétrant·e",IF('Réponse au formulaire 1'!E581="Humain (Sympathisant·e)","Sympathisant·e",IF('Réponse au formulaire 1'!E581="Objet (Autre folklore)","Autre folkore"," " ))))</f>
        <v> </v>
      </c>
      <c r="D581" s="4" t="str">
        <f>IF('Réponse au formulaire 1'!F581="Les 2 saisons en entier","2 soirs",IF(ISBLANK('Réponse au formulaire 1'!F581)," ","1 soir"))</f>
        <v> </v>
      </c>
      <c r="E581" s="5" t="str">
        <f>IF('Réponse au formulaire 1'!G581="Tant que ça se mange je prends (Omnivore)","Tout",IF('Réponse au formulaire 1'!G581="Les carottes c'est sympa (Végétarien)","VG",IF('Réponse au formulaire 1'!G581="Je préfère le poulet (Sans porc)","Sans porc","  ")))</f>
        <v>  </v>
      </c>
      <c r="F581" s="5" t="str">
        <f>IF('Réponse au formulaire 1'!H581="Je bois de l'alcool","OB",IF('Réponse au formulaire 1'!H581="Je bois du jus de fruit (Bacchus troué : -5€/soir)","BT"," "))</f>
        <v> </v>
      </c>
      <c r="G581" s="4" t="str">
        <f>'Réponse au formulaire 1'!I581</f>
        <v/>
      </c>
      <c r="H581" s="4" t="str">
        <f>'Réponse au formulaire 1'!J581</f>
        <v/>
      </c>
    </row>
    <row r="582">
      <c r="A582" s="4" t="str">
        <f>'Réponse au formulaire 1'!C582</f>
        <v/>
      </c>
      <c r="B582" s="4" t="str">
        <f>'Réponse au formulaire 1'!D582</f>
        <v/>
      </c>
      <c r="C582" s="5" t="str">
        <f>IF('Réponse au formulaire 1'!E582="Extraterrestre (Faluchard·e)","Faluchard·e",IF('Réponse au formulaire 1'!E582="Insecte (Impétrant·e)","Impétrant·e",IF('Réponse au formulaire 1'!E582="Humain (Sympathisant·e)","Sympathisant·e",IF('Réponse au formulaire 1'!E582="Objet (Autre folklore)","Autre folkore"," " ))))</f>
        <v> </v>
      </c>
      <c r="D582" s="4" t="str">
        <f>IF('Réponse au formulaire 1'!F582="Les 2 saisons en entier","2 soirs",IF(ISBLANK('Réponse au formulaire 1'!F582)," ","1 soir"))</f>
        <v> </v>
      </c>
      <c r="E582" s="5" t="str">
        <f>IF('Réponse au formulaire 1'!G582="Tant que ça se mange je prends (Omnivore)","Tout",IF('Réponse au formulaire 1'!G582="Les carottes c'est sympa (Végétarien)","VG",IF('Réponse au formulaire 1'!G582="Je préfère le poulet (Sans porc)","Sans porc","  ")))</f>
        <v>  </v>
      </c>
      <c r="F582" s="5" t="str">
        <f>IF('Réponse au formulaire 1'!H582="Je bois de l'alcool","OB",IF('Réponse au formulaire 1'!H582="Je bois du jus de fruit (Bacchus troué : -5€/soir)","BT"," "))</f>
        <v> </v>
      </c>
      <c r="G582" s="4" t="str">
        <f>'Réponse au formulaire 1'!I582</f>
        <v/>
      </c>
      <c r="H582" s="4" t="str">
        <f>'Réponse au formulaire 1'!J582</f>
        <v/>
      </c>
    </row>
    <row r="583">
      <c r="A583" s="4" t="str">
        <f>'Réponse au formulaire 1'!C583</f>
        <v/>
      </c>
      <c r="B583" s="4" t="str">
        <f>'Réponse au formulaire 1'!D583</f>
        <v/>
      </c>
      <c r="C583" s="5" t="str">
        <f>IF('Réponse au formulaire 1'!E583="Extraterrestre (Faluchard·e)","Faluchard·e",IF('Réponse au formulaire 1'!E583="Insecte (Impétrant·e)","Impétrant·e",IF('Réponse au formulaire 1'!E583="Humain (Sympathisant·e)","Sympathisant·e",IF('Réponse au formulaire 1'!E583="Objet (Autre folklore)","Autre folkore"," " ))))</f>
        <v> </v>
      </c>
      <c r="D583" s="4" t="str">
        <f>IF('Réponse au formulaire 1'!F583="Les 2 saisons en entier","2 soirs",IF(ISBLANK('Réponse au formulaire 1'!F583)," ","1 soir"))</f>
        <v> </v>
      </c>
      <c r="E583" s="5" t="str">
        <f>IF('Réponse au formulaire 1'!G583="Tant que ça se mange je prends (Omnivore)","Tout",IF('Réponse au formulaire 1'!G583="Les carottes c'est sympa (Végétarien)","VG",IF('Réponse au formulaire 1'!G583="Je préfère le poulet (Sans porc)","Sans porc","  ")))</f>
        <v>  </v>
      </c>
      <c r="F583" s="5" t="str">
        <f>IF('Réponse au formulaire 1'!H583="Je bois de l'alcool","OB",IF('Réponse au formulaire 1'!H583="Je bois du jus de fruit (Bacchus troué : -5€/soir)","BT"," "))</f>
        <v> </v>
      </c>
      <c r="G583" s="4" t="str">
        <f>'Réponse au formulaire 1'!I583</f>
        <v/>
      </c>
      <c r="H583" s="4" t="str">
        <f>'Réponse au formulaire 1'!J583</f>
        <v/>
      </c>
    </row>
    <row r="584">
      <c r="A584" s="4" t="str">
        <f>'Réponse au formulaire 1'!C584</f>
        <v/>
      </c>
      <c r="B584" s="4" t="str">
        <f>'Réponse au formulaire 1'!D584</f>
        <v/>
      </c>
      <c r="C584" s="5" t="str">
        <f>IF('Réponse au formulaire 1'!E584="Extraterrestre (Faluchard·e)","Faluchard·e",IF('Réponse au formulaire 1'!E584="Insecte (Impétrant·e)","Impétrant·e",IF('Réponse au formulaire 1'!E584="Humain (Sympathisant·e)","Sympathisant·e",IF('Réponse au formulaire 1'!E584="Objet (Autre folklore)","Autre folkore"," " ))))</f>
        <v> </v>
      </c>
      <c r="D584" s="4" t="str">
        <f>IF('Réponse au formulaire 1'!F584="Les 2 saisons en entier","2 soirs",IF(ISBLANK('Réponse au formulaire 1'!F584)," ","1 soir"))</f>
        <v> </v>
      </c>
      <c r="E584" s="5" t="str">
        <f>IF('Réponse au formulaire 1'!G584="Tant que ça se mange je prends (Omnivore)","Tout",IF('Réponse au formulaire 1'!G584="Les carottes c'est sympa (Végétarien)","VG",IF('Réponse au formulaire 1'!G584="Je préfère le poulet (Sans porc)","Sans porc","  ")))</f>
        <v>  </v>
      </c>
      <c r="F584" s="5" t="str">
        <f>IF('Réponse au formulaire 1'!H584="Je bois de l'alcool","OB",IF('Réponse au formulaire 1'!H584="Je bois du jus de fruit (Bacchus troué : -5€/soir)","BT"," "))</f>
        <v> </v>
      </c>
      <c r="G584" s="4" t="str">
        <f>'Réponse au formulaire 1'!I584</f>
        <v/>
      </c>
      <c r="H584" s="4" t="str">
        <f>'Réponse au formulaire 1'!J584</f>
        <v/>
      </c>
    </row>
    <row r="585">
      <c r="A585" s="4" t="str">
        <f>'Réponse au formulaire 1'!C585</f>
        <v/>
      </c>
      <c r="B585" s="4" t="str">
        <f>'Réponse au formulaire 1'!D585</f>
        <v/>
      </c>
      <c r="C585" s="5" t="str">
        <f>IF('Réponse au formulaire 1'!E585="Extraterrestre (Faluchard·e)","Faluchard·e",IF('Réponse au formulaire 1'!E585="Insecte (Impétrant·e)","Impétrant·e",IF('Réponse au formulaire 1'!E585="Humain (Sympathisant·e)","Sympathisant·e",IF('Réponse au formulaire 1'!E585="Objet (Autre folklore)","Autre folkore"," " ))))</f>
        <v> </v>
      </c>
      <c r="D585" s="4" t="str">
        <f>IF('Réponse au formulaire 1'!F585="Les 2 saisons en entier","2 soirs",IF(ISBLANK('Réponse au formulaire 1'!F585)," ","1 soir"))</f>
        <v> </v>
      </c>
      <c r="E585" s="5" t="str">
        <f>IF('Réponse au formulaire 1'!G585="Tant que ça se mange je prends (Omnivore)","Tout",IF('Réponse au formulaire 1'!G585="Les carottes c'est sympa (Végétarien)","VG",IF('Réponse au formulaire 1'!G585="Je préfère le poulet (Sans porc)","Sans porc","  ")))</f>
        <v>  </v>
      </c>
      <c r="F585" s="5" t="str">
        <f>IF('Réponse au formulaire 1'!H585="Je bois de l'alcool","OB",IF('Réponse au formulaire 1'!H585="Je bois du jus de fruit (Bacchus troué : -5€/soir)","BT"," "))</f>
        <v> </v>
      </c>
      <c r="G585" s="4" t="str">
        <f>'Réponse au formulaire 1'!I585</f>
        <v/>
      </c>
      <c r="H585" s="4" t="str">
        <f>'Réponse au formulaire 1'!J585</f>
        <v/>
      </c>
    </row>
    <row r="586">
      <c r="A586" s="4" t="str">
        <f>'Réponse au formulaire 1'!C586</f>
        <v/>
      </c>
      <c r="B586" s="4" t="str">
        <f>'Réponse au formulaire 1'!D586</f>
        <v/>
      </c>
      <c r="C586" s="5" t="str">
        <f>IF('Réponse au formulaire 1'!E586="Extraterrestre (Faluchard·e)","Faluchard·e",IF('Réponse au formulaire 1'!E586="Insecte (Impétrant·e)","Impétrant·e",IF('Réponse au formulaire 1'!E586="Humain (Sympathisant·e)","Sympathisant·e",IF('Réponse au formulaire 1'!E586="Objet (Autre folklore)","Autre folkore"," " ))))</f>
        <v> </v>
      </c>
      <c r="D586" s="4" t="str">
        <f>IF('Réponse au formulaire 1'!F586="Les 2 saisons en entier","2 soirs",IF(ISBLANK('Réponse au formulaire 1'!F586)," ","1 soir"))</f>
        <v> </v>
      </c>
      <c r="E586" s="5" t="str">
        <f>IF('Réponse au formulaire 1'!G586="Tant que ça se mange je prends (Omnivore)","Tout",IF('Réponse au formulaire 1'!G586="Les carottes c'est sympa (Végétarien)","VG",IF('Réponse au formulaire 1'!G586="Je préfère le poulet (Sans porc)","Sans porc","  ")))</f>
        <v>  </v>
      </c>
      <c r="F586" s="5" t="str">
        <f>IF('Réponse au formulaire 1'!H586="Je bois de l'alcool","OB",IF('Réponse au formulaire 1'!H586="Je bois du jus de fruit (Bacchus troué : -5€/soir)","BT"," "))</f>
        <v> </v>
      </c>
      <c r="G586" s="4" t="str">
        <f>'Réponse au formulaire 1'!I586</f>
        <v/>
      </c>
      <c r="H586" s="4" t="str">
        <f>'Réponse au formulaire 1'!J586</f>
        <v/>
      </c>
    </row>
    <row r="587">
      <c r="A587" s="4" t="str">
        <f>'Réponse au formulaire 1'!C587</f>
        <v/>
      </c>
      <c r="B587" s="4" t="str">
        <f>'Réponse au formulaire 1'!D587</f>
        <v/>
      </c>
      <c r="C587" s="5" t="str">
        <f>IF('Réponse au formulaire 1'!E587="Extraterrestre (Faluchard·e)","Faluchard·e",IF('Réponse au formulaire 1'!E587="Insecte (Impétrant·e)","Impétrant·e",IF('Réponse au formulaire 1'!E587="Humain (Sympathisant·e)","Sympathisant·e",IF('Réponse au formulaire 1'!E587="Objet (Autre folklore)","Autre folkore"," " ))))</f>
        <v> </v>
      </c>
      <c r="D587" s="4" t="str">
        <f>IF('Réponse au formulaire 1'!F587="Les 2 saisons en entier","2 soirs",IF(ISBLANK('Réponse au formulaire 1'!F587)," ","1 soir"))</f>
        <v> </v>
      </c>
      <c r="E587" s="5" t="str">
        <f>IF('Réponse au formulaire 1'!G587="Tant que ça se mange je prends (Omnivore)","Tout",IF('Réponse au formulaire 1'!G587="Les carottes c'est sympa (Végétarien)","VG",IF('Réponse au formulaire 1'!G587="Je préfère le poulet (Sans porc)","Sans porc","  ")))</f>
        <v>  </v>
      </c>
      <c r="F587" s="5" t="str">
        <f>IF('Réponse au formulaire 1'!H587="Je bois de l'alcool","OB",IF('Réponse au formulaire 1'!H587="Je bois du jus de fruit (Bacchus troué : -5€/soir)","BT"," "))</f>
        <v> </v>
      </c>
      <c r="G587" s="4" t="str">
        <f>'Réponse au formulaire 1'!I587</f>
        <v/>
      </c>
      <c r="H587" s="4" t="str">
        <f>'Réponse au formulaire 1'!J587</f>
        <v/>
      </c>
    </row>
    <row r="588">
      <c r="A588" s="4" t="str">
        <f>'Réponse au formulaire 1'!C588</f>
        <v/>
      </c>
      <c r="B588" s="4" t="str">
        <f>'Réponse au formulaire 1'!D588</f>
        <v/>
      </c>
      <c r="C588" s="5" t="str">
        <f>IF('Réponse au formulaire 1'!E588="Extraterrestre (Faluchard·e)","Faluchard·e",IF('Réponse au formulaire 1'!E588="Insecte (Impétrant·e)","Impétrant·e",IF('Réponse au formulaire 1'!E588="Humain (Sympathisant·e)","Sympathisant·e",IF('Réponse au formulaire 1'!E588="Objet (Autre folklore)","Autre folkore"," " ))))</f>
        <v> </v>
      </c>
      <c r="D588" s="4" t="str">
        <f>IF('Réponse au formulaire 1'!F588="Les 2 saisons en entier","2 soirs",IF(ISBLANK('Réponse au formulaire 1'!F588)," ","1 soir"))</f>
        <v> </v>
      </c>
      <c r="E588" s="5" t="str">
        <f>IF('Réponse au formulaire 1'!G588="Tant que ça se mange je prends (Omnivore)","Tout",IF('Réponse au formulaire 1'!G588="Les carottes c'est sympa (Végétarien)","VG",IF('Réponse au formulaire 1'!G588="Je préfère le poulet (Sans porc)","Sans porc","  ")))</f>
        <v>  </v>
      </c>
      <c r="F588" s="5" t="str">
        <f>IF('Réponse au formulaire 1'!H588="Je bois de l'alcool","OB",IF('Réponse au formulaire 1'!H588="Je bois du jus de fruit (Bacchus troué : -5€/soir)","BT"," "))</f>
        <v> </v>
      </c>
      <c r="G588" s="4" t="str">
        <f>'Réponse au formulaire 1'!I588</f>
        <v/>
      </c>
      <c r="H588" s="4" t="str">
        <f>'Réponse au formulaire 1'!J588</f>
        <v/>
      </c>
    </row>
    <row r="589">
      <c r="A589" s="4" t="str">
        <f>'Réponse au formulaire 1'!C589</f>
        <v/>
      </c>
      <c r="B589" s="4" t="str">
        <f>'Réponse au formulaire 1'!D589</f>
        <v/>
      </c>
      <c r="C589" s="5" t="str">
        <f>IF('Réponse au formulaire 1'!E589="Extraterrestre (Faluchard·e)","Faluchard·e",IF('Réponse au formulaire 1'!E589="Insecte (Impétrant·e)","Impétrant·e",IF('Réponse au formulaire 1'!E589="Humain (Sympathisant·e)","Sympathisant·e",IF('Réponse au formulaire 1'!E589="Objet (Autre folklore)","Autre folkore"," " ))))</f>
        <v> </v>
      </c>
      <c r="D589" s="4" t="str">
        <f>IF('Réponse au formulaire 1'!F589="Les 2 saisons en entier","2 soirs",IF(ISBLANK('Réponse au formulaire 1'!F589)," ","1 soir"))</f>
        <v> </v>
      </c>
      <c r="E589" s="5" t="str">
        <f>IF('Réponse au formulaire 1'!G589="Tant que ça se mange je prends (Omnivore)","Tout",IF('Réponse au formulaire 1'!G589="Les carottes c'est sympa (Végétarien)","VG",IF('Réponse au formulaire 1'!G589="Je préfère le poulet (Sans porc)","Sans porc","  ")))</f>
        <v>  </v>
      </c>
      <c r="F589" s="5" t="str">
        <f>IF('Réponse au formulaire 1'!H589="Je bois de l'alcool","OB",IF('Réponse au formulaire 1'!H589="Je bois du jus de fruit (Bacchus troué : -5€/soir)","BT"," "))</f>
        <v> </v>
      </c>
      <c r="G589" s="4" t="str">
        <f>'Réponse au formulaire 1'!I589</f>
        <v/>
      </c>
      <c r="H589" s="4" t="str">
        <f>'Réponse au formulaire 1'!J589</f>
        <v/>
      </c>
    </row>
    <row r="590">
      <c r="A590" s="4" t="str">
        <f>'Réponse au formulaire 1'!C590</f>
        <v/>
      </c>
      <c r="B590" s="4" t="str">
        <f>'Réponse au formulaire 1'!D590</f>
        <v/>
      </c>
      <c r="C590" s="5" t="str">
        <f>IF('Réponse au formulaire 1'!E590="Extraterrestre (Faluchard·e)","Faluchard·e",IF('Réponse au formulaire 1'!E590="Insecte (Impétrant·e)","Impétrant·e",IF('Réponse au formulaire 1'!E590="Humain (Sympathisant·e)","Sympathisant·e",IF('Réponse au formulaire 1'!E590="Objet (Autre folklore)","Autre folkore"," " ))))</f>
        <v> </v>
      </c>
      <c r="D590" s="4" t="str">
        <f>IF('Réponse au formulaire 1'!F590="Les 2 saisons en entier","2 soirs",IF(ISBLANK('Réponse au formulaire 1'!F590)," ","1 soir"))</f>
        <v> </v>
      </c>
      <c r="E590" s="5" t="str">
        <f>IF('Réponse au formulaire 1'!G590="Tant que ça se mange je prends (Omnivore)","Tout",IF('Réponse au formulaire 1'!G590="Les carottes c'est sympa (Végétarien)","VG",IF('Réponse au formulaire 1'!G590="Je préfère le poulet (Sans porc)","Sans porc","  ")))</f>
        <v>  </v>
      </c>
      <c r="F590" s="5" t="str">
        <f>IF('Réponse au formulaire 1'!H590="Je bois de l'alcool","OB",IF('Réponse au formulaire 1'!H590="Je bois du jus de fruit (Bacchus troué : -5€/soir)","BT"," "))</f>
        <v> </v>
      </c>
      <c r="G590" s="4" t="str">
        <f>'Réponse au formulaire 1'!I590</f>
        <v/>
      </c>
      <c r="H590" s="4" t="str">
        <f>'Réponse au formulaire 1'!J590</f>
        <v/>
      </c>
    </row>
    <row r="591">
      <c r="A591" s="4" t="str">
        <f>'Réponse au formulaire 1'!C591</f>
        <v/>
      </c>
      <c r="B591" s="4" t="str">
        <f>'Réponse au formulaire 1'!D591</f>
        <v/>
      </c>
      <c r="C591" s="5" t="str">
        <f>IF('Réponse au formulaire 1'!E591="Extraterrestre (Faluchard·e)","Faluchard·e",IF('Réponse au formulaire 1'!E591="Insecte (Impétrant·e)","Impétrant·e",IF('Réponse au formulaire 1'!E591="Humain (Sympathisant·e)","Sympathisant·e",IF('Réponse au formulaire 1'!E591="Objet (Autre folklore)","Autre folkore"," " ))))</f>
        <v> </v>
      </c>
      <c r="D591" s="4" t="str">
        <f>IF('Réponse au formulaire 1'!F591="Les 2 saisons en entier","2 soirs",IF(ISBLANK('Réponse au formulaire 1'!F591)," ","1 soir"))</f>
        <v> </v>
      </c>
      <c r="E591" s="5" t="str">
        <f>IF('Réponse au formulaire 1'!G591="Tant que ça se mange je prends (Omnivore)","Tout",IF('Réponse au formulaire 1'!G591="Les carottes c'est sympa (Végétarien)","VG",IF('Réponse au formulaire 1'!G591="Je préfère le poulet (Sans porc)","Sans porc","  ")))</f>
        <v>  </v>
      </c>
      <c r="F591" s="5" t="str">
        <f>IF('Réponse au formulaire 1'!H591="Je bois de l'alcool","OB",IF('Réponse au formulaire 1'!H591="Je bois du jus de fruit (Bacchus troué : -5€/soir)","BT"," "))</f>
        <v> </v>
      </c>
      <c r="G591" s="4" t="str">
        <f>'Réponse au formulaire 1'!I591</f>
        <v/>
      </c>
      <c r="H591" s="4" t="str">
        <f>'Réponse au formulaire 1'!J591</f>
        <v/>
      </c>
    </row>
    <row r="592">
      <c r="A592" s="4" t="str">
        <f>'Réponse au formulaire 1'!C592</f>
        <v/>
      </c>
      <c r="B592" s="4" t="str">
        <f>'Réponse au formulaire 1'!D592</f>
        <v/>
      </c>
      <c r="C592" s="5" t="str">
        <f>IF('Réponse au formulaire 1'!E592="Extraterrestre (Faluchard·e)","Faluchard·e",IF('Réponse au formulaire 1'!E592="Insecte (Impétrant·e)","Impétrant·e",IF('Réponse au formulaire 1'!E592="Humain (Sympathisant·e)","Sympathisant·e",IF('Réponse au formulaire 1'!E592="Objet (Autre folklore)","Autre folkore"," " ))))</f>
        <v> </v>
      </c>
      <c r="D592" s="4" t="str">
        <f>IF('Réponse au formulaire 1'!F592="Les 2 saisons en entier","2 soirs",IF(ISBLANK('Réponse au formulaire 1'!F592)," ","1 soir"))</f>
        <v> </v>
      </c>
      <c r="E592" s="5" t="str">
        <f>IF('Réponse au formulaire 1'!G592="Tant que ça se mange je prends (Omnivore)","Tout",IF('Réponse au formulaire 1'!G592="Les carottes c'est sympa (Végétarien)","VG",IF('Réponse au formulaire 1'!G592="Je préfère le poulet (Sans porc)","Sans porc","  ")))</f>
        <v>  </v>
      </c>
      <c r="F592" s="5" t="str">
        <f>IF('Réponse au formulaire 1'!H592="Je bois de l'alcool","OB",IF('Réponse au formulaire 1'!H592="Je bois du jus de fruit (Bacchus troué : -5€/soir)","BT"," "))</f>
        <v> </v>
      </c>
      <c r="G592" s="4" t="str">
        <f>'Réponse au formulaire 1'!I592</f>
        <v/>
      </c>
      <c r="H592" s="4" t="str">
        <f>'Réponse au formulaire 1'!J592</f>
        <v/>
      </c>
    </row>
    <row r="593">
      <c r="A593" s="4" t="str">
        <f>'Réponse au formulaire 1'!C593</f>
        <v/>
      </c>
      <c r="B593" s="4" t="str">
        <f>'Réponse au formulaire 1'!D593</f>
        <v/>
      </c>
      <c r="C593" s="5" t="str">
        <f>IF('Réponse au formulaire 1'!E593="Extraterrestre (Faluchard·e)","Faluchard·e",IF('Réponse au formulaire 1'!E593="Insecte (Impétrant·e)","Impétrant·e",IF('Réponse au formulaire 1'!E593="Humain (Sympathisant·e)","Sympathisant·e",IF('Réponse au formulaire 1'!E593="Objet (Autre folklore)","Autre folkore"," " ))))</f>
        <v> </v>
      </c>
      <c r="D593" s="4" t="str">
        <f>IF('Réponse au formulaire 1'!F593="Les 2 saisons en entier","2 soirs",IF(ISBLANK('Réponse au formulaire 1'!F593)," ","1 soir"))</f>
        <v> </v>
      </c>
      <c r="E593" s="5" t="str">
        <f>IF('Réponse au formulaire 1'!G593="Tant que ça se mange je prends (Omnivore)","Tout",IF('Réponse au formulaire 1'!G593="Les carottes c'est sympa (Végétarien)","VG",IF('Réponse au formulaire 1'!G593="Je préfère le poulet (Sans porc)","Sans porc","  ")))</f>
        <v>  </v>
      </c>
      <c r="F593" s="5" t="str">
        <f>IF('Réponse au formulaire 1'!H593="Je bois de l'alcool","OB",IF('Réponse au formulaire 1'!H593="Je bois du jus de fruit (Bacchus troué : -5€/soir)","BT"," "))</f>
        <v> </v>
      </c>
      <c r="G593" s="4" t="str">
        <f>'Réponse au formulaire 1'!I593</f>
        <v/>
      </c>
      <c r="H593" s="4" t="str">
        <f>'Réponse au formulaire 1'!J593</f>
        <v/>
      </c>
    </row>
    <row r="594">
      <c r="A594" s="4" t="str">
        <f>'Réponse au formulaire 1'!C594</f>
        <v/>
      </c>
      <c r="B594" s="4" t="str">
        <f>'Réponse au formulaire 1'!D594</f>
        <v/>
      </c>
      <c r="C594" s="5" t="str">
        <f>IF('Réponse au formulaire 1'!E594="Extraterrestre (Faluchard·e)","Faluchard·e",IF('Réponse au formulaire 1'!E594="Insecte (Impétrant·e)","Impétrant·e",IF('Réponse au formulaire 1'!E594="Humain (Sympathisant·e)","Sympathisant·e",IF('Réponse au formulaire 1'!E594="Objet (Autre folklore)","Autre folkore"," " ))))</f>
        <v> </v>
      </c>
      <c r="D594" s="4" t="str">
        <f>IF('Réponse au formulaire 1'!F594="Les 2 saisons en entier","2 soirs",IF(ISBLANK('Réponse au formulaire 1'!F594)," ","1 soir"))</f>
        <v> </v>
      </c>
      <c r="E594" s="5" t="str">
        <f>IF('Réponse au formulaire 1'!G594="Tant que ça se mange je prends (Omnivore)","Tout",IF('Réponse au formulaire 1'!G594="Les carottes c'est sympa (Végétarien)","VG",IF('Réponse au formulaire 1'!G594="Je préfère le poulet (Sans porc)","Sans porc","  ")))</f>
        <v>  </v>
      </c>
      <c r="F594" s="5" t="str">
        <f>IF('Réponse au formulaire 1'!H594="Je bois de l'alcool","OB",IF('Réponse au formulaire 1'!H594="Je bois du jus de fruit (Bacchus troué : -5€/soir)","BT"," "))</f>
        <v> </v>
      </c>
      <c r="G594" s="4" t="str">
        <f>'Réponse au formulaire 1'!I594</f>
        <v/>
      </c>
      <c r="H594" s="4" t="str">
        <f>'Réponse au formulaire 1'!J594</f>
        <v/>
      </c>
    </row>
    <row r="595">
      <c r="A595" s="4" t="str">
        <f>'Réponse au formulaire 1'!C595</f>
        <v/>
      </c>
      <c r="B595" s="4" t="str">
        <f>'Réponse au formulaire 1'!D595</f>
        <v/>
      </c>
      <c r="C595" s="5" t="str">
        <f>IF('Réponse au formulaire 1'!E595="Extraterrestre (Faluchard·e)","Faluchard·e",IF('Réponse au formulaire 1'!E595="Insecte (Impétrant·e)","Impétrant·e",IF('Réponse au formulaire 1'!E595="Humain (Sympathisant·e)","Sympathisant·e",IF('Réponse au formulaire 1'!E595="Objet (Autre folklore)","Autre folkore"," " ))))</f>
        <v> </v>
      </c>
      <c r="D595" s="4" t="str">
        <f>IF('Réponse au formulaire 1'!F595="Les 2 saisons en entier","2 soirs",IF(ISBLANK('Réponse au formulaire 1'!F595)," ","1 soir"))</f>
        <v> </v>
      </c>
      <c r="E595" s="5" t="str">
        <f>IF('Réponse au formulaire 1'!G595="Tant que ça se mange je prends (Omnivore)","Tout",IF('Réponse au formulaire 1'!G595="Les carottes c'est sympa (Végétarien)","VG",IF('Réponse au formulaire 1'!G595="Je préfère le poulet (Sans porc)","Sans porc","  ")))</f>
        <v>  </v>
      </c>
      <c r="F595" s="5" t="str">
        <f>IF('Réponse au formulaire 1'!H595="Je bois de l'alcool","OB",IF('Réponse au formulaire 1'!H595="Je bois du jus de fruit (Bacchus troué : -5€/soir)","BT"," "))</f>
        <v> </v>
      </c>
      <c r="G595" s="4" t="str">
        <f>'Réponse au formulaire 1'!I595</f>
        <v/>
      </c>
      <c r="H595" s="4" t="str">
        <f>'Réponse au formulaire 1'!J595</f>
        <v/>
      </c>
    </row>
    <row r="596">
      <c r="A596" s="4" t="str">
        <f>'Réponse au formulaire 1'!C596</f>
        <v/>
      </c>
      <c r="B596" s="4" t="str">
        <f>'Réponse au formulaire 1'!D596</f>
        <v/>
      </c>
      <c r="C596" s="5" t="str">
        <f>IF('Réponse au formulaire 1'!E596="Extraterrestre (Faluchard·e)","Faluchard·e",IF('Réponse au formulaire 1'!E596="Insecte (Impétrant·e)","Impétrant·e",IF('Réponse au formulaire 1'!E596="Humain (Sympathisant·e)","Sympathisant·e",IF('Réponse au formulaire 1'!E596="Objet (Autre folklore)","Autre folkore"," " ))))</f>
        <v> </v>
      </c>
      <c r="D596" s="4" t="str">
        <f>IF('Réponse au formulaire 1'!F596="Les 2 saisons en entier","2 soirs",IF(ISBLANK('Réponse au formulaire 1'!F596)," ","1 soir"))</f>
        <v> </v>
      </c>
      <c r="E596" s="5" t="str">
        <f>IF('Réponse au formulaire 1'!G596="Tant que ça se mange je prends (Omnivore)","Tout",IF('Réponse au formulaire 1'!G596="Les carottes c'est sympa (Végétarien)","VG",IF('Réponse au formulaire 1'!G596="Je préfère le poulet (Sans porc)","Sans porc","  ")))</f>
        <v>  </v>
      </c>
      <c r="F596" s="5" t="str">
        <f>IF('Réponse au formulaire 1'!H596="Je bois de l'alcool","OB",IF('Réponse au formulaire 1'!H596="Je bois du jus de fruit (Bacchus troué : -5€/soir)","BT"," "))</f>
        <v> </v>
      </c>
      <c r="G596" s="4" t="str">
        <f>'Réponse au formulaire 1'!I596</f>
        <v/>
      </c>
      <c r="H596" s="4" t="str">
        <f>'Réponse au formulaire 1'!J596</f>
        <v/>
      </c>
    </row>
    <row r="597">
      <c r="A597" s="4" t="str">
        <f>'Réponse au formulaire 1'!C597</f>
        <v/>
      </c>
      <c r="B597" s="4" t="str">
        <f>'Réponse au formulaire 1'!D597</f>
        <v/>
      </c>
      <c r="C597" s="5" t="str">
        <f>IF('Réponse au formulaire 1'!E597="Extraterrestre (Faluchard·e)","Faluchard·e",IF('Réponse au formulaire 1'!E597="Insecte (Impétrant·e)","Impétrant·e",IF('Réponse au formulaire 1'!E597="Humain (Sympathisant·e)","Sympathisant·e",IF('Réponse au formulaire 1'!E597="Objet (Autre folklore)","Autre folkore"," " ))))</f>
        <v> </v>
      </c>
      <c r="D597" s="4" t="str">
        <f>IF('Réponse au formulaire 1'!F597="Les 2 saisons en entier","2 soirs",IF(ISBLANK('Réponse au formulaire 1'!F597)," ","1 soir"))</f>
        <v> </v>
      </c>
      <c r="E597" s="5" t="str">
        <f>IF('Réponse au formulaire 1'!G597="Tant que ça se mange je prends (Omnivore)","Tout",IF('Réponse au formulaire 1'!G597="Les carottes c'est sympa (Végétarien)","VG",IF('Réponse au formulaire 1'!G597="Je préfère le poulet (Sans porc)","Sans porc","  ")))</f>
        <v>  </v>
      </c>
      <c r="F597" s="5" t="str">
        <f>IF('Réponse au formulaire 1'!H597="Je bois de l'alcool","OB",IF('Réponse au formulaire 1'!H597="Je bois du jus de fruit (Bacchus troué : -5€/soir)","BT"," "))</f>
        <v> </v>
      </c>
      <c r="G597" s="4" t="str">
        <f>'Réponse au formulaire 1'!I597</f>
        <v/>
      </c>
      <c r="H597" s="4" t="str">
        <f>'Réponse au formulaire 1'!J597</f>
        <v/>
      </c>
    </row>
    <row r="598">
      <c r="A598" s="4" t="str">
        <f>'Réponse au formulaire 1'!C598</f>
        <v/>
      </c>
      <c r="B598" s="4" t="str">
        <f>'Réponse au formulaire 1'!D598</f>
        <v/>
      </c>
      <c r="C598" s="5" t="str">
        <f>IF('Réponse au formulaire 1'!E598="Extraterrestre (Faluchard·e)","Faluchard·e",IF('Réponse au formulaire 1'!E598="Insecte (Impétrant·e)","Impétrant·e",IF('Réponse au formulaire 1'!E598="Humain (Sympathisant·e)","Sympathisant·e",IF('Réponse au formulaire 1'!E598="Objet (Autre folklore)","Autre folkore"," " ))))</f>
        <v> </v>
      </c>
      <c r="D598" s="4" t="str">
        <f>IF('Réponse au formulaire 1'!F598="Les 2 saisons en entier","2 soirs",IF(ISBLANK('Réponse au formulaire 1'!F598)," ","1 soir"))</f>
        <v> </v>
      </c>
      <c r="E598" s="5" t="str">
        <f>IF('Réponse au formulaire 1'!G598="Tant que ça se mange je prends (Omnivore)","Tout",IF('Réponse au formulaire 1'!G598="Les carottes c'est sympa (Végétarien)","VG",IF('Réponse au formulaire 1'!G598="Je préfère le poulet (Sans porc)","Sans porc","  ")))</f>
        <v>  </v>
      </c>
      <c r="F598" s="5" t="str">
        <f>IF('Réponse au formulaire 1'!H598="Je bois de l'alcool","OB",IF('Réponse au formulaire 1'!H598="Je bois du jus de fruit (Bacchus troué : -5€/soir)","BT"," "))</f>
        <v> </v>
      </c>
      <c r="G598" s="4" t="str">
        <f>'Réponse au formulaire 1'!I598</f>
        <v/>
      </c>
      <c r="H598" s="4" t="str">
        <f>'Réponse au formulaire 1'!J598</f>
        <v/>
      </c>
    </row>
    <row r="599">
      <c r="A599" s="4" t="str">
        <f>'Réponse au formulaire 1'!C599</f>
        <v/>
      </c>
      <c r="B599" s="4" t="str">
        <f>'Réponse au formulaire 1'!D599</f>
        <v/>
      </c>
      <c r="C599" s="5" t="str">
        <f>IF('Réponse au formulaire 1'!E599="Extraterrestre (Faluchard·e)","Faluchard·e",IF('Réponse au formulaire 1'!E599="Insecte (Impétrant·e)","Impétrant·e",IF('Réponse au formulaire 1'!E599="Humain (Sympathisant·e)","Sympathisant·e",IF('Réponse au formulaire 1'!E599="Objet (Autre folklore)","Autre folkore"," " ))))</f>
        <v> </v>
      </c>
      <c r="D599" s="4" t="str">
        <f>IF('Réponse au formulaire 1'!F599="Les 2 saisons en entier","2 soirs",IF(ISBLANK('Réponse au formulaire 1'!F599)," ","1 soir"))</f>
        <v> </v>
      </c>
      <c r="E599" s="5" t="str">
        <f>IF('Réponse au formulaire 1'!G599="Tant que ça se mange je prends (Omnivore)","Tout",IF('Réponse au formulaire 1'!G599="Les carottes c'est sympa (Végétarien)","VG",IF('Réponse au formulaire 1'!G599="Je préfère le poulet (Sans porc)","Sans porc","  ")))</f>
        <v>  </v>
      </c>
      <c r="F599" s="5" t="str">
        <f>IF('Réponse au formulaire 1'!H599="Je bois de l'alcool","OB",IF('Réponse au formulaire 1'!H599="Je bois du jus de fruit (Bacchus troué : -5€/soir)","BT"," "))</f>
        <v> </v>
      </c>
      <c r="G599" s="4" t="str">
        <f>'Réponse au formulaire 1'!I599</f>
        <v/>
      </c>
      <c r="H599" s="4" t="str">
        <f>'Réponse au formulaire 1'!J599</f>
        <v/>
      </c>
    </row>
    <row r="600">
      <c r="A600" s="4" t="str">
        <f>'Réponse au formulaire 1'!C600</f>
        <v/>
      </c>
      <c r="B600" s="4" t="str">
        <f>'Réponse au formulaire 1'!D600</f>
        <v/>
      </c>
      <c r="C600" s="5" t="str">
        <f>IF('Réponse au formulaire 1'!E600="Extraterrestre (Faluchard·e)","Faluchard·e",IF('Réponse au formulaire 1'!E600="Insecte (Impétrant·e)","Impétrant·e",IF('Réponse au formulaire 1'!E600="Humain (Sympathisant·e)","Sympathisant·e",IF('Réponse au formulaire 1'!E600="Objet (Autre folklore)","Autre folkore"," " ))))</f>
        <v> </v>
      </c>
      <c r="D600" s="4" t="str">
        <f>IF('Réponse au formulaire 1'!F600="Les 2 saisons en entier","2 soirs",IF(ISBLANK('Réponse au formulaire 1'!F600)," ","1 soir"))</f>
        <v> </v>
      </c>
      <c r="E600" s="5" t="str">
        <f>IF('Réponse au formulaire 1'!G600="Tant que ça se mange je prends (Omnivore)","Tout",IF('Réponse au formulaire 1'!G600="Les carottes c'est sympa (Végétarien)","VG",IF('Réponse au formulaire 1'!G600="Je préfère le poulet (Sans porc)","Sans porc","  ")))</f>
        <v>  </v>
      </c>
      <c r="F600" s="5" t="str">
        <f>IF('Réponse au formulaire 1'!H600="Je bois de l'alcool","OB",IF('Réponse au formulaire 1'!H600="Je bois du jus de fruit (Bacchus troué : -5€/soir)","BT"," "))</f>
        <v> </v>
      </c>
      <c r="G600" s="4" t="str">
        <f>'Réponse au formulaire 1'!I600</f>
        <v/>
      </c>
      <c r="H600" s="4" t="str">
        <f>'Réponse au formulaire 1'!J600</f>
        <v/>
      </c>
    </row>
    <row r="601">
      <c r="A601" s="4" t="str">
        <f>'Réponse au formulaire 1'!C601</f>
        <v/>
      </c>
      <c r="B601" s="4" t="str">
        <f>'Réponse au formulaire 1'!D601</f>
        <v/>
      </c>
      <c r="C601" s="5" t="str">
        <f>IF('Réponse au formulaire 1'!E601="Extraterrestre (Faluchard·e)","Faluchard·e",IF('Réponse au formulaire 1'!E601="Insecte (Impétrant·e)","Impétrant·e",IF('Réponse au formulaire 1'!E601="Humain (Sympathisant·e)","Sympathisant·e",IF('Réponse au formulaire 1'!E601="Objet (Autre folklore)","Autre folkore"," " ))))</f>
        <v> </v>
      </c>
      <c r="D601" s="4" t="str">
        <f>IF('Réponse au formulaire 1'!F601="Les 2 saisons en entier","2 soirs",IF(ISBLANK('Réponse au formulaire 1'!F601)," ","1 soir"))</f>
        <v> </v>
      </c>
      <c r="E601" s="5" t="str">
        <f>IF('Réponse au formulaire 1'!G601="Tant que ça se mange je prends (Omnivore)","Tout",IF('Réponse au formulaire 1'!G601="Les carottes c'est sympa (Végétarien)","VG",IF('Réponse au formulaire 1'!G601="Je préfère le poulet (Sans porc)","Sans porc","  ")))</f>
        <v>  </v>
      </c>
      <c r="F601" s="5" t="str">
        <f>IF('Réponse au formulaire 1'!H601="Je bois de l'alcool","OB",IF('Réponse au formulaire 1'!H601="Je bois du jus de fruit (Bacchus troué : -5€/soir)","BT"," "))</f>
        <v> </v>
      </c>
      <c r="G601" s="4" t="str">
        <f>'Réponse au formulaire 1'!I601</f>
        <v/>
      </c>
      <c r="H601" s="4" t="str">
        <f>'Réponse au formulaire 1'!J601</f>
        <v/>
      </c>
    </row>
    <row r="602">
      <c r="A602" s="4" t="str">
        <f>'Réponse au formulaire 1'!C602</f>
        <v/>
      </c>
      <c r="B602" s="4" t="str">
        <f>'Réponse au formulaire 1'!D602</f>
        <v/>
      </c>
      <c r="C602" s="5" t="str">
        <f>IF('Réponse au formulaire 1'!E602="Extraterrestre (Faluchard·e)","Faluchard·e",IF('Réponse au formulaire 1'!E602="Insecte (Impétrant·e)","Impétrant·e",IF('Réponse au formulaire 1'!E602="Humain (Sympathisant·e)","Sympathisant·e",IF('Réponse au formulaire 1'!E602="Objet (Autre folklore)","Autre folkore"," " ))))</f>
        <v> </v>
      </c>
      <c r="D602" s="4" t="str">
        <f>IF('Réponse au formulaire 1'!F602="Les 2 saisons en entier","2 soirs",IF(ISBLANK('Réponse au formulaire 1'!F602)," ","1 soir"))</f>
        <v> </v>
      </c>
      <c r="E602" s="5" t="str">
        <f>IF('Réponse au formulaire 1'!G602="Tant que ça se mange je prends (Omnivore)","Tout",IF('Réponse au formulaire 1'!G602="Les carottes c'est sympa (Végétarien)","VG",IF('Réponse au formulaire 1'!G602="Je préfère le poulet (Sans porc)","Sans porc","  ")))</f>
        <v>  </v>
      </c>
      <c r="F602" s="5" t="str">
        <f>IF('Réponse au formulaire 1'!H602="Je bois de l'alcool","OB",IF('Réponse au formulaire 1'!H602="Je bois du jus de fruit (Bacchus troué : -5€/soir)","BT"," "))</f>
        <v> </v>
      </c>
      <c r="G602" s="4" t="str">
        <f>'Réponse au formulaire 1'!I602</f>
        <v/>
      </c>
      <c r="H602" s="4" t="str">
        <f>'Réponse au formulaire 1'!J602</f>
        <v/>
      </c>
    </row>
    <row r="603">
      <c r="A603" s="4" t="str">
        <f>'Réponse au formulaire 1'!C603</f>
        <v/>
      </c>
      <c r="B603" s="4" t="str">
        <f>'Réponse au formulaire 1'!D603</f>
        <v/>
      </c>
      <c r="C603" s="5" t="str">
        <f>IF('Réponse au formulaire 1'!E603="Extraterrestre (Faluchard·e)","Faluchard·e",IF('Réponse au formulaire 1'!E603="Insecte (Impétrant·e)","Impétrant·e",IF('Réponse au formulaire 1'!E603="Humain (Sympathisant·e)","Sympathisant·e",IF('Réponse au formulaire 1'!E603="Objet (Autre folklore)","Autre folkore"," " ))))</f>
        <v> </v>
      </c>
      <c r="D603" s="4" t="str">
        <f>IF('Réponse au formulaire 1'!F603="Les 2 saisons en entier","2 soirs",IF(ISBLANK('Réponse au formulaire 1'!F603)," ","1 soir"))</f>
        <v> </v>
      </c>
      <c r="E603" s="5" t="str">
        <f>IF('Réponse au formulaire 1'!G603="Tant que ça se mange je prends (Omnivore)","Tout",IF('Réponse au formulaire 1'!G603="Les carottes c'est sympa (Végétarien)","VG",IF('Réponse au formulaire 1'!G603="Je préfère le poulet (Sans porc)","Sans porc","  ")))</f>
        <v>  </v>
      </c>
      <c r="F603" s="5" t="str">
        <f>IF('Réponse au formulaire 1'!H603="Je bois de l'alcool","OB",IF('Réponse au formulaire 1'!H603="Je bois du jus de fruit (Bacchus troué : -5€/soir)","BT"," "))</f>
        <v> </v>
      </c>
      <c r="G603" s="4" t="str">
        <f>'Réponse au formulaire 1'!I603</f>
        <v/>
      </c>
      <c r="H603" s="4" t="str">
        <f>'Réponse au formulaire 1'!J603</f>
        <v/>
      </c>
    </row>
    <row r="604">
      <c r="A604" s="4" t="str">
        <f>'Réponse au formulaire 1'!C604</f>
        <v/>
      </c>
      <c r="B604" s="4" t="str">
        <f>'Réponse au formulaire 1'!D604</f>
        <v/>
      </c>
      <c r="C604" s="5" t="str">
        <f>IF('Réponse au formulaire 1'!E604="Extraterrestre (Faluchard·e)","Faluchard·e",IF('Réponse au formulaire 1'!E604="Insecte (Impétrant·e)","Impétrant·e",IF('Réponse au formulaire 1'!E604="Humain (Sympathisant·e)","Sympathisant·e",IF('Réponse au formulaire 1'!E604="Objet (Autre folklore)","Autre folkore"," " ))))</f>
        <v> </v>
      </c>
      <c r="D604" s="4" t="str">
        <f>IF('Réponse au formulaire 1'!F604="Les 2 saisons en entier","2 soirs",IF(ISBLANK('Réponse au formulaire 1'!F604)," ","1 soir"))</f>
        <v> </v>
      </c>
      <c r="E604" s="5" t="str">
        <f>IF('Réponse au formulaire 1'!G604="Tant que ça se mange je prends (Omnivore)","Tout",IF('Réponse au formulaire 1'!G604="Les carottes c'est sympa (Végétarien)","VG",IF('Réponse au formulaire 1'!G604="Je préfère le poulet (Sans porc)","Sans porc","  ")))</f>
        <v>  </v>
      </c>
      <c r="F604" s="5" t="str">
        <f>IF('Réponse au formulaire 1'!H604="Je bois de l'alcool","OB",IF('Réponse au formulaire 1'!H604="Je bois du jus de fruit (Bacchus troué : -5€/soir)","BT"," "))</f>
        <v> </v>
      </c>
      <c r="G604" s="4" t="str">
        <f>'Réponse au formulaire 1'!I604</f>
        <v/>
      </c>
      <c r="H604" s="4" t="str">
        <f>'Réponse au formulaire 1'!J604</f>
        <v/>
      </c>
    </row>
    <row r="605">
      <c r="A605" s="4" t="str">
        <f>'Réponse au formulaire 1'!C605</f>
        <v/>
      </c>
      <c r="B605" s="4" t="str">
        <f>'Réponse au formulaire 1'!D605</f>
        <v/>
      </c>
      <c r="C605" s="5" t="str">
        <f>IF('Réponse au formulaire 1'!E605="Extraterrestre (Faluchard·e)","Faluchard·e",IF('Réponse au formulaire 1'!E605="Insecte (Impétrant·e)","Impétrant·e",IF('Réponse au formulaire 1'!E605="Humain (Sympathisant·e)","Sympathisant·e",IF('Réponse au formulaire 1'!E605="Objet (Autre folklore)","Autre folkore"," " ))))</f>
        <v> </v>
      </c>
      <c r="D605" s="4" t="str">
        <f>IF('Réponse au formulaire 1'!F605="Les 2 saisons en entier","2 soirs",IF(ISBLANK('Réponse au formulaire 1'!F605)," ","1 soir"))</f>
        <v> </v>
      </c>
      <c r="E605" s="5" t="str">
        <f>IF('Réponse au formulaire 1'!G605="Tant que ça se mange je prends (Omnivore)","Tout",IF('Réponse au formulaire 1'!G605="Les carottes c'est sympa (Végétarien)","VG",IF('Réponse au formulaire 1'!G605="Je préfère le poulet (Sans porc)","Sans porc","  ")))</f>
        <v>  </v>
      </c>
      <c r="F605" s="5" t="str">
        <f>IF('Réponse au formulaire 1'!H605="Je bois de l'alcool","OB",IF('Réponse au formulaire 1'!H605="Je bois du jus de fruit (Bacchus troué : -5€/soir)","BT"," "))</f>
        <v> </v>
      </c>
      <c r="G605" s="4" t="str">
        <f>'Réponse au formulaire 1'!I605</f>
        <v/>
      </c>
      <c r="H605" s="4" t="str">
        <f>'Réponse au formulaire 1'!J605</f>
        <v/>
      </c>
    </row>
    <row r="606">
      <c r="A606" s="4" t="str">
        <f>'Réponse au formulaire 1'!C606</f>
        <v/>
      </c>
      <c r="B606" s="4" t="str">
        <f>'Réponse au formulaire 1'!D606</f>
        <v/>
      </c>
      <c r="C606" s="5" t="str">
        <f>IF('Réponse au formulaire 1'!E606="Extraterrestre (Faluchard·e)","Faluchard·e",IF('Réponse au formulaire 1'!E606="Insecte (Impétrant·e)","Impétrant·e",IF('Réponse au formulaire 1'!E606="Humain (Sympathisant·e)","Sympathisant·e",IF('Réponse au formulaire 1'!E606="Objet (Autre folklore)","Autre folkore"," " ))))</f>
        <v> </v>
      </c>
      <c r="D606" s="4" t="str">
        <f>IF('Réponse au formulaire 1'!F606="Les 2 saisons en entier","2 soirs",IF(ISBLANK('Réponse au formulaire 1'!F606)," ","1 soir"))</f>
        <v> </v>
      </c>
      <c r="E606" s="5" t="str">
        <f>IF('Réponse au formulaire 1'!G606="Tant que ça se mange je prends (Omnivore)","Tout",IF('Réponse au formulaire 1'!G606="Les carottes c'est sympa (Végétarien)","VG",IF('Réponse au formulaire 1'!G606="Je préfère le poulet (Sans porc)","Sans porc","  ")))</f>
        <v>  </v>
      </c>
      <c r="F606" s="5" t="str">
        <f>IF('Réponse au formulaire 1'!H606="Je bois de l'alcool","OB",IF('Réponse au formulaire 1'!H606="Je bois du jus de fruit (Bacchus troué : -5€/soir)","BT"," "))</f>
        <v> </v>
      </c>
      <c r="G606" s="4" t="str">
        <f>'Réponse au formulaire 1'!I606</f>
        <v/>
      </c>
      <c r="H606" s="4" t="str">
        <f>'Réponse au formulaire 1'!J606</f>
        <v/>
      </c>
    </row>
    <row r="607">
      <c r="A607" s="4" t="str">
        <f>'Réponse au formulaire 1'!C607</f>
        <v/>
      </c>
      <c r="B607" s="4" t="str">
        <f>'Réponse au formulaire 1'!D607</f>
        <v/>
      </c>
      <c r="C607" s="5" t="str">
        <f>IF('Réponse au formulaire 1'!E607="Extraterrestre (Faluchard·e)","Faluchard·e",IF('Réponse au formulaire 1'!E607="Insecte (Impétrant·e)","Impétrant·e",IF('Réponse au formulaire 1'!E607="Humain (Sympathisant·e)","Sympathisant·e",IF('Réponse au formulaire 1'!E607="Objet (Autre folklore)","Autre folkore"," " ))))</f>
        <v> </v>
      </c>
      <c r="D607" s="4" t="str">
        <f>IF('Réponse au formulaire 1'!F607="Les 2 saisons en entier","2 soirs",IF(ISBLANK('Réponse au formulaire 1'!F607)," ","1 soir"))</f>
        <v> </v>
      </c>
      <c r="E607" s="5" t="str">
        <f>IF('Réponse au formulaire 1'!G607="Tant que ça se mange je prends (Omnivore)","Tout",IF('Réponse au formulaire 1'!G607="Les carottes c'est sympa (Végétarien)","VG",IF('Réponse au formulaire 1'!G607="Je préfère le poulet (Sans porc)","Sans porc","  ")))</f>
        <v>  </v>
      </c>
      <c r="F607" s="5" t="str">
        <f>IF('Réponse au formulaire 1'!H607="Je bois de l'alcool","OB",IF('Réponse au formulaire 1'!H607="Je bois du jus de fruit (Bacchus troué : -5€/soir)","BT"," "))</f>
        <v> </v>
      </c>
      <c r="G607" s="4" t="str">
        <f>'Réponse au formulaire 1'!I607</f>
        <v/>
      </c>
      <c r="H607" s="4" t="str">
        <f>'Réponse au formulaire 1'!J607</f>
        <v/>
      </c>
    </row>
    <row r="608">
      <c r="A608" s="4" t="str">
        <f>'Réponse au formulaire 1'!C608</f>
        <v/>
      </c>
      <c r="B608" s="4" t="str">
        <f>'Réponse au formulaire 1'!D608</f>
        <v/>
      </c>
      <c r="C608" s="5" t="str">
        <f>IF('Réponse au formulaire 1'!E608="Extraterrestre (Faluchard·e)","Faluchard·e",IF('Réponse au formulaire 1'!E608="Insecte (Impétrant·e)","Impétrant·e",IF('Réponse au formulaire 1'!E608="Humain (Sympathisant·e)","Sympathisant·e",IF('Réponse au formulaire 1'!E608="Objet (Autre folklore)","Autre folkore"," " ))))</f>
        <v> </v>
      </c>
      <c r="D608" s="4" t="str">
        <f>IF('Réponse au formulaire 1'!F608="Les 2 saisons en entier","2 soirs",IF(ISBLANK('Réponse au formulaire 1'!F608)," ","1 soir"))</f>
        <v> </v>
      </c>
      <c r="E608" s="5" t="str">
        <f>IF('Réponse au formulaire 1'!G608="Tant que ça se mange je prends (Omnivore)","Tout",IF('Réponse au formulaire 1'!G608="Les carottes c'est sympa (Végétarien)","VG",IF('Réponse au formulaire 1'!G608="Je préfère le poulet (Sans porc)","Sans porc","  ")))</f>
        <v>  </v>
      </c>
      <c r="F608" s="5" t="str">
        <f>IF('Réponse au formulaire 1'!H608="Je bois de l'alcool","OB",IF('Réponse au formulaire 1'!H608="Je bois du jus de fruit (Bacchus troué : -5€/soir)","BT"," "))</f>
        <v> </v>
      </c>
      <c r="G608" s="4" t="str">
        <f>'Réponse au formulaire 1'!I608</f>
        <v/>
      </c>
      <c r="H608" s="4" t="str">
        <f>'Réponse au formulaire 1'!J608</f>
        <v/>
      </c>
    </row>
    <row r="609">
      <c r="A609" s="4" t="str">
        <f>'Réponse au formulaire 1'!C609</f>
        <v/>
      </c>
      <c r="B609" s="4" t="str">
        <f>'Réponse au formulaire 1'!D609</f>
        <v/>
      </c>
      <c r="C609" s="5" t="str">
        <f>IF('Réponse au formulaire 1'!E609="Extraterrestre (Faluchard·e)","Faluchard·e",IF('Réponse au formulaire 1'!E609="Insecte (Impétrant·e)","Impétrant·e",IF('Réponse au formulaire 1'!E609="Humain (Sympathisant·e)","Sympathisant·e",IF('Réponse au formulaire 1'!E609="Objet (Autre folklore)","Autre folkore"," " ))))</f>
        <v> </v>
      </c>
      <c r="D609" s="4" t="str">
        <f>IF('Réponse au formulaire 1'!F609="Les 2 saisons en entier","2 soirs",IF(ISBLANK('Réponse au formulaire 1'!F609)," ","1 soir"))</f>
        <v> </v>
      </c>
      <c r="E609" s="5" t="str">
        <f>IF('Réponse au formulaire 1'!G609="Tant que ça se mange je prends (Omnivore)","Tout",IF('Réponse au formulaire 1'!G609="Les carottes c'est sympa (Végétarien)","VG",IF('Réponse au formulaire 1'!G609="Je préfère le poulet (Sans porc)","Sans porc","  ")))</f>
        <v>  </v>
      </c>
      <c r="F609" s="5" t="str">
        <f>IF('Réponse au formulaire 1'!H609="Je bois de l'alcool","OB",IF('Réponse au formulaire 1'!H609="Je bois du jus de fruit (Bacchus troué : -5€/soir)","BT"," "))</f>
        <v> </v>
      </c>
      <c r="G609" s="4" t="str">
        <f>'Réponse au formulaire 1'!I609</f>
        <v/>
      </c>
      <c r="H609" s="4" t="str">
        <f>'Réponse au formulaire 1'!J609</f>
        <v/>
      </c>
    </row>
    <row r="610">
      <c r="A610" s="4" t="str">
        <f>'Réponse au formulaire 1'!C610</f>
        <v/>
      </c>
      <c r="B610" s="4" t="str">
        <f>'Réponse au formulaire 1'!D610</f>
        <v/>
      </c>
      <c r="C610" s="5" t="str">
        <f>IF('Réponse au formulaire 1'!E610="Extraterrestre (Faluchard·e)","Faluchard·e",IF('Réponse au formulaire 1'!E610="Insecte (Impétrant·e)","Impétrant·e",IF('Réponse au formulaire 1'!E610="Humain (Sympathisant·e)","Sympathisant·e",IF('Réponse au formulaire 1'!E610="Objet (Autre folklore)","Autre folkore"," " ))))</f>
        <v> </v>
      </c>
      <c r="D610" s="4" t="str">
        <f>IF('Réponse au formulaire 1'!F610="Les 2 saisons en entier","2 soirs",IF(ISBLANK('Réponse au formulaire 1'!F610)," ","1 soir"))</f>
        <v> </v>
      </c>
      <c r="E610" s="5" t="str">
        <f>IF('Réponse au formulaire 1'!G610="Tant que ça se mange je prends (Omnivore)","Tout",IF('Réponse au formulaire 1'!G610="Les carottes c'est sympa (Végétarien)","VG",IF('Réponse au formulaire 1'!G610="Je préfère le poulet (Sans porc)","Sans porc","  ")))</f>
        <v>  </v>
      </c>
      <c r="F610" s="5" t="str">
        <f>IF('Réponse au formulaire 1'!H610="Je bois de l'alcool","OB",IF('Réponse au formulaire 1'!H610="Je bois du jus de fruit (Bacchus troué : -5€/soir)","BT"," "))</f>
        <v> </v>
      </c>
      <c r="G610" s="4" t="str">
        <f>'Réponse au formulaire 1'!I610</f>
        <v/>
      </c>
      <c r="H610" s="4" t="str">
        <f>'Réponse au formulaire 1'!J610</f>
        <v/>
      </c>
    </row>
    <row r="611">
      <c r="A611" s="4" t="str">
        <f>'Réponse au formulaire 1'!C611</f>
        <v/>
      </c>
      <c r="B611" s="4" t="str">
        <f>'Réponse au formulaire 1'!D611</f>
        <v/>
      </c>
      <c r="C611" s="5" t="str">
        <f>IF('Réponse au formulaire 1'!E611="Extraterrestre (Faluchard·e)","Faluchard·e",IF('Réponse au formulaire 1'!E611="Insecte (Impétrant·e)","Impétrant·e",IF('Réponse au formulaire 1'!E611="Humain (Sympathisant·e)","Sympathisant·e",IF('Réponse au formulaire 1'!E611="Objet (Autre folklore)","Autre folkore"," " ))))</f>
        <v> </v>
      </c>
      <c r="D611" s="4" t="str">
        <f>IF('Réponse au formulaire 1'!F611="Les 2 saisons en entier","2 soirs",IF(ISBLANK('Réponse au formulaire 1'!F611)," ","1 soir"))</f>
        <v> </v>
      </c>
      <c r="E611" s="5" t="str">
        <f>IF('Réponse au formulaire 1'!G611="Tant que ça se mange je prends (Omnivore)","Tout",IF('Réponse au formulaire 1'!G611="Les carottes c'est sympa (Végétarien)","VG",IF('Réponse au formulaire 1'!G611="Je préfère le poulet (Sans porc)","Sans porc","  ")))</f>
        <v>  </v>
      </c>
      <c r="F611" s="5" t="str">
        <f>IF('Réponse au formulaire 1'!H611="Je bois de l'alcool","OB",IF('Réponse au formulaire 1'!H611="Je bois du jus de fruit (Bacchus troué : -5€/soir)","BT"," "))</f>
        <v> </v>
      </c>
      <c r="G611" s="4" t="str">
        <f>'Réponse au formulaire 1'!I611</f>
        <v/>
      </c>
      <c r="H611" s="4" t="str">
        <f>'Réponse au formulaire 1'!J611</f>
        <v/>
      </c>
    </row>
    <row r="612">
      <c r="A612" s="4" t="str">
        <f>'Réponse au formulaire 1'!C612</f>
        <v/>
      </c>
      <c r="B612" s="4" t="str">
        <f>'Réponse au formulaire 1'!D612</f>
        <v/>
      </c>
      <c r="C612" s="5" t="str">
        <f>IF('Réponse au formulaire 1'!E612="Extraterrestre (Faluchard·e)","Faluchard·e",IF('Réponse au formulaire 1'!E612="Insecte (Impétrant·e)","Impétrant·e",IF('Réponse au formulaire 1'!E612="Humain (Sympathisant·e)","Sympathisant·e",IF('Réponse au formulaire 1'!E612="Objet (Autre folklore)","Autre folkore"," " ))))</f>
        <v> </v>
      </c>
      <c r="D612" s="4" t="str">
        <f>IF('Réponse au formulaire 1'!F612="Les 2 saisons en entier","2 soirs",IF(ISBLANK('Réponse au formulaire 1'!F612)," ","1 soir"))</f>
        <v> </v>
      </c>
      <c r="E612" s="5" t="str">
        <f>IF('Réponse au formulaire 1'!G612="Tant que ça se mange je prends (Omnivore)","Tout",IF('Réponse au formulaire 1'!G612="Les carottes c'est sympa (Végétarien)","VG",IF('Réponse au formulaire 1'!G612="Je préfère le poulet (Sans porc)","Sans porc","  ")))</f>
        <v>  </v>
      </c>
      <c r="F612" s="5" t="str">
        <f>IF('Réponse au formulaire 1'!H612="Je bois de l'alcool","OB",IF('Réponse au formulaire 1'!H612="Je bois du jus de fruit (Bacchus troué : -5€/soir)","BT"," "))</f>
        <v> </v>
      </c>
      <c r="G612" s="4" t="str">
        <f>'Réponse au formulaire 1'!I612</f>
        <v/>
      </c>
      <c r="H612" s="4" t="str">
        <f>'Réponse au formulaire 1'!J612</f>
        <v/>
      </c>
    </row>
    <row r="613">
      <c r="A613" s="4" t="str">
        <f>'Réponse au formulaire 1'!C613</f>
        <v/>
      </c>
      <c r="B613" s="4" t="str">
        <f>'Réponse au formulaire 1'!D613</f>
        <v/>
      </c>
      <c r="C613" s="5" t="str">
        <f>IF('Réponse au formulaire 1'!E613="Extraterrestre (Faluchard·e)","Faluchard·e",IF('Réponse au formulaire 1'!E613="Insecte (Impétrant·e)","Impétrant·e",IF('Réponse au formulaire 1'!E613="Humain (Sympathisant·e)","Sympathisant·e",IF('Réponse au formulaire 1'!E613="Objet (Autre folklore)","Autre folkore"," " ))))</f>
        <v> </v>
      </c>
      <c r="D613" s="4" t="str">
        <f>IF('Réponse au formulaire 1'!F613="Les 2 saisons en entier","2 soirs",IF(ISBLANK('Réponse au formulaire 1'!F613)," ","1 soir"))</f>
        <v> </v>
      </c>
      <c r="E613" s="5" t="str">
        <f>IF('Réponse au formulaire 1'!G613="Tant que ça se mange je prends (Omnivore)","Tout",IF('Réponse au formulaire 1'!G613="Les carottes c'est sympa (Végétarien)","VG",IF('Réponse au formulaire 1'!G613="Je préfère le poulet (Sans porc)","Sans porc","  ")))</f>
        <v>  </v>
      </c>
      <c r="F613" s="5" t="str">
        <f>IF('Réponse au formulaire 1'!H613="Je bois de l'alcool","OB",IF('Réponse au formulaire 1'!H613="Je bois du jus de fruit (Bacchus troué : -5€/soir)","BT"," "))</f>
        <v> </v>
      </c>
      <c r="G613" s="4" t="str">
        <f>'Réponse au formulaire 1'!I613</f>
        <v/>
      </c>
      <c r="H613" s="4" t="str">
        <f>'Réponse au formulaire 1'!J613</f>
        <v/>
      </c>
    </row>
    <row r="614">
      <c r="A614" s="4" t="str">
        <f>'Réponse au formulaire 1'!C614</f>
        <v/>
      </c>
      <c r="B614" s="4" t="str">
        <f>'Réponse au formulaire 1'!D614</f>
        <v/>
      </c>
      <c r="C614" s="5" t="str">
        <f>IF('Réponse au formulaire 1'!E614="Extraterrestre (Faluchard·e)","Faluchard·e",IF('Réponse au formulaire 1'!E614="Insecte (Impétrant·e)","Impétrant·e",IF('Réponse au formulaire 1'!E614="Humain (Sympathisant·e)","Sympathisant·e",IF('Réponse au formulaire 1'!E614="Objet (Autre folklore)","Autre folkore"," " ))))</f>
        <v> </v>
      </c>
      <c r="D614" s="4" t="str">
        <f>IF('Réponse au formulaire 1'!F614="Les 2 saisons en entier","2 soirs",IF(ISBLANK('Réponse au formulaire 1'!F614)," ","1 soir"))</f>
        <v> </v>
      </c>
      <c r="E614" s="5" t="str">
        <f>IF('Réponse au formulaire 1'!G614="Tant que ça se mange je prends (Omnivore)","Tout",IF('Réponse au formulaire 1'!G614="Les carottes c'est sympa (Végétarien)","VG",IF('Réponse au formulaire 1'!G614="Je préfère le poulet (Sans porc)","Sans porc","  ")))</f>
        <v>  </v>
      </c>
      <c r="F614" s="5" t="str">
        <f>IF('Réponse au formulaire 1'!H614="Je bois de l'alcool","OB",IF('Réponse au formulaire 1'!H614="Je bois du jus de fruit (Bacchus troué : -5€/soir)","BT"," "))</f>
        <v> </v>
      </c>
      <c r="G614" s="4" t="str">
        <f>'Réponse au formulaire 1'!I614</f>
        <v/>
      </c>
      <c r="H614" s="4" t="str">
        <f>'Réponse au formulaire 1'!J614</f>
        <v/>
      </c>
    </row>
    <row r="615">
      <c r="A615" s="4" t="str">
        <f>'Réponse au formulaire 1'!C615</f>
        <v/>
      </c>
      <c r="B615" s="4" t="str">
        <f>'Réponse au formulaire 1'!D615</f>
        <v/>
      </c>
      <c r="C615" s="5" t="str">
        <f>IF('Réponse au formulaire 1'!E615="Extraterrestre (Faluchard·e)","Faluchard·e",IF('Réponse au formulaire 1'!E615="Insecte (Impétrant·e)","Impétrant·e",IF('Réponse au formulaire 1'!E615="Humain (Sympathisant·e)","Sympathisant·e",IF('Réponse au formulaire 1'!E615="Objet (Autre folklore)","Autre folkore"," " ))))</f>
        <v> </v>
      </c>
      <c r="D615" s="4" t="str">
        <f>IF('Réponse au formulaire 1'!F615="Les 2 saisons en entier","2 soirs",IF(ISBLANK('Réponse au formulaire 1'!F615)," ","1 soir"))</f>
        <v> </v>
      </c>
      <c r="E615" s="5" t="str">
        <f>IF('Réponse au formulaire 1'!G615="Tant que ça se mange je prends (Omnivore)","Tout",IF('Réponse au formulaire 1'!G615="Les carottes c'est sympa (Végétarien)","VG",IF('Réponse au formulaire 1'!G615="Je préfère le poulet (Sans porc)","Sans porc","  ")))</f>
        <v>  </v>
      </c>
      <c r="F615" s="5" t="str">
        <f>IF('Réponse au formulaire 1'!H615="Je bois de l'alcool","OB",IF('Réponse au formulaire 1'!H615="Je bois du jus de fruit (Bacchus troué : -5€/soir)","BT"," "))</f>
        <v> </v>
      </c>
      <c r="G615" s="4" t="str">
        <f>'Réponse au formulaire 1'!I615</f>
        <v/>
      </c>
      <c r="H615" s="4" t="str">
        <f>'Réponse au formulaire 1'!J615</f>
        <v/>
      </c>
    </row>
    <row r="616">
      <c r="A616" s="4" t="str">
        <f>'Réponse au formulaire 1'!C616</f>
        <v/>
      </c>
      <c r="B616" s="4" t="str">
        <f>'Réponse au formulaire 1'!D616</f>
        <v/>
      </c>
      <c r="C616" s="5" t="str">
        <f>IF('Réponse au formulaire 1'!E616="Extraterrestre (Faluchard·e)","Faluchard·e",IF('Réponse au formulaire 1'!E616="Insecte (Impétrant·e)","Impétrant·e",IF('Réponse au formulaire 1'!E616="Humain (Sympathisant·e)","Sympathisant·e",IF('Réponse au formulaire 1'!E616="Objet (Autre folklore)","Autre folkore"," " ))))</f>
        <v> </v>
      </c>
      <c r="D616" s="4" t="str">
        <f>IF('Réponse au formulaire 1'!F616="Les 2 saisons en entier","2 soirs",IF(ISBLANK('Réponse au formulaire 1'!F616)," ","1 soir"))</f>
        <v> </v>
      </c>
      <c r="E616" s="5" t="str">
        <f>IF('Réponse au formulaire 1'!G616="Tant que ça se mange je prends (Omnivore)","Tout",IF('Réponse au formulaire 1'!G616="Les carottes c'est sympa (Végétarien)","VG",IF('Réponse au formulaire 1'!G616="Je préfère le poulet (Sans porc)","Sans porc","  ")))</f>
        <v>  </v>
      </c>
      <c r="F616" s="5" t="str">
        <f>IF('Réponse au formulaire 1'!H616="Je bois de l'alcool","OB",IF('Réponse au formulaire 1'!H616="Je bois du jus de fruit (Bacchus troué : -5€/soir)","BT"," "))</f>
        <v> </v>
      </c>
      <c r="G616" s="4" t="str">
        <f>'Réponse au formulaire 1'!I616</f>
        <v/>
      </c>
      <c r="H616" s="4" t="str">
        <f>'Réponse au formulaire 1'!J616</f>
        <v/>
      </c>
    </row>
    <row r="617">
      <c r="A617" s="4" t="str">
        <f>'Réponse au formulaire 1'!C617</f>
        <v/>
      </c>
      <c r="B617" s="4" t="str">
        <f>'Réponse au formulaire 1'!D617</f>
        <v/>
      </c>
      <c r="C617" s="5" t="str">
        <f>IF('Réponse au formulaire 1'!E617="Extraterrestre (Faluchard·e)","Faluchard·e",IF('Réponse au formulaire 1'!E617="Insecte (Impétrant·e)","Impétrant·e",IF('Réponse au formulaire 1'!E617="Humain (Sympathisant·e)","Sympathisant·e",IF('Réponse au formulaire 1'!E617="Objet (Autre folklore)","Autre folkore"," " ))))</f>
        <v> </v>
      </c>
      <c r="D617" s="4" t="str">
        <f>IF('Réponse au formulaire 1'!F617="Les 2 saisons en entier","2 soirs",IF(ISBLANK('Réponse au formulaire 1'!F617)," ","1 soir"))</f>
        <v> </v>
      </c>
      <c r="E617" s="5" t="str">
        <f>IF('Réponse au formulaire 1'!G617="Tant que ça se mange je prends (Omnivore)","Tout",IF('Réponse au formulaire 1'!G617="Les carottes c'est sympa (Végétarien)","VG",IF('Réponse au formulaire 1'!G617="Je préfère le poulet (Sans porc)","Sans porc","  ")))</f>
        <v>  </v>
      </c>
      <c r="F617" s="5" t="str">
        <f>IF('Réponse au formulaire 1'!H617="Je bois de l'alcool","OB",IF('Réponse au formulaire 1'!H617="Je bois du jus de fruit (Bacchus troué : -5€/soir)","BT"," "))</f>
        <v> </v>
      </c>
      <c r="G617" s="4" t="str">
        <f>'Réponse au formulaire 1'!I617</f>
        <v/>
      </c>
      <c r="H617" s="4" t="str">
        <f>'Réponse au formulaire 1'!J617</f>
        <v/>
      </c>
    </row>
    <row r="618">
      <c r="A618" s="4" t="str">
        <f>'Réponse au formulaire 1'!C618</f>
        <v/>
      </c>
      <c r="B618" s="4" t="str">
        <f>'Réponse au formulaire 1'!D618</f>
        <v/>
      </c>
      <c r="C618" s="5" t="str">
        <f>IF('Réponse au formulaire 1'!E618="Extraterrestre (Faluchard·e)","Faluchard·e",IF('Réponse au formulaire 1'!E618="Insecte (Impétrant·e)","Impétrant·e",IF('Réponse au formulaire 1'!E618="Humain (Sympathisant·e)","Sympathisant·e",IF('Réponse au formulaire 1'!E618="Objet (Autre folklore)","Autre folkore"," " ))))</f>
        <v> </v>
      </c>
      <c r="D618" s="4" t="str">
        <f>IF('Réponse au formulaire 1'!F618="Les 2 saisons en entier","2 soirs",IF(ISBLANK('Réponse au formulaire 1'!F618)," ","1 soir"))</f>
        <v> </v>
      </c>
      <c r="E618" s="5" t="str">
        <f>IF('Réponse au formulaire 1'!G618="Tant que ça se mange je prends (Omnivore)","Tout",IF('Réponse au formulaire 1'!G618="Les carottes c'est sympa (Végétarien)","VG",IF('Réponse au formulaire 1'!G618="Je préfère le poulet (Sans porc)","Sans porc","  ")))</f>
        <v>  </v>
      </c>
      <c r="F618" s="5" t="str">
        <f>IF('Réponse au formulaire 1'!H618="Je bois de l'alcool","OB",IF('Réponse au formulaire 1'!H618="Je bois du jus de fruit (Bacchus troué : -5€/soir)","BT"," "))</f>
        <v> </v>
      </c>
      <c r="G618" s="4" t="str">
        <f>'Réponse au formulaire 1'!I618</f>
        <v/>
      </c>
      <c r="H618" s="4" t="str">
        <f>'Réponse au formulaire 1'!J618</f>
        <v/>
      </c>
    </row>
    <row r="619">
      <c r="A619" s="4" t="str">
        <f>'Réponse au formulaire 1'!C619</f>
        <v/>
      </c>
      <c r="B619" s="4" t="str">
        <f>'Réponse au formulaire 1'!D619</f>
        <v/>
      </c>
      <c r="C619" s="5" t="str">
        <f>IF('Réponse au formulaire 1'!E619="Extraterrestre (Faluchard·e)","Faluchard·e",IF('Réponse au formulaire 1'!E619="Insecte (Impétrant·e)","Impétrant·e",IF('Réponse au formulaire 1'!E619="Humain (Sympathisant·e)","Sympathisant·e",IF('Réponse au formulaire 1'!E619="Objet (Autre folklore)","Autre folkore"," " ))))</f>
        <v> </v>
      </c>
      <c r="D619" s="4" t="str">
        <f>IF('Réponse au formulaire 1'!F619="Les 2 saisons en entier","2 soirs",IF(ISBLANK('Réponse au formulaire 1'!F619)," ","1 soir"))</f>
        <v> </v>
      </c>
      <c r="E619" s="5" t="str">
        <f>IF('Réponse au formulaire 1'!G619="Tant que ça se mange je prends (Omnivore)","Tout",IF('Réponse au formulaire 1'!G619="Les carottes c'est sympa (Végétarien)","VG",IF('Réponse au formulaire 1'!G619="Je préfère le poulet (Sans porc)","Sans porc","  ")))</f>
        <v>  </v>
      </c>
      <c r="F619" s="5" t="str">
        <f>IF('Réponse au formulaire 1'!H619="Je bois de l'alcool","OB",IF('Réponse au formulaire 1'!H619="Je bois du jus de fruit (Bacchus troué : -5€/soir)","BT"," "))</f>
        <v> </v>
      </c>
      <c r="G619" s="4" t="str">
        <f>'Réponse au formulaire 1'!I619</f>
        <v/>
      </c>
      <c r="H619" s="4" t="str">
        <f>'Réponse au formulaire 1'!J619</f>
        <v/>
      </c>
    </row>
    <row r="620">
      <c r="A620" s="4" t="str">
        <f>'Réponse au formulaire 1'!C620</f>
        <v/>
      </c>
      <c r="B620" s="4" t="str">
        <f>'Réponse au formulaire 1'!D620</f>
        <v/>
      </c>
      <c r="C620" s="5" t="str">
        <f>IF('Réponse au formulaire 1'!E620="Extraterrestre (Faluchard·e)","Faluchard·e",IF('Réponse au formulaire 1'!E620="Insecte (Impétrant·e)","Impétrant·e",IF('Réponse au formulaire 1'!E620="Humain (Sympathisant·e)","Sympathisant·e",IF('Réponse au formulaire 1'!E620="Objet (Autre folklore)","Autre folkore"," " ))))</f>
        <v> </v>
      </c>
      <c r="D620" s="4" t="str">
        <f>IF('Réponse au formulaire 1'!F620="Les 2 saisons en entier","2 soirs",IF(ISBLANK('Réponse au formulaire 1'!F620)," ","1 soir"))</f>
        <v> </v>
      </c>
      <c r="E620" s="5" t="str">
        <f>IF('Réponse au formulaire 1'!G620="Tant que ça se mange je prends (Omnivore)","Tout",IF('Réponse au formulaire 1'!G620="Les carottes c'est sympa (Végétarien)","VG",IF('Réponse au formulaire 1'!G620="Je préfère le poulet (Sans porc)","Sans porc","  ")))</f>
        <v>  </v>
      </c>
      <c r="F620" s="5" t="str">
        <f>IF('Réponse au formulaire 1'!H620="Je bois de l'alcool","OB",IF('Réponse au formulaire 1'!H620="Je bois du jus de fruit (Bacchus troué : -5€/soir)","BT"," "))</f>
        <v> </v>
      </c>
      <c r="G620" s="4" t="str">
        <f>'Réponse au formulaire 1'!I620</f>
        <v/>
      </c>
      <c r="H620" s="4" t="str">
        <f>'Réponse au formulaire 1'!J620</f>
        <v/>
      </c>
    </row>
    <row r="621">
      <c r="A621" s="4" t="str">
        <f>'Réponse au formulaire 1'!C621</f>
        <v/>
      </c>
      <c r="B621" s="4" t="str">
        <f>'Réponse au formulaire 1'!D621</f>
        <v/>
      </c>
      <c r="C621" s="5" t="str">
        <f>IF('Réponse au formulaire 1'!E621="Extraterrestre (Faluchard·e)","Faluchard·e",IF('Réponse au formulaire 1'!E621="Insecte (Impétrant·e)","Impétrant·e",IF('Réponse au formulaire 1'!E621="Humain (Sympathisant·e)","Sympathisant·e",IF('Réponse au formulaire 1'!E621="Objet (Autre folklore)","Autre folkore"," " ))))</f>
        <v> </v>
      </c>
      <c r="D621" s="4" t="str">
        <f>IF('Réponse au formulaire 1'!F621="Les 2 saisons en entier","2 soirs",IF(ISBLANK('Réponse au formulaire 1'!F621)," ","1 soir"))</f>
        <v> </v>
      </c>
      <c r="E621" s="5" t="str">
        <f>IF('Réponse au formulaire 1'!G621="Tant que ça se mange je prends (Omnivore)","Tout",IF('Réponse au formulaire 1'!G621="Les carottes c'est sympa (Végétarien)","VG",IF('Réponse au formulaire 1'!G621="Je préfère le poulet (Sans porc)","Sans porc","  ")))</f>
        <v>  </v>
      </c>
      <c r="F621" s="5" t="str">
        <f>IF('Réponse au formulaire 1'!H621="Je bois de l'alcool","OB",IF('Réponse au formulaire 1'!H621="Je bois du jus de fruit (Bacchus troué : -5€/soir)","BT"," "))</f>
        <v> </v>
      </c>
      <c r="G621" s="4" t="str">
        <f>'Réponse au formulaire 1'!I621</f>
        <v/>
      </c>
      <c r="H621" s="4" t="str">
        <f>'Réponse au formulaire 1'!J621</f>
        <v/>
      </c>
    </row>
    <row r="622">
      <c r="A622" s="4" t="str">
        <f>'Réponse au formulaire 1'!C622</f>
        <v/>
      </c>
      <c r="B622" s="4" t="str">
        <f>'Réponse au formulaire 1'!D622</f>
        <v/>
      </c>
      <c r="C622" s="5" t="str">
        <f>IF('Réponse au formulaire 1'!E622="Extraterrestre (Faluchard·e)","Faluchard·e",IF('Réponse au formulaire 1'!E622="Insecte (Impétrant·e)","Impétrant·e",IF('Réponse au formulaire 1'!E622="Humain (Sympathisant·e)","Sympathisant·e",IF('Réponse au formulaire 1'!E622="Objet (Autre folklore)","Autre folkore"," " ))))</f>
        <v> </v>
      </c>
      <c r="D622" s="4" t="str">
        <f>IF('Réponse au formulaire 1'!F622="Les 2 saisons en entier","2 soirs",IF(ISBLANK('Réponse au formulaire 1'!F622)," ","1 soir"))</f>
        <v> </v>
      </c>
      <c r="E622" s="5" t="str">
        <f>IF('Réponse au formulaire 1'!G622="Tant que ça se mange je prends (Omnivore)","Tout",IF('Réponse au formulaire 1'!G622="Les carottes c'est sympa (Végétarien)","VG",IF('Réponse au formulaire 1'!G622="Je préfère le poulet (Sans porc)","Sans porc","  ")))</f>
        <v>  </v>
      </c>
      <c r="F622" s="5" t="str">
        <f>IF('Réponse au formulaire 1'!H622="Je bois de l'alcool","OB",IF('Réponse au formulaire 1'!H622="Je bois du jus de fruit (Bacchus troué : -5€/soir)","BT"," "))</f>
        <v> </v>
      </c>
      <c r="G622" s="4" t="str">
        <f>'Réponse au formulaire 1'!I622</f>
        <v/>
      </c>
      <c r="H622" s="4" t="str">
        <f>'Réponse au formulaire 1'!J622</f>
        <v/>
      </c>
    </row>
    <row r="623">
      <c r="A623" s="4" t="str">
        <f>'Réponse au formulaire 1'!C623</f>
        <v/>
      </c>
      <c r="B623" s="4" t="str">
        <f>'Réponse au formulaire 1'!D623</f>
        <v/>
      </c>
      <c r="C623" s="5" t="str">
        <f>IF('Réponse au formulaire 1'!E623="Extraterrestre (Faluchard·e)","Faluchard·e",IF('Réponse au formulaire 1'!E623="Insecte (Impétrant·e)","Impétrant·e",IF('Réponse au formulaire 1'!E623="Humain (Sympathisant·e)","Sympathisant·e",IF('Réponse au formulaire 1'!E623="Objet (Autre folklore)","Autre folkore"," " ))))</f>
        <v> </v>
      </c>
      <c r="D623" s="4" t="str">
        <f>IF('Réponse au formulaire 1'!F623="Les 2 saisons en entier","2 soirs",IF(ISBLANK('Réponse au formulaire 1'!F623)," ","1 soir"))</f>
        <v> </v>
      </c>
      <c r="E623" s="5" t="str">
        <f>IF('Réponse au formulaire 1'!G623="Tant que ça se mange je prends (Omnivore)","Tout",IF('Réponse au formulaire 1'!G623="Les carottes c'est sympa (Végétarien)","VG",IF('Réponse au formulaire 1'!G623="Je préfère le poulet (Sans porc)","Sans porc","  ")))</f>
        <v>  </v>
      </c>
      <c r="F623" s="5" t="str">
        <f>IF('Réponse au formulaire 1'!H623="Je bois de l'alcool","OB",IF('Réponse au formulaire 1'!H623="Je bois du jus de fruit (Bacchus troué : -5€/soir)","BT"," "))</f>
        <v> </v>
      </c>
      <c r="G623" s="4" t="str">
        <f>'Réponse au formulaire 1'!I623</f>
        <v/>
      </c>
      <c r="H623" s="4" t="str">
        <f>'Réponse au formulaire 1'!J623</f>
        <v/>
      </c>
    </row>
    <row r="624">
      <c r="A624" s="4" t="str">
        <f>'Réponse au formulaire 1'!C624</f>
        <v/>
      </c>
      <c r="B624" s="4" t="str">
        <f>'Réponse au formulaire 1'!D624</f>
        <v/>
      </c>
      <c r="C624" s="5" t="str">
        <f>IF('Réponse au formulaire 1'!E624="Extraterrestre (Faluchard·e)","Faluchard·e",IF('Réponse au formulaire 1'!E624="Insecte (Impétrant·e)","Impétrant·e",IF('Réponse au formulaire 1'!E624="Humain (Sympathisant·e)","Sympathisant·e",IF('Réponse au formulaire 1'!E624="Objet (Autre folklore)","Autre folkore"," " ))))</f>
        <v> </v>
      </c>
      <c r="D624" s="4" t="str">
        <f>IF('Réponse au formulaire 1'!F624="Les 2 saisons en entier","2 soirs",IF(ISBLANK('Réponse au formulaire 1'!F624)," ","1 soir"))</f>
        <v> </v>
      </c>
      <c r="E624" s="5" t="str">
        <f>IF('Réponse au formulaire 1'!G624="Tant que ça se mange je prends (Omnivore)","Tout",IF('Réponse au formulaire 1'!G624="Les carottes c'est sympa (Végétarien)","VG",IF('Réponse au formulaire 1'!G624="Je préfère le poulet (Sans porc)","Sans porc","  ")))</f>
        <v>  </v>
      </c>
      <c r="F624" s="5" t="str">
        <f>IF('Réponse au formulaire 1'!H624="Je bois de l'alcool","OB",IF('Réponse au formulaire 1'!H624="Je bois du jus de fruit (Bacchus troué : -5€/soir)","BT"," "))</f>
        <v> </v>
      </c>
      <c r="G624" s="4" t="str">
        <f>'Réponse au formulaire 1'!I624</f>
        <v/>
      </c>
      <c r="H624" s="4" t="str">
        <f>'Réponse au formulaire 1'!J624</f>
        <v/>
      </c>
    </row>
    <row r="625">
      <c r="A625" s="4" t="str">
        <f>'Réponse au formulaire 1'!C625</f>
        <v/>
      </c>
      <c r="B625" s="4" t="str">
        <f>'Réponse au formulaire 1'!D625</f>
        <v/>
      </c>
      <c r="C625" s="5" t="str">
        <f>IF('Réponse au formulaire 1'!E625="Extraterrestre (Faluchard·e)","Faluchard·e",IF('Réponse au formulaire 1'!E625="Insecte (Impétrant·e)","Impétrant·e",IF('Réponse au formulaire 1'!E625="Humain (Sympathisant·e)","Sympathisant·e",IF('Réponse au formulaire 1'!E625="Objet (Autre folklore)","Autre folkore"," " ))))</f>
        <v> </v>
      </c>
      <c r="D625" s="4" t="str">
        <f>IF('Réponse au formulaire 1'!F625="Les 2 saisons en entier","2 soirs",IF(ISBLANK('Réponse au formulaire 1'!F625)," ","1 soir"))</f>
        <v> </v>
      </c>
      <c r="E625" s="5" t="str">
        <f>IF('Réponse au formulaire 1'!G625="Tant que ça se mange je prends (Omnivore)","Tout",IF('Réponse au formulaire 1'!G625="Les carottes c'est sympa (Végétarien)","VG",IF('Réponse au formulaire 1'!G625="Je préfère le poulet (Sans porc)","Sans porc","  ")))</f>
        <v>  </v>
      </c>
      <c r="F625" s="5" t="str">
        <f>IF('Réponse au formulaire 1'!H625="Je bois de l'alcool","OB",IF('Réponse au formulaire 1'!H625="Je bois du jus de fruit (Bacchus troué : -5€/soir)","BT"," "))</f>
        <v> </v>
      </c>
      <c r="G625" s="4" t="str">
        <f>'Réponse au formulaire 1'!I625</f>
        <v/>
      </c>
      <c r="H625" s="4" t="str">
        <f>'Réponse au formulaire 1'!J625</f>
        <v/>
      </c>
    </row>
    <row r="626">
      <c r="A626" s="4" t="str">
        <f>'Réponse au formulaire 1'!C626</f>
        <v/>
      </c>
      <c r="B626" s="4" t="str">
        <f>'Réponse au formulaire 1'!D626</f>
        <v/>
      </c>
      <c r="C626" s="5" t="str">
        <f>IF('Réponse au formulaire 1'!E626="Extraterrestre (Faluchard·e)","Faluchard·e",IF('Réponse au formulaire 1'!E626="Insecte (Impétrant·e)","Impétrant·e",IF('Réponse au formulaire 1'!E626="Humain (Sympathisant·e)","Sympathisant·e",IF('Réponse au formulaire 1'!E626="Objet (Autre folklore)","Autre folkore"," " ))))</f>
        <v> </v>
      </c>
      <c r="D626" s="4" t="str">
        <f>IF('Réponse au formulaire 1'!F626="Les 2 saisons en entier","2 soirs",IF(ISBLANK('Réponse au formulaire 1'!F626)," ","1 soir"))</f>
        <v> </v>
      </c>
      <c r="E626" s="5" t="str">
        <f>IF('Réponse au formulaire 1'!G626="Tant que ça se mange je prends (Omnivore)","Tout",IF('Réponse au formulaire 1'!G626="Les carottes c'est sympa (Végétarien)","VG",IF('Réponse au formulaire 1'!G626="Je préfère le poulet (Sans porc)","Sans porc","  ")))</f>
        <v>  </v>
      </c>
      <c r="F626" s="5" t="str">
        <f>IF('Réponse au formulaire 1'!H626="Je bois de l'alcool","OB",IF('Réponse au formulaire 1'!H626="Je bois du jus de fruit (Bacchus troué : -5€/soir)","BT"," "))</f>
        <v> </v>
      </c>
      <c r="G626" s="4" t="str">
        <f>'Réponse au formulaire 1'!I626</f>
        <v/>
      </c>
      <c r="H626" s="4" t="str">
        <f>'Réponse au formulaire 1'!J626</f>
        <v/>
      </c>
    </row>
    <row r="627">
      <c r="A627" s="4" t="str">
        <f>'Réponse au formulaire 1'!C627</f>
        <v/>
      </c>
      <c r="B627" s="4" t="str">
        <f>'Réponse au formulaire 1'!D627</f>
        <v/>
      </c>
      <c r="C627" s="5" t="str">
        <f>IF('Réponse au formulaire 1'!E627="Extraterrestre (Faluchard·e)","Faluchard·e",IF('Réponse au formulaire 1'!E627="Insecte (Impétrant·e)","Impétrant·e",IF('Réponse au formulaire 1'!E627="Humain (Sympathisant·e)","Sympathisant·e",IF('Réponse au formulaire 1'!E627="Objet (Autre folklore)","Autre folkore"," " ))))</f>
        <v> </v>
      </c>
      <c r="D627" s="4" t="str">
        <f>IF('Réponse au formulaire 1'!F627="Les 2 saisons en entier","2 soirs",IF(ISBLANK('Réponse au formulaire 1'!F627)," ","1 soir"))</f>
        <v> </v>
      </c>
      <c r="E627" s="5" t="str">
        <f>IF('Réponse au formulaire 1'!G627="Tant que ça se mange je prends (Omnivore)","Tout",IF('Réponse au formulaire 1'!G627="Les carottes c'est sympa (Végétarien)","VG",IF('Réponse au formulaire 1'!G627="Je préfère le poulet (Sans porc)","Sans porc","  ")))</f>
        <v>  </v>
      </c>
      <c r="F627" s="5" t="str">
        <f>IF('Réponse au formulaire 1'!H627="Je bois de l'alcool","OB",IF('Réponse au formulaire 1'!H627="Je bois du jus de fruit (Bacchus troué : -5€/soir)","BT"," "))</f>
        <v> </v>
      </c>
      <c r="G627" s="4" t="str">
        <f>'Réponse au formulaire 1'!I627</f>
        <v/>
      </c>
      <c r="H627" s="4" t="str">
        <f>'Réponse au formulaire 1'!J627</f>
        <v/>
      </c>
    </row>
    <row r="628">
      <c r="A628" s="4" t="str">
        <f>'Réponse au formulaire 1'!C628</f>
        <v/>
      </c>
      <c r="B628" s="4" t="str">
        <f>'Réponse au formulaire 1'!D628</f>
        <v/>
      </c>
      <c r="C628" s="5" t="str">
        <f>IF('Réponse au formulaire 1'!E628="Extraterrestre (Faluchard·e)","Faluchard·e",IF('Réponse au formulaire 1'!E628="Insecte (Impétrant·e)","Impétrant·e",IF('Réponse au formulaire 1'!E628="Humain (Sympathisant·e)","Sympathisant·e",IF('Réponse au formulaire 1'!E628="Objet (Autre folklore)","Autre folkore"," " ))))</f>
        <v> </v>
      </c>
      <c r="D628" s="4" t="str">
        <f>IF('Réponse au formulaire 1'!F628="Les 2 saisons en entier","2 soirs",IF(ISBLANK('Réponse au formulaire 1'!F628)," ","1 soir"))</f>
        <v> </v>
      </c>
      <c r="E628" s="5" t="str">
        <f>IF('Réponse au formulaire 1'!G628="Tant que ça se mange je prends (Omnivore)","Tout",IF('Réponse au formulaire 1'!G628="Les carottes c'est sympa (Végétarien)","VG",IF('Réponse au formulaire 1'!G628="Je préfère le poulet (Sans porc)","Sans porc","  ")))</f>
        <v>  </v>
      </c>
      <c r="F628" s="5" t="str">
        <f>IF('Réponse au formulaire 1'!H628="Je bois de l'alcool","OB",IF('Réponse au formulaire 1'!H628="Je bois du jus de fruit (Bacchus troué : -5€/soir)","BT"," "))</f>
        <v> </v>
      </c>
      <c r="G628" s="4" t="str">
        <f>'Réponse au formulaire 1'!I628</f>
        <v/>
      </c>
      <c r="H628" s="4" t="str">
        <f>'Réponse au formulaire 1'!J628</f>
        <v/>
      </c>
    </row>
    <row r="629">
      <c r="A629" s="4" t="str">
        <f>'Réponse au formulaire 1'!C629</f>
        <v/>
      </c>
      <c r="B629" s="4" t="str">
        <f>'Réponse au formulaire 1'!D629</f>
        <v/>
      </c>
      <c r="C629" s="5" t="str">
        <f>IF('Réponse au formulaire 1'!E629="Extraterrestre (Faluchard·e)","Faluchard·e",IF('Réponse au formulaire 1'!E629="Insecte (Impétrant·e)","Impétrant·e",IF('Réponse au formulaire 1'!E629="Humain (Sympathisant·e)","Sympathisant·e",IF('Réponse au formulaire 1'!E629="Objet (Autre folklore)","Autre folkore"," " ))))</f>
        <v> </v>
      </c>
      <c r="D629" s="4" t="str">
        <f>IF('Réponse au formulaire 1'!F629="Les 2 saisons en entier","2 soirs",IF(ISBLANK('Réponse au formulaire 1'!F629)," ","1 soir"))</f>
        <v> </v>
      </c>
      <c r="E629" s="5" t="str">
        <f>IF('Réponse au formulaire 1'!G629="Tant que ça se mange je prends (Omnivore)","Tout",IF('Réponse au formulaire 1'!G629="Les carottes c'est sympa (Végétarien)","VG",IF('Réponse au formulaire 1'!G629="Je préfère le poulet (Sans porc)","Sans porc","  ")))</f>
        <v>  </v>
      </c>
      <c r="F629" s="5" t="str">
        <f>IF('Réponse au formulaire 1'!H629="Je bois de l'alcool","OB",IF('Réponse au formulaire 1'!H629="Je bois du jus de fruit (Bacchus troué : -5€/soir)","BT"," "))</f>
        <v> </v>
      </c>
      <c r="G629" s="4" t="str">
        <f>'Réponse au formulaire 1'!I629</f>
        <v/>
      </c>
      <c r="H629" s="4" t="str">
        <f>'Réponse au formulaire 1'!J629</f>
        <v/>
      </c>
    </row>
    <row r="630">
      <c r="A630" s="4" t="str">
        <f>'Réponse au formulaire 1'!C630</f>
        <v/>
      </c>
      <c r="B630" s="4" t="str">
        <f>'Réponse au formulaire 1'!D630</f>
        <v/>
      </c>
      <c r="C630" s="5" t="str">
        <f>IF('Réponse au formulaire 1'!E630="Extraterrestre (Faluchard·e)","Faluchard·e",IF('Réponse au formulaire 1'!E630="Insecte (Impétrant·e)","Impétrant·e",IF('Réponse au formulaire 1'!E630="Humain (Sympathisant·e)","Sympathisant·e",IF('Réponse au formulaire 1'!E630="Objet (Autre folklore)","Autre folkore"," " ))))</f>
        <v> </v>
      </c>
      <c r="D630" s="4" t="str">
        <f>IF('Réponse au formulaire 1'!F630="Les 2 saisons en entier","2 soirs",IF(ISBLANK('Réponse au formulaire 1'!F630)," ","1 soir"))</f>
        <v> </v>
      </c>
      <c r="E630" s="5" t="str">
        <f>IF('Réponse au formulaire 1'!G630="Tant que ça se mange je prends (Omnivore)","Tout",IF('Réponse au formulaire 1'!G630="Les carottes c'est sympa (Végétarien)","VG",IF('Réponse au formulaire 1'!G630="Je préfère le poulet (Sans porc)","Sans porc","  ")))</f>
        <v>  </v>
      </c>
      <c r="F630" s="5" t="str">
        <f>IF('Réponse au formulaire 1'!H630="Je bois de l'alcool","OB",IF('Réponse au formulaire 1'!H630="Je bois du jus de fruit (Bacchus troué : -5€/soir)","BT"," "))</f>
        <v> </v>
      </c>
      <c r="G630" s="4" t="str">
        <f>'Réponse au formulaire 1'!I630</f>
        <v/>
      </c>
      <c r="H630" s="4" t="str">
        <f>'Réponse au formulaire 1'!J630</f>
        <v/>
      </c>
    </row>
    <row r="631">
      <c r="A631" s="4" t="str">
        <f>'Réponse au formulaire 1'!C631</f>
        <v/>
      </c>
      <c r="B631" s="4" t="str">
        <f>'Réponse au formulaire 1'!D631</f>
        <v/>
      </c>
      <c r="C631" s="5" t="str">
        <f>IF('Réponse au formulaire 1'!E631="Extraterrestre (Faluchard·e)","Faluchard·e",IF('Réponse au formulaire 1'!E631="Insecte (Impétrant·e)","Impétrant·e",IF('Réponse au formulaire 1'!E631="Humain (Sympathisant·e)","Sympathisant·e",IF('Réponse au formulaire 1'!E631="Objet (Autre folklore)","Autre folkore"," " ))))</f>
        <v> </v>
      </c>
      <c r="D631" s="4" t="str">
        <f>IF('Réponse au formulaire 1'!F631="Les 2 saisons en entier","2 soirs",IF(ISBLANK('Réponse au formulaire 1'!F631)," ","1 soir"))</f>
        <v> </v>
      </c>
      <c r="E631" s="5" t="str">
        <f>IF('Réponse au formulaire 1'!G631="Tant que ça se mange je prends (Omnivore)","Tout",IF('Réponse au formulaire 1'!G631="Les carottes c'est sympa (Végétarien)","VG",IF('Réponse au formulaire 1'!G631="Je préfère le poulet (Sans porc)","Sans porc","  ")))</f>
        <v>  </v>
      </c>
      <c r="F631" s="5" t="str">
        <f>IF('Réponse au formulaire 1'!H631="Je bois de l'alcool","OB",IF('Réponse au formulaire 1'!H631="Je bois du jus de fruit (Bacchus troué : -5€/soir)","BT"," "))</f>
        <v> </v>
      </c>
      <c r="G631" s="4" t="str">
        <f>'Réponse au formulaire 1'!I631</f>
        <v/>
      </c>
      <c r="H631" s="4" t="str">
        <f>'Réponse au formulaire 1'!J631</f>
        <v/>
      </c>
    </row>
    <row r="632">
      <c r="A632" s="4" t="str">
        <f>'Réponse au formulaire 1'!C632</f>
        <v/>
      </c>
      <c r="B632" s="4" t="str">
        <f>'Réponse au formulaire 1'!D632</f>
        <v/>
      </c>
      <c r="C632" s="5" t="str">
        <f>IF('Réponse au formulaire 1'!E632="Extraterrestre (Faluchard·e)","Faluchard·e",IF('Réponse au formulaire 1'!E632="Insecte (Impétrant·e)","Impétrant·e",IF('Réponse au formulaire 1'!E632="Humain (Sympathisant·e)","Sympathisant·e",IF('Réponse au formulaire 1'!E632="Objet (Autre folklore)","Autre folkore"," " ))))</f>
        <v> </v>
      </c>
      <c r="D632" s="4" t="str">
        <f>IF('Réponse au formulaire 1'!F632="Les 2 saisons en entier","2 soirs",IF(ISBLANK('Réponse au formulaire 1'!F632)," ","1 soir"))</f>
        <v> </v>
      </c>
      <c r="E632" s="5" t="str">
        <f>IF('Réponse au formulaire 1'!G632="Tant que ça se mange je prends (Omnivore)","Tout",IF('Réponse au formulaire 1'!G632="Les carottes c'est sympa (Végétarien)","VG",IF('Réponse au formulaire 1'!G632="Je préfère le poulet (Sans porc)","Sans porc","  ")))</f>
        <v>  </v>
      </c>
      <c r="F632" s="5" t="str">
        <f>IF('Réponse au formulaire 1'!H632="Je bois de l'alcool","OB",IF('Réponse au formulaire 1'!H632="Je bois du jus de fruit (Bacchus troué : -5€/soir)","BT"," "))</f>
        <v> </v>
      </c>
      <c r="G632" s="4" t="str">
        <f>'Réponse au formulaire 1'!I632</f>
        <v/>
      </c>
      <c r="H632" s="4" t="str">
        <f>'Réponse au formulaire 1'!J632</f>
        <v/>
      </c>
    </row>
    <row r="633">
      <c r="A633" s="4" t="str">
        <f>'Réponse au formulaire 1'!C633</f>
        <v/>
      </c>
      <c r="B633" s="4" t="str">
        <f>'Réponse au formulaire 1'!D633</f>
        <v/>
      </c>
      <c r="C633" s="5" t="str">
        <f>IF('Réponse au formulaire 1'!E633="Extraterrestre (Faluchard·e)","Faluchard·e",IF('Réponse au formulaire 1'!E633="Insecte (Impétrant·e)","Impétrant·e",IF('Réponse au formulaire 1'!E633="Humain (Sympathisant·e)","Sympathisant·e",IF('Réponse au formulaire 1'!E633="Objet (Autre folklore)","Autre folkore"," " ))))</f>
        <v> </v>
      </c>
      <c r="D633" s="4" t="str">
        <f>IF('Réponse au formulaire 1'!F633="Les 2 saisons en entier","2 soirs",IF(ISBLANK('Réponse au formulaire 1'!F633)," ","1 soir"))</f>
        <v> </v>
      </c>
      <c r="E633" s="5" t="str">
        <f>IF('Réponse au formulaire 1'!G633="Tant que ça se mange je prends (Omnivore)","Tout",IF('Réponse au formulaire 1'!G633="Les carottes c'est sympa (Végétarien)","VG",IF('Réponse au formulaire 1'!G633="Je préfère le poulet (Sans porc)","Sans porc","  ")))</f>
        <v>  </v>
      </c>
      <c r="F633" s="5" t="str">
        <f>IF('Réponse au formulaire 1'!H633="Je bois de l'alcool","OB",IF('Réponse au formulaire 1'!H633="Je bois du jus de fruit (Bacchus troué : -5€/soir)","BT"," "))</f>
        <v> </v>
      </c>
      <c r="G633" s="4" t="str">
        <f>'Réponse au formulaire 1'!I633</f>
        <v/>
      </c>
      <c r="H633" s="4" t="str">
        <f>'Réponse au formulaire 1'!J633</f>
        <v/>
      </c>
    </row>
    <row r="634">
      <c r="A634" s="4" t="str">
        <f>'Réponse au formulaire 1'!C634</f>
        <v/>
      </c>
      <c r="B634" s="4" t="str">
        <f>'Réponse au formulaire 1'!D634</f>
        <v/>
      </c>
      <c r="C634" s="5" t="str">
        <f>IF('Réponse au formulaire 1'!E634="Extraterrestre (Faluchard·e)","Faluchard·e",IF('Réponse au formulaire 1'!E634="Insecte (Impétrant·e)","Impétrant·e",IF('Réponse au formulaire 1'!E634="Humain (Sympathisant·e)","Sympathisant·e",IF('Réponse au formulaire 1'!E634="Objet (Autre folklore)","Autre folkore"," " ))))</f>
        <v> </v>
      </c>
      <c r="D634" s="4" t="str">
        <f>IF('Réponse au formulaire 1'!F634="Les 2 saisons en entier","2 soirs",IF(ISBLANK('Réponse au formulaire 1'!F634)," ","1 soir"))</f>
        <v> </v>
      </c>
      <c r="E634" s="5" t="str">
        <f>IF('Réponse au formulaire 1'!G634="Tant que ça se mange je prends (Omnivore)","Tout",IF('Réponse au formulaire 1'!G634="Les carottes c'est sympa (Végétarien)","VG",IF('Réponse au formulaire 1'!G634="Je préfère le poulet (Sans porc)","Sans porc","  ")))</f>
        <v>  </v>
      </c>
      <c r="F634" s="5" t="str">
        <f>IF('Réponse au formulaire 1'!H634="Je bois de l'alcool","OB",IF('Réponse au formulaire 1'!H634="Je bois du jus de fruit (Bacchus troué : -5€/soir)","BT"," "))</f>
        <v> </v>
      </c>
      <c r="G634" s="4" t="str">
        <f>'Réponse au formulaire 1'!I634</f>
        <v/>
      </c>
      <c r="H634" s="4" t="str">
        <f>'Réponse au formulaire 1'!J634</f>
        <v/>
      </c>
    </row>
    <row r="635">
      <c r="A635" s="4" t="str">
        <f>'Réponse au formulaire 1'!C635</f>
        <v/>
      </c>
      <c r="B635" s="4" t="str">
        <f>'Réponse au formulaire 1'!D635</f>
        <v/>
      </c>
      <c r="C635" s="5" t="str">
        <f>IF('Réponse au formulaire 1'!E635="Extraterrestre (Faluchard·e)","Faluchard·e",IF('Réponse au formulaire 1'!E635="Insecte (Impétrant·e)","Impétrant·e",IF('Réponse au formulaire 1'!E635="Humain (Sympathisant·e)","Sympathisant·e",IF('Réponse au formulaire 1'!E635="Objet (Autre folklore)","Autre folkore"," " ))))</f>
        <v> </v>
      </c>
      <c r="D635" s="4" t="str">
        <f>IF('Réponse au formulaire 1'!F635="Les 2 saisons en entier","2 soirs",IF(ISBLANK('Réponse au formulaire 1'!F635)," ","1 soir"))</f>
        <v> </v>
      </c>
      <c r="E635" s="5" t="str">
        <f>IF('Réponse au formulaire 1'!G635="Tant que ça se mange je prends (Omnivore)","Tout",IF('Réponse au formulaire 1'!G635="Les carottes c'est sympa (Végétarien)","VG",IF('Réponse au formulaire 1'!G635="Je préfère le poulet (Sans porc)","Sans porc","  ")))</f>
        <v>  </v>
      </c>
      <c r="F635" s="5" t="str">
        <f>IF('Réponse au formulaire 1'!H635="Je bois de l'alcool","OB",IF('Réponse au formulaire 1'!H635="Je bois du jus de fruit (Bacchus troué : -5€/soir)","BT"," "))</f>
        <v> </v>
      </c>
      <c r="G635" s="4" t="str">
        <f>'Réponse au formulaire 1'!I635</f>
        <v/>
      </c>
      <c r="H635" s="4" t="str">
        <f>'Réponse au formulaire 1'!J635</f>
        <v/>
      </c>
    </row>
    <row r="636">
      <c r="A636" s="4" t="str">
        <f>'Réponse au formulaire 1'!C636</f>
        <v/>
      </c>
      <c r="B636" s="4" t="str">
        <f>'Réponse au formulaire 1'!D636</f>
        <v/>
      </c>
      <c r="C636" s="5" t="str">
        <f>IF('Réponse au formulaire 1'!E636="Extraterrestre (Faluchard·e)","Faluchard·e",IF('Réponse au formulaire 1'!E636="Insecte (Impétrant·e)","Impétrant·e",IF('Réponse au formulaire 1'!E636="Humain (Sympathisant·e)","Sympathisant·e",IF('Réponse au formulaire 1'!E636="Objet (Autre folklore)","Autre folkore"," " ))))</f>
        <v> </v>
      </c>
      <c r="D636" s="4" t="str">
        <f>IF('Réponse au formulaire 1'!F636="Les 2 saisons en entier","2 soirs",IF(ISBLANK('Réponse au formulaire 1'!F636)," ","1 soir"))</f>
        <v> </v>
      </c>
      <c r="E636" s="5" t="str">
        <f>IF('Réponse au formulaire 1'!G636="Tant que ça se mange je prends (Omnivore)","Tout",IF('Réponse au formulaire 1'!G636="Les carottes c'est sympa (Végétarien)","VG",IF('Réponse au formulaire 1'!G636="Je préfère le poulet (Sans porc)","Sans porc","  ")))</f>
        <v>  </v>
      </c>
      <c r="F636" s="5" t="str">
        <f>IF('Réponse au formulaire 1'!H636="Je bois de l'alcool","OB",IF('Réponse au formulaire 1'!H636="Je bois du jus de fruit (Bacchus troué : -5€/soir)","BT"," "))</f>
        <v> </v>
      </c>
      <c r="G636" s="4" t="str">
        <f>'Réponse au formulaire 1'!I636</f>
        <v/>
      </c>
      <c r="H636" s="4" t="str">
        <f>'Réponse au formulaire 1'!J636</f>
        <v/>
      </c>
    </row>
    <row r="637">
      <c r="A637" s="4" t="str">
        <f>'Réponse au formulaire 1'!C637</f>
        <v/>
      </c>
      <c r="B637" s="4" t="str">
        <f>'Réponse au formulaire 1'!D637</f>
        <v/>
      </c>
      <c r="C637" s="5" t="str">
        <f>IF('Réponse au formulaire 1'!E637="Extraterrestre (Faluchard·e)","Faluchard·e",IF('Réponse au formulaire 1'!E637="Insecte (Impétrant·e)","Impétrant·e",IF('Réponse au formulaire 1'!E637="Humain (Sympathisant·e)","Sympathisant·e",IF('Réponse au formulaire 1'!E637="Objet (Autre folklore)","Autre folkore"," " ))))</f>
        <v> </v>
      </c>
      <c r="D637" s="4" t="str">
        <f>IF('Réponse au formulaire 1'!F637="Les 2 saisons en entier","2 soirs",IF(ISBLANK('Réponse au formulaire 1'!F637)," ","1 soir"))</f>
        <v> </v>
      </c>
      <c r="E637" s="5" t="str">
        <f>IF('Réponse au formulaire 1'!G637="Tant que ça se mange je prends (Omnivore)","Tout",IF('Réponse au formulaire 1'!G637="Les carottes c'est sympa (Végétarien)","VG",IF('Réponse au formulaire 1'!G637="Je préfère le poulet (Sans porc)","Sans porc","  ")))</f>
        <v>  </v>
      </c>
      <c r="F637" s="5" t="str">
        <f>IF('Réponse au formulaire 1'!H637="Je bois de l'alcool","OB",IF('Réponse au formulaire 1'!H637="Je bois du jus de fruit (Bacchus troué : -5€/soir)","BT"," "))</f>
        <v> </v>
      </c>
      <c r="G637" s="4" t="str">
        <f>'Réponse au formulaire 1'!I637</f>
        <v/>
      </c>
      <c r="H637" s="4" t="str">
        <f>'Réponse au formulaire 1'!J637</f>
        <v/>
      </c>
    </row>
    <row r="638">
      <c r="A638" s="4" t="str">
        <f>'Réponse au formulaire 1'!C638</f>
        <v/>
      </c>
      <c r="B638" s="4" t="str">
        <f>'Réponse au formulaire 1'!D638</f>
        <v/>
      </c>
      <c r="C638" s="5" t="str">
        <f>IF('Réponse au formulaire 1'!E638="Extraterrestre (Faluchard·e)","Faluchard·e",IF('Réponse au formulaire 1'!E638="Insecte (Impétrant·e)","Impétrant·e",IF('Réponse au formulaire 1'!E638="Humain (Sympathisant·e)","Sympathisant·e",IF('Réponse au formulaire 1'!E638="Objet (Autre folklore)","Autre folkore"," " ))))</f>
        <v> </v>
      </c>
      <c r="D638" s="4" t="str">
        <f>IF('Réponse au formulaire 1'!F638="Les 2 saisons en entier","2 soirs",IF(ISBLANK('Réponse au formulaire 1'!F638)," ","1 soir"))</f>
        <v> </v>
      </c>
      <c r="E638" s="5" t="str">
        <f>IF('Réponse au formulaire 1'!G638="Tant que ça se mange je prends (Omnivore)","Tout",IF('Réponse au formulaire 1'!G638="Les carottes c'est sympa (Végétarien)","VG",IF('Réponse au formulaire 1'!G638="Je préfère le poulet (Sans porc)","Sans porc","  ")))</f>
        <v>  </v>
      </c>
      <c r="F638" s="5" t="str">
        <f>IF('Réponse au formulaire 1'!H638="Je bois de l'alcool","OB",IF('Réponse au formulaire 1'!H638="Je bois du jus de fruit (Bacchus troué : -5€/soir)","BT"," "))</f>
        <v> </v>
      </c>
      <c r="G638" s="4" t="str">
        <f>'Réponse au formulaire 1'!I638</f>
        <v/>
      </c>
      <c r="H638" s="4" t="str">
        <f>'Réponse au formulaire 1'!J638</f>
        <v/>
      </c>
    </row>
    <row r="639">
      <c r="A639" s="4" t="str">
        <f>'Réponse au formulaire 1'!C639</f>
        <v/>
      </c>
      <c r="B639" s="4" t="str">
        <f>'Réponse au formulaire 1'!D639</f>
        <v/>
      </c>
      <c r="C639" s="5" t="str">
        <f>IF('Réponse au formulaire 1'!E639="Extraterrestre (Faluchard·e)","Faluchard·e",IF('Réponse au formulaire 1'!E639="Insecte (Impétrant·e)","Impétrant·e",IF('Réponse au formulaire 1'!E639="Humain (Sympathisant·e)","Sympathisant·e",IF('Réponse au formulaire 1'!E639="Objet (Autre folklore)","Autre folkore"," " ))))</f>
        <v> </v>
      </c>
      <c r="D639" s="4" t="str">
        <f>IF('Réponse au formulaire 1'!F639="Les 2 saisons en entier","2 soirs",IF(ISBLANK('Réponse au formulaire 1'!F639)," ","1 soir"))</f>
        <v> </v>
      </c>
      <c r="E639" s="5" t="str">
        <f>IF('Réponse au formulaire 1'!G639="Tant que ça se mange je prends (Omnivore)","Tout",IF('Réponse au formulaire 1'!G639="Les carottes c'est sympa (Végétarien)","VG",IF('Réponse au formulaire 1'!G639="Je préfère le poulet (Sans porc)","Sans porc","  ")))</f>
        <v>  </v>
      </c>
      <c r="F639" s="5" t="str">
        <f>IF('Réponse au formulaire 1'!H639="Je bois de l'alcool","OB",IF('Réponse au formulaire 1'!H639="Je bois du jus de fruit (Bacchus troué : -5€/soir)","BT"," "))</f>
        <v> </v>
      </c>
      <c r="G639" s="4" t="str">
        <f>'Réponse au formulaire 1'!I639</f>
        <v/>
      </c>
      <c r="H639" s="4" t="str">
        <f>'Réponse au formulaire 1'!J639</f>
        <v/>
      </c>
    </row>
    <row r="640">
      <c r="A640" s="4" t="str">
        <f>'Réponse au formulaire 1'!C640</f>
        <v/>
      </c>
      <c r="B640" s="4" t="str">
        <f>'Réponse au formulaire 1'!D640</f>
        <v/>
      </c>
      <c r="C640" s="5" t="str">
        <f>IF('Réponse au formulaire 1'!E640="Extraterrestre (Faluchard·e)","Faluchard·e",IF('Réponse au formulaire 1'!E640="Insecte (Impétrant·e)","Impétrant·e",IF('Réponse au formulaire 1'!E640="Humain (Sympathisant·e)","Sympathisant·e",IF('Réponse au formulaire 1'!E640="Objet (Autre folklore)","Autre folkore"," " ))))</f>
        <v> </v>
      </c>
      <c r="D640" s="4" t="str">
        <f>IF('Réponse au formulaire 1'!F640="Les 2 saisons en entier","2 soirs",IF(ISBLANK('Réponse au formulaire 1'!F640)," ","1 soir"))</f>
        <v> </v>
      </c>
      <c r="E640" s="5" t="str">
        <f>IF('Réponse au formulaire 1'!G640="Tant que ça se mange je prends (Omnivore)","Tout",IF('Réponse au formulaire 1'!G640="Les carottes c'est sympa (Végétarien)","VG",IF('Réponse au formulaire 1'!G640="Je préfère le poulet (Sans porc)","Sans porc","  ")))</f>
        <v>  </v>
      </c>
      <c r="F640" s="5" t="str">
        <f>IF('Réponse au formulaire 1'!H640="Je bois de l'alcool","OB",IF('Réponse au formulaire 1'!H640="Je bois du jus de fruit (Bacchus troué : -5€/soir)","BT"," "))</f>
        <v> </v>
      </c>
      <c r="G640" s="4" t="str">
        <f>'Réponse au formulaire 1'!I640</f>
        <v/>
      </c>
      <c r="H640" s="4" t="str">
        <f>'Réponse au formulaire 1'!J640</f>
        <v/>
      </c>
    </row>
    <row r="641">
      <c r="A641" s="4" t="str">
        <f>'Réponse au formulaire 1'!C641</f>
        <v/>
      </c>
      <c r="B641" s="4" t="str">
        <f>'Réponse au formulaire 1'!D641</f>
        <v/>
      </c>
      <c r="C641" s="5" t="str">
        <f>IF('Réponse au formulaire 1'!E641="Extraterrestre (Faluchard·e)","Faluchard·e",IF('Réponse au formulaire 1'!E641="Insecte (Impétrant·e)","Impétrant·e",IF('Réponse au formulaire 1'!E641="Humain (Sympathisant·e)","Sympathisant·e",IF('Réponse au formulaire 1'!E641="Objet (Autre folklore)","Autre folkore"," " ))))</f>
        <v> </v>
      </c>
      <c r="D641" s="4" t="str">
        <f>IF('Réponse au formulaire 1'!F641="Les 2 saisons en entier","2 soirs",IF(ISBLANK('Réponse au formulaire 1'!F641)," ","1 soir"))</f>
        <v> </v>
      </c>
      <c r="E641" s="5" t="str">
        <f>IF('Réponse au formulaire 1'!G641="Tant que ça se mange je prends (Omnivore)","Tout",IF('Réponse au formulaire 1'!G641="Les carottes c'est sympa (Végétarien)","VG",IF('Réponse au formulaire 1'!G641="Je préfère le poulet (Sans porc)","Sans porc","  ")))</f>
        <v>  </v>
      </c>
      <c r="F641" s="5" t="str">
        <f>IF('Réponse au formulaire 1'!H641="Je bois de l'alcool","OB",IF('Réponse au formulaire 1'!H641="Je bois du jus de fruit (Bacchus troué : -5€/soir)","BT"," "))</f>
        <v> </v>
      </c>
      <c r="G641" s="4" t="str">
        <f>'Réponse au formulaire 1'!I641</f>
        <v/>
      </c>
      <c r="H641" s="4" t="str">
        <f>'Réponse au formulaire 1'!J641</f>
        <v/>
      </c>
    </row>
    <row r="642">
      <c r="A642" s="4" t="str">
        <f>'Réponse au formulaire 1'!C642</f>
        <v/>
      </c>
      <c r="B642" s="4" t="str">
        <f>'Réponse au formulaire 1'!D642</f>
        <v/>
      </c>
      <c r="C642" s="5" t="str">
        <f>IF('Réponse au formulaire 1'!E642="Extraterrestre (Faluchard·e)","Faluchard·e",IF('Réponse au formulaire 1'!E642="Insecte (Impétrant·e)","Impétrant·e",IF('Réponse au formulaire 1'!E642="Humain (Sympathisant·e)","Sympathisant·e",IF('Réponse au formulaire 1'!E642="Objet (Autre folklore)","Autre folkore"," " ))))</f>
        <v> </v>
      </c>
      <c r="D642" s="4" t="str">
        <f>IF('Réponse au formulaire 1'!F642="Les 2 saisons en entier","2 soirs",IF(ISBLANK('Réponse au formulaire 1'!F642)," ","1 soir"))</f>
        <v> </v>
      </c>
      <c r="E642" s="5" t="str">
        <f>IF('Réponse au formulaire 1'!G642="Tant que ça se mange je prends (Omnivore)","Tout",IF('Réponse au formulaire 1'!G642="Les carottes c'est sympa (Végétarien)","VG",IF('Réponse au formulaire 1'!G642="Je préfère le poulet (Sans porc)","Sans porc","  ")))</f>
        <v>  </v>
      </c>
      <c r="F642" s="5" t="str">
        <f>IF('Réponse au formulaire 1'!H642="Je bois de l'alcool","OB",IF('Réponse au formulaire 1'!H642="Je bois du jus de fruit (Bacchus troué : -5€/soir)","BT"," "))</f>
        <v> </v>
      </c>
      <c r="G642" s="4" t="str">
        <f>'Réponse au formulaire 1'!I642</f>
        <v/>
      </c>
      <c r="H642" s="4" t="str">
        <f>'Réponse au formulaire 1'!J642</f>
        <v/>
      </c>
    </row>
    <row r="643">
      <c r="A643" s="4" t="str">
        <f>'Réponse au formulaire 1'!C643</f>
        <v/>
      </c>
      <c r="B643" s="4" t="str">
        <f>'Réponse au formulaire 1'!D643</f>
        <v/>
      </c>
      <c r="C643" s="5" t="str">
        <f>IF('Réponse au formulaire 1'!E643="Extraterrestre (Faluchard·e)","Faluchard·e",IF('Réponse au formulaire 1'!E643="Insecte (Impétrant·e)","Impétrant·e",IF('Réponse au formulaire 1'!E643="Humain (Sympathisant·e)","Sympathisant·e",IF('Réponse au formulaire 1'!E643="Objet (Autre folklore)","Autre folkore"," " ))))</f>
        <v> </v>
      </c>
      <c r="D643" s="4" t="str">
        <f>IF('Réponse au formulaire 1'!F643="Les 2 saisons en entier","2 soirs",IF(ISBLANK('Réponse au formulaire 1'!F643)," ","1 soir"))</f>
        <v> </v>
      </c>
      <c r="E643" s="5" t="str">
        <f>IF('Réponse au formulaire 1'!G643="Tant que ça se mange je prends (Omnivore)","Tout",IF('Réponse au formulaire 1'!G643="Les carottes c'est sympa (Végétarien)","VG",IF('Réponse au formulaire 1'!G643="Je préfère le poulet (Sans porc)","Sans porc","  ")))</f>
        <v>  </v>
      </c>
      <c r="F643" s="5" t="str">
        <f>IF('Réponse au formulaire 1'!H643="Je bois de l'alcool","OB",IF('Réponse au formulaire 1'!H643="Je bois du jus de fruit (Bacchus troué : -5€/soir)","BT"," "))</f>
        <v> </v>
      </c>
      <c r="G643" s="4" t="str">
        <f>'Réponse au formulaire 1'!I643</f>
        <v/>
      </c>
      <c r="H643" s="4" t="str">
        <f>'Réponse au formulaire 1'!J643</f>
        <v/>
      </c>
    </row>
    <row r="644">
      <c r="A644" s="4" t="str">
        <f>'Réponse au formulaire 1'!C644</f>
        <v/>
      </c>
      <c r="B644" s="4" t="str">
        <f>'Réponse au formulaire 1'!D644</f>
        <v/>
      </c>
      <c r="C644" s="5" t="str">
        <f>IF('Réponse au formulaire 1'!E644="Extraterrestre (Faluchard·e)","Faluchard·e",IF('Réponse au formulaire 1'!E644="Insecte (Impétrant·e)","Impétrant·e",IF('Réponse au formulaire 1'!E644="Humain (Sympathisant·e)","Sympathisant·e",IF('Réponse au formulaire 1'!E644="Objet (Autre folklore)","Autre folkore"," " ))))</f>
        <v> </v>
      </c>
      <c r="D644" s="4" t="str">
        <f>IF('Réponse au formulaire 1'!F644="Les 2 saisons en entier","2 soirs",IF(ISBLANK('Réponse au formulaire 1'!F644)," ","1 soir"))</f>
        <v> </v>
      </c>
      <c r="E644" s="5" t="str">
        <f>IF('Réponse au formulaire 1'!G644="Tant que ça se mange je prends (Omnivore)","Tout",IF('Réponse au formulaire 1'!G644="Les carottes c'est sympa (Végétarien)","VG",IF('Réponse au formulaire 1'!G644="Je préfère le poulet (Sans porc)","Sans porc","  ")))</f>
        <v>  </v>
      </c>
      <c r="F644" s="5" t="str">
        <f>IF('Réponse au formulaire 1'!H644="Je bois de l'alcool","OB",IF('Réponse au formulaire 1'!H644="Je bois du jus de fruit (Bacchus troué : -5€/soir)","BT"," "))</f>
        <v> </v>
      </c>
      <c r="G644" s="4" t="str">
        <f>'Réponse au formulaire 1'!I644</f>
        <v/>
      </c>
      <c r="H644" s="4" t="str">
        <f>'Réponse au formulaire 1'!J644</f>
        <v/>
      </c>
    </row>
    <row r="645">
      <c r="A645" s="4" t="str">
        <f>'Réponse au formulaire 1'!C645</f>
        <v/>
      </c>
      <c r="B645" s="4" t="str">
        <f>'Réponse au formulaire 1'!D645</f>
        <v/>
      </c>
      <c r="C645" s="5" t="str">
        <f>IF('Réponse au formulaire 1'!E645="Extraterrestre (Faluchard·e)","Faluchard·e",IF('Réponse au formulaire 1'!E645="Insecte (Impétrant·e)","Impétrant·e",IF('Réponse au formulaire 1'!E645="Humain (Sympathisant·e)","Sympathisant·e",IF('Réponse au formulaire 1'!E645="Objet (Autre folklore)","Autre folkore"," " ))))</f>
        <v> </v>
      </c>
      <c r="D645" s="4" t="str">
        <f>IF('Réponse au formulaire 1'!F645="Les 2 saisons en entier","2 soirs",IF(ISBLANK('Réponse au formulaire 1'!F645)," ","1 soir"))</f>
        <v> </v>
      </c>
      <c r="E645" s="5" t="str">
        <f>IF('Réponse au formulaire 1'!G645="Tant que ça se mange je prends (Omnivore)","Tout",IF('Réponse au formulaire 1'!G645="Les carottes c'est sympa (Végétarien)","VG",IF('Réponse au formulaire 1'!G645="Je préfère le poulet (Sans porc)","Sans porc","  ")))</f>
        <v>  </v>
      </c>
      <c r="F645" s="5" t="str">
        <f>IF('Réponse au formulaire 1'!H645="Je bois de l'alcool","OB",IF('Réponse au formulaire 1'!H645="Je bois du jus de fruit (Bacchus troué : -5€/soir)","BT"," "))</f>
        <v> </v>
      </c>
      <c r="G645" s="4" t="str">
        <f>'Réponse au formulaire 1'!I645</f>
        <v/>
      </c>
      <c r="H645" s="4" t="str">
        <f>'Réponse au formulaire 1'!J645</f>
        <v/>
      </c>
    </row>
    <row r="646">
      <c r="A646" s="4" t="str">
        <f>'Réponse au formulaire 1'!C646</f>
        <v/>
      </c>
      <c r="B646" s="4" t="str">
        <f>'Réponse au formulaire 1'!D646</f>
        <v/>
      </c>
      <c r="C646" s="5" t="str">
        <f>IF('Réponse au formulaire 1'!E646="Extraterrestre (Faluchard·e)","Faluchard·e",IF('Réponse au formulaire 1'!E646="Insecte (Impétrant·e)","Impétrant·e",IF('Réponse au formulaire 1'!E646="Humain (Sympathisant·e)","Sympathisant·e",IF('Réponse au formulaire 1'!E646="Objet (Autre folklore)","Autre folkore"," " ))))</f>
        <v> </v>
      </c>
      <c r="D646" s="4" t="str">
        <f>IF('Réponse au formulaire 1'!F646="Les 2 saisons en entier","2 soirs",IF(ISBLANK('Réponse au formulaire 1'!F646)," ","1 soir"))</f>
        <v> </v>
      </c>
      <c r="E646" s="5" t="str">
        <f>IF('Réponse au formulaire 1'!G646="Tant que ça se mange je prends (Omnivore)","Tout",IF('Réponse au formulaire 1'!G646="Les carottes c'est sympa (Végétarien)","VG",IF('Réponse au formulaire 1'!G646="Je préfère le poulet (Sans porc)","Sans porc","  ")))</f>
        <v>  </v>
      </c>
      <c r="F646" s="5" t="str">
        <f>IF('Réponse au formulaire 1'!H646="Je bois de l'alcool","OB",IF('Réponse au formulaire 1'!H646="Je bois du jus de fruit (Bacchus troué : -5€/soir)","BT"," "))</f>
        <v> </v>
      </c>
      <c r="G646" s="4" t="str">
        <f>'Réponse au formulaire 1'!I646</f>
        <v/>
      </c>
      <c r="H646" s="4" t="str">
        <f>'Réponse au formulaire 1'!J646</f>
        <v/>
      </c>
    </row>
    <row r="647">
      <c r="A647" s="4" t="str">
        <f>'Réponse au formulaire 1'!C647</f>
        <v/>
      </c>
      <c r="B647" s="4" t="str">
        <f>'Réponse au formulaire 1'!D647</f>
        <v/>
      </c>
      <c r="C647" s="5" t="str">
        <f>IF('Réponse au formulaire 1'!E647="Extraterrestre (Faluchard·e)","Faluchard·e",IF('Réponse au formulaire 1'!E647="Insecte (Impétrant·e)","Impétrant·e",IF('Réponse au formulaire 1'!E647="Humain (Sympathisant·e)","Sympathisant·e",IF('Réponse au formulaire 1'!E647="Objet (Autre folklore)","Autre folkore"," " ))))</f>
        <v> </v>
      </c>
      <c r="D647" s="4" t="str">
        <f>IF('Réponse au formulaire 1'!F647="Les 2 saisons en entier","2 soirs",IF(ISBLANK('Réponse au formulaire 1'!F647)," ","1 soir"))</f>
        <v> </v>
      </c>
      <c r="E647" s="5" t="str">
        <f>IF('Réponse au formulaire 1'!G647="Tant que ça se mange je prends (Omnivore)","Tout",IF('Réponse au formulaire 1'!G647="Les carottes c'est sympa (Végétarien)","VG",IF('Réponse au formulaire 1'!G647="Je préfère le poulet (Sans porc)","Sans porc","  ")))</f>
        <v>  </v>
      </c>
      <c r="F647" s="5" t="str">
        <f>IF('Réponse au formulaire 1'!H647="Je bois de l'alcool","OB",IF('Réponse au formulaire 1'!H647="Je bois du jus de fruit (Bacchus troué : -5€/soir)","BT"," "))</f>
        <v> </v>
      </c>
      <c r="G647" s="4" t="str">
        <f>'Réponse au formulaire 1'!I647</f>
        <v/>
      </c>
      <c r="H647" s="4" t="str">
        <f>'Réponse au formulaire 1'!J647</f>
        <v/>
      </c>
    </row>
    <row r="648">
      <c r="A648" s="4" t="str">
        <f>'Réponse au formulaire 1'!C648</f>
        <v/>
      </c>
      <c r="B648" s="4" t="str">
        <f>'Réponse au formulaire 1'!D648</f>
        <v/>
      </c>
      <c r="C648" s="5" t="str">
        <f>IF('Réponse au formulaire 1'!E648="Extraterrestre (Faluchard·e)","Faluchard·e",IF('Réponse au formulaire 1'!E648="Insecte (Impétrant·e)","Impétrant·e",IF('Réponse au formulaire 1'!E648="Humain (Sympathisant·e)","Sympathisant·e",IF('Réponse au formulaire 1'!E648="Objet (Autre folklore)","Autre folkore"," " ))))</f>
        <v> </v>
      </c>
      <c r="D648" s="4" t="str">
        <f>IF('Réponse au formulaire 1'!F648="Les 2 saisons en entier","2 soirs",IF(ISBLANK('Réponse au formulaire 1'!F648)," ","1 soir"))</f>
        <v> </v>
      </c>
      <c r="E648" s="5" t="str">
        <f>IF('Réponse au formulaire 1'!G648="Tant que ça se mange je prends (Omnivore)","Tout",IF('Réponse au formulaire 1'!G648="Les carottes c'est sympa (Végétarien)","VG",IF('Réponse au formulaire 1'!G648="Je préfère le poulet (Sans porc)","Sans porc","  ")))</f>
        <v>  </v>
      </c>
      <c r="F648" s="5" t="str">
        <f>IF('Réponse au formulaire 1'!H648="Je bois de l'alcool","OB",IF('Réponse au formulaire 1'!H648="Je bois du jus de fruit (Bacchus troué : -5€/soir)","BT"," "))</f>
        <v> </v>
      </c>
      <c r="G648" s="4" t="str">
        <f>'Réponse au formulaire 1'!I648</f>
        <v/>
      </c>
      <c r="H648" s="4" t="str">
        <f>'Réponse au formulaire 1'!J648</f>
        <v/>
      </c>
    </row>
    <row r="649">
      <c r="A649" s="4" t="str">
        <f>'Réponse au formulaire 1'!C649</f>
        <v/>
      </c>
      <c r="B649" s="4" t="str">
        <f>'Réponse au formulaire 1'!D649</f>
        <v/>
      </c>
      <c r="C649" s="5" t="str">
        <f>IF('Réponse au formulaire 1'!E649="Extraterrestre (Faluchard·e)","Faluchard·e",IF('Réponse au formulaire 1'!E649="Insecte (Impétrant·e)","Impétrant·e",IF('Réponse au formulaire 1'!E649="Humain (Sympathisant·e)","Sympathisant·e",IF('Réponse au formulaire 1'!E649="Objet (Autre folklore)","Autre folkore"," " ))))</f>
        <v> </v>
      </c>
      <c r="D649" s="4" t="str">
        <f>IF('Réponse au formulaire 1'!F649="Les 2 saisons en entier","2 soirs",IF(ISBLANK('Réponse au formulaire 1'!F649)," ","1 soir"))</f>
        <v> </v>
      </c>
      <c r="E649" s="5" t="str">
        <f>IF('Réponse au formulaire 1'!G649="Tant que ça se mange je prends (Omnivore)","Tout",IF('Réponse au formulaire 1'!G649="Les carottes c'est sympa (Végétarien)","VG",IF('Réponse au formulaire 1'!G649="Je préfère le poulet (Sans porc)","Sans porc","  ")))</f>
        <v>  </v>
      </c>
      <c r="F649" s="5" t="str">
        <f>IF('Réponse au formulaire 1'!H649="Je bois de l'alcool","OB",IF('Réponse au formulaire 1'!H649="Je bois du jus de fruit (Bacchus troué : -5€/soir)","BT"," "))</f>
        <v> </v>
      </c>
      <c r="G649" s="4" t="str">
        <f>'Réponse au formulaire 1'!I649</f>
        <v/>
      </c>
      <c r="H649" s="4" t="str">
        <f>'Réponse au formulaire 1'!J649</f>
        <v/>
      </c>
    </row>
    <row r="650">
      <c r="A650" s="4" t="str">
        <f>'Réponse au formulaire 1'!C650</f>
        <v/>
      </c>
      <c r="B650" s="4" t="str">
        <f>'Réponse au formulaire 1'!D650</f>
        <v/>
      </c>
      <c r="C650" s="5" t="str">
        <f>IF('Réponse au formulaire 1'!E650="Extraterrestre (Faluchard·e)","Faluchard·e",IF('Réponse au formulaire 1'!E650="Insecte (Impétrant·e)","Impétrant·e",IF('Réponse au formulaire 1'!E650="Humain (Sympathisant·e)","Sympathisant·e",IF('Réponse au formulaire 1'!E650="Objet (Autre folklore)","Autre folkore"," " ))))</f>
        <v> </v>
      </c>
      <c r="D650" s="4" t="str">
        <f>IF('Réponse au formulaire 1'!F650="Les 2 saisons en entier","2 soirs",IF(ISBLANK('Réponse au formulaire 1'!F650)," ","1 soir"))</f>
        <v> </v>
      </c>
      <c r="E650" s="5" t="str">
        <f>IF('Réponse au formulaire 1'!G650="Tant que ça se mange je prends (Omnivore)","Tout",IF('Réponse au formulaire 1'!G650="Les carottes c'est sympa (Végétarien)","VG",IF('Réponse au formulaire 1'!G650="Je préfère le poulet (Sans porc)","Sans porc","  ")))</f>
        <v>  </v>
      </c>
      <c r="F650" s="5" t="str">
        <f>IF('Réponse au formulaire 1'!H650="Je bois de l'alcool","OB",IF('Réponse au formulaire 1'!H650="Je bois du jus de fruit (Bacchus troué : -5€/soir)","BT"," "))</f>
        <v> </v>
      </c>
      <c r="G650" s="4" t="str">
        <f>'Réponse au formulaire 1'!I650</f>
        <v/>
      </c>
      <c r="H650" s="4" t="str">
        <f>'Réponse au formulaire 1'!J650</f>
        <v/>
      </c>
    </row>
    <row r="651">
      <c r="A651" s="4" t="str">
        <f>'Réponse au formulaire 1'!C651</f>
        <v/>
      </c>
      <c r="B651" s="4" t="str">
        <f>'Réponse au formulaire 1'!D651</f>
        <v/>
      </c>
      <c r="C651" s="5" t="str">
        <f>IF('Réponse au formulaire 1'!E651="Extraterrestre (Faluchard·e)","Faluchard·e",IF('Réponse au formulaire 1'!E651="Insecte (Impétrant·e)","Impétrant·e",IF('Réponse au formulaire 1'!E651="Humain (Sympathisant·e)","Sympathisant·e",IF('Réponse au formulaire 1'!E651="Objet (Autre folklore)","Autre folkore"," " ))))</f>
        <v> </v>
      </c>
      <c r="D651" s="4" t="str">
        <f>IF('Réponse au formulaire 1'!F651="Les 2 saisons en entier","2 soirs",IF(ISBLANK('Réponse au formulaire 1'!F651)," ","1 soir"))</f>
        <v> </v>
      </c>
      <c r="E651" s="5" t="str">
        <f>IF('Réponse au formulaire 1'!G651="Tant que ça se mange je prends (Omnivore)","Tout",IF('Réponse au formulaire 1'!G651="Les carottes c'est sympa (Végétarien)","VG",IF('Réponse au formulaire 1'!G651="Je préfère le poulet (Sans porc)","Sans porc","  ")))</f>
        <v>  </v>
      </c>
      <c r="F651" s="5" t="str">
        <f>IF('Réponse au formulaire 1'!H651="Je bois de l'alcool","OB",IF('Réponse au formulaire 1'!H651="Je bois du jus de fruit (Bacchus troué : -5€/soir)","BT"," "))</f>
        <v> </v>
      </c>
      <c r="G651" s="4" t="str">
        <f>'Réponse au formulaire 1'!I651</f>
        <v/>
      </c>
      <c r="H651" s="4" t="str">
        <f>'Réponse au formulaire 1'!J651</f>
        <v/>
      </c>
    </row>
    <row r="652">
      <c r="A652" s="4" t="str">
        <f>'Réponse au formulaire 1'!C652</f>
        <v/>
      </c>
      <c r="B652" s="4" t="str">
        <f>'Réponse au formulaire 1'!D652</f>
        <v/>
      </c>
      <c r="C652" s="5" t="str">
        <f>IF('Réponse au formulaire 1'!E652="Extraterrestre (Faluchard·e)","Faluchard·e",IF('Réponse au formulaire 1'!E652="Insecte (Impétrant·e)","Impétrant·e",IF('Réponse au formulaire 1'!E652="Humain (Sympathisant·e)","Sympathisant·e",IF('Réponse au formulaire 1'!E652="Objet (Autre folklore)","Autre folkore"," " ))))</f>
        <v> </v>
      </c>
      <c r="D652" s="4" t="str">
        <f>IF('Réponse au formulaire 1'!F652="Les 2 saisons en entier","2 soirs",IF(ISBLANK('Réponse au formulaire 1'!F652)," ","1 soir"))</f>
        <v> </v>
      </c>
      <c r="E652" s="5" t="str">
        <f>IF('Réponse au formulaire 1'!G652="Tant que ça se mange je prends (Omnivore)","Tout",IF('Réponse au formulaire 1'!G652="Les carottes c'est sympa (Végétarien)","VG",IF('Réponse au formulaire 1'!G652="Je préfère le poulet (Sans porc)","Sans porc","  ")))</f>
        <v>  </v>
      </c>
      <c r="F652" s="5" t="str">
        <f>IF('Réponse au formulaire 1'!H652="Je bois de l'alcool","OB",IF('Réponse au formulaire 1'!H652="Je bois du jus de fruit (Bacchus troué : -5€/soir)","BT"," "))</f>
        <v> </v>
      </c>
      <c r="G652" s="4" t="str">
        <f>'Réponse au formulaire 1'!I652</f>
        <v/>
      </c>
      <c r="H652" s="4" t="str">
        <f>'Réponse au formulaire 1'!J652</f>
        <v/>
      </c>
    </row>
    <row r="653">
      <c r="A653" s="4" t="str">
        <f>'Réponse au formulaire 1'!C653</f>
        <v/>
      </c>
      <c r="B653" s="4" t="str">
        <f>'Réponse au formulaire 1'!D653</f>
        <v/>
      </c>
      <c r="C653" s="5" t="str">
        <f>IF('Réponse au formulaire 1'!E653="Extraterrestre (Faluchard·e)","Faluchard·e",IF('Réponse au formulaire 1'!E653="Insecte (Impétrant·e)","Impétrant·e",IF('Réponse au formulaire 1'!E653="Humain (Sympathisant·e)","Sympathisant·e",IF('Réponse au formulaire 1'!E653="Objet (Autre folklore)","Autre folkore"," " ))))</f>
        <v> </v>
      </c>
      <c r="D653" s="4" t="str">
        <f>IF('Réponse au formulaire 1'!F653="Les 2 saisons en entier","2 soirs",IF(ISBLANK('Réponse au formulaire 1'!F653)," ","1 soir"))</f>
        <v> </v>
      </c>
      <c r="E653" s="5" t="str">
        <f>IF('Réponse au formulaire 1'!G653="Tant que ça se mange je prends (Omnivore)","Tout",IF('Réponse au formulaire 1'!G653="Les carottes c'est sympa (Végétarien)","VG",IF('Réponse au formulaire 1'!G653="Je préfère le poulet (Sans porc)","Sans porc","  ")))</f>
        <v>  </v>
      </c>
      <c r="F653" s="5" t="str">
        <f>IF('Réponse au formulaire 1'!H653="Je bois de l'alcool","OB",IF('Réponse au formulaire 1'!H653="Je bois du jus de fruit (Bacchus troué : -5€/soir)","BT"," "))</f>
        <v> </v>
      </c>
      <c r="G653" s="4" t="str">
        <f>'Réponse au formulaire 1'!I653</f>
        <v/>
      </c>
      <c r="H653" s="4" t="str">
        <f>'Réponse au formulaire 1'!J653</f>
        <v/>
      </c>
    </row>
    <row r="654">
      <c r="A654" s="4" t="str">
        <f>'Réponse au formulaire 1'!C654</f>
        <v/>
      </c>
      <c r="B654" s="4" t="str">
        <f>'Réponse au formulaire 1'!D654</f>
        <v/>
      </c>
      <c r="C654" s="5" t="str">
        <f>IF('Réponse au formulaire 1'!E654="Extraterrestre (Faluchard·e)","Faluchard·e",IF('Réponse au formulaire 1'!E654="Insecte (Impétrant·e)","Impétrant·e",IF('Réponse au formulaire 1'!E654="Humain (Sympathisant·e)","Sympathisant·e",IF('Réponse au formulaire 1'!E654="Objet (Autre folklore)","Autre folkore"," " ))))</f>
        <v> </v>
      </c>
      <c r="D654" s="4" t="str">
        <f>IF('Réponse au formulaire 1'!F654="Les 2 saisons en entier","2 soirs",IF(ISBLANK('Réponse au formulaire 1'!F654)," ","1 soir"))</f>
        <v> </v>
      </c>
      <c r="E654" s="5" t="str">
        <f>IF('Réponse au formulaire 1'!G654="Tant que ça se mange je prends (Omnivore)","Tout",IF('Réponse au formulaire 1'!G654="Les carottes c'est sympa (Végétarien)","VG",IF('Réponse au formulaire 1'!G654="Je préfère le poulet (Sans porc)","Sans porc","  ")))</f>
        <v>  </v>
      </c>
      <c r="F654" s="5" t="str">
        <f>IF('Réponse au formulaire 1'!H654="Je bois de l'alcool","OB",IF('Réponse au formulaire 1'!H654="Je bois du jus de fruit (Bacchus troué : -5€/soir)","BT"," "))</f>
        <v> </v>
      </c>
      <c r="G654" s="4" t="str">
        <f>'Réponse au formulaire 1'!I654</f>
        <v/>
      </c>
      <c r="H654" s="4" t="str">
        <f>'Réponse au formulaire 1'!J654</f>
        <v/>
      </c>
    </row>
    <row r="655">
      <c r="A655" s="4" t="str">
        <f>'Réponse au formulaire 1'!C655</f>
        <v/>
      </c>
      <c r="B655" s="4" t="str">
        <f>'Réponse au formulaire 1'!D655</f>
        <v/>
      </c>
      <c r="C655" s="5" t="str">
        <f>IF('Réponse au formulaire 1'!E655="Extraterrestre (Faluchard·e)","Faluchard·e",IF('Réponse au formulaire 1'!E655="Insecte (Impétrant·e)","Impétrant·e",IF('Réponse au formulaire 1'!E655="Humain (Sympathisant·e)","Sympathisant·e",IF('Réponse au formulaire 1'!E655="Objet (Autre folklore)","Autre folkore"," " ))))</f>
        <v> </v>
      </c>
      <c r="D655" s="4" t="str">
        <f>IF('Réponse au formulaire 1'!F655="Les 2 saisons en entier","2 soirs",IF(ISBLANK('Réponse au formulaire 1'!F655)," ","1 soir"))</f>
        <v> </v>
      </c>
      <c r="E655" s="5" t="str">
        <f>IF('Réponse au formulaire 1'!G655="Tant que ça se mange je prends (Omnivore)","Tout",IF('Réponse au formulaire 1'!G655="Les carottes c'est sympa (Végétarien)","VG",IF('Réponse au formulaire 1'!G655="Je préfère le poulet (Sans porc)","Sans porc","  ")))</f>
        <v>  </v>
      </c>
      <c r="F655" s="5" t="str">
        <f>IF('Réponse au formulaire 1'!H655="Je bois de l'alcool","OB",IF('Réponse au formulaire 1'!H655="Je bois du jus de fruit (Bacchus troué : -5€/soir)","BT"," "))</f>
        <v> </v>
      </c>
      <c r="G655" s="4" t="str">
        <f>'Réponse au formulaire 1'!I655</f>
        <v/>
      </c>
      <c r="H655" s="4" t="str">
        <f>'Réponse au formulaire 1'!J655</f>
        <v/>
      </c>
    </row>
    <row r="656">
      <c r="A656" s="4" t="str">
        <f>'Réponse au formulaire 1'!C656</f>
        <v/>
      </c>
      <c r="B656" s="4" t="str">
        <f>'Réponse au formulaire 1'!D656</f>
        <v/>
      </c>
      <c r="C656" s="5" t="str">
        <f>IF('Réponse au formulaire 1'!E656="Extraterrestre (Faluchard·e)","Faluchard·e",IF('Réponse au formulaire 1'!E656="Insecte (Impétrant·e)","Impétrant·e",IF('Réponse au formulaire 1'!E656="Humain (Sympathisant·e)","Sympathisant·e",IF('Réponse au formulaire 1'!E656="Objet (Autre folklore)","Autre folkore"," " ))))</f>
        <v> </v>
      </c>
      <c r="D656" s="4" t="str">
        <f>IF('Réponse au formulaire 1'!F656="Les 2 saisons en entier","2 soirs",IF(ISBLANK('Réponse au formulaire 1'!F656)," ","1 soir"))</f>
        <v> </v>
      </c>
      <c r="E656" s="5" t="str">
        <f>IF('Réponse au formulaire 1'!G656="Tant que ça se mange je prends (Omnivore)","Tout",IF('Réponse au formulaire 1'!G656="Les carottes c'est sympa (Végétarien)","VG",IF('Réponse au formulaire 1'!G656="Je préfère le poulet (Sans porc)","Sans porc","  ")))</f>
        <v>  </v>
      </c>
      <c r="F656" s="5" t="str">
        <f>IF('Réponse au formulaire 1'!H656="Je bois de l'alcool","OB",IF('Réponse au formulaire 1'!H656="Je bois du jus de fruit (Bacchus troué : -5€/soir)","BT"," "))</f>
        <v> </v>
      </c>
      <c r="G656" s="4" t="str">
        <f>'Réponse au formulaire 1'!I656</f>
        <v/>
      </c>
      <c r="H656" s="4" t="str">
        <f>'Réponse au formulaire 1'!J656</f>
        <v/>
      </c>
    </row>
    <row r="657">
      <c r="A657" s="4" t="str">
        <f>'Réponse au formulaire 1'!C657</f>
        <v/>
      </c>
      <c r="B657" s="4" t="str">
        <f>'Réponse au formulaire 1'!D657</f>
        <v/>
      </c>
      <c r="C657" s="5" t="str">
        <f>IF('Réponse au formulaire 1'!E657="Extraterrestre (Faluchard·e)","Faluchard·e",IF('Réponse au formulaire 1'!E657="Insecte (Impétrant·e)","Impétrant·e",IF('Réponse au formulaire 1'!E657="Humain (Sympathisant·e)","Sympathisant·e",IF('Réponse au formulaire 1'!E657="Objet (Autre folklore)","Autre folkore"," " ))))</f>
        <v> </v>
      </c>
      <c r="D657" s="4" t="str">
        <f>IF('Réponse au formulaire 1'!F657="Les 2 saisons en entier","2 soirs",IF(ISBLANK('Réponse au formulaire 1'!F657)," ","1 soir"))</f>
        <v> </v>
      </c>
      <c r="E657" s="5" t="str">
        <f>IF('Réponse au formulaire 1'!G657="Tant que ça se mange je prends (Omnivore)","Tout",IF('Réponse au formulaire 1'!G657="Les carottes c'est sympa (Végétarien)","VG",IF('Réponse au formulaire 1'!G657="Je préfère le poulet (Sans porc)","Sans porc","  ")))</f>
        <v>  </v>
      </c>
      <c r="F657" s="5" t="str">
        <f>IF('Réponse au formulaire 1'!H657="Je bois de l'alcool","OB",IF('Réponse au formulaire 1'!H657="Je bois du jus de fruit (Bacchus troué : -5€/soir)","BT"," "))</f>
        <v> </v>
      </c>
      <c r="G657" s="4" t="str">
        <f>'Réponse au formulaire 1'!I657</f>
        <v/>
      </c>
      <c r="H657" s="4" t="str">
        <f>'Réponse au formulaire 1'!J657</f>
        <v/>
      </c>
    </row>
    <row r="658">
      <c r="A658" s="4" t="str">
        <f>'Réponse au formulaire 1'!C658</f>
        <v/>
      </c>
      <c r="B658" s="4" t="str">
        <f>'Réponse au formulaire 1'!D658</f>
        <v/>
      </c>
      <c r="C658" s="5" t="str">
        <f>IF('Réponse au formulaire 1'!E658="Extraterrestre (Faluchard·e)","Faluchard·e",IF('Réponse au formulaire 1'!E658="Insecte (Impétrant·e)","Impétrant·e",IF('Réponse au formulaire 1'!E658="Humain (Sympathisant·e)","Sympathisant·e",IF('Réponse au formulaire 1'!E658="Objet (Autre folklore)","Autre folkore"," " ))))</f>
        <v> </v>
      </c>
      <c r="D658" s="4" t="str">
        <f>IF('Réponse au formulaire 1'!F658="Les 2 saisons en entier","2 soirs",IF(ISBLANK('Réponse au formulaire 1'!F658)," ","1 soir"))</f>
        <v> </v>
      </c>
      <c r="E658" s="5" t="str">
        <f>IF('Réponse au formulaire 1'!G658="Tant que ça se mange je prends (Omnivore)","Tout",IF('Réponse au formulaire 1'!G658="Les carottes c'est sympa (Végétarien)","VG",IF('Réponse au formulaire 1'!G658="Je préfère le poulet (Sans porc)","Sans porc","  ")))</f>
        <v>  </v>
      </c>
      <c r="F658" s="5" t="str">
        <f>IF('Réponse au formulaire 1'!H658="Je bois de l'alcool","OB",IF('Réponse au formulaire 1'!H658="Je bois du jus de fruit (Bacchus troué : -5€/soir)","BT"," "))</f>
        <v> </v>
      </c>
      <c r="G658" s="4" t="str">
        <f>'Réponse au formulaire 1'!I658</f>
        <v/>
      </c>
      <c r="H658" s="4" t="str">
        <f>'Réponse au formulaire 1'!J658</f>
        <v/>
      </c>
    </row>
    <row r="659">
      <c r="A659" s="4" t="str">
        <f>'Réponse au formulaire 1'!C659</f>
        <v/>
      </c>
      <c r="B659" s="4" t="str">
        <f>'Réponse au formulaire 1'!D659</f>
        <v/>
      </c>
      <c r="C659" s="5" t="str">
        <f>IF('Réponse au formulaire 1'!E659="Extraterrestre (Faluchard·e)","Faluchard·e",IF('Réponse au formulaire 1'!E659="Insecte (Impétrant·e)","Impétrant·e",IF('Réponse au formulaire 1'!E659="Humain (Sympathisant·e)","Sympathisant·e",IF('Réponse au formulaire 1'!E659="Objet (Autre folklore)","Autre folkore"," " ))))</f>
        <v> </v>
      </c>
      <c r="D659" s="4" t="str">
        <f>IF('Réponse au formulaire 1'!F659="Les 2 saisons en entier","2 soirs",IF(ISBLANK('Réponse au formulaire 1'!F659)," ","1 soir"))</f>
        <v> </v>
      </c>
      <c r="E659" s="5" t="str">
        <f>IF('Réponse au formulaire 1'!G659="Tant que ça se mange je prends (Omnivore)","Tout",IF('Réponse au formulaire 1'!G659="Les carottes c'est sympa (Végétarien)","VG",IF('Réponse au formulaire 1'!G659="Je préfère le poulet (Sans porc)","Sans porc","  ")))</f>
        <v>  </v>
      </c>
      <c r="F659" s="5" t="str">
        <f>IF('Réponse au formulaire 1'!H659="Je bois de l'alcool","OB",IF('Réponse au formulaire 1'!H659="Je bois du jus de fruit (Bacchus troué : -5€/soir)","BT"," "))</f>
        <v> </v>
      </c>
      <c r="G659" s="4" t="str">
        <f>'Réponse au formulaire 1'!I659</f>
        <v/>
      </c>
      <c r="H659" s="4" t="str">
        <f>'Réponse au formulaire 1'!J659</f>
        <v/>
      </c>
    </row>
    <row r="660">
      <c r="A660" s="4" t="str">
        <f>'Réponse au formulaire 1'!C660</f>
        <v/>
      </c>
      <c r="B660" s="4" t="str">
        <f>'Réponse au formulaire 1'!D660</f>
        <v/>
      </c>
      <c r="C660" s="5" t="str">
        <f>IF('Réponse au formulaire 1'!E660="Extraterrestre (Faluchard·e)","Faluchard·e",IF('Réponse au formulaire 1'!E660="Insecte (Impétrant·e)","Impétrant·e",IF('Réponse au formulaire 1'!E660="Humain (Sympathisant·e)","Sympathisant·e",IF('Réponse au formulaire 1'!E660="Objet (Autre folklore)","Autre folkore"," " ))))</f>
        <v> </v>
      </c>
      <c r="D660" s="4" t="str">
        <f>IF('Réponse au formulaire 1'!F660="Les 2 saisons en entier","2 soirs",IF(ISBLANK('Réponse au formulaire 1'!F660)," ","1 soir"))</f>
        <v> </v>
      </c>
      <c r="E660" s="5" t="str">
        <f>IF('Réponse au formulaire 1'!G660="Tant que ça se mange je prends (Omnivore)","Tout",IF('Réponse au formulaire 1'!G660="Les carottes c'est sympa (Végétarien)","VG",IF('Réponse au formulaire 1'!G660="Je préfère le poulet (Sans porc)","Sans porc","  ")))</f>
        <v>  </v>
      </c>
      <c r="F660" s="5" t="str">
        <f>IF('Réponse au formulaire 1'!H660="Je bois de l'alcool","OB",IF('Réponse au formulaire 1'!H660="Je bois du jus de fruit (Bacchus troué : -5€/soir)","BT"," "))</f>
        <v> </v>
      </c>
      <c r="G660" s="4" t="str">
        <f>'Réponse au formulaire 1'!I660</f>
        <v/>
      </c>
      <c r="H660" s="4" t="str">
        <f>'Réponse au formulaire 1'!J660</f>
        <v/>
      </c>
    </row>
    <row r="661">
      <c r="A661" s="4" t="str">
        <f>'Réponse au formulaire 1'!C661</f>
        <v/>
      </c>
      <c r="B661" s="4" t="str">
        <f>'Réponse au formulaire 1'!D661</f>
        <v/>
      </c>
      <c r="C661" s="5" t="str">
        <f>IF('Réponse au formulaire 1'!E661="Extraterrestre (Faluchard·e)","Faluchard·e",IF('Réponse au formulaire 1'!E661="Insecte (Impétrant·e)","Impétrant·e",IF('Réponse au formulaire 1'!E661="Humain (Sympathisant·e)","Sympathisant·e",IF('Réponse au formulaire 1'!E661="Objet (Autre folklore)","Autre folkore"," " ))))</f>
        <v> </v>
      </c>
      <c r="D661" s="4" t="str">
        <f>IF('Réponse au formulaire 1'!F661="Les 2 saisons en entier","2 soirs",IF(ISBLANK('Réponse au formulaire 1'!F661)," ","1 soir"))</f>
        <v> </v>
      </c>
      <c r="E661" s="5" t="str">
        <f>IF('Réponse au formulaire 1'!G661="Tant que ça se mange je prends (Omnivore)","Tout",IF('Réponse au formulaire 1'!G661="Les carottes c'est sympa (Végétarien)","VG",IF('Réponse au formulaire 1'!G661="Je préfère le poulet (Sans porc)","Sans porc","  ")))</f>
        <v>  </v>
      </c>
      <c r="F661" s="5" t="str">
        <f>IF('Réponse au formulaire 1'!H661="Je bois de l'alcool","OB",IF('Réponse au formulaire 1'!H661="Je bois du jus de fruit (Bacchus troué : -5€/soir)","BT"," "))</f>
        <v> </v>
      </c>
      <c r="G661" s="4" t="str">
        <f>'Réponse au formulaire 1'!I661</f>
        <v/>
      </c>
      <c r="H661" s="4" t="str">
        <f>'Réponse au formulaire 1'!J661</f>
        <v/>
      </c>
    </row>
    <row r="662">
      <c r="A662" s="4" t="str">
        <f>'Réponse au formulaire 1'!C662</f>
        <v/>
      </c>
      <c r="B662" s="4" t="str">
        <f>'Réponse au formulaire 1'!D662</f>
        <v/>
      </c>
      <c r="C662" s="5" t="str">
        <f>IF('Réponse au formulaire 1'!E662="Extraterrestre (Faluchard·e)","Faluchard·e",IF('Réponse au formulaire 1'!E662="Insecte (Impétrant·e)","Impétrant·e",IF('Réponse au formulaire 1'!E662="Humain (Sympathisant·e)","Sympathisant·e",IF('Réponse au formulaire 1'!E662="Objet (Autre folklore)","Autre folkore"," " ))))</f>
        <v> </v>
      </c>
      <c r="D662" s="4" t="str">
        <f>IF('Réponse au formulaire 1'!F662="Les 2 saisons en entier","2 soirs",IF(ISBLANK('Réponse au formulaire 1'!F662)," ","1 soir"))</f>
        <v> </v>
      </c>
      <c r="E662" s="5" t="str">
        <f>IF('Réponse au formulaire 1'!G662="Tant que ça se mange je prends (Omnivore)","Tout",IF('Réponse au formulaire 1'!G662="Les carottes c'est sympa (Végétarien)","VG",IF('Réponse au formulaire 1'!G662="Je préfère le poulet (Sans porc)","Sans porc","  ")))</f>
        <v>  </v>
      </c>
      <c r="F662" s="5" t="str">
        <f>IF('Réponse au formulaire 1'!H662="Je bois de l'alcool","OB",IF('Réponse au formulaire 1'!H662="Je bois du jus de fruit (Bacchus troué : -5€/soir)","BT"," "))</f>
        <v> </v>
      </c>
      <c r="G662" s="4" t="str">
        <f>'Réponse au formulaire 1'!I662</f>
        <v/>
      </c>
      <c r="H662" s="4" t="str">
        <f>'Réponse au formulaire 1'!J662</f>
        <v/>
      </c>
    </row>
    <row r="663">
      <c r="A663" s="4" t="str">
        <f>'Réponse au formulaire 1'!C663</f>
        <v/>
      </c>
      <c r="B663" s="4" t="str">
        <f>'Réponse au formulaire 1'!D663</f>
        <v/>
      </c>
      <c r="C663" s="5" t="str">
        <f>IF('Réponse au formulaire 1'!E663="Extraterrestre (Faluchard·e)","Faluchard·e",IF('Réponse au formulaire 1'!E663="Insecte (Impétrant·e)","Impétrant·e",IF('Réponse au formulaire 1'!E663="Humain (Sympathisant·e)","Sympathisant·e",IF('Réponse au formulaire 1'!E663="Objet (Autre folklore)","Autre folkore"," " ))))</f>
        <v> </v>
      </c>
      <c r="D663" s="4" t="str">
        <f>IF('Réponse au formulaire 1'!F663="Les 2 saisons en entier","2 soirs",IF(ISBLANK('Réponse au formulaire 1'!F663)," ","1 soir"))</f>
        <v> </v>
      </c>
      <c r="E663" s="5" t="str">
        <f>IF('Réponse au formulaire 1'!G663="Tant que ça se mange je prends (Omnivore)","Tout",IF('Réponse au formulaire 1'!G663="Les carottes c'est sympa (Végétarien)","VG",IF('Réponse au formulaire 1'!G663="Je préfère le poulet (Sans porc)","Sans porc","  ")))</f>
        <v>  </v>
      </c>
      <c r="F663" s="5" t="str">
        <f>IF('Réponse au formulaire 1'!H663="Je bois de l'alcool","OB",IF('Réponse au formulaire 1'!H663="Je bois du jus de fruit (Bacchus troué : -5€/soir)","BT"," "))</f>
        <v> </v>
      </c>
      <c r="G663" s="4" t="str">
        <f>'Réponse au formulaire 1'!I663</f>
        <v/>
      </c>
      <c r="H663" s="4" t="str">
        <f>'Réponse au formulaire 1'!J663</f>
        <v/>
      </c>
    </row>
    <row r="664">
      <c r="A664" s="4" t="str">
        <f>'Réponse au formulaire 1'!C664</f>
        <v/>
      </c>
      <c r="B664" s="4" t="str">
        <f>'Réponse au formulaire 1'!D664</f>
        <v/>
      </c>
      <c r="C664" s="5" t="str">
        <f>IF('Réponse au formulaire 1'!E664="Extraterrestre (Faluchard·e)","Faluchard·e",IF('Réponse au formulaire 1'!E664="Insecte (Impétrant·e)","Impétrant·e",IF('Réponse au formulaire 1'!E664="Humain (Sympathisant·e)","Sympathisant·e",IF('Réponse au formulaire 1'!E664="Objet (Autre folklore)","Autre folkore"," " ))))</f>
        <v> </v>
      </c>
      <c r="D664" s="4" t="str">
        <f>IF('Réponse au formulaire 1'!F664="Les 2 saisons en entier","2 soirs",IF(ISBLANK('Réponse au formulaire 1'!F664)," ","1 soir"))</f>
        <v> </v>
      </c>
      <c r="E664" s="5" t="str">
        <f>IF('Réponse au formulaire 1'!G664="Tant que ça se mange je prends (Omnivore)","Tout",IF('Réponse au formulaire 1'!G664="Les carottes c'est sympa (Végétarien)","VG",IF('Réponse au formulaire 1'!G664="Je préfère le poulet (Sans porc)","Sans porc","  ")))</f>
        <v>  </v>
      </c>
      <c r="F664" s="5" t="str">
        <f>IF('Réponse au formulaire 1'!H664="Je bois de l'alcool","OB",IF('Réponse au formulaire 1'!H664="Je bois du jus de fruit (Bacchus troué : -5€/soir)","BT"," "))</f>
        <v> </v>
      </c>
      <c r="G664" s="4" t="str">
        <f>'Réponse au formulaire 1'!I664</f>
        <v/>
      </c>
      <c r="H664" s="4" t="str">
        <f>'Réponse au formulaire 1'!J664</f>
        <v/>
      </c>
    </row>
    <row r="665">
      <c r="A665" s="4" t="str">
        <f>'Réponse au formulaire 1'!C665</f>
        <v/>
      </c>
      <c r="B665" s="4" t="str">
        <f>'Réponse au formulaire 1'!D665</f>
        <v/>
      </c>
      <c r="C665" s="5" t="str">
        <f>IF('Réponse au formulaire 1'!E665="Extraterrestre (Faluchard·e)","Faluchard·e",IF('Réponse au formulaire 1'!E665="Insecte (Impétrant·e)","Impétrant·e",IF('Réponse au formulaire 1'!E665="Humain (Sympathisant·e)","Sympathisant·e",IF('Réponse au formulaire 1'!E665="Objet (Autre folklore)","Autre folkore"," " ))))</f>
        <v> </v>
      </c>
      <c r="D665" s="4" t="str">
        <f>IF('Réponse au formulaire 1'!F665="Les 2 saisons en entier","2 soirs",IF(ISBLANK('Réponse au formulaire 1'!F665)," ","1 soir"))</f>
        <v> </v>
      </c>
      <c r="E665" s="5" t="str">
        <f>IF('Réponse au formulaire 1'!G665="Tant que ça se mange je prends (Omnivore)","Tout",IF('Réponse au formulaire 1'!G665="Les carottes c'est sympa (Végétarien)","VG",IF('Réponse au formulaire 1'!G665="Je préfère le poulet (Sans porc)","Sans porc","  ")))</f>
        <v>  </v>
      </c>
      <c r="F665" s="5" t="str">
        <f>IF('Réponse au formulaire 1'!H665="Je bois de l'alcool","OB",IF('Réponse au formulaire 1'!H665="Je bois du jus de fruit (Bacchus troué : -5€/soir)","BT"," "))</f>
        <v> </v>
      </c>
      <c r="G665" s="4" t="str">
        <f>'Réponse au formulaire 1'!I665</f>
        <v/>
      </c>
      <c r="H665" s="4" t="str">
        <f>'Réponse au formulaire 1'!J665</f>
        <v/>
      </c>
    </row>
    <row r="666">
      <c r="A666" s="4" t="str">
        <f>'Réponse au formulaire 1'!C666</f>
        <v/>
      </c>
      <c r="B666" s="4" t="str">
        <f>'Réponse au formulaire 1'!D666</f>
        <v/>
      </c>
      <c r="C666" s="5" t="str">
        <f>IF('Réponse au formulaire 1'!E666="Extraterrestre (Faluchard·e)","Faluchard·e",IF('Réponse au formulaire 1'!E666="Insecte (Impétrant·e)","Impétrant·e",IF('Réponse au formulaire 1'!E666="Humain (Sympathisant·e)","Sympathisant·e",IF('Réponse au formulaire 1'!E666="Objet (Autre folklore)","Autre folkore"," " ))))</f>
        <v> </v>
      </c>
      <c r="D666" s="4" t="str">
        <f>IF('Réponse au formulaire 1'!F666="Les 2 saisons en entier","2 soirs",IF(ISBLANK('Réponse au formulaire 1'!F666)," ","1 soir"))</f>
        <v> </v>
      </c>
      <c r="E666" s="5" t="str">
        <f>IF('Réponse au formulaire 1'!G666="Tant que ça se mange je prends (Omnivore)","Tout",IF('Réponse au formulaire 1'!G666="Les carottes c'est sympa (Végétarien)","VG",IF('Réponse au formulaire 1'!G666="Je préfère le poulet (Sans porc)","Sans porc","  ")))</f>
        <v>  </v>
      </c>
      <c r="F666" s="5" t="str">
        <f>IF('Réponse au formulaire 1'!H666="Je bois de l'alcool","OB",IF('Réponse au formulaire 1'!H666="Je bois du jus de fruit (Bacchus troué : -5€/soir)","BT"," "))</f>
        <v> </v>
      </c>
      <c r="G666" s="4" t="str">
        <f>'Réponse au formulaire 1'!I666</f>
        <v/>
      </c>
      <c r="H666" s="4" t="str">
        <f>'Réponse au formulaire 1'!J666</f>
        <v/>
      </c>
    </row>
    <row r="667">
      <c r="A667" s="4" t="str">
        <f>'Réponse au formulaire 1'!C667</f>
        <v/>
      </c>
      <c r="B667" s="4" t="str">
        <f>'Réponse au formulaire 1'!D667</f>
        <v/>
      </c>
      <c r="C667" s="5" t="str">
        <f>IF('Réponse au formulaire 1'!E667="Extraterrestre (Faluchard·e)","Faluchard·e",IF('Réponse au formulaire 1'!E667="Insecte (Impétrant·e)","Impétrant·e",IF('Réponse au formulaire 1'!E667="Humain (Sympathisant·e)","Sympathisant·e",IF('Réponse au formulaire 1'!E667="Objet (Autre folklore)","Autre folkore"," " ))))</f>
        <v> </v>
      </c>
      <c r="D667" s="4" t="str">
        <f>IF('Réponse au formulaire 1'!F667="Les 2 saisons en entier","2 soirs",IF(ISBLANK('Réponse au formulaire 1'!F667)," ","1 soir"))</f>
        <v> </v>
      </c>
      <c r="E667" s="5" t="str">
        <f>IF('Réponse au formulaire 1'!G667="Tant que ça se mange je prends (Omnivore)","Tout",IF('Réponse au formulaire 1'!G667="Les carottes c'est sympa (Végétarien)","VG",IF('Réponse au formulaire 1'!G667="Je préfère le poulet (Sans porc)","Sans porc","  ")))</f>
        <v>  </v>
      </c>
      <c r="F667" s="5" t="str">
        <f>IF('Réponse au formulaire 1'!H667="Je bois de l'alcool","OB",IF('Réponse au formulaire 1'!H667="Je bois du jus de fruit (Bacchus troué : -5€/soir)","BT"," "))</f>
        <v> </v>
      </c>
      <c r="G667" s="4" t="str">
        <f>'Réponse au formulaire 1'!I667</f>
        <v/>
      </c>
      <c r="H667" s="4" t="str">
        <f>'Réponse au formulaire 1'!J667</f>
        <v/>
      </c>
    </row>
    <row r="668">
      <c r="A668" s="4" t="str">
        <f>'Réponse au formulaire 1'!C668</f>
        <v/>
      </c>
      <c r="B668" s="4" t="str">
        <f>'Réponse au formulaire 1'!D668</f>
        <v/>
      </c>
      <c r="C668" s="5" t="str">
        <f>IF('Réponse au formulaire 1'!E668="Extraterrestre (Faluchard·e)","Faluchard·e",IF('Réponse au formulaire 1'!E668="Insecte (Impétrant·e)","Impétrant·e",IF('Réponse au formulaire 1'!E668="Humain (Sympathisant·e)","Sympathisant·e",IF('Réponse au formulaire 1'!E668="Objet (Autre folklore)","Autre folkore"," " ))))</f>
        <v> </v>
      </c>
      <c r="D668" s="4" t="str">
        <f>IF('Réponse au formulaire 1'!F668="Les 2 saisons en entier","2 soirs",IF(ISBLANK('Réponse au formulaire 1'!F668)," ","1 soir"))</f>
        <v> </v>
      </c>
      <c r="E668" s="5" t="str">
        <f>IF('Réponse au formulaire 1'!G668="Tant que ça se mange je prends (Omnivore)","Tout",IF('Réponse au formulaire 1'!G668="Les carottes c'est sympa (Végétarien)","VG",IF('Réponse au formulaire 1'!G668="Je préfère le poulet (Sans porc)","Sans porc","  ")))</f>
        <v>  </v>
      </c>
      <c r="F668" s="5" t="str">
        <f>IF('Réponse au formulaire 1'!H668="Je bois de l'alcool","OB",IF('Réponse au formulaire 1'!H668="Je bois du jus de fruit (Bacchus troué : -5€/soir)","BT"," "))</f>
        <v> </v>
      </c>
      <c r="G668" s="4" t="str">
        <f>'Réponse au formulaire 1'!I668</f>
        <v/>
      </c>
      <c r="H668" s="4" t="str">
        <f>'Réponse au formulaire 1'!J668</f>
        <v/>
      </c>
    </row>
    <row r="669">
      <c r="A669" s="4" t="str">
        <f>'Réponse au formulaire 1'!C669</f>
        <v/>
      </c>
      <c r="B669" s="4" t="str">
        <f>'Réponse au formulaire 1'!D669</f>
        <v/>
      </c>
      <c r="C669" s="5" t="str">
        <f>IF('Réponse au formulaire 1'!E669="Extraterrestre (Faluchard·e)","Faluchard·e",IF('Réponse au formulaire 1'!E669="Insecte (Impétrant·e)","Impétrant·e",IF('Réponse au formulaire 1'!E669="Humain (Sympathisant·e)","Sympathisant·e",IF('Réponse au formulaire 1'!E669="Objet (Autre folklore)","Autre folkore"," " ))))</f>
        <v> </v>
      </c>
      <c r="D669" s="4" t="str">
        <f>IF('Réponse au formulaire 1'!F669="Les 2 saisons en entier","2 soirs",IF(ISBLANK('Réponse au formulaire 1'!F669)," ","1 soir"))</f>
        <v> </v>
      </c>
      <c r="E669" s="5" t="str">
        <f>IF('Réponse au formulaire 1'!G669="Tant que ça se mange je prends (Omnivore)","Tout",IF('Réponse au formulaire 1'!G669="Les carottes c'est sympa (Végétarien)","VG",IF('Réponse au formulaire 1'!G669="Je préfère le poulet (Sans porc)","Sans porc","  ")))</f>
        <v>  </v>
      </c>
      <c r="F669" s="5" t="str">
        <f>IF('Réponse au formulaire 1'!H669="Je bois de l'alcool","OB",IF('Réponse au formulaire 1'!H669="Je bois du jus de fruit (Bacchus troué : -5€/soir)","BT"," "))</f>
        <v> </v>
      </c>
      <c r="G669" s="4" t="str">
        <f>'Réponse au formulaire 1'!I669</f>
        <v/>
      </c>
      <c r="H669" s="4" t="str">
        <f>'Réponse au formulaire 1'!J669</f>
        <v/>
      </c>
    </row>
    <row r="670">
      <c r="A670" s="4" t="str">
        <f>'Réponse au formulaire 1'!C670</f>
        <v/>
      </c>
      <c r="B670" s="4" t="str">
        <f>'Réponse au formulaire 1'!D670</f>
        <v/>
      </c>
      <c r="C670" s="5" t="str">
        <f>IF('Réponse au formulaire 1'!E670="Extraterrestre (Faluchard·e)","Faluchard·e",IF('Réponse au formulaire 1'!E670="Insecte (Impétrant·e)","Impétrant·e",IF('Réponse au formulaire 1'!E670="Humain (Sympathisant·e)","Sympathisant·e",IF('Réponse au formulaire 1'!E670="Objet (Autre folklore)","Autre folkore"," " ))))</f>
        <v> </v>
      </c>
      <c r="D670" s="4" t="str">
        <f>IF('Réponse au formulaire 1'!F670="Les 2 saisons en entier","2 soirs",IF(ISBLANK('Réponse au formulaire 1'!F670)," ","1 soir"))</f>
        <v> </v>
      </c>
      <c r="E670" s="5" t="str">
        <f>IF('Réponse au formulaire 1'!G670="Tant que ça se mange je prends (Omnivore)","Tout",IF('Réponse au formulaire 1'!G670="Les carottes c'est sympa (Végétarien)","VG",IF('Réponse au formulaire 1'!G670="Je préfère le poulet (Sans porc)","Sans porc","  ")))</f>
        <v>  </v>
      </c>
      <c r="F670" s="5" t="str">
        <f>IF('Réponse au formulaire 1'!H670="Je bois de l'alcool","OB",IF('Réponse au formulaire 1'!H670="Je bois du jus de fruit (Bacchus troué : -5€/soir)","BT"," "))</f>
        <v> </v>
      </c>
      <c r="G670" s="4" t="str">
        <f>'Réponse au formulaire 1'!I670</f>
        <v/>
      </c>
      <c r="H670" s="4" t="str">
        <f>'Réponse au formulaire 1'!J670</f>
        <v/>
      </c>
    </row>
    <row r="671">
      <c r="A671" s="4" t="str">
        <f>'Réponse au formulaire 1'!C671</f>
        <v/>
      </c>
      <c r="B671" s="4" t="str">
        <f>'Réponse au formulaire 1'!D671</f>
        <v/>
      </c>
      <c r="C671" s="5" t="str">
        <f>IF('Réponse au formulaire 1'!E671="Extraterrestre (Faluchard·e)","Faluchard·e",IF('Réponse au formulaire 1'!E671="Insecte (Impétrant·e)","Impétrant·e",IF('Réponse au formulaire 1'!E671="Humain (Sympathisant·e)","Sympathisant·e",IF('Réponse au formulaire 1'!E671="Objet (Autre folklore)","Autre folkore"," " ))))</f>
        <v> </v>
      </c>
      <c r="D671" s="4" t="str">
        <f>IF('Réponse au formulaire 1'!F671="Les 2 saisons en entier","2 soirs",IF(ISBLANK('Réponse au formulaire 1'!F671)," ","1 soir"))</f>
        <v> </v>
      </c>
      <c r="E671" s="5" t="str">
        <f>IF('Réponse au formulaire 1'!G671="Tant que ça se mange je prends (Omnivore)","Tout",IF('Réponse au formulaire 1'!G671="Les carottes c'est sympa (Végétarien)","VG",IF('Réponse au formulaire 1'!G671="Je préfère le poulet (Sans porc)","Sans porc","  ")))</f>
        <v>  </v>
      </c>
      <c r="F671" s="5" t="str">
        <f>IF('Réponse au formulaire 1'!H671="Je bois de l'alcool","OB",IF('Réponse au formulaire 1'!H671="Je bois du jus de fruit (Bacchus troué : -5€/soir)","BT"," "))</f>
        <v> </v>
      </c>
      <c r="G671" s="4" t="str">
        <f>'Réponse au formulaire 1'!I671</f>
        <v/>
      </c>
      <c r="H671" s="4" t="str">
        <f>'Réponse au formulaire 1'!J671</f>
        <v/>
      </c>
    </row>
    <row r="672">
      <c r="A672" s="4" t="str">
        <f>'Réponse au formulaire 1'!C672</f>
        <v/>
      </c>
      <c r="B672" s="4" t="str">
        <f>'Réponse au formulaire 1'!D672</f>
        <v/>
      </c>
      <c r="C672" s="5" t="str">
        <f>IF('Réponse au formulaire 1'!E672="Extraterrestre (Faluchard·e)","Faluchard·e",IF('Réponse au formulaire 1'!E672="Insecte (Impétrant·e)","Impétrant·e",IF('Réponse au formulaire 1'!E672="Humain (Sympathisant·e)","Sympathisant·e",IF('Réponse au formulaire 1'!E672="Objet (Autre folklore)","Autre folkore"," " ))))</f>
        <v> </v>
      </c>
      <c r="D672" s="4" t="str">
        <f>IF('Réponse au formulaire 1'!F672="Les 2 saisons en entier","2 soirs",IF(ISBLANK('Réponse au formulaire 1'!F672)," ","1 soir"))</f>
        <v> </v>
      </c>
      <c r="E672" s="5" t="str">
        <f>IF('Réponse au formulaire 1'!G672="Tant que ça se mange je prends (Omnivore)","Tout",IF('Réponse au formulaire 1'!G672="Les carottes c'est sympa (Végétarien)","VG",IF('Réponse au formulaire 1'!G672="Je préfère le poulet (Sans porc)","Sans porc","  ")))</f>
        <v>  </v>
      </c>
      <c r="F672" s="5" t="str">
        <f>IF('Réponse au formulaire 1'!H672="Je bois de l'alcool","OB",IF('Réponse au formulaire 1'!H672="Je bois du jus de fruit (Bacchus troué : -5€/soir)","BT"," "))</f>
        <v> </v>
      </c>
      <c r="G672" s="4" t="str">
        <f>'Réponse au formulaire 1'!I672</f>
        <v/>
      </c>
      <c r="H672" s="4" t="str">
        <f>'Réponse au formulaire 1'!J672</f>
        <v/>
      </c>
    </row>
    <row r="673">
      <c r="A673" s="4" t="str">
        <f>'Réponse au formulaire 1'!C673</f>
        <v/>
      </c>
      <c r="B673" s="4" t="str">
        <f>'Réponse au formulaire 1'!D673</f>
        <v/>
      </c>
      <c r="C673" s="5" t="str">
        <f>IF('Réponse au formulaire 1'!E673="Extraterrestre (Faluchard·e)","Faluchard·e",IF('Réponse au formulaire 1'!E673="Insecte (Impétrant·e)","Impétrant·e",IF('Réponse au formulaire 1'!E673="Humain (Sympathisant·e)","Sympathisant·e",IF('Réponse au formulaire 1'!E673="Objet (Autre folklore)","Autre folkore"," " ))))</f>
        <v> </v>
      </c>
      <c r="D673" s="4" t="str">
        <f>IF('Réponse au formulaire 1'!F673="Les 2 saisons en entier","2 soirs",IF(ISBLANK('Réponse au formulaire 1'!F673)," ","1 soir"))</f>
        <v> </v>
      </c>
      <c r="E673" s="5" t="str">
        <f>IF('Réponse au formulaire 1'!G673="Tant que ça se mange je prends (Omnivore)","Tout",IF('Réponse au formulaire 1'!G673="Les carottes c'est sympa (Végétarien)","VG",IF('Réponse au formulaire 1'!G673="Je préfère le poulet (Sans porc)","Sans porc","  ")))</f>
        <v>  </v>
      </c>
      <c r="F673" s="5" t="str">
        <f>IF('Réponse au formulaire 1'!H673="Je bois de l'alcool","OB",IF('Réponse au formulaire 1'!H673="Je bois du jus de fruit (Bacchus troué : -5€/soir)","BT"," "))</f>
        <v> </v>
      </c>
      <c r="G673" s="4" t="str">
        <f>'Réponse au formulaire 1'!I673</f>
        <v/>
      </c>
      <c r="H673" s="4" t="str">
        <f>'Réponse au formulaire 1'!J673</f>
        <v/>
      </c>
    </row>
    <row r="674">
      <c r="A674" s="4" t="str">
        <f>'Réponse au formulaire 1'!C674</f>
        <v/>
      </c>
      <c r="B674" s="4" t="str">
        <f>'Réponse au formulaire 1'!D674</f>
        <v/>
      </c>
      <c r="C674" s="5" t="str">
        <f>IF('Réponse au formulaire 1'!E674="Extraterrestre (Faluchard·e)","Faluchard·e",IF('Réponse au formulaire 1'!E674="Insecte (Impétrant·e)","Impétrant·e",IF('Réponse au formulaire 1'!E674="Humain (Sympathisant·e)","Sympathisant·e",IF('Réponse au formulaire 1'!E674="Objet (Autre folklore)","Autre folkore"," " ))))</f>
        <v> </v>
      </c>
      <c r="D674" s="4" t="str">
        <f>IF('Réponse au formulaire 1'!F674="Les 2 saisons en entier","2 soirs",IF(ISBLANK('Réponse au formulaire 1'!F674)," ","1 soir"))</f>
        <v> </v>
      </c>
      <c r="E674" s="5" t="str">
        <f>IF('Réponse au formulaire 1'!G674="Tant que ça se mange je prends (Omnivore)","Tout",IF('Réponse au formulaire 1'!G674="Les carottes c'est sympa (Végétarien)","VG",IF('Réponse au formulaire 1'!G674="Je préfère le poulet (Sans porc)","Sans porc","  ")))</f>
        <v>  </v>
      </c>
      <c r="F674" s="5" t="str">
        <f>IF('Réponse au formulaire 1'!H674="Je bois de l'alcool","OB",IF('Réponse au formulaire 1'!H674="Je bois du jus de fruit (Bacchus troué : -5€/soir)","BT"," "))</f>
        <v> </v>
      </c>
      <c r="G674" s="4" t="str">
        <f>'Réponse au formulaire 1'!I674</f>
        <v/>
      </c>
      <c r="H674" s="4" t="str">
        <f>'Réponse au formulaire 1'!J674</f>
        <v/>
      </c>
    </row>
    <row r="675">
      <c r="A675" s="4" t="str">
        <f>'Réponse au formulaire 1'!C675</f>
        <v/>
      </c>
      <c r="B675" s="4" t="str">
        <f>'Réponse au formulaire 1'!D675</f>
        <v/>
      </c>
      <c r="C675" s="5" t="str">
        <f>IF('Réponse au formulaire 1'!E675="Extraterrestre (Faluchard·e)","Faluchard·e",IF('Réponse au formulaire 1'!E675="Insecte (Impétrant·e)","Impétrant·e",IF('Réponse au formulaire 1'!E675="Humain (Sympathisant·e)","Sympathisant·e",IF('Réponse au formulaire 1'!E675="Objet (Autre folklore)","Autre folkore"," " ))))</f>
        <v> </v>
      </c>
      <c r="D675" s="4" t="str">
        <f>IF('Réponse au formulaire 1'!F675="Les 2 saisons en entier","2 soirs",IF(ISBLANK('Réponse au formulaire 1'!F675)," ","1 soir"))</f>
        <v> </v>
      </c>
      <c r="E675" s="5" t="str">
        <f>IF('Réponse au formulaire 1'!G675="Tant que ça se mange je prends (Omnivore)","Tout",IF('Réponse au formulaire 1'!G675="Les carottes c'est sympa (Végétarien)","VG",IF('Réponse au formulaire 1'!G675="Je préfère le poulet (Sans porc)","Sans porc","  ")))</f>
        <v>  </v>
      </c>
      <c r="F675" s="5" t="str">
        <f>IF('Réponse au formulaire 1'!H675="Je bois de l'alcool","OB",IF('Réponse au formulaire 1'!H675="Je bois du jus de fruit (Bacchus troué : -5€/soir)","BT"," "))</f>
        <v> </v>
      </c>
      <c r="G675" s="4" t="str">
        <f>'Réponse au formulaire 1'!I675</f>
        <v/>
      </c>
      <c r="H675" s="4" t="str">
        <f>'Réponse au formulaire 1'!J675</f>
        <v/>
      </c>
    </row>
    <row r="676">
      <c r="A676" s="4" t="str">
        <f>'Réponse au formulaire 1'!C676</f>
        <v/>
      </c>
      <c r="B676" s="4" t="str">
        <f>'Réponse au formulaire 1'!D676</f>
        <v/>
      </c>
      <c r="C676" s="5" t="str">
        <f>IF('Réponse au formulaire 1'!E676="Extraterrestre (Faluchard·e)","Faluchard·e",IF('Réponse au formulaire 1'!E676="Insecte (Impétrant·e)","Impétrant·e",IF('Réponse au formulaire 1'!E676="Humain (Sympathisant·e)","Sympathisant·e",IF('Réponse au formulaire 1'!E676="Objet (Autre folklore)","Autre folkore"," " ))))</f>
        <v> </v>
      </c>
      <c r="D676" s="4" t="str">
        <f>IF('Réponse au formulaire 1'!F676="Les 2 saisons en entier","2 soirs",IF(ISBLANK('Réponse au formulaire 1'!F676)," ","1 soir"))</f>
        <v> </v>
      </c>
      <c r="E676" s="5" t="str">
        <f>IF('Réponse au formulaire 1'!G676="Tant que ça se mange je prends (Omnivore)","Tout",IF('Réponse au formulaire 1'!G676="Les carottes c'est sympa (Végétarien)","VG",IF('Réponse au formulaire 1'!G676="Je préfère le poulet (Sans porc)","Sans porc","  ")))</f>
        <v>  </v>
      </c>
      <c r="F676" s="5" t="str">
        <f>IF('Réponse au formulaire 1'!H676="Je bois de l'alcool","OB",IF('Réponse au formulaire 1'!H676="Je bois du jus de fruit (Bacchus troué : -5€/soir)","BT"," "))</f>
        <v> </v>
      </c>
      <c r="G676" s="4" t="str">
        <f>'Réponse au formulaire 1'!I676</f>
        <v/>
      </c>
      <c r="H676" s="4" t="str">
        <f>'Réponse au formulaire 1'!J676</f>
        <v/>
      </c>
    </row>
    <row r="677">
      <c r="A677" s="4" t="str">
        <f>'Réponse au formulaire 1'!C677</f>
        <v/>
      </c>
      <c r="B677" s="4" t="str">
        <f>'Réponse au formulaire 1'!D677</f>
        <v/>
      </c>
      <c r="C677" s="5" t="str">
        <f>IF('Réponse au formulaire 1'!E677="Extraterrestre (Faluchard·e)","Faluchard·e",IF('Réponse au formulaire 1'!E677="Insecte (Impétrant·e)","Impétrant·e",IF('Réponse au formulaire 1'!E677="Humain (Sympathisant·e)","Sympathisant·e",IF('Réponse au formulaire 1'!E677="Objet (Autre folklore)","Autre folkore"," " ))))</f>
        <v> </v>
      </c>
      <c r="D677" s="4" t="str">
        <f>IF('Réponse au formulaire 1'!F677="Les 2 saisons en entier","2 soirs",IF(ISBLANK('Réponse au formulaire 1'!F677)," ","1 soir"))</f>
        <v> </v>
      </c>
      <c r="E677" s="5" t="str">
        <f>IF('Réponse au formulaire 1'!G677="Tant que ça se mange je prends (Omnivore)","Tout",IF('Réponse au formulaire 1'!G677="Les carottes c'est sympa (Végétarien)","VG",IF('Réponse au formulaire 1'!G677="Je préfère le poulet (Sans porc)","Sans porc","  ")))</f>
        <v>  </v>
      </c>
      <c r="F677" s="5" t="str">
        <f>IF('Réponse au formulaire 1'!H677="Je bois de l'alcool","OB",IF('Réponse au formulaire 1'!H677="Je bois du jus de fruit (Bacchus troué : -5€/soir)","BT"," "))</f>
        <v> </v>
      </c>
      <c r="G677" s="4" t="str">
        <f>'Réponse au formulaire 1'!I677</f>
        <v/>
      </c>
      <c r="H677" s="4" t="str">
        <f>'Réponse au formulaire 1'!J677</f>
        <v/>
      </c>
    </row>
    <row r="678">
      <c r="A678" s="4" t="str">
        <f>'Réponse au formulaire 1'!C678</f>
        <v/>
      </c>
      <c r="B678" s="4" t="str">
        <f>'Réponse au formulaire 1'!D678</f>
        <v/>
      </c>
      <c r="C678" s="5" t="str">
        <f>IF('Réponse au formulaire 1'!E678="Extraterrestre (Faluchard·e)","Faluchard·e",IF('Réponse au formulaire 1'!E678="Insecte (Impétrant·e)","Impétrant·e",IF('Réponse au formulaire 1'!E678="Humain (Sympathisant·e)","Sympathisant·e",IF('Réponse au formulaire 1'!E678="Objet (Autre folklore)","Autre folkore"," " ))))</f>
        <v> </v>
      </c>
      <c r="D678" s="4" t="str">
        <f>IF('Réponse au formulaire 1'!F678="Les 2 saisons en entier","2 soirs",IF(ISBLANK('Réponse au formulaire 1'!F678)," ","1 soir"))</f>
        <v> </v>
      </c>
      <c r="E678" s="5" t="str">
        <f>IF('Réponse au formulaire 1'!G678="Tant que ça se mange je prends (Omnivore)","Tout",IF('Réponse au formulaire 1'!G678="Les carottes c'est sympa (Végétarien)","VG",IF('Réponse au formulaire 1'!G678="Je préfère le poulet (Sans porc)","Sans porc","  ")))</f>
        <v>  </v>
      </c>
      <c r="F678" s="5" t="str">
        <f>IF('Réponse au formulaire 1'!H678="Je bois de l'alcool","OB",IF('Réponse au formulaire 1'!H678="Je bois du jus de fruit (Bacchus troué : -5€/soir)","BT"," "))</f>
        <v> </v>
      </c>
      <c r="G678" s="4" t="str">
        <f>'Réponse au formulaire 1'!I678</f>
        <v/>
      </c>
      <c r="H678" s="4" t="str">
        <f>'Réponse au formulaire 1'!J678</f>
        <v/>
      </c>
    </row>
    <row r="679">
      <c r="A679" s="4" t="str">
        <f>'Réponse au formulaire 1'!C679</f>
        <v/>
      </c>
      <c r="B679" s="4" t="str">
        <f>'Réponse au formulaire 1'!D679</f>
        <v/>
      </c>
      <c r="C679" s="5" t="str">
        <f>IF('Réponse au formulaire 1'!E679="Extraterrestre (Faluchard·e)","Faluchard·e",IF('Réponse au formulaire 1'!E679="Insecte (Impétrant·e)","Impétrant·e",IF('Réponse au formulaire 1'!E679="Humain (Sympathisant·e)","Sympathisant·e",IF('Réponse au formulaire 1'!E679="Objet (Autre folklore)","Autre folkore"," " ))))</f>
        <v> </v>
      </c>
      <c r="D679" s="4" t="str">
        <f>IF('Réponse au formulaire 1'!F679="Les 2 saisons en entier","2 soirs",IF(ISBLANK('Réponse au formulaire 1'!F679)," ","1 soir"))</f>
        <v> </v>
      </c>
      <c r="E679" s="5" t="str">
        <f>IF('Réponse au formulaire 1'!G679="Tant que ça se mange je prends (Omnivore)","Tout",IF('Réponse au formulaire 1'!G679="Les carottes c'est sympa (Végétarien)","VG",IF('Réponse au formulaire 1'!G679="Je préfère le poulet (Sans porc)","Sans porc","  ")))</f>
        <v>  </v>
      </c>
      <c r="F679" s="5" t="str">
        <f>IF('Réponse au formulaire 1'!H679="Je bois de l'alcool","OB",IF('Réponse au formulaire 1'!H679="Je bois du jus de fruit (Bacchus troué : -5€/soir)","BT"," "))</f>
        <v> </v>
      </c>
      <c r="G679" s="4" t="str">
        <f>'Réponse au formulaire 1'!I679</f>
        <v/>
      </c>
      <c r="H679" s="4" t="str">
        <f>'Réponse au formulaire 1'!J679</f>
        <v/>
      </c>
    </row>
    <row r="680">
      <c r="A680" s="4" t="str">
        <f>'Réponse au formulaire 1'!C680</f>
        <v/>
      </c>
      <c r="B680" s="4" t="str">
        <f>'Réponse au formulaire 1'!D680</f>
        <v/>
      </c>
      <c r="C680" s="5" t="str">
        <f>IF('Réponse au formulaire 1'!E680="Extraterrestre (Faluchard·e)","Faluchard·e",IF('Réponse au formulaire 1'!E680="Insecte (Impétrant·e)","Impétrant·e",IF('Réponse au formulaire 1'!E680="Humain (Sympathisant·e)","Sympathisant·e",IF('Réponse au formulaire 1'!E680="Objet (Autre folklore)","Autre folkore"," " ))))</f>
        <v> </v>
      </c>
      <c r="D680" s="4" t="str">
        <f>IF('Réponse au formulaire 1'!F680="Les 2 saisons en entier","2 soirs",IF(ISBLANK('Réponse au formulaire 1'!F680)," ","1 soir"))</f>
        <v> </v>
      </c>
      <c r="E680" s="5" t="str">
        <f>IF('Réponse au formulaire 1'!G680="Tant que ça se mange je prends (Omnivore)","Tout",IF('Réponse au formulaire 1'!G680="Les carottes c'est sympa (Végétarien)","VG",IF('Réponse au formulaire 1'!G680="Je préfère le poulet (Sans porc)","Sans porc","  ")))</f>
        <v>  </v>
      </c>
      <c r="F680" s="5" t="str">
        <f>IF('Réponse au formulaire 1'!H680="Je bois de l'alcool","OB",IF('Réponse au formulaire 1'!H680="Je bois du jus de fruit (Bacchus troué : -5€/soir)","BT"," "))</f>
        <v> </v>
      </c>
      <c r="G680" s="4" t="str">
        <f>'Réponse au formulaire 1'!I680</f>
        <v/>
      </c>
      <c r="H680" s="4" t="str">
        <f>'Réponse au formulaire 1'!J680</f>
        <v/>
      </c>
    </row>
    <row r="681">
      <c r="A681" s="4" t="str">
        <f>'Réponse au formulaire 1'!C681</f>
        <v/>
      </c>
      <c r="B681" s="4" t="str">
        <f>'Réponse au formulaire 1'!D681</f>
        <v/>
      </c>
      <c r="C681" s="5" t="str">
        <f>IF('Réponse au formulaire 1'!E681="Extraterrestre (Faluchard·e)","Faluchard·e",IF('Réponse au formulaire 1'!E681="Insecte (Impétrant·e)","Impétrant·e",IF('Réponse au formulaire 1'!E681="Humain (Sympathisant·e)","Sympathisant·e",IF('Réponse au formulaire 1'!E681="Objet (Autre folklore)","Autre folkore"," " ))))</f>
        <v> </v>
      </c>
      <c r="D681" s="4" t="str">
        <f>IF('Réponse au formulaire 1'!F681="Les 2 saisons en entier","2 soirs",IF(ISBLANK('Réponse au formulaire 1'!F681)," ","1 soir"))</f>
        <v> </v>
      </c>
      <c r="E681" s="5" t="str">
        <f>IF('Réponse au formulaire 1'!G681="Tant que ça se mange je prends (Omnivore)","Tout",IF('Réponse au formulaire 1'!G681="Les carottes c'est sympa (Végétarien)","VG",IF('Réponse au formulaire 1'!G681="Je préfère le poulet (Sans porc)","Sans porc","  ")))</f>
        <v>  </v>
      </c>
      <c r="F681" s="5" t="str">
        <f>IF('Réponse au formulaire 1'!H681="Je bois de l'alcool","OB",IF('Réponse au formulaire 1'!H681="Je bois du jus de fruit (Bacchus troué : -5€/soir)","BT"," "))</f>
        <v> </v>
      </c>
      <c r="G681" s="4" t="str">
        <f>'Réponse au formulaire 1'!I681</f>
        <v/>
      </c>
      <c r="H681" s="4" t="str">
        <f>'Réponse au formulaire 1'!J681</f>
        <v/>
      </c>
    </row>
    <row r="682">
      <c r="A682" s="4" t="str">
        <f>'Réponse au formulaire 1'!C682</f>
        <v/>
      </c>
      <c r="B682" s="4" t="str">
        <f>'Réponse au formulaire 1'!D682</f>
        <v/>
      </c>
      <c r="C682" s="5" t="str">
        <f>IF('Réponse au formulaire 1'!E682="Extraterrestre (Faluchard·e)","Faluchard·e",IF('Réponse au formulaire 1'!E682="Insecte (Impétrant·e)","Impétrant·e",IF('Réponse au formulaire 1'!E682="Humain (Sympathisant·e)","Sympathisant·e",IF('Réponse au formulaire 1'!E682="Objet (Autre folklore)","Autre folkore"," " ))))</f>
        <v> </v>
      </c>
      <c r="D682" s="4" t="str">
        <f>IF('Réponse au formulaire 1'!F682="Les 2 saisons en entier","2 soirs",IF(ISBLANK('Réponse au formulaire 1'!F682)," ","1 soir"))</f>
        <v> </v>
      </c>
      <c r="E682" s="5" t="str">
        <f>IF('Réponse au formulaire 1'!G682="Tant que ça se mange je prends (Omnivore)","Tout",IF('Réponse au formulaire 1'!G682="Les carottes c'est sympa (Végétarien)","VG",IF('Réponse au formulaire 1'!G682="Je préfère le poulet (Sans porc)","Sans porc","  ")))</f>
        <v>  </v>
      </c>
      <c r="F682" s="5" t="str">
        <f>IF('Réponse au formulaire 1'!H682="Je bois de l'alcool","OB",IF('Réponse au formulaire 1'!H682="Je bois du jus de fruit (Bacchus troué : -5€/soir)","BT"," "))</f>
        <v> </v>
      </c>
      <c r="G682" s="4" t="str">
        <f>'Réponse au formulaire 1'!I682</f>
        <v/>
      </c>
      <c r="H682" s="4" t="str">
        <f>'Réponse au formulaire 1'!J682</f>
        <v/>
      </c>
    </row>
    <row r="683">
      <c r="A683" s="4" t="str">
        <f>'Réponse au formulaire 1'!C683</f>
        <v/>
      </c>
      <c r="B683" s="4" t="str">
        <f>'Réponse au formulaire 1'!D683</f>
        <v/>
      </c>
      <c r="C683" s="5" t="str">
        <f>IF('Réponse au formulaire 1'!E683="Extraterrestre (Faluchard·e)","Faluchard·e",IF('Réponse au formulaire 1'!E683="Insecte (Impétrant·e)","Impétrant·e",IF('Réponse au formulaire 1'!E683="Humain (Sympathisant·e)","Sympathisant·e",IF('Réponse au formulaire 1'!E683="Objet (Autre folklore)","Autre folkore"," " ))))</f>
        <v> </v>
      </c>
      <c r="D683" s="4" t="str">
        <f>IF('Réponse au formulaire 1'!F683="Les 2 saisons en entier","2 soirs",IF(ISBLANK('Réponse au formulaire 1'!F683)," ","1 soir"))</f>
        <v> </v>
      </c>
      <c r="E683" s="5" t="str">
        <f>IF('Réponse au formulaire 1'!G683="Tant que ça se mange je prends (Omnivore)","Tout",IF('Réponse au formulaire 1'!G683="Les carottes c'est sympa (Végétarien)","VG",IF('Réponse au formulaire 1'!G683="Je préfère le poulet (Sans porc)","Sans porc","  ")))</f>
        <v>  </v>
      </c>
      <c r="F683" s="5" t="str">
        <f>IF('Réponse au formulaire 1'!H683="Je bois de l'alcool","OB",IF('Réponse au formulaire 1'!H683="Je bois du jus de fruit (Bacchus troué : -5€/soir)","BT"," "))</f>
        <v> </v>
      </c>
      <c r="G683" s="4" t="str">
        <f>'Réponse au formulaire 1'!I683</f>
        <v/>
      </c>
      <c r="H683" s="4" t="str">
        <f>'Réponse au formulaire 1'!J683</f>
        <v/>
      </c>
    </row>
    <row r="684">
      <c r="A684" s="4" t="str">
        <f>'Réponse au formulaire 1'!C684</f>
        <v/>
      </c>
      <c r="B684" s="4" t="str">
        <f>'Réponse au formulaire 1'!D684</f>
        <v/>
      </c>
      <c r="C684" s="5" t="str">
        <f>IF('Réponse au formulaire 1'!E684="Extraterrestre (Faluchard·e)","Faluchard·e",IF('Réponse au formulaire 1'!E684="Insecte (Impétrant·e)","Impétrant·e",IF('Réponse au formulaire 1'!E684="Humain (Sympathisant·e)","Sympathisant·e",IF('Réponse au formulaire 1'!E684="Objet (Autre folklore)","Autre folkore"," " ))))</f>
        <v> </v>
      </c>
      <c r="D684" s="4" t="str">
        <f>IF('Réponse au formulaire 1'!F684="Les 2 saisons en entier","2 soirs",IF(ISBLANK('Réponse au formulaire 1'!F684)," ","1 soir"))</f>
        <v> </v>
      </c>
      <c r="E684" s="5" t="str">
        <f>IF('Réponse au formulaire 1'!G684="Tant que ça se mange je prends (Omnivore)","Tout",IF('Réponse au formulaire 1'!G684="Les carottes c'est sympa (Végétarien)","VG",IF('Réponse au formulaire 1'!G684="Je préfère le poulet (Sans porc)","Sans porc","  ")))</f>
        <v>  </v>
      </c>
      <c r="F684" s="5" t="str">
        <f>IF('Réponse au formulaire 1'!H684="Je bois de l'alcool","OB",IF('Réponse au formulaire 1'!H684="Je bois du jus de fruit (Bacchus troué : -5€/soir)","BT"," "))</f>
        <v> </v>
      </c>
      <c r="G684" s="4" t="str">
        <f>'Réponse au formulaire 1'!I684</f>
        <v/>
      </c>
      <c r="H684" s="4" t="str">
        <f>'Réponse au formulaire 1'!J684</f>
        <v/>
      </c>
    </row>
    <row r="685">
      <c r="A685" s="4" t="str">
        <f>'Réponse au formulaire 1'!C685</f>
        <v/>
      </c>
      <c r="B685" s="4" t="str">
        <f>'Réponse au formulaire 1'!D685</f>
        <v/>
      </c>
      <c r="C685" s="5" t="str">
        <f>IF('Réponse au formulaire 1'!E685="Extraterrestre (Faluchard·e)","Faluchard·e",IF('Réponse au formulaire 1'!E685="Insecte (Impétrant·e)","Impétrant·e",IF('Réponse au formulaire 1'!E685="Humain (Sympathisant·e)","Sympathisant·e",IF('Réponse au formulaire 1'!E685="Objet (Autre folklore)","Autre folkore"," " ))))</f>
        <v> </v>
      </c>
      <c r="D685" s="4" t="str">
        <f>IF('Réponse au formulaire 1'!F685="Les 2 saisons en entier","2 soirs",IF(ISBLANK('Réponse au formulaire 1'!F685)," ","1 soir"))</f>
        <v> </v>
      </c>
      <c r="E685" s="5" t="str">
        <f>IF('Réponse au formulaire 1'!G685="Tant que ça se mange je prends (Omnivore)","Tout",IF('Réponse au formulaire 1'!G685="Les carottes c'est sympa (Végétarien)","VG",IF('Réponse au formulaire 1'!G685="Je préfère le poulet (Sans porc)","Sans porc","  ")))</f>
        <v>  </v>
      </c>
      <c r="F685" s="5" t="str">
        <f>IF('Réponse au formulaire 1'!H685="Je bois de l'alcool","OB",IF('Réponse au formulaire 1'!H685="Je bois du jus de fruit (Bacchus troué : -5€/soir)","BT"," "))</f>
        <v> </v>
      </c>
      <c r="G685" s="4" t="str">
        <f>'Réponse au formulaire 1'!I685</f>
        <v/>
      </c>
      <c r="H685" s="4" t="str">
        <f>'Réponse au formulaire 1'!J685</f>
        <v/>
      </c>
    </row>
    <row r="686">
      <c r="A686" s="4" t="str">
        <f>'Réponse au formulaire 1'!C686</f>
        <v/>
      </c>
      <c r="B686" s="4" t="str">
        <f>'Réponse au formulaire 1'!D686</f>
        <v/>
      </c>
      <c r="C686" s="5" t="str">
        <f>IF('Réponse au formulaire 1'!E686="Extraterrestre (Faluchard·e)","Faluchard·e",IF('Réponse au formulaire 1'!E686="Insecte (Impétrant·e)","Impétrant·e",IF('Réponse au formulaire 1'!E686="Humain (Sympathisant·e)","Sympathisant·e",IF('Réponse au formulaire 1'!E686="Objet (Autre folklore)","Autre folkore"," " ))))</f>
        <v> </v>
      </c>
      <c r="D686" s="4" t="str">
        <f>IF('Réponse au formulaire 1'!F686="Les 2 saisons en entier","2 soirs",IF(ISBLANK('Réponse au formulaire 1'!F686)," ","1 soir"))</f>
        <v> </v>
      </c>
      <c r="E686" s="5" t="str">
        <f>IF('Réponse au formulaire 1'!G686="Tant que ça se mange je prends (Omnivore)","Tout",IF('Réponse au formulaire 1'!G686="Les carottes c'est sympa (Végétarien)","VG",IF('Réponse au formulaire 1'!G686="Je préfère le poulet (Sans porc)","Sans porc","  ")))</f>
        <v>  </v>
      </c>
      <c r="F686" s="5" t="str">
        <f>IF('Réponse au formulaire 1'!H686="Je bois de l'alcool","OB",IF('Réponse au formulaire 1'!H686="Je bois du jus de fruit (Bacchus troué : -5€/soir)","BT"," "))</f>
        <v> </v>
      </c>
      <c r="G686" s="4" t="str">
        <f>'Réponse au formulaire 1'!I686</f>
        <v/>
      </c>
      <c r="H686" s="4" t="str">
        <f>'Réponse au formulaire 1'!J686</f>
        <v/>
      </c>
    </row>
    <row r="687">
      <c r="A687" s="4" t="str">
        <f>'Réponse au formulaire 1'!C687</f>
        <v/>
      </c>
      <c r="B687" s="4" t="str">
        <f>'Réponse au formulaire 1'!D687</f>
        <v/>
      </c>
      <c r="C687" s="5" t="str">
        <f>IF('Réponse au formulaire 1'!E687="Extraterrestre (Faluchard·e)","Faluchard·e",IF('Réponse au formulaire 1'!E687="Insecte (Impétrant·e)","Impétrant·e",IF('Réponse au formulaire 1'!E687="Humain (Sympathisant·e)","Sympathisant·e",IF('Réponse au formulaire 1'!E687="Objet (Autre folklore)","Autre folkore"," " ))))</f>
        <v> </v>
      </c>
      <c r="D687" s="4" t="str">
        <f>IF('Réponse au formulaire 1'!F687="Les 2 saisons en entier","2 soirs",IF(ISBLANK('Réponse au formulaire 1'!F687)," ","1 soir"))</f>
        <v> </v>
      </c>
      <c r="E687" s="5" t="str">
        <f>IF('Réponse au formulaire 1'!G687="Tant que ça se mange je prends (Omnivore)","Tout",IF('Réponse au formulaire 1'!G687="Les carottes c'est sympa (Végétarien)","VG",IF('Réponse au formulaire 1'!G687="Je préfère le poulet (Sans porc)","Sans porc","  ")))</f>
        <v>  </v>
      </c>
      <c r="F687" s="5" t="str">
        <f>IF('Réponse au formulaire 1'!H687="Je bois de l'alcool","OB",IF('Réponse au formulaire 1'!H687="Je bois du jus de fruit (Bacchus troué : -5€/soir)","BT"," "))</f>
        <v> </v>
      </c>
      <c r="G687" s="4" t="str">
        <f>'Réponse au formulaire 1'!I687</f>
        <v/>
      </c>
      <c r="H687" s="4" t="str">
        <f>'Réponse au formulaire 1'!J687</f>
        <v/>
      </c>
    </row>
    <row r="688">
      <c r="A688" s="4" t="str">
        <f>'Réponse au formulaire 1'!C688</f>
        <v/>
      </c>
      <c r="B688" s="4" t="str">
        <f>'Réponse au formulaire 1'!D688</f>
        <v/>
      </c>
      <c r="C688" s="5" t="str">
        <f>IF('Réponse au formulaire 1'!E688="Extraterrestre (Faluchard·e)","Faluchard·e",IF('Réponse au formulaire 1'!E688="Insecte (Impétrant·e)","Impétrant·e",IF('Réponse au formulaire 1'!E688="Humain (Sympathisant·e)","Sympathisant·e",IF('Réponse au formulaire 1'!E688="Objet (Autre folklore)","Autre folkore"," " ))))</f>
        <v> </v>
      </c>
      <c r="D688" s="4" t="str">
        <f>IF('Réponse au formulaire 1'!F688="Les 2 saisons en entier","2 soirs",IF(ISBLANK('Réponse au formulaire 1'!F688)," ","1 soir"))</f>
        <v> </v>
      </c>
      <c r="E688" s="5" t="str">
        <f>IF('Réponse au formulaire 1'!G688="Tant que ça se mange je prends (Omnivore)","Tout",IF('Réponse au formulaire 1'!G688="Les carottes c'est sympa (Végétarien)","VG",IF('Réponse au formulaire 1'!G688="Je préfère le poulet (Sans porc)","Sans porc","  ")))</f>
        <v>  </v>
      </c>
      <c r="F688" s="5" t="str">
        <f>IF('Réponse au formulaire 1'!H688="Je bois de l'alcool","OB",IF('Réponse au formulaire 1'!H688="Je bois du jus de fruit (Bacchus troué : -5€/soir)","BT"," "))</f>
        <v> </v>
      </c>
      <c r="G688" s="4" t="str">
        <f>'Réponse au formulaire 1'!I688</f>
        <v/>
      </c>
      <c r="H688" s="4" t="str">
        <f>'Réponse au formulaire 1'!J688</f>
        <v/>
      </c>
    </row>
    <row r="689">
      <c r="A689" s="4" t="str">
        <f>'Réponse au formulaire 1'!C689</f>
        <v/>
      </c>
      <c r="B689" s="4" t="str">
        <f>'Réponse au formulaire 1'!D689</f>
        <v/>
      </c>
      <c r="C689" s="5" t="str">
        <f>IF('Réponse au formulaire 1'!E689="Extraterrestre (Faluchard·e)","Faluchard·e",IF('Réponse au formulaire 1'!E689="Insecte (Impétrant·e)","Impétrant·e",IF('Réponse au formulaire 1'!E689="Humain (Sympathisant·e)","Sympathisant·e",IF('Réponse au formulaire 1'!E689="Objet (Autre folklore)","Autre folkore"," " ))))</f>
        <v> </v>
      </c>
      <c r="D689" s="4" t="str">
        <f>IF('Réponse au formulaire 1'!F689="Les 2 saisons en entier","2 soirs",IF(ISBLANK('Réponse au formulaire 1'!F689)," ","1 soir"))</f>
        <v> </v>
      </c>
      <c r="E689" s="5" t="str">
        <f>IF('Réponse au formulaire 1'!G689="Tant que ça se mange je prends (Omnivore)","Tout",IF('Réponse au formulaire 1'!G689="Les carottes c'est sympa (Végétarien)","VG",IF('Réponse au formulaire 1'!G689="Je préfère le poulet (Sans porc)","Sans porc","  ")))</f>
        <v>  </v>
      </c>
      <c r="F689" s="5" t="str">
        <f>IF('Réponse au formulaire 1'!H689="Je bois de l'alcool","OB",IF('Réponse au formulaire 1'!H689="Je bois du jus de fruit (Bacchus troué : -5€/soir)","BT"," "))</f>
        <v> </v>
      </c>
      <c r="G689" s="4" t="str">
        <f>'Réponse au formulaire 1'!I689</f>
        <v/>
      </c>
      <c r="H689" s="4" t="str">
        <f>'Réponse au formulaire 1'!J689</f>
        <v/>
      </c>
    </row>
    <row r="690">
      <c r="A690" s="4" t="str">
        <f>'Réponse au formulaire 1'!C690</f>
        <v/>
      </c>
      <c r="B690" s="4" t="str">
        <f>'Réponse au formulaire 1'!D690</f>
        <v/>
      </c>
      <c r="C690" s="5" t="str">
        <f>IF('Réponse au formulaire 1'!E690="Extraterrestre (Faluchard·e)","Faluchard·e",IF('Réponse au formulaire 1'!E690="Insecte (Impétrant·e)","Impétrant·e",IF('Réponse au formulaire 1'!E690="Humain (Sympathisant·e)","Sympathisant·e",IF('Réponse au formulaire 1'!E690="Objet (Autre folklore)","Autre folkore"," " ))))</f>
        <v> </v>
      </c>
      <c r="D690" s="4" t="str">
        <f>IF('Réponse au formulaire 1'!F690="Les 2 saisons en entier","2 soirs",IF(ISBLANK('Réponse au formulaire 1'!F690)," ","1 soir"))</f>
        <v> </v>
      </c>
      <c r="E690" s="5" t="str">
        <f>IF('Réponse au formulaire 1'!G690="Tant que ça se mange je prends (Omnivore)","Tout",IF('Réponse au formulaire 1'!G690="Les carottes c'est sympa (Végétarien)","VG",IF('Réponse au formulaire 1'!G690="Je préfère le poulet (Sans porc)","Sans porc","  ")))</f>
        <v>  </v>
      </c>
      <c r="F690" s="5" t="str">
        <f>IF('Réponse au formulaire 1'!H690="Je bois de l'alcool","OB",IF('Réponse au formulaire 1'!H690="Je bois du jus de fruit (Bacchus troué : -5€/soir)","BT"," "))</f>
        <v> </v>
      </c>
      <c r="G690" s="4" t="str">
        <f>'Réponse au formulaire 1'!I690</f>
        <v/>
      </c>
      <c r="H690" s="4" t="str">
        <f>'Réponse au formulaire 1'!J690</f>
        <v/>
      </c>
    </row>
    <row r="691">
      <c r="A691" s="4" t="str">
        <f>'Réponse au formulaire 1'!C691</f>
        <v/>
      </c>
      <c r="B691" s="4" t="str">
        <f>'Réponse au formulaire 1'!D691</f>
        <v/>
      </c>
      <c r="C691" s="5" t="str">
        <f>IF('Réponse au formulaire 1'!E691="Extraterrestre (Faluchard·e)","Faluchard·e",IF('Réponse au formulaire 1'!E691="Insecte (Impétrant·e)","Impétrant·e",IF('Réponse au formulaire 1'!E691="Humain (Sympathisant·e)","Sympathisant·e",IF('Réponse au formulaire 1'!E691="Objet (Autre folklore)","Autre folkore"," " ))))</f>
        <v> </v>
      </c>
      <c r="D691" s="4" t="str">
        <f>IF('Réponse au formulaire 1'!F691="Les 2 saisons en entier","2 soirs",IF(ISBLANK('Réponse au formulaire 1'!F691)," ","1 soir"))</f>
        <v> </v>
      </c>
      <c r="E691" s="5" t="str">
        <f>IF('Réponse au formulaire 1'!G691="Tant que ça se mange je prends (Omnivore)","Tout",IF('Réponse au formulaire 1'!G691="Les carottes c'est sympa (Végétarien)","VG",IF('Réponse au formulaire 1'!G691="Je préfère le poulet (Sans porc)","Sans porc","  ")))</f>
        <v>  </v>
      </c>
      <c r="F691" s="5" t="str">
        <f>IF('Réponse au formulaire 1'!H691="Je bois de l'alcool","OB",IF('Réponse au formulaire 1'!H691="Je bois du jus de fruit (Bacchus troué : -5€/soir)","BT"," "))</f>
        <v> </v>
      </c>
      <c r="G691" s="4" t="str">
        <f>'Réponse au formulaire 1'!I691</f>
        <v/>
      </c>
      <c r="H691" s="4" t="str">
        <f>'Réponse au formulaire 1'!J691</f>
        <v/>
      </c>
    </row>
    <row r="692">
      <c r="A692" s="4" t="str">
        <f>'Réponse au formulaire 1'!C692</f>
        <v/>
      </c>
      <c r="B692" s="4" t="str">
        <f>'Réponse au formulaire 1'!D692</f>
        <v/>
      </c>
      <c r="C692" s="5" t="str">
        <f>IF('Réponse au formulaire 1'!E692="Extraterrestre (Faluchard·e)","Faluchard·e",IF('Réponse au formulaire 1'!E692="Insecte (Impétrant·e)","Impétrant·e",IF('Réponse au formulaire 1'!E692="Humain (Sympathisant·e)","Sympathisant·e",IF('Réponse au formulaire 1'!E692="Objet (Autre folklore)","Autre folkore"," " ))))</f>
        <v> </v>
      </c>
      <c r="D692" s="4" t="str">
        <f>IF('Réponse au formulaire 1'!F692="Les 2 saisons en entier","2 soirs",IF(ISBLANK('Réponse au formulaire 1'!F692)," ","1 soir"))</f>
        <v> </v>
      </c>
      <c r="E692" s="5" t="str">
        <f>IF('Réponse au formulaire 1'!G692="Tant que ça se mange je prends (Omnivore)","Tout",IF('Réponse au formulaire 1'!G692="Les carottes c'est sympa (Végétarien)","VG",IF('Réponse au formulaire 1'!G692="Je préfère le poulet (Sans porc)","Sans porc","  ")))</f>
        <v>  </v>
      </c>
      <c r="F692" s="5" t="str">
        <f>IF('Réponse au formulaire 1'!H692="Je bois de l'alcool","OB",IF('Réponse au formulaire 1'!H692="Je bois du jus de fruit (Bacchus troué : -5€/soir)","BT"," "))</f>
        <v> </v>
      </c>
      <c r="G692" s="4" t="str">
        <f>'Réponse au formulaire 1'!I692</f>
        <v/>
      </c>
      <c r="H692" s="4" t="str">
        <f>'Réponse au formulaire 1'!J692</f>
        <v/>
      </c>
    </row>
    <row r="693">
      <c r="A693" s="4" t="str">
        <f>'Réponse au formulaire 1'!C693</f>
        <v/>
      </c>
      <c r="B693" s="4" t="str">
        <f>'Réponse au formulaire 1'!D693</f>
        <v/>
      </c>
      <c r="C693" s="5" t="str">
        <f>IF('Réponse au formulaire 1'!E693="Extraterrestre (Faluchard·e)","Faluchard·e",IF('Réponse au formulaire 1'!E693="Insecte (Impétrant·e)","Impétrant·e",IF('Réponse au formulaire 1'!E693="Humain (Sympathisant·e)","Sympathisant·e",IF('Réponse au formulaire 1'!E693="Objet (Autre folklore)","Autre folkore"," " ))))</f>
        <v> </v>
      </c>
      <c r="D693" s="4" t="str">
        <f>IF('Réponse au formulaire 1'!F693="Les 2 saisons en entier","2 soirs",IF(ISBLANK('Réponse au formulaire 1'!F693)," ","1 soir"))</f>
        <v> </v>
      </c>
      <c r="E693" s="5" t="str">
        <f>IF('Réponse au formulaire 1'!G693="Tant que ça se mange je prends (Omnivore)","Tout",IF('Réponse au formulaire 1'!G693="Les carottes c'est sympa (Végétarien)","VG",IF('Réponse au formulaire 1'!G693="Je préfère le poulet (Sans porc)","Sans porc","  ")))</f>
        <v>  </v>
      </c>
      <c r="F693" s="5" t="str">
        <f>IF('Réponse au formulaire 1'!H693="Je bois de l'alcool","OB",IF('Réponse au formulaire 1'!H693="Je bois du jus de fruit (Bacchus troué : -5€/soir)","BT"," "))</f>
        <v> </v>
      </c>
      <c r="G693" s="4" t="str">
        <f>'Réponse au formulaire 1'!I693</f>
        <v/>
      </c>
      <c r="H693" s="4" t="str">
        <f>'Réponse au formulaire 1'!J693</f>
        <v/>
      </c>
    </row>
    <row r="694">
      <c r="A694" s="4" t="str">
        <f>'Réponse au formulaire 1'!C694</f>
        <v/>
      </c>
      <c r="B694" s="4" t="str">
        <f>'Réponse au formulaire 1'!D694</f>
        <v/>
      </c>
      <c r="C694" s="5" t="str">
        <f>IF('Réponse au formulaire 1'!E694="Extraterrestre (Faluchard·e)","Faluchard·e",IF('Réponse au formulaire 1'!E694="Insecte (Impétrant·e)","Impétrant·e",IF('Réponse au formulaire 1'!E694="Humain (Sympathisant·e)","Sympathisant·e",IF('Réponse au formulaire 1'!E694="Objet (Autre folklore)","Autre folkore"," " ))))</f>
        <v> </v>
      </c>
      <c r="D694" s="4" t="str">
        <f>IF('Réponse au formulaire 1'!F694="Les 2 saisons en entier","2 soirs",IF(ISBLANK('Réponse au formulaire 1'!F694)," ","1 soir"))</f>
        <v> </v>
      </c>
      <c r="E694" s="5" t="str">
        <f>IF('Réponse au formulaire 1'!G694="Tant que ça se mange je prends (Omnivore)","Tout",IF('Réponse au formulaire 1'!G694="Les carottes c'est sympa (Végétarien)","VG",IF('Réponse au formulaire 1'!G694="Je préfère le poulet (Sans porc)","Sans porc","  ")))</f>
        <v>  </v>
      </c>
      <c r="F694" s="5" t="str">
        <f>IF('Réponse au formulaire 1'!H694="Je bois de l'alcool","OB",IF('Réponse au formulaire 1'!H694="Je bois du jus de fruit (Bacchus troué : -5€/soir)","BT"," "))</f>
        <v> </v>
      </c>
      <c r="G694" s="4" t="str">
        <f>'Réponse au formulaire 1'!I694</f>
        <v/>
      </c>
      <c r="H694" s="4" t="str">
        <f>'Réponse au formulaire 1'!J694</f>
        <v/>
      </c>
    </row>
    <row r="695">
      <c r="A695" s="4" t="str">
        <f>'Réponse au formulaire 1'!C695</f>
        <v/>
      </c>
      <c r="B695" s="4" t="str">
        <f>'Réponse au formulaire 1'!D695</f>
        <v/>
      </c>
      <c r="C695" s="5" t="str">
        <f>IF('Réponse au formulaire 1'!E695="Extraterrestre (Faluchard·e)","Faluchard·e",IF('Réponse au formulaire 1'!E695="Insecte (Impétrant·e)","Impétrant·e",IF('Réponse au formulaire 1'!E695="Humain (Sympathisant·e)","Sympathisant·e",IF('Réponse au formulaire 1'!E695="Objet (Autre folklore)","Autre folkore"," " ))))</f>
        <v> </v>
      </c>
      <c r="D695" s="4" t="str">
        <f>IF('Réponse au formulaire 1'!F695="Les 2 saisons en entier","2 soirs",IF(ISBLANK('Réponse au formulaire 1'!F695)," ","1 soir"))</f>
        <v> </v>
      </c>
      <c r="E695" s="5" t="str">
        <f>IF('Réponse au formulaire 1'!G695="Tant que ça se mange je prends (Omnivore)","Tout",IF('Réponse au formulaire 1'!G695="Les carottes c'est sympa (Végétarien)","VG",IF('Réponse au formulaire 1'!G695="Je préfère le poulet (Sans porc)","Sans porc","  ")))</f>
        <v>  </v>
      </c>
      <c r="F695" s="5" t="str">
        <f>IF('Réponse au formulaire 1'!H695="Je bois de l'alcool","OB",IF('Réponse au formulaire 1'!H695="Je bois du jus de fruit (Bacchus troué : -5€/soir)","BT"," "))</f>
        <v> </v>
      </c>
      <c r="G695" s="4" t="str">
        <f>'Réponse au formulaire 1'!I695</f>
        <v/>
      </c>
      <c r="H695" s="4" t="str">
        <f>'Réponse au formulaire 1'!J695</f>
        <v/>
      </c>
    </row>
    <row r="696">
      <c r="A696" s="4" t="str">
        <f>'Réponse au formulaire 1'!C696</f>
        <v/>
      </c>
      <c r="B696" s="4" t="str">
        <f>'Réponse au formulaire 1'!D696</f>
        <v/>
      </c>
      <c r="C696" s="5" t="str">
        <f>IF('Réponse au formulaire 1'!E696="Extraterrestre (Faluchard·e)","Faluchard·e",IF('Réponse au formulaire 1'!E696="Insecte (Impétrant·e)","Impétrant·e",IF('Réponse au formulaire 1'!E696="Humain (Sympathisant·e)","Sympathisant·e",IF('Réponse au formulaire 1'!E696="Objet (Autre folklore)","Autre folkore"," " ))))</f>
        <v> </v>
      </c>
      <c r="D696" s="4" t="str">
        <f>IF('Réponse au formulaire 1'!F696="Les 2 saisons en entier","2 soirs",IF(ISBLANK('Réponse au formulaire 1'!F696)," ","1 soir"))</f>
        <v> </v>
      </c>
      <c r="E696" s="5" t="str">
        <f>IF('Réponse au formulaire 1'!G696="Tant que ça se mange je prends (Omnivore)","Tout",IF('Réponse au formulaire 1'!G696="Les carottes c'est sympa (Végétarien)","VG",IF('Réponse au formulaire 1'!G696="Je préfère le poulet (Sans porc)","Sans porc","  ")))</f>
        <v>  </v>
      </c>
      <c r="F696" s="5" t="str">
        <f>IF('Réponse au formulaire 1'!H696="Je bois de l'alcool","OB",IF('Réponse au formulaire 1'!H696="Je bois du jus de fruit (Bacchus troué : -5€/soir)","BT"," "))</f>
        <v> </v>
      </c>
      <c r="G696" s="4" t="str">
        <f>'Réponse au formulaire 1'!I696</f>
        <v/>
      </c>
      <c r="H696" s="4" t="str">
        <f>'Réponse au formulaire 1'!J696</f>
        <v/>
      </c>
    </row>
    <row r="697">
      <c r="A697" s="4" t="str">
        <f>'Réponse au formulaire 1'!C697</f>
        <v/>
      </c>
      <c r="B697" s="4" t="str">
        <f>'Réponse au formulaire 1'!D697</f>
        <v/>
      </c>
      <c r="C697" s="5" t="str">
        <f>IF('Réponse au formulaire 1'!E697="Extraterrestre (Faluchard·e)","Faluchard·e",IF('Réponse au formulaire 1'!E697="Insecte (Impétrant·e)","Impétrant·e",IF('Réponse au formulaire 1'!E697="Humain (Sympathisant·e)","Sympathisant·e",IF('Réponse au formulaire 1'!E697="Objet (Autre folklore)","Autre folkore"," " ))))</f>
        <v> </v>
      </c>
      <c r="D697" s="4" t="str">
        <f>IF('Réponse au formulaire 1'!F697="Les 2 saisons en entier","2 soirs",IF(ISBLANK('Réponse au formulaire 1'!F697)," ","1 soir"))</f>
        <v> </v>
      </c>
      <c r="E697" s="5" t="str">
        <f>IF('Réponse au formulaire 1'!G697="Tant que ça se mange je prends (Omnivore)","Tout",IF('Réponse au formulaire 1'!G697="Les carottes c'est sympa (Végétarien)","VG",IF('Réponse au formulaire 1'!G697="Je préfère le poulet (Sans porc)","Sans porc","  ")))</f>
        <v>  </v>
      </c>
      <c r="F697" s="5" t="str">
        <f>IF('Réponse au formulaire 1'!H697="Je bois de l'alcool","OB",IF('Réponse au formulaire 1'!H697="Je bois du jus de fruit (Bacchus troué : -5€/soir)","BT"," "))</f>
        <v> </v>
      </c>
      <c r="G697" s="4" t="str">
        <f>'Réponse au formulaire 1'!I697</f>
        <v/>
      </c>
      <c r="H697" s="4" t="str">
        <f>'Réponse au formulaire 1'!J697</f>
        <v/>
      </c>
    </row>
    <row r="698">
      <c r="A698" s="4" t="str">
        <f>'Réponse au formulaire 1'!C698</f>
        <v/>
      </c>
      <c r="B698" s="4" t="str">
        <f>'Réponse au formulaire 1'!D698</f>
        <v/>
      </c>
      <c r="C698" s="5" t="str">
        <f>IF('Réponse au formulaire 1'!E698="Extraterrestre (Faluchard·e)","Faluchard·e",IF('Réponse au formulaire 1'!E698="Insecte (Impétrant·e)","Impétrant·e",IF('Réponse au formulaire 1'!E698="Humain (Sympathisant·e)","Sympathisant·e",IF('Réponse au formulaire 1'!E698="Objet (Autre folklore)","Autre folkore"," " ))))</f>
        <v> </v>
      </c>
      <c r="D698" s="4" t="str">
        <f>IF('Réponse au formulaire 1'!F698="Les 2 saisons en entier","2 soirs",IF(ISBLANK('Réponse au formulaire 1'!F698)," ","1 soir"))</f>
        <v> </v>
      </c>
      <c r="E698" s="5" t="str">
        <f>IF('Réponse au formulaire 1'!G698="Tant que ça se mange je prends (Omnivore)","Tout",IF('Réponse au formulaire 1'!G698="Les carottes c'est sympa (Végétarien)","VG",IF('Réponse au formulaire 1'!G698="Je préfère le poulet (Sans porc)","Sans porc","  ")))</f>
        <v>  </v>
      </c>
      <c r="F698" s="5" t="str">
        <f>IF('Réponse au formulaire 1'!H698="Je bois de l'alcool","OB",IF('Réponse au formulaire 1'!H698="Je bois du jus de fruit (Bacchus troué : -5€/soir)","BT"," "))</f>
        <v> </v>
      </c>
      <c r="G698" s="4" t="str">
        <f>'Réponse au formulaire 1'!I698</f>
        <v/>
      </c>
      <c r="H698" s="4" t="str">
        <f>'Réponse au formulaire 1'!J698</f>
        <v/>
      </c>
    </row>
    <row r="699">
      <c r="A699" s="4" t="str">
        <f>'Réponse au formulaire 1'!C699</f>
        <v/>
      </c>
      <c r="B699" s="4" t="str">
        <f>'Réponse au formulaire 1'!D699</f>
        <v/>
      </c>
      <c r="C699" s="5" t="str">
        <f>IF('Réponse au formulaire 1'!E699="Extraterrestre (Faluchard·e)","Faluchard·e",IF('Réponse au formulaire 1'!E699="Insecte (Impétrant·e)","Impétrant·e",IF('Réponse au formulaire 1'!E699="Humain (Sympathisant·e)","Sympathisant·e",IF('Réponse au formulaire 1'!E699="Objet (Autre folklore)","Autre folkore"," " ))))</f>
        <v> </v>
      </c>
      <c r="D699" s="4" t="str">
        <f>IF('Réponse au formulaire 1'!F699="Les 2 saisons en entier","2 soirs",IF(ISBLANK('Réponse au formulaire 1'!F699)," ","1 soir"))</f>
        <v> </v>
      </c>
      <c r="E699" s="5" t="str">
        <f>IF('Réponse au formulaire 1'!G699="Tant que ça se mange je prends (Omnivore)","Tout",IF('Réponse au formulaire 1'!G699="Les carottes c'est sympa (Végétarien)","VG",IF('Réponse au formulaire 1'!G699="Je préfère le poulet (Sans porc)","Sans porc","  ")))</f>
        <v>  </v>
      </c>
      <c r="F699" s="5" t="str">
        <f>IF('Réponse au formulaire 1'!H699="Je bois de l'alcool","OB",IF('Réponse au formulaire 1'!H699="Je bois du jus de fruit (Bacchus troué : -5€/soir)","BT"," "))</f>
        <v> </v>
      </c>
      <c r="G699" s="4" t="str">
        <f>'Réponse au formulaire 1'!I699</f>
        <v/>
      </c>
      <c r="H699" s="4" t="str">
        <f>'Réponse au formulaire 1'!J699</f>
        <v/>
      </c>
    </row>
    <row r="700">
      <c r="A700" s="4" t="str">
        <f>'Réponse au formulaire 1'!C700</f>
        <v/>
      </c>
      <c r="B700" s="4" t="str">
        <f>'Réponse au formulaire 1'!D700</f>
        <v/>
      </c>
      <c r="C700" s="5" t="str">
        <f>IF('Réponse au formulaire 1'!E700="Extraterrestre (Faluchard·e)","Faluchard·e",IF('Réponse au formulaire 1'!E700="Insecte (Impétrant·e)","Impétrant·e",IF('Réponse au formulaire 1'!E700="Humain (Sympathisant·e)","Sympathisant·e",IF('Réponse au formulaire 1'!E700="Objet (Autre folklore)","Autre folkore"," " ))))</f>
        <v> </v>
      </c>
      <c r="D700" s="4" t="str">
        <f>IF('Réponse au formulaire 1'!F700="Les 2 saisons en entier","2 soirs",IF(ISBLANK('Réponse au formulaire 1'!F700)," ","1 soir"))</f>
        <v> </v>
      </c>
      <c r="E700" s="5" t="str">
        <f>IF('Réponse au formulaire 1'!G700="Tant que ça se mange je prends (Omnivore)","Tout",IF('Réponse au formulaire 1'!G700="Les carottes c'est sympa (Végétarien)","VG",IF('Réponse au formulaire 1'!G700="Je préfère le poulet (Sans porc)","Sans porc","  ")))</f>
        <v>  </v>
      </c>
      <c r="F700" s="5" t="str">
        <f>IF('Réponse au formulaire 1'!H700="Je bois de l'alcool","OB",IF('Réponse au formulaire 1'!H700="Je bois du jus de fruit (Bacchus troué : -5€/soir)","BT"," "))</f>
        <v> </v>
      </c>
      <c r="G700" s="4" t="str">
        <f>'Réponse au formulaire 1'!I700</f>
        <v/>
      </c>
      <c r="H700" s="4" t="str">
        <f>'Réponse au formulaire 1'!J700</f>
        <v/>
      </c>
    </row>
    <row r="701">
      <c r="A701" s="4" t="str">
        <f>'Réponse au formulaire 1'!C701</f>
        <v/>
      </c>
      <c r="B701" s="4" t="str">
        <f>'Réponse au formulaire 1'!D701</f>
        <v/>
      </c>
      <c r="C701" s="5" t="str">
        <f>IF('Réponse au formulaire 1'!E701="Extraterrestre (Faluchard·e)","Faluchard·e",IF('Réponse au formulaire 1'!E701="Insecte (Impétrant·e)","Impétrant·e",IF('Réponse au formulaire 1'!E701="Humain (Sympathisant·e)","Sympathisant·e",IF('Réponse au formulaire 1'!E701="Objet (Autre folklore)","Autre folkore"," " ))))</f>
        <v> </v>
      </c>
      <c r="D701" s="4" t="str">
        <f>IF('Réponse au formulaire 1'!F701="Les 2 saisons en entier","2 soirs",IF(ISBLANK('Réponse au formulaire 1'!F701)," ","1 soir"))</f>
        <v> </v>
      </c>
      <c r="E701" s="5" t="str">
        <f>IF('Réponse au formulaire 1'!G701="Tant que ça se mange je prends (Omnivore)","Tout",IF('Réponse au formulaire 1'!G701="Les carottes c'est sympa (Végétarien)","VG",IF('Réponse au formulaire 1'!G701="Je préfère le poulet (Sans porc)","Sans porc","  ")))</f>
        <v>  </v>
      </c>
      <c r="F701" s="5" t="str">
        <f>IF('Réponse au formulaire 1'!H701="Je bois de l'alcool","OB",IF('Réponse au formulaire 1'!H701="Je bois du jus de fruit (Bacchus troué : -5€/soir)","BT"," "))</f>
        <v> </v>
      </c>
      <c r="G701" s="4" t="str">
        <f>'Réponse au formulaire 1'!I701</f>
        <v/>
      </c>
      <c r="H701" s="4" t="str">
        <f>'Réponse au formulaire 1'!J701</f>
        <v/>
      </c>
    </row>
    <row r="702">
      <c r="A702" s="4" t="str">
        <f>'Réponse au formulaire 1'!C702</f>
        <v/>
      </c>
      <c r="B702" s="4" t="str">
        <f>'Réponse au formulaire 1'!D702</f>
        <v/>
      </c>
      <c r="C702" s="5" t="str">
        <f>IF('Réponse au formulaire 1'!E702="Extraterrestre (Faluchard·e)","Faluchard·e",IF('Réponse au formulaire 1'!E702="Insecte (Impétrant·e)","Impétrant·e",IF('Réponse au formulaire 1'!E702="Humain (Sympathisant·e)","Sympathisant·e",IF('Réponse au formulaire 1'!E702="Objet (Autre folklore)","Autre folkore"," " ))))</f>
        <v> </v>
      </c>
      <c r="D702" s="4" t="str">
        <f>IF('Réponse au formulaire 1'!F702="Les 2 saisons en entier","2 soirs",IF(ISBLANK('Réponse au formulaire 1'!F702)," ","1 soir"))</f>
        <v> </v>
      </c>
      <c r="E702" s="5" t="str">
        <f>IF('Réponse au formulaire 1'!G702="Tant que ça se mange je prends (Omnivore)","Tout",IF('Réponse au formulaire 1'!G702="Les carottes c'est sympa (Végétarien)","VG",IF('Réponse au formulaire 1'!G702="Je préfère le poulet (Sans porc)","Sans porc","  ")))</f>
        <v>  </v>
      </c>
      <c r="F702" s="5" t="str">
        <f>IF('Réponse au formulaire 1'!H702="Je bois de l'alcool","OB",IF('Réponse au formulaire 1'!H702="Je bois du jus de fruit (Bacchus troué : -5€/soir)","BT"," "))</f>
        <v> </v>
      </c>
      <c r="G702" s="4" t="str">
        <f>'Réponse au formulaire 1'!I702</f>
        <v/>
      </c>
      <c r="H702" s="4" t="str">
        <f>'Réponse au formulaire 1'!J702</f>
        <v/>
      </c>
    </row>
    <row r="703">
      <c r="A703" s="4" t="str">
        <f>'Réponse au formulaire 1'!C703</f>
        <v/>
      </c>
      <c r="B703" s="4" t="str">
        <f>'Réponse au formulaire 1'!D703</f>
        <v/>
      </c>
      <c r="C703" s="5" t="str">
        <f>IF('Réponse au formulaire 1'!E703="Extraterrestre (Faluchard·e)","Faluchard·e",IF('Réponse au formulaire 1'!E703="Insecte (Impétrant·e)","Impétrant·e",IF('Réponse au formulaire 1'!E703="Humain (Sympathisant·e)","Sympathisant·e",IF('Réponse au formulaire 1'!E703="Objet (Autre folklore)","Autre folkore"," " ))))</f>
        <v> </v>
      </c>
      <c r="D703" s="4" t="str">
        <f>IF('Réponse au formulaire 1'!F703="Les 2 saisons en entier","2 soirs",IF(ISBLANK('Réponse au formulaire 1'!F703)," ","1 soir"))</f>
        <v> </v>
      </c>
      <c r="E703" s="5" t="str">
        <f>IF('Réponse au formulaire 1'!G703="Tant que ça se mange je prends (Omnivore)","Tout",IF('Réponse au formulaire 1'!G703="Les carottes c'est sympa (Végétarien)","VG",IF('Réponse au formulaire 1'!G703="Je préfère le poulet (Sans porc)","Sans porc","  ")))</f>
        <v>  </v>
      </c>
      <c r="F703" s="5" t="str">
        <f>IF('Réponse au formulaire 1'!H703="Je bois de l'alcool","OB",IF('Réponse au formulaire 1'!H703="Je bois du jus de fruit (Bacchus troué : -5€/soir)","BT"," "))</f>
        <v> </v>
      </c>
      <c r="G703" s="4" t="str">
        <f>'Réponse au formulaire 1'!I703</f>
        <v/>
      </c>
      <c r="H703" s="4" t="str">
        <f>'Réponse au formulaire 1'!J703</f>
        <v/>
      </c>
    </row>
    <row r="704">
      <c r="A704" s="4" t="str">
        <f>'Réponse au formulaire 1'!C704</f>
        <v/>
      </c>
      <c r="B704" s="4" t="str">
        <f>'Réponse au formulaire 1'!D704</f>
        <v/>
      </c>
      <c r="C704" s="5" t="str">
        <f>IF('Réponse au formulaire 1'!E704="Extraterrestre (Faluchard·e)","Faluchard·e",IF('Réponse au formulaire 1'!E704="Insecte (Impétrant·e)","Impétrant·e",IF('Réponse au formulaire 1'!E704="Humain (Sympathisant·e)","Sympathisant·e",IF('Réponse au formulaire 1'!E704="Objet (Autre folklore)","Autre folkore"," " ))))</f>
        <v> </v>
      </c>
      <c r="D704" s="4" t="str">
        <f>IF('Réponse au formulaire 1'!F704="Les 2 saisons en entier","2 soirs",IF(ISBLANK('Réponse au formulaire 1'!F704)," ","1 soir"))</f>
        <v> </v>
      </c>
      <c r="E704" s="5" t="str">
        <f>IF('Réponse au formulaire 1'!G704="Tant que ça se mange je prends (Omnivore)","Tout",IF('Réponse au formulaire 1'!G704="Les carottes c'est sympa (Végétarien)","VG",IF('Réponse au formulaire 1'!G704="Je préfère le poulet (Sans porc)","Sans porc","  ")))</f>
        <v>  </v>
      </c>
      <c r="F704" s="5" t="str">
        <f>IF('Réponse au formulaire 1'!H704="Je bois de l'alcool","OB",IF('Réponse au formulaire 1'!H704="Je bois du jus de fruit (Bacchus troué : -5€/soir)","BT"," "))</f>
        <v> </v>
      </c>
      <c r="G704" s="4" t="str">
        <f>'Réponse au formulaire 1'!I704</f>
        <v/>
      </c>
      <c r="H704" s="4" t="str">
        <f>'Réponse au formulaire 1'!J704</f>
        <v/>
      </c>
    </row>
    <row r="705">
      <c r="A705" s="4" t="str">
        <f>'Réponse au formulaire 1'!C705</f>
        <v/>
      </c>
      <c r="B705" s="4" t="str">
        <f>'Réponse au formulaire 1'!D705</f>
        <v/>
      </c>
      <c r="C705" s="5" t="str">
        <f>IF('Réponse au formulaire 1'!E705="Extraterrestre (Faluchard·e)","Faluchard·e",IF('Réponse au formulaire 1'!E705="Insecte (Impétrant·e)","Impétrant·e",IF('Réponse au formulaire 1'!E705="Humain (Sympathisant·e)","Sympathisant·e",IF('Réponse au formulaire 1'!E705="Objet (Autre folklore)","Autre folkore"," " ))))</f>
        <v> </v>
      </c>
      <c r="D705" s="4" t="str">
        <f>IF('Réponse au formulaire 1'!F705="Les 2 saisons en entier","2 soirs",IF(ISBLANK('Réponse au formulaire 1'!F705)," ","1 soir"))</f>
        <v> </v>
      </c>
      <c r="E705" s="5" t="str">
        <f>IF('Réponse au formulaire 1'!G705="Tant que ça se mange je prends (Omnivore)","Tout",IF('Réponse au formulaire 1'!G705="Les carottes c'est sympa (Végétarien)","VG",IF('Réponse au formulaire 1'!G705="Je préfère le poulet (Sans porc)","Sans porc","  ")))</f>
        <v>  </v>
      </c>
      <c r="F705" s="5" t="str">
        <f>IF('Réponse au formulaire 1'!H705="Je bois de l'alcool","OB",IF('Réponse au formulaire 1'!H705="Je bois du jus de fruit (Bacchus troué : -5€/soir)","BT"," "))</f>
        <v> </v>
      </c>
      <c r="G705" s="4" t="str">
        <f>'Réponse au formulaire 1'!I705</f>
        <v/>
      </c>
      <c r="H705" s="4" t="str">
        <f>'Réponse au formulaire 1'!J705</f>
        <v/>
      </c>
    </row>
    <row r="706">
      <c r="A706" s="4" t="str">
        <f>'Réponse au formulaire 1'!C706</f>
        <v/>
      </c>
      <c r="B706" s="4" t="str">
        <f>'Réponse au formulaire 1'!D706</f>
        <v/>
      </c>
      <c r="C706" s="5" t="str">
        <f>IF('Réponse au formulaire 1'!E706="Extraterrestre (Faluchard·e)","Faluchard·e",IF('Réponse au formulaire 1'!E706="Insecte (Impétrant·e)","Impétrant·e",IF('Réponse au formulaire 1'!E706="Humain (Sympathisant·e)","Sympathisant·e",IF('Réponse au formulaire 1'!E706="Objet (Autre folklore)","Autre folkore"," " ))))</f>
        <v> </v>
      </c>
      <c r="D706" s="4" t="str">
        <f>IF('Réponse au formulaire 1'!F706="Les 2 saisons en entier","2 soirs",IF(ISBLANK('Réponse au formulaire 1'!F706)," ","1 soir"))</f>
        <v> </v>
      </c>
      <c r="E706" s="5" t="str">
        <f>IF('Réponse au formulaire 1'!G706="Tant que ça se mange je prends (Omnivore)","Tout",IF('Réponse au formulaire 1'!G706="Les carottes c'est sympa (Végétarien)","VG",IF('Réponse au formulaire 1'!G706="Je préfère le poulet (Sans porc)","Sans porc","  ")))</f>
        <v>  </v>
      </c>
      <c r="F706" s="5" t="str">
        <f>IF('Réponse au formulaire 1'!H706="Je bois de l'alcool","OB",IF('Réponse au formulaire 1'!H706="Je bois du jus de fruit (Bacchus troué : -5€/soir)","BT"," "))</f>
        <v> </v>
      </c>
      <c r="G706" s="4" t="str">
        <f>'Réponse au formulaire 1'!I706</f>
        <v/>
      </c>
      <c r="H706" s="4" t="str">
        <f>'Réponse au formulaire 1'!J706</f>
        <v/>
      </c>
    </row>
    <row r="707">
      <c r="A707" s="4" t="str">
        <f>'Réponse au formulaire 1'!C707</f>
        <v/>
      </c>
      <c r="B707" s="4" t="str">
        <f>'Réponse au formulaire 1'!D707</f>
        <v/>
      </c>
      <c r="C707" s="5" t="str">
        <f>IF('Réponse au formulaire 1'!E707="Extraterrestre (Faluchard·e)","Faluchard·e",IF('Réponse au formulaire 1'!E707="Insecte (Impétrant·e)","Impétrant·e",IF('Réponse au formulaire 1'!E707="Humain (Sympathisant·e)","Sympathisant·e",IF('Réponse au formulaire 1'!E707="Objet (Autre folklore)","Autre folkore"," " ))))</f>
        <v> </v>
      </c>
      <c r="D707" s="4" t="str">
        <f>IF('Réponse au formulaire 1'!F707="Les 2 saisons en entier","2 soirs",IF(ISBLANK('Réponse au formulaire 1'!F707)," ","1 soir"))</f>
        <v> </v>
      </c>
      <c r="E707" s="5" t="str">
        <f>IF('Réponse au formulaire 1'!G707="Tant que ça se mange je prends (Omnivore)","Tout",IF('Réponse au formulaire 1'!G707="Les carottes c'est sympa (Végétarien)","VG",IF('Réponse au formulaire 1'!G707="Je préfère le poulet (Sans porc)","Sans porc","  ")))</f>
        <v>  </v>
      </c>
      <c r="F707" s="5" t="str">
        <f>IF('Réponse au formulaire 1'!H707="Je bois de l'alcool","OB",IF('Réponse au formulaire 1'!H707="Je bois du jus de fruit (Bacchus troué : -5€/soir)","BT"," "))</f>
        <v> </v>
      </c>
      <c r="G707" s="4" t="str">
        <f>'Réponse au formulaire 1'!I707</f>
        <v/>
      </c>
      <c r="H707" s="4" t="str">
        <f>'Réponse au formulaire 1'!J707</f>
        <v/>
      </c>
    </row>
    <row r="708">
      <c r="A708" s="4" t="str">
        <f>'Réponse au formulaire 1'!C708</f>
        <v/>
      </c>
      <c r="B708" s="4" t="str">
        <f>'Réponse au formulaire 1'!D708</f>
        <v/>
      </c>
      <c r="C708" s="5" t="str">
        <f>IF('Réponse au formulaire 1'!E708="Extraterrestre (Faluchard·e)","Faluchard·e",IF('Réponse au formulaire 1'!E708="Insecte (Impétrant·e)","Impétrant·e",IF('Réponse au formulaire 1'!E708="Humain (Sympathisant·e)","Sympathisant·e",IF('Réponse au formulaire 1'!E708="Objet (Autre folklore)","Autre folkore"," " ))))</f>
        <v> </v>
      </c>
      <c r="D708" s="4" t="str">
        <f>IF('Réponse au formulaire 1'!F708="Les 2 saisons en entier","2 soirs",IF(ISBLANK('Réponse au formulaire 1'!F708)," ","1 soir"))</f>
        <v> </v>
      </c>
      <c r="E708" s="5" t="str">
        <f>IF('Réponse au formulaire 1'!G708="Tant que ça se mange je prends (Omnivore)","Tout",IF('Réponse au formulaire 1'!G708="Les carottes c'est sympa (Végétarien)","VG",IF('Réponse au formulaire 1'!G708="Je préfère le poulet (Sans porc)","Sans porc","  ")))</f>
        <v>  </v>
      </c>
      <c r="F708" s="5" t="str">
        <f>IF('Réponse au formulaire 1'!H708="Je bois de l'alcool","OB",IF('Réponse au formulaire 1'!H708="Je bois du jus de fruit (Bacchus troué : -5€/soir)","BT"," "))</f>
        <v> </v>
      </c>
      <c r="G708" s="4" t="str">
        <f>'Réponse au formulaire 1'!I708</f>
        <v/>
      </c>
      <c r="H708" s="4" t="str">
        <f>'Réponse au formulaire 1'!J708</f>
        <v/>
      </c>
    </row>
    <row r="709">
      <c r="A709" s="4" t="str">
        <f>'Réponse au formulaire 1'!C709</f>
        <v/>
      </c>
      <c r="B709" s="4" t="str">
        <f>'Réponse au formulaire 1'!D709</f>
        <v/>
      </c>
      <c r="C709" s="5" t="str">
        <f>IF('Réponse au formulaire 1'!E709="Extraterrestre (Faluchard·e)","Faluchard·e",IF('Réponse au formulaire 1'!E709="Insecte (Impétrant·e)","Impétrant·e",IF('Réponse au formulaire 1'!E709="Humain (Sympathisant·e)","Sympathisant·e",IF('Réponse au formulaire 1'!E709="Objet (Autre folklore)","Autre folkore"," " ))))</f>
        <v> </v>
      </c>
      <c r="D709" s="4" t="str">
        <f>IF('Réponse au formulaire 1'!F709="Les 2 saisons en entier","2 soirs",IF(ISBLANK('Réponse au formulaire 1'!F709)," ","1 soir"))</f>
        <v> </v>
      </c>
      <c r="E709" s="5" t="str">
        <f>IF('Réponse au formulaire 1'!G709="Tant que ça se mange je prends (Omnivore)","Tout",IF('Réponse au formulaire 1'!G709="Les carottes c'est sympa (Végétarien)","VG",IF('Réponse au formulaire 1'!G709="Je préfère le poulet (Sans porc)","Sans porc","  ")))</f>
        <v>  </v>
      </c>
      <c r="F709" s="5" t="str">
        <f>IF('Réponse au formulaire 1'!H709="Je bois de l'alcool","OB",IF('Réponse au formulaire 1'!H709="Je bois du jus de fruit (Bacchus troué : -5€/soir)","BT"," "))</f>
        <v> </v>
      </c>
      <c r="G709" s="4" t="str">
        <f>'Réponse au formulaire 1'!I709</f>
        <v/>
      </c>
      <c r="H709" s="4" t="str">
        <f>'Réponse au formulaire 1'!J709</f>
        <v/>
      </c>
    </row>
    <row r="710">
      <c r="A710" s="4" t="str">
        <f>'Réponse au formulaire 1'!C710</f>
        <v/>
      </c>
      <c r="B710" s="4" t="str">
        <f>'Réponse au formulaire 1'!D710</f>
        <v/>
      </c>
      <c r="C710" s="5" t="str">
        <f>IF('Réponse au formulaire 1'!E710="Extraterrestre (Faluchard·e)","Faluchard·e",IF('Réponse au formulaire 1'!E710="Insecte (Impétrant·e)","Impétrant·e",IF('Réponse au formulaire 1'!E710="Humain (Sympathisant·e)","Sympathisant·e",IF('Réponse au formulaire 1'!E710="Objet (Autre folklore)","Autre folkore"," " ))))</f>
        <v> </v>
      </c>
      <c r="D710" s="4" t="str">
        <f>IF('Réponse au formulaire 1'!F710="Les 2 saisons en entier","2 soirs",IF(ISBLANK('Réponse au formulaire 1'!F710)," ","1 soir"))</f>
        <v> </v>
      </c>
      <c r="E710" s="5" t="str">
        <f>IF('Réponse au formulaire 1'!G710="Tant que ça se mange je prends (Omnivore)","Tout",IF('Réponse au formulaire 1'!G710="Les carottes c'est sympa (Végétarien)","VG",IF('Réponse au formulaire 1'!G710="Je préfère le poulet (Sans porc)","Sans porc","  ")))</f>
        <v>  </v>
      </c>
      <c r="F710" s="5" t="str">
        <f>IF('Réponse au formulaire 1'!H710="Je bois de l'alcool","OB",IF('Réponse au formulaire 1'!H710="Je bois du jus de fruit (Bacchus troué : -5€/soir)","BT"," "))</f>
        <v> </v>
      </c>
      <c r="G710" s="4" t="str">
        <f>'Réponse au formulaire 1'!I710</f>
        <v/>
      </c>
      <c r="H710" s="4" t="str">
        <f>'Réponse au formulaire 1'!J710</f>
        <v/>
      </c>
    </row>
    <row r="711">
      <c r="A711" s="4" t="str">
        <f>'Réponse au formulaire 1'!C711</f>
        <v/>
      </c>
      <c r="B711" s="4" t="str">
        <f>'Réponse au formulaire 1'!D711</f>
        <v/>
      </c>
      <c r="C711" s="5" t="str">
        <f>IF('Réponse au formulaire 1'!E711="Extraterrestre (Faluchard·e)","Faluchard·e",IF('Réponse au formulaire 1'!E711="Insecte (Impétrant·e)","Impétrant·e",IF('Réponse au formulaire 1'!E711="Humain (Sympathisant·e)","Sympathisant·e",IF('Réponse au formulaire 1'!E711="Objet (Autre folklore)","Autre folkore"," " ))))</f>
        <v> </v>
      </c>
      <c r="D711" s="4" t="str">
        <f>IF('Réponse au formulaire 1'!F711="Les 2 saisons en entier","2 soirs",IF(ISBLANK('Réponse au formulaire 1'!F711)," ","1 soir"))</f>
        <v> </v>
      </c>
      <c r="E711" s="5" t="str">
        <f>IF('Réponse au formulaire 1'!G711="Tant que ça se mange je prends (Omnivore)","Tout",IF('Réponse au formulaire 1'!G711="Les carottes c'est sympa (Végétarien)","VG",IF('Réponse au formulaire 1'!G711="Je préfère le poulet (Sans porc)","Sans porc","  ")))</f>
        <v>  </v>
      </c>
      <c r="F711" s="5" t="str">
        <f>IF('Réponse au formulaire 1'!H711="Je bois de l'alcool","OB",IF('Réponse au formulaire 1'!H711="Je bois du jus de fruit (Bacchus troué : -5€/soir)","BT"," "))</f>
        <v> </v>
      </c>
      <c r="G711" s="4" t="str">
        <f>'Réponse au formulaire 1'!I711</f>
        <v/>
      </c>
      <c r="H711" s="4" t="str">
        <f>'Réponse au formulaire 1'!J711</f>
        <v/>
      </c>
    </row>
    <row r="712">
      <c r="A712" s="4" t="str">
        <f>'Réponse au formulaire 1'!C712</f>
        <v/>
      </c>
      <c r="B712" s="4" t="str">
        <f>'Réponse au formulaire 1'!D712</f>
        <v/>
      </c>
      <c r="C712" s="5" t="str">
        <f>IF('Réponse au formulaire 1'!E712="Extraterrestre (Faluchard·e)","Faluchard·e",IF('Réponse au formulaire 1'!E712="Insecte (Impétrant·e)","Impétrant·e",IF('Réponse au formulaire 1'!E712="Humain (Sympathisant·e)","Sympathisant·e",IF('Réponse au formulaire 1'!E712="Objet (Autre folklore)","Autre folkore"," " ))))</f>
        <v> </v>
      </c>
      <c r="D712" s="4" t="str">
        <f>IF('Réponse au formulaire 1'!F712="Les 2 saisons en entier","2 soirs",IF(ISBLANK('Réponse au formulaire 1'!F712)," ","1 soir"))</f>
        <v> </v>
      </c>
      <c r="E712" s="5" t="str">
        <f>IF('Réponse au formulaire 1'!G712="Tant que ça se mange je prends (Omnivore)","Tout",IF('Réponse au formulaire 1'!G712="Les carottes c'est sympa (Végétarien)","VG",IF('Réponse au formulaire 1'!G712="Je préfère le poulet (Sans porc)","Sans porc","  ")))</f>
        <v>  </v>
      </c>
      <c r="F712" s="5" t="str">
        <f>IF('Réponse au formulaire 1'!H712="Je bois de l'alcool","OB",IF('Réponse au formulaire 1'!H712="Je bois du jus de fruit (Bacchus troué : -5€/soir)","BT"," "))</f>
        <v> </v>
      </c>
      <c r="G712" s="4" t="str">
        <f>'Réponse au formulaire 1'!I712</f>
        <v/>
      </c>
      <c r="H712" s="4" t="str">
        <f>'Réponse au formulaire 1'!J712</f>
        <v/>
      </c>
    </row>
    <row r="713">
      <c r="A713" s="4" t="str">
        <f>'Réponse au formulaire 1'!C713</f>
        <v/>
      </c>
      <c r="B713" s="4" t="str">
        <f>'Réponse au formulaire 1'!D713</f>
        <v/>
      </c>
      <c r="C713" s="5" t="str">
        <f>IF('Réponse au formulaire 1'!E713="Extraterrestre (Faluchard·e)","Faluchard·e",IF('Réponse au formulaire 1'!E713="Insecte (Impétrant·e)","Impétrant·e",IF('Réponse au formulaire 1'!E713="Humain (Sympathisant·e)","Sympathisant·e",IF('Réponse au formulaire 1'!E713="Objet (Autre folklore)","Autre folkore"," " ))))</f>
        <v> </v>
      </c>
      <c r="D713" s="4" t="str">
        <f>IF('Réponse au formulaire 1'!F713="Les 2 saisons en entier","2 soirs",IF(ISBLANK('Réponse au formulaire 1'!F713)," ","1 soir"))</f>
        <v> </v>
      </c>
      <c r="E713" s="5" t="str">
        <f>IF('Réponse au formulaire 1'!G713="Tant que ça se mange je prends (Omnivore)","Tout",IF('Réponse au formulaire 1'!G713="Les carottes c'est sympa (Végétarien)","VG",IF('Réponse au formulaire 1'!G713="Je préfère le poulet (Sans porc)","Sans porc","  ")))</f>
        <v>  </v>
      </c>
      <c r="F713" s="5" t="str">
        <f>IF('Réponse au formulaire 1'!H713="Je bois de l'alcool","OB",IF('Réponse au formulaire 1'!H713="Je bois du jus de fruit (Bacchus troué : -5€/soir)","BT"," "))</f>
        <v> </v>
      </c>
      <c r="G713" s="4" t="str">
        <f>'Réponse au formulaire 1'!I713</f>
        <v/>
      </c>
      <c r="H713" s="4" t="str">
        <f>'Réponse au formulaire 1'!J713</f>
        <v/>
      </c>
    </row>
    <row r="714">
      <c r="A714" s="4" t="str">
        <f>'Réponse au formulaire 1'!C714</f>
        <v/>
      </c>
      <c r="B714" s="4" t="str">
        <f>'Réponse au formulaire 1'!D714</f>
        <v/>
      </c>
      <c r="C714" s="5" t="str">
        <f>IF('Réponse au formulaire 1'!E714="Extraterrestre (Faluchard·e)","Faluchard·e",IF('Réponse au formulaire 1'!E714="Insecte (Impétrant·e)","Impétrant·e",IF('Réponse au formulaire 1'!E714="Humain (Sympathisant·e)","Sympathisant·e",IF('Réponse au formulaire 1'!E714="Objet (Autre folklore)","Autre folkore"," " ))))</f>
        <v> </v>
      </c>
      <c r="D714" s="4" t="str">
        <f>IF('Réponse au formulaire 1'!F714="Les 2 saisons en entier","2 soirs",IF(ISBLANK('Réponse au formulaire 1'!F714)," ","1 soir"))</f>
        <v> </v>
      </c>
      <c r="E714" s="5" t="str">
        <f>IF('Réponse au formulaire 1'!G714="Tant que ça se mange je prends (Omnivore)","Tout",IF('Réponse au formulaire 1'!G714="Les carottes c'est sympa (Végétarien)","VG",IF('Réponse au formulaire 1'!G714="Je préfère le poulet (Sans porc)","Sans porc","  ")))</f>
        <v>  </v>
      </c>
      <c r="F714" s="5" t="str">
        <f>IF('Réponse au formulaire 1'!H714="Je bois de l'alcool","OB",IF('Réponse au formulaire 1'!H714="Je bois du jus de fruit (Bacchus troué : -5€/soir)","BT"," "))</f>
        <v> </v>
      </c>
      <c r="G714" s="4" t="str">
        <f>'Réponse au formulaire 1'!I714</f>
        <v/>
      </c>
      <c r="H714" s="4" t="str">
        <f>'Réponse au formulaire 1'!J714</f>
        <v/>
      </c>
    </row>
    <row r="715">
      <c r="A715" s="4" t="str">
        <f>'Réponse au formulaire 1'!C715</f>
        <v/>
      </c>
      <c r="B715" s="4" t="str">
        <f>'Réponse au formulaire 1'!D715</f>
        <v/>
      </c>
      <c r="C715" s="5" t="str">
        <f>IF('Réponse au formulaire 1'!E715="Extraterrestre (Faluchard·e)","Faluchard·e",IF('Réponse au formulaire 1'!E715="Insecte (Impétrant·e)","Impétrant·e",IF('Réponse au formulaire 1'!E715="Humain (Sympathisant·e)","Sympathisant·e",IF('Réponse au formulaire 1'!E715="Objet (Autre folklore)","Autre folkore"," " ))))</f>
        <v> </v>
      </c>
      <c r="D715" s="4" t="str">
        <f>IF('Réponse au formulaire 1'!F715="Les 2 saisons en entier","2 soirs",IF(ISBLANK('Réponse au formulaire 1'!F715)," ","1 soir"))</f>
        <v> </v>
      </c>
      <c r="E715" s="5" t="str">
        <f>IF('Réponse au formulaire 1'!G715="Tant que ça se mange je prends (Omnivore)","Tout",IF('Réponse au formulaire 1'!G715="Les carottes c'est sympa (Végétarien)","VG",IF('Réponse au formulaire 1'!G715="Je préfère le poulet (Sans porc)","Sans porc","  ")))</f>
        <v>  </v>
      </c>
      <c r="F715" s="5" t="str">
        <f>IF('Réponse au formulaire 1'!H715="Je bois de l'alcool","OB",IF('Réponse au formulaire 1'!H715="Je bois du jus de fruit (Bacchus troué : -5€/soir)","BT"," "))</f>
        <v> </v>
      </c>
      <c r="G715" s="4" t="str">
        <f>'Réponse au formulaire 1'!I715</f>
        <v/>
      </c>
      <c r="H715" s="4" t="str">
        <f>'Réponse au formulaire 1'!J715</f>
        <v/>
      </c>
    </row>
    <row r="716">
      <c r="A716" s="4" t="str">
        <f>'Réponse au formulaire 1'!C716</f>
        <v/>
      </c>
      <c r="B716" s="4" t="str">
        <f>'Réponse au formulaire 1'!D716</f>
        <v/>
      </c>
      <c r="C716" s="5" t="str">
        <f>IF('Réponse au formulaire 1'!E716="Extraterrestre (Faluchard·e)","Faluchard·e",IF('Réponse au formulaire 1'!E716="Insecte (Impétrant·e)","Impétrant·e",IF('Réponse au formulaire 1'!E716="Humain (Sympathisant·e)","Sympathisant·e",IF('Réponse au formulaire 1'!E716="Objet (Autre folklore)","Autre folkore"," " ))))</f>
        <v> </v>
      </c>
      <c r="D716" s="4" t="str">
        <f>IF('Réponse au formulaire 1'!F716="Les 2 saisons en entier","2 soirs",IF(ISBLANK('Réponse au formulaire 1'!F716)," ","1 soir"))</f>
        <v> </v>
      </c>
      <c r="E716" s="5" t="str">
        <f>IF('Réponse au formulaire 1'!G716="Tant que ça se mange je prends (Omnivore)","Tout",IF('Réponse au formulaire 1'!G716="Les carottes c'est sympa (Végétarien)","VG",IF('Réponse au formulaire 1'!G716="Je préfère le poulet (Sans porc)","Sans porc","  ")))</f>
        <v>  </v>
      </c>
      <c r="F716" s="5" t="str">
        <f>IF('Réponse au formulaire 1'!H716="Je bois de l'alcool","OB",IF('Réponse au formulaire 1'!H716="Je bois du jus de fruit (Bacchus troué : -5€/soir)","BT"," "))</f>
        <v> </v>
      </c>
      <c r="G716" s="4" t="str">
        <f>'Réponse au formulaire 1'!I716</f>
        <v/>
      </c>
      <c r="H716" s="4" t="str">
        <f>'Réponse au formulaire 1'!J716</f>
        <v/>
      </c>
    </row>
    <row r="717">
      <c r="A717" s="4" t="str">
        <f>'Réponse au formulaire 1'!C717</f>
        <v/>
      </c>
      <c r="B717" s="4" t="str">
        <f>'Réponse au formulaire 1'!D717</f>
        <v/>
      </c>
      <c r="C717" s="5" t="str">
        <f>IF('Réponse au formulaire 1'!E717="Extraterrestre (Faluchard·e)","Faluchard·e",IF('Réponse au formulaire 1'!E717="Insecte (Impétrant·e)","Impétrant·e",IF('Réponse au formulaire 1'!E717="Humain (Sympathisant·e)","Sympathisant·e",IF('Réponse au formulaire 1'!E717="Objet (Autre folklore)","Autre folkore"," " ))))</f>
        <v> </v>
      </c>
      <c r="D717" s="4" t="str">
        <f>IF('Réponse au formulaire 1'!F717="Les 2 saisons en entier","2 soirs",IF(ISBLANK('Réponse au formulaire 1'!F717)," ","1 soir"))</f>
        <v> </v>
      </c>
      <c r="E717" s="5" t="str">
        <f>IF('Réponse au formulaire 1'!G717="Tant que ça se mange je prends (Omnivore)","Tout",IF('Réponse au formulaire 1'!G717="Les carottes c'est sympa (Végétarien)","VG",IF('Réponse au formulaire 1'!G717="Je préfère le poulet (Sans porc)","Sans porc","  ")))</f>
        <v>  </v>
      </c>
      <c r="F717" s="5" t="str">
        <f>IF('Réponse au formulaire 1'!H717="Je bois de l'alcool","OB",IF('Réponse au formulaire 1'!H717="Je bois du jus de fruit (Bacchus troué : -5€/soir)","BT"," "))</f>
        <v> </v>
      </c>
      <c r="G717" s="4" t="str">
        <f>'Réponse au formulaire 1'!I717</f>
        <v/>
      </c>
      <c r="H717" s="4" t="str">
        <f>'Réponse au formulaire 1'!J717</f>
        <v/>
      </c>
    </row>
    <row r="718">
      <c r="A718" s="4" t="str">
        <f>'Réponse au formulaire 1'!C718</f>
        <v/>
      </c>
      <c r="B718" s="4" t="str">
        <f>'Réponse au formulaire 1'!D718</f>
        <v/>
      </c>
      <c r="C718" s="5" t="str">
        <f>IF('Réponse au formulaire 1'!E718="Extraterrestre (Faluchard·e)","Faluchard·e",IF('Réponse au formulaire 1'!E718="Insecte (Impétrant·e)","Impétrant·e",IF('Réponse au formulaire 1'!E718="Humain (Sympathisant·e)","Sympathisant·e",IF('Réponse au formulaire 1'!E718="Objet (Autre folklore)","Autre folkore"," " ))))</f>
        <v> </v>
      </c>
      <c r="D718" s="4" t="str">
        <f>IF('Réponse au formulaire 1'!F718="Les 2 saisons en entier","2 soirs",IF(ISBLANK('Réponse au formulaire 1'!F718)," ","1 soir"))</f>
        <v> </v>
      </c>
      <c r="E718" s="5" t="str">
        <f>IF('Réponse au formulaire 1'!G718="Tant que ça se mange je prends (Omnivore)","Tout",IF('Réponse au formulaire 1'!G718="Les carottes c'est sympa (Végétarien)","VG",IF('Réponse au formulaire 1'!G718="Je préfère le poulet (Sans porc)","Sans porc","  ")))</f>
        <v>  </v>
      </c>
      <c r="F718" s="5" t="str">
        <f>IF('Réponse au formulaire 1'!H718="Je bois de l'alcool","OB",IF('Réponse au formulaire 1'!H718="Je bois du jus de fruit (Bacchus troué : -5€/soir)","BT"," "))</f>
        <v> </v>
      </c>
      <c r="G718" s="4" t="str">
        <f>'Réponse au formulaire 1'!I718</f>
        <v/>
      </c>
      <c r="H718" s="4" t="str">
        <f>'Réponse au formulaire 1'!J718</f>
        <v/>
      </c>
    </row>
    <row r="719">
      <c r="A719" s="4" t="str">
        <f>'Réponse au formulaire 1'!C719</f>
        <v/>
      </c>
      <c r="B719" s="4" t="str">
        <f>'Réponse au formulaire 1'!D719</f>
        <v/>
      </c>
      <c r="C719" s="5" t="str">
        <f>IF('Réponse au formulaire 1'!E719="Extraterrestre (Faluchard·e)","Faluchard·e",IF('Réponse au formulaire 1'!E719="Insecte (Impétrant·e)","Impétrant·e",IF('Réponse au formulaire 1'!E719="Humain (Sympathisant·e)","Sympathisant·e",IF('Réponse au formulaire 1'!E719="Objet (Autre folklore)","Autre folkore"," " ))))</f>
        <v> </v>
      </c>
      <c r="D719" s="4" t="str">
        <f>IF('Réponse au formulaire 1'!F719="Les 2 saisons en entier","2 soirs",IF(ISBLANK('Réponse au formulaire 1'!F719)," ","1 soir"))</f>
        <v> </v>
      </c>
      <c r="E719" s="5" t="str">
        <f>IF('Réponse au formulaire 1'!G719="Tant que ça se mange je prends (Omnivore)","Tout",IF('Réponse au formulaire 1'!G719="Les carottes c'est sympa (Végétarien)","VG",IF('Réponse au formulaire 1'!G719="Je préfère le poulet (Sans porc)","Sans porc","  ")))</f>
        <v>  </v>
      </c>
      <c r="F719" s="5" t="str">
        <f>IF('Réponse au formulaire 1'!H719="Je bois de l'alcool","OB",IF('Réponse au formulaire 1'!H719="Je bois du jus de fruit (Bacchus troué : -5€/soir)","BT"," "))</f>
        <v> </v>
      </c>
      <c r="G719" s="4" t="str">
        <f>'Réponse au formulaire 1'!I719</f>
        <v/>
      </c>
      <c r="H719" s="4" t="str">
        <f>'Réponse au formulaire 1'!J719</f>
        <v/>
      </c>
    </row>
    <row r="720">
      <c r="A720" s="4" t="str">
        <f>'Réponse au formulaire 1'!C720</f>
        <v/>
      </c>
      <c r="B720" s="4" t="str">
        <f>'Réponse au formulaire 1'!D720</f>
        <v/>
      </c>
      <c r="C720" s="5" t="str">
        <f>IF('Réponse au formulaire 1'!E720="Extraterrestre (Faluchard·e)","Faluchard·e",IF('Réponse au formulaire 1'!E720="Insecte (Impétrant·e)","Impétrant·e",IF('Réponse au formulaire 1'!E720="Humain (Sympathisant·e)","Sympathisant·e",IF('Réponse au formulaire 1'!E720="Objet (Autre folklore)","Autre folkore"," " ))))</f>
        <v> </v>
      </c>
      <c r="D720" s="4" t="str">
        <f>IF('Réponse au formulaire 1'!F720="Les 2 saisons en entier","2 soirs",IF(ISBLANK('Réponse au formulaire 1'!F720)," ","1 soir"))</f>
        <v> </v>
      </c>
      <c r="E720" s="5" t="str">
        <f>IF('Réponse au formulaire 1'!G720="Tant que ça se mange je prends (Omnivore)","Tout",IF('Réponse au formulaire 1'!G720="Les carottes c'est sympa (Végétarien)","VG",IF('Réponse au formulaire 1'!G720="Je préfère le poulet (Sans porc)","Sans porc","  ")))</f>
        <v>  </v>
      </c>
      <c r="F720" s="5" t="str">
        <f>IF('Réponse au formulaire 1'!H720="Je bois de l'alcool","OB",IF('Réponse au formulaire 1'!H720="Je bois du jus de fruit (Bacchus troué : -5€/soir)","BT"," "))</f>
        <v> </v>
      </c>
      <c r="G720" s="4" t="str">
        <f>'Réponse au formulaire 1'!I720</f>
        <v/>
      </c>
      <c r="H720" s="4" t="str">
        <f>'Réponse au formulaire 1'!J720</f>
        <v/>
      </c>
    </row>
    <row r="721">
      <c r="A721" s="4" t="str">
        <f>'Réponse au formulaire 1'!C721</f>
        <v/>
      </c>
      <c r="B721" s="4" t="str">
        <f>'Réponse au formulaire 1'!D721</f>
        <v/>
      </c>
      <c r="C721" s="5" t="str">
        <f>IF('Réponse au formulaire 1'!E721="Extraterrestre (Faluchard·e)","Faluchard·e",IF('Réponse au formulaire 1'!E721="Insecte (Impétrant·e)","Impétrant·e",IF('Réponse au formulaire 1'!E721="Humain (Sympathisant·e)","Sympathisant·e",IF('Réponse au formulaire 1'!E721="Objet (Autre folklore)","Autre folkore"," " ))))</f>
        <v> </v>
      </c>
      <c r="D721" s="4" t="str">
        <f>IF('Réponse au formulaire 1'!F721="Les 2 saisons en entier","2 soirs",IF(ISBLANK('Réponse au formulaire 1'!F721)," ","1 soir"))</f>
        <v> </v>
      </c>
      <c r="E721" s="5" t="str">
        <f>IF('Réponse au formulaire 1'!G721="Tant que ça se mange je prends (Omnivore)","Tout",IF('Réponse au formulaire 1'!G721="Les carottes c'est sympa (Végétarien)","VG",IF('Réponse au formulaire 1'!G721="Je préfère le poulet (Sans porc)","Sans porc","  ")))</f>
        <v>  </v>
      </c>
      <c r="F721" s="5" t="str">
        <f>IF('Réponse au formulaire 1'!H721="Je bois de l'alcool","OB",IF('Réponse au formulaire 1'!H721="Je bois du jus de fruit (Bacchus troué : -5€/soir)","BT"," "))</f>
        <v> </v>
      </c>
      <c r="G721" s="4" t="str">
        <f>'Réponse au formulaire 1'!I721</f>
        <v/>
      </c>
      <c r="H721" s="4" t="str">
        <f>'Réponse au formulaire 1'!J721</f>
        <v/>
      </c>
    </row>
    <row r="722">
      <c r="A722" s="4" t="str">
        <f>'Réponse au formulaire 1'!C722</f>
        <v/>
      </c>
      <c r="B722" s="4" t="str">
        <f>'Réponse au formulaire 1'!D722</f>
        <v/>
      </c>
      <c r="C722" s="5" t="str">
        <f>IF('Réponse au formulaire 1'!E722="Extraterrestre (Faluchard·e)","Faluchard·e",IF('Réponse au formulaire 1'!E722="Insecte (Impétrant·e)","Impétrant·e",IF('Réponse au formulaire 1'!E722="Humain (Sympathisant·e)","Sympathisant·e",IF('Réponse au formulaire 1'!E722="Objet (Autre folklore)","Autre folkore"," " ))))</f>
        <v> </v>
      </c>
      <c r="D722" s="4" t="str">
        <f>IF('Réponse au formulaire 1'!F722="Les 2 saisons en entier","2 soirs",IF(ISBLANK('Réponse au formulaire 1'!F722)," ","1 soir"))</f>
        <v> </v>
      </c>
      <c r="E722" s="5" t="str">
        <f>IF('Réponse au formulaire 1'!G722="Tant que ça se mange je prends (Omnivore)","Tout",IF('Réponse au formulaire 1'!G722="Les carottes c'est sympa (Végétarien)","VG",IF('Réponse au formulaire 1'!G722="Je préfère le poulet (Sans porc)","Sans porc","  ")))</f>
        <v>  </v>
      </c>
      <c r="F722" s="5" t="str">
        <f>IF('Réponse au formulaire 1'!H722="Je bois de l'alcool","OB",IF('Réponse au formulaire 1'!H722="Je bois du jus de fruit (Bacchus troué : -5€/soir)","BT"," "))</f>
        <v> </v>
      </c>
      <c r="G722" s="4" t="str">
        <f>'Réponse au formulaire 1'!I722</f>
        <v/>
      </c>
      <c r="H722" s="4" t="str">
        <f>'Réponse au formulaire 1'!J722</f>
        <v/>
      </c>
    </row>
    <row r="723">
      <c r="A723" s="4" t="str">
        <f>'Réponse au formulaire 1'!C723</f>
        <v/>
      </c>
      <c r="B723" s="4" t="str">
        <f>'Réponse au formulaire 1'!D723</f>
        <v/>
      </c>
      <c r="C723" s="5" t="str">
        <f>IF('Réponse au formulaire 1'!E723="Extraterrestre (Faluchard·e)","Faluchard·e",IF('Réponse au formulaire 1'!E723="Insecte (Impétrant·e)","Impétrant·e",IF('Réponse au formulaire 1'!E723="Humain (Sympathisant·e)","Sympathisant·e",IF('Réponse au formulaire 1'!E723="Objet (Autre folklore)","Autre folkore"," " ))))</f>
        <v> </v>
      </c>
      <c r="D723" s="4" t="str">
        <f>IF('Réponse au formulaire 1'!F723="Les 2 saisons en entier","2 soirs",IF(ISBLANK('Réponse au formulaire 1'!F723)," ","1 soir"))</f>
        <v> </v>
      </c>
      <c r="E723" s="5" t="str">
        <f>IF('Réponse au formulaire 1'!G723="Tant que ça se mange je prends (Omnivore)","Tout",IF('Réponse au formulaire 1'!G723="Les carottes c'est sympa (Végétarien)","VG",IF('Réponse au formulaire 1'!G723="Je préfère le poulet (Sans porc)","Sans porc","  ")))</f>
        <v>  </v>
      </c>
      <c r="F723" s="5" t="str">
        <f>IF('Réponse au formulaire 1'!H723="Je bois de l'alcool","OB",IF('Réponse au formulaire 1'!H723="Je bois du jus de fruit (Bacchus troué : -5€/soir)","BT"," "))</f>
        <v> </v>
      </c>
      <c r="G723" s="4" t="str">
        <f>'Réponse au formulaire 1'!I723</f>
        <v/>
      </c>
      <c r="H723" s="4" t="str">
        <f>'Réponse au formulaire 1'!J723</f>
        <v/>
      </c>
    </row>
    <row r="724">
      <c r="A724" s="4" t="str">
        <f>'Réponse au formulaire 1'!C724</f>
        <v/>
      </c>
      <c r="B724" s="4" t="str">
        <f>'Réponse au formulaire 1'!D724</f>
        <v/>
      </c>
      <c r="C724" s="5" t="str">
        <f>IF('Réponse au formulaire 1'!E724="Extraterrestre (Faluchard·e)","Faluchard·e",IF('Réponse au formulaire 1'!E724="Insecte (Impétrant·e)","Impétrant·e",IF('Réponse au formulaire 1'!E724="Humain (Sympathisant·e)","Sympathisant·e",IF('Réponse au formulaire 1'!E724="Objet (Autre folklore)","Autre folkore"," " ))))</f>
        <v> </v>
      </c>
      <c r="D724" s="4" t="str">
        <f>IF('Réponse au formulaire 1'!F724="Les 2 saisons en entier","2 soirs",IF(ISBLANK('Réponse au formulaire 1'!F724)," ","1 soir"))</f>
        <v> </v>
      </c>
      <c r="E724" s="5" t="str">
        <f>IF('Réponse au formulaire 1'!G724="Tant que ça se mange je prends (Omnivore)","Tout",IF('Réponse au formulaire 1'!G724="Les carottes c'est sympa (Végétarien)","VG",IF('Réponse au formulaire 1'!G724="Je préfère le poulet (Sans porc)","Sans porc","  ")))</f>
        <v>  </v>
      </c>
      <c r="F724" s="5" t="str">
        <f>IF('Réponse au formulaire 1'!H724="Je bois de l'alcool","OB",IF('Réponse au formulaire 1'!H724="Je bois du jus de fruit (Bacchus troué : -5€/soir)","BT"," "))</f>
        <v> </v>
      </c>
      <c r="G724" s="4" t="str">
        <f>'Réponse au formulaire 1'!I724</f>
        <v/>
      </c>
      <c r="H724" s="4" t="str">
        <f>'Réponse au formulaire 1'!J724</f>
        <v/>
      </c>
    </row>
    <row r="725">
      <c r="A725" s="4" t="str">
        <f>'Réponse au formulaire 1'!C725</f>
        <v/>
      </c>
      <c r="B725" s="4" t="str">
        <f>'Réponse au formulaire 1'!D725</f>
        <v/>
      </c>
      <c r="C725" s="5" t="str">
        <f>IF('Réponse au formulaire 1'!E725="Extraterrestre (Faluchard·e)","Faluchard·e",IF('Réponse au formulaire 1'!E725="Insecte (Impétrant·e)","Impétrant·e",IF('Réponse au formulaire 1'!E725="Humain (Sympathisant·e)","Sympathisant·e",IF('Réponse au formulaire 1'!E725="Objet (Autre folklore)","Autre folkore"," " ))))</f>
        <v> </v>
      </c>
      <c r="D725" s="4" t="str">
        <f>IF('Réponse au formulaire 1'!F725="Les 2 saisons en entier","2 soirs",IF(ISBLANK('Réponse au formulaire 1'!F725)," ","1 soir"))</f>
        <v> </v>
      </c>
      <c r="E725" s="5" t="str">
        <f>IF('Réponse au formulaire 1'!G725="Tant que ça se mange je prends (Omnivore)","Tout",IF('Réponse au formulaire 1'!G725="Les carottes c'est sympa (Végétarien)","VG",IF('Réponse au formulaire 1'!G725="Je préfère le poulet (Sans porc)","Sans porc","  ")))</f>
        <v>  </v>
      </c>
      <c r="F725" s="5" t="str">
        <f>IF('Réponse au formulaire 1'!H725="Je bois de l'alcool","OB",IF('Réponse au formulaire 1'!H725="Je bois du jus de fruit (Bacchus troué : -5€/soir)","BT"," "))</f>
        <v> </v>
      </c>
      <c r="G725" s="4" t="str">
        <f>'Réponse au formulaire 1'!I725</f>
        <v/>
      </c>
      <c r="H725" s="4" t="str">
        <f>'Réponse au formulaire 1'!J725</f>
        <v/>
      </c>
    </row>
    <row r="726">
      <c r="A726" s="4" t="str">
        <f>'Réponse au formulaire 1'!C726</f>
        <v/>
      </c>
      <c r="B726" s="4" t="str">
        <f>'Réponse au formulaire 1'!D726</f>
        <v/>
      </c>
      <c r="C726" s="5" t="str">
        <f>IF('Réponse au formulaire 1'!E726="Extraterrestre (Faluchard·e)","Faluchard·e",IF('Réponse au formulaire 1'!E726="Insecte (Impétrant·e)","Impétrant·e",IF('Réponse au formulaire 1'!E726="Humain (Sympathisant·e)","Sympathisant·e",IF('Réponse au formulaire 1'!E726="Objet (Autre folklore)","Autre folkore"," " ))))</f>
        <v> </v>
      </c>
      <c r="D726" s="4" t="str">
        <f>IF('Réponse au formulaire 1'!F726="Les 2 saisons en entier","2 soirs",IF(ISBLANK('Réponse au formulaire 1'!F726)," ","1 soir"))</f>
        <v> </v>
      </c>
      <c r="E726" s="5" t="str">
        <f>IF('Réponse au formulaire 1'!G726="Tant que ça se mange je prends (Omnivore)","Tout",IF('Réponse au formulaire 1'!G726="Les carottes c'est sympa (Végétarien)","VG",IF('Réponse au formulaire 1'!G726="Je préfère le poulet (Sans porc)","Sans porc","  ")))</f>
        <v>  </v>
      </c>
      <c r="F726" s="5" t="str">
        <f>IF('Réponse au formulaire 1'!H726="Je bois de l'alcool","OB",IF('Réponse au formulaire 1'!H726="Je bois du jus de fruit (Bacchus troué : -5€/soir)","BT"," "))</f>
        <v> </v>
      </c>
      <c r="G726" s="4" t="str">
        <f>'Réponse au formulaire 1'!I726</f>
        <v/>
      </c>
      <c r="H726" s="4" t="str">
        <f>'Réponse au formulaire 1'!J726</f>
        <v/>
      </c>
    </row>
    <row r="727">
      <c r="A727" s="4" t="str">
        <f>'Réponse au formulaire 1'!C727</f>
        <v/>
      </c>
      <c r="B727" s="4" t="str">
        <f>'Réponse au formulaire 1'!D727</f>
        <v/>
      </c>
      <c r="C727" s="5" t="str">
        <f>IF('Réponse au formulaire 1'!E727="Extraterrestre (Faluchard·e)","Faluchard·e",IF('Réponse au formulaire 1'!E727="Insecte (Impétrant·e)","Impétrant·e",IF('Réponse au formulaire 1'!E727="Humain (Sympathisant·e)","Sympathisant·e",IF('Réponse au formulaire 1'!E727="Objet (Autre folklore)","Autre folkore"," " ))))</f>
        <v> </v>
      </c>
      <c r="D727" s="4" t="str">
        <f>IF('Réponse au formulaire 1'!F727="Les 2 saisons en entier","2 soirs",IF(ISBLANK('Réponse au formulaire 1'!F727)," ","1 soir"))</f>
        <v> </v>
      </c>
      <c r="E727" s="5" t="str">
        <f>IF('Réponse au formulaire 1'!G727="Tant que ça se mange je prends (Omnivore)","Tout",IF('Réponse au formulaire 1'!G727="Les carottes c'est sympa (Végétarien)","VG",IF('Réponse au formulaire 1'!G727="Je préfère le poulet (Sans porc)","Sans porc","  ")))</f>
        <v>  </v>
      </c>
      <c r="F727" s="5" t="str">
        <f>IF('Réponse au formulaire 1'!H727="Je bois de l'alcool","OB",IF('Réponse au formulaire 1'!H727="Je bois du jus de fruit (Bacchus troué : -5€/soir)","BT"," "))</f>
        <v> </v>
      </c>
      <c r="G727" s="4" t="str">
        <f>'Réponse au formulaire 1'!I727</f>
        <v/>
      </c>
      <c r="H727" s="4" t="str">
        <f>'Réponse au formulaire 1'!J727</f>
        <v/>
      </c>
    </row>
    <row r="728">
      <c r="A728" s="4" t="str">
        <f>'Réponse au formulaire 1'!C728</f>
        <v/>
      </c>
      <c r="B728" s="4" t="str">
        <f>'Réponse au formulaire 1'!D728</f>
        <v/>
      </c>
      <c r="C728" s="5" t="str">
        <f>IF('Réponse au formulaire 1'!E728="Extraterrestre (Faluchard·e)","Faluchard·e",IF('Réponse au formulaire 1'!E728="Insecte (Impétrant·e)","Impétrant·e",IF('Réponse au formulaire 1'!E728="Humain (Sympathisant·e)","Sympathisant·e",IF('Réponse au formulaire 1'!E728="Objet (Autre folklore)","Autre folkore"," " ))))</f>
        <v> </v>
      </c>
      <c r="D728" s="4" t="str">
        <f>IF('Réponse au formulaire 1'!F728="Les 2 saisons en entier","2 soirs",IF(ISBLANK('Réponse au formulaire 1'!F728)," ","1 soir"))</f>
        <v> </v>
      </c>
      <c r="E728" s="5" t="str">
        <f>IF('Réponse au formulaire 1'!G728="Tant que ça se mange je prends (Omnivore)","Tout",IF('Réponse au formulaire 1'!G728="Les carottes c'est sympa (Végétarien)","VG",IF('Réponse au formulaire 1'!G728="Je préfère le poulet (Sans porc)","Sans porc","  ")))</f>
        <v>  </v>
      </c>
      <c r="F728" s="5" t="str">
        <f>IF('Réponse au formulaire 1'!H728="Je bois de l'alcool","OB",IF('Réponse au formulaire 1'!H728="Je bois du jus de fruit (Bacchus troué : -5€/soir)","BT"," "))</f>
        <v> </v>
      </c>
      <c r="G728" s="4" t="str">
        <f>'Réponse au formulaire 1'!I728</f>
        <v/>
      </c>
      <c r="H728" s="4" t="str">
        <f>'Réponse au formulaire 1'!J728</f>
        <v/>
      </c>
    </row>
    <row r="729">
      <c r="A729" s="4" t="str">
        <f>'Réponse au formulaire 1'!C729</f>
        <v/>
      </c>
      <c r="B729" s="4" t="str">
        <f>'Réponse au formulaire 1'!D729</f>
        <v/>
      </c>
      <c r="C729" s="5" t="str">
        <f>IF('Réponse au formulaire 1'!E729="Extraterrestre (Faluchard·e)","Faluchard·e",IF('Réponse au formulaire 1'!E729="Insecte (Impétrant·e)","Impétrant·e",IF('Réponse au formulaire 1'!E729="Humain (Sympathisant·e)","Sympathisant·e",IF('Réponse au formulaire 1'!E729="Objet (Autre folklore)","Autre folkore"," " ))))</f>
        <v> </v>
      </c>
      <c r="D729" s="4" t="str">
        <f>IF('Réponse au formulaire 1'!F729="Les 2 saisons en entier","2 soirs",IF(ISBLANK('Réponse au formulaire 1'!F729)," ","1 soir"))</f>
        <v> </v>
      </c>
      <c r="E729" s="5" t="str">
        <f>IF('Réponse au formulaire 1'!G729="Tant que ça se mange je prends (Omnivore)","Tout",IF('Réponse au formulaire 1'!G729="Les carottes c'est sympa (Végétarien)","VG",IF('Réponse au formulaire 1'!G729="Je préfère le poulet (Sans porc)","Sans porc","  ")))</f>
        <v>  </v>
      </c>
      <c r="F729" s="5" t="str">
        <f>IF('Réponse au formulaire 1'!H729="Je bois de l'alcool","OB",IF('Réponse au formulaire 1'!H729="Je bois du jus de fruit (Bacchus troué : -5€/soir)","BT"," "))</f>
        <v> </v>
      </c>
      <c r="G729" s="4" t="str">
        <f>'Réponse au formulaire 1'!I729</f>
        <v/>
      </c>
      <c r="H729" s="4" t="str">
        <f>'Réponse au formulaire 1'!J729</f>
        <v/>
      </c>
    </row>
    <row r="730">
      <c r="A730" s="4" t="str">
        <f>'Réponse au formulaire 1'!C730</f>
        <v/>
      </c>
      <c r="B730" s="4" t="str">
        <f>'Réponse au formulaire 1'!D730</f>
        <v/>
      </c>
      <c r="C730" s="5" t="str">
        <f>IF('Réponse au formulaire 1'!E730="Extraterrestre (Faluchard·e)","Faluchard·e",IF('Réponse au formulaire 1'!E730="Insecte (Impétrant·e)","Impétrant·e",IF('Réponse au formulaire 1'!E730="Humain (Sympathisant·e)","Sympathisant·e",IF('Réponse au formulaire 1'!E730="Objet (Autre folklore)","Autre folkore"," " ))))</f>
        <v> </v>
      </c>
      <c r="D730" s="4" t="str">
        <f>IF('Réponse au formulaire 1'!F730="Les 2 saisons en entier","2 soirs",IF(ISBLANK('Réponse au formulaire 1'!F730)," ","1 soir"))</f>
        <v> </v>
      </c>
      <c r="E730" s="5" t="str">
        <f>IF('Réponse au formulaire 1'!G730="Tant que ça se mange je prends (Omnivore)","Tout",IF('Réponse au formulaire 1'!G730="Les carottes c'est sympa (Végétarien)","VG",IF('Réponse au formulaire 1'!G730="Je préfère le poulet (Sans porc)","Sans porc","  ")))</f>
        <v>  </v>
      </c>
      <c r="F730" s="5" t="str">
        <f>IF('Réponse au formulaire 1'!H730="Je bois de l'alcool","OB",IF('Réponse au formulaire 1'!H730="Je bois du jus de fruit (Bacchus troué : -5€/soir)","BT"," "))</f>
        <v> </v>
      </c>
      <c r="G730" s="4" t="str">
        <f>'Réponse au formulaire 1'!I730</f>
        <v/>
      </c>
      <c r="H730" s="4" t="str">
        <f>'Réponse au formulaire 1'!J730</f>
        <v/>
      </c>
    </row>
    <row r="731">
      <c r="A731" s="4" t="str">
        <f>'Réponse au formulaire 1'!C731</f>
        <v/>
      </c>
      <c r="B731" s="4" t="str">
        <f>'Réponse au formulaire 1'!D731</f>
        <v/>
      </c>
      <c r="C731" s="5" t="str">
        <f>IF('Réponse au formulaire 1'!E731="Extraterrestre (Faluchard·e)","Faluchard·e",IF('Réponse au formulaire 1'!E731="Insecte (Impétrant·e)","Impétrant·e",IF('Réponse au formulaire 1'!E731="Humain (Sympathisant·e)","Sympathisant·e",IF('Réponse au formulaire 1'!E731="Objet (Autre folklore)","Autre folkore"," " ))))</f>
        <v> </v>
      </c>
      <c r="D731" s="4" t="str">
        <f>IF('Réponse au formulaire 1'!F731="Les 2 saisons en entier","2 soirs",IF(ISBLANK('Réponse au formulaire 1'!F731)," ","1 soir"))</f>
        <v> </v>
      </c>
      <c r="E731" s="5" t="str">
        <f>IF('Réponse au formulaire 1'!G731="Tant que ça se mange je prends (Omnivore)","Tout",IF('Réponse au formulaire 1'!G731="Les carottes c'est sympa (Végétarien)","VG",IF('Réponse au formulaire 1'!G731="Je préfère le poulet (Sans porc)","Sans porc","  ")))</f>
        <v>  </v>
      </c>
      <c r="F731" s="5" t="str">
        <f>IF('Réponse au formulaire 1'!H731="Je bois de l'alcool","OB",IF('Réponse au formulaire 1'!H731="Je bois du jus de fruit (Bacchus troué : -5€/soir)","BT"," "))</f>
        <v> </v>
      </c>
      <c r="G731" s="4" t="str">
        <f>'Réponse au formulaire 1'!I731</f>
        <v/>
      </c>
      <c r="H731" s="4" t="str">
        <f>'Réponse au formulaire 1'!J731</f>
        <v/>
      </c>
    </row>
    <row r="732">
      <c r="A732" s="4" t="str">
        <f>'Réponse au formulaire 1'!C732</f>
        <v/>
      </c>
      <c r="B732" s="4" t="str">
        <f>'Réponse au formulaire 1'!D732</f>
        <v/>
      </c>
      <c r="C732" s="5" t="str">
        <f>IF('Réponse au formulaire 1'!E732="Extraterrestre (Faluchard·e)","Faluchard·e",IF('Réponse au formulaire 1'!E732="Insecte (Impétrant·e)","Impétrant·e",IF('Réponse au formulaire 1'!E732="Humain (Sympathisant·e)","Sympathisant·e",IF('Réponse au formulaire 1'!E732="Objet (Autre folklore)","Autre folkore"," " ))))</f>
        <v> </v>
      </c>
      <c r="D732" s="4" t="str">
        <f>IF('Réponse au formulaire 1'!F732="Les 2 saisons en entier","2 soirs",IF(ISBLANK('Réponse au formulaire 1'!F732)," ","1 soir"))</f>
        <v> </v>
      </c>
      <c r="E732" s="5" t="str">
        <f>IF('Réponse au formulaire 1'!G732="Tant que ça se mange je prends (Omnivore)","Tout",IF('Réponse au formulaire 1'!G732="Les carottes c'est sympa (Végétarien)","VG",IF('Réponse au formulaire 1'!G732="Je préfère le poulet (Sans porc)","Sans porc","  ")))</f>
        <v>  </v>
      </c>
      <c r="F732" s="5" t="str">
        <f>IF('Réponse au formulaire 1'!H732="Je bois de l'alcool","OB",IF('Réponse au formulaire 1'!H732="Je bois du jus de fruit (Bacchus troué : -5€/soir)","BT"," "))</f>
        <v> </v>
      </c>
      <c r="G732" s="4" t="str">
        <f>'Réponse au formulaire 1'!I732</f>
        <v/>
      </c>
      <c r="H732" s="4" t="str">
        <f>'Réponse au formulaire 1'!J732</f>
        <v/>
      </c>
    </row>
    <row r="733">
      <c r="A733" s="4" t="str">
        <f>'Réponse au formulaire 1'!C733</f>
        <v/>
      </c>
      <c r="B733" s="4" t="str">
        <f>'Réponse au formulaire 1'!D733</f>
        <v/>
      </c>
      <c r="C733" s="5" t="str">
        <f>IF('Réponse au formulaire 1'!E733="Extraterrestre (Faluchard·e)","Faluchard·e",IF('Réponse au formulaire 1'!E733="Insecte (Impétrant·e)","Impétrant·e",IF('Réponse au formulaire 1'!E733="Humain (Sympathisant·e)","Sympathisant·e",IF('Réponse au formulaire 1'!E733="Objet (Autre folklore)","Autre folkore"," " ))))</f>
        <v> </v>
      </c>
      <c r="D733" s="4" t="str">
        <f>IF('Réponse au formulaire 1'!F733="Les 2 saisons en entier","2 soirs",IF(ISBLANK('Réponse au formulaire 1'!F733)," ","1 soir"))</f>
        <v> </v>
      </c>
      <c r="E733" s="5" t="str">
        <f>IF('Réponse au formulaire 1'!G733="Tant que ça se mange je prends (Omnivore)","Tout",IF('Réponse au formulaire 1'!G733="Les carottes c'est sympa (Végétarien)","VG",IF('Réponse au formulaire 1'!G733="Je préfère le poulet (Sans porc)","Sans porc","  ")))</f>
        <v>  </v>
      </c>
      <c r="F733" s="5" t="str">
        <f>IF('Réponse au formulaire 1'!H733="Je bois de l'alcool","OB",IF('Réponse au formulaire 1'!H733="Je bois du jus de fruit (Bacchus troué : -5€/soir)","BT"," "))</f>
        <v> </v>
      </c>
      <c r="G733" s="4" t="str">
        <f>'Réponse au formulaire 1'!I733</f>
        <v/>
      </c>
      <c r="H733" s="4" t="str">
        <f>'Réponse au formulaire 1'!J733</f>
        <v/>
      </c>
    </row>
    <row r="734">
      <c r="A734" s="4" t="str">
        <f>'Réponse au formulaire 1'!C734</f>
        <v/>
      </c>
      <c r="B734" s="4" t="str">
        <f>'Réponse au formulaire 1'!D734</f>
        <v/>
      </c>
      <c r="C734" s="5" t="str">
        <f>IF('Réponse au formulaire 1'!E734="Extraterrestre (Faluchard·e)","Faluchard·e",IF('Réponse au formulaire 1'!E734="Insecte (Impétrant·e)","Impétrant·e",IF('Réponse au formulaire 1'!E734="Humain (Sympathisant·e)","Sympathisant·e",IF('Réponse au formulaire 1'!E734="Objet (Autre folklore)","Autre folkore"," " ))))</f>
        <v> </v>
      </c>
      <c r="D734" s="4" t="str">
        <f>IF('Réponse au formulaire 1'!F734="Les 2 saisons en entier","2 soirs",IF(ISBLANK('Réponse au formulaire 1'!F734)," ","1 soir"))</f>
        <v> </v>
      </c>
      <c r="E734" s="5" t="str">
        <f>IF('Réponse au formulaire 1'!G734="Tant que ça se mange je prends (Omnivore)","Tout",IF('Réponse au formulaire 1'!G734="Les carottes c'est sympa (Végétarien)","VG",IF('Réponse au formulaire 1'!G734="Je préfère le poulet (Sans porc)","Sans porc","  ")))</f>
        <v>  </v>
      </c>
      <c r="F734" s="5" t="str">
        <f>IF('Réponse au formulaire 1'!H734="Je bois de l'alcool","OB",IF('Réponse au formulaire 1'!H734="Je bois du jus de fruit (Bacchus troué : -5€/soir)","BT"," "))</f>
        <v> </v>
      </c>
      <c r="G734" s="4" t="str">
        <f>'Réponse au formulaire 1'!I734</f>
        <v/>
      </c>
      <c r="H734" s="4" t="str">
        <f>'Réponse au formulaire 1'!J734</f>
        <v/>
      </c>
    </row>
    <row r="735">
      <c r="A735" s="4" t="str">
        <f>'Réponse au formulaire 1'!C735</f>
        <v/>
      </c>
      <c r="B735" s="4" t="str">
        <f>'Réponse au formulaire 1'!D735</f>
        <v/>
      </c>
      <c r="C735" s="5" t="str">
        <f>IF('Réponse au formulaire 1'!E735="Extraterrestre (Faluchard·e)","Faluchard·e",IF('Réponse au formulaire 1'!E735="Insecte (Impétrant·e)","Impétrant·e",IF('Réponse au formulaire 1'!E735="Humain (Sympathisant·e)","Sympathisant·e",IF('Réponse au formulaire 1'!E735="Objet (Autre folklore)","Autre folkore"," " ))))</f>
        <v> </v>
      </c>
      <c r="D735" s="4" t="str">
        <f>IF('Réponse au formulaire 1'!F735="Les 2 saisons en entier","2 soirs",IF(ISBLANK('Réponse au formulaire 1'!F735)," ","1 soir"))</f>
        <v> </v>
      </c>
      <c r="E735" s="5" t="str">
        <f>IF('Réponse au formulaire 1'!G735="Tant que ça se mange je prends (Omnivore)","Tout",IF('Réponse au formulaire 1'!G735="Les carottes c'est sympa (Végétarien)","VG",IF('Réponse au formulaire 1'!G735="Je préfère le poulet (Sans porc)","Sans porc","  ")))</f>
        <v>  </v>
      </c>
      <c r="F735" s="5" t="str">
        <f>IF('Réponse au formulaire 1'!H735="Je bois de l'alcool","OB",IF('Réponse au formulaire 1'!H735="Je bois du jus de fruit (Bacchus troué : -5€/soir)","BT"," "))</f>
        <v> </v>
      </c>
      <c r="G735" s="4" t="str">
        <f>'Réponse au formulaire 1'!I735</f>
        <v/>
      </c>
      <c r="H735" s="4" t="str">
        <f>'Réponse au formulaire 1'!J735</f>
        <v/>
      </c>
    </row>
    <row r="736">
      <c r="A736" s="4" t="str">
        <f>'Réponse au formulaire 1'!C736</f>
        <v/>
      </c>
      <c r="B736" s="4" t="str">
        <f>'Réponse au formulaire 1'!D736</f>
        <v/>
      </c>
      <c r="C736" s="5" t="str">
        <f>IF('Réponse au formulaire 1'!E736="Extraterrestre (Faluchard·e)","Faluchard·e",IF('Réponse au formulaire 1'!E736="Insecte (Impétrant·e)","Impétrant·e",IF('Réponse au formulaire 1'!E736="Humain (Sympathisant·e)","Sympathisant·e",IF('Réponse au formulaire 1'!E736="Objet (Autre folklore)","Autre folkore"," " ))))</f>
        <v> </v>
      </c>
      <c r="D736" s="4" t="str">
        <f>IF('Réponse au formulaire 1'!F736="Les 2 saisons en entier","2 soirs",IF(ISBLANK('Réponse au formulaire 1'!F736)," ","1 soir"))</f>
        <v> </v>
      </c>
      <c r="E736" s="5" t="str">
        <f>IF('Réponse au formulaire 1'!G736="Tant que ça se mange je prends (Omnivore)","Tout",IF('Réponse au formulaire 1'!G736="Les carottes c'est sympa (Végétarien)","VG",IF('Réponse au formulaire 1'!G736="Je préfère le poulet (Sans porc)","Sans porc","  ")))</f>
        <v>  </v>
      </c>
      <c r="F736" s="5" t="str">
        <f>IF('Réponse au formulaire 1'!H736="Je bois de l'alcool","OB",IF('Réponse au formulaire 1'!H736="Je bois du jus de fruit (Bacchus troué : -5€/soir)","BT"," "))</f>
        <v> </v>
      </c>
      <c r="G736" s="4" t="str">
        <f>'Réponse au formulaire 1'!I736</f>
        <v/>
      </c>
      <c r="H736" s="4" t="str">
        <f>'Réponse au formulaire 1'!J736</f>
        <v/>
      </c>
    </row>
  </sheetData>
  <drawing r:id="rId1"/>
</worksheet>
</file>