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SM_GD2\Desktop\"/>
    </mc:Choice>
  </mc:AlternateContent>
  <xr:revisionPtr revIDLastSave="0" documentId="10_ncr:100000_{3E182EAA-5181-4AE8-BFD5-D259BD8C3ECE}" xr6:coauthVersionLast="31" xr6:coauthVersionMax="31" xr10:uidLastSave="{00000000-0000-0000-0000-000000000000}"/>
  <bookViews>
    <workbookView xWindow="0" yWindow="0" windowWidth="19200" windowHeight="6960" xr2:uid="{00000000-000D-0000-FFFF-FFFF00000000}"/>
  </bookViews>
  <sheets>
    <sheet name="Formulaire" sheetId="4" r:id="rId1"/>
    <sheet name="Page de garde" sheetId="3" r:id="rId2"/>
    <sheet name="Générateur de fiche" sheetId="1" r:id="rId3"/>
    <sheet name="Base de donnée" sheetId="2" r:id="rId4"/>
  </sheets>
  <functionGroups builtInGroupCount="19"/>
  <definedNames>
    <definedName name="_..\Box\QUALIFICATION_DTI_LSI\_Projet_Fiche_standard\LSM\Fiches_de_test\QI\QI_FE_2349___Vérification_statique_.pdf">'Base de donnée'!$E$3</definedName>
    <definedName name="_xlnm._FilterDatabase" localSheetId="3" hidden="1">'Base de donnée'!$B$1:$E$111</definedName>
    <definedName name="_xlnm._FilterDatabase" localSheetId="2" hidden="1">'Générateur de fiche'!$C$1:$I$40</definedName>
    <definedName name="QO">'Base de donnée'!$E$5</definedName>
    <definedName name="QOFE2500">'Base de donnée'!$E$5</definedName>
    <definedName name="_xlnm.Print_Area" localSheetId="2">'Générateur de fiche'!$E$1:$H$40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2" i="2" l="1"/>
  <c r="A126" i="2"/>
  <c r="A121" i="2"/>
  <c r="A160" i="2" l="1"/>
  <c r="A116" i="2" l="1"/>
  <c r="A2" i="2" l="1"/>
  <c r="A3" i="2"/>
  <c r="C20" i="4" l="1"/>
  <c r="C23" i="4"/>
  <c r="C26" i="4"/>
  <c r="C29" i="4"/>
  <c r="F6" i="1" l="1"/>
  <c r="A5" i="3" l="1"/>
  <c r="F7" i="1"/>
  <c r="F5" i="1"/>
  <c r="G4" i="1"/>
  <c r="F3" i="1"/>
  <c r="C30" i="3"/>
  <c r="C29" i="3"/>
  <c r="C27" i="3"/>
  <c r="C26" i="3"/>
  <c r="C24" i="3"/>
  <c r="C23" i="3"/>
  <c r="C21" i="3"/>
  <c r="C20" i="3"/>
  <c r="B17" i="3"/>
  <c r="E1" i="1"/>
  <c r="D10" i="3"/>
  <c r="A100" i="2"/>
  <c r="A101" i="2"/>
  <c r="A102" i="2"/>
  <c r="A83" i="2"/>
  <c r="A84" i="2"/>
  <c r="A85" i="2"/>
  <c r="A62" i="2"/>
  <c r="A63" i="2"/>
  <c r="A64" i="2"/>
  <c r="A46" i="2"/>
  <c r="A47" i="2"/>
  <c r="A48" i="2"/>
  <c r="A35" i="2"/>
  <c r="A36" i="2"/>
  <c r="A37" i="2"/>
  <c r="A30" i="2"/>
  <c r="A31" i="2"/>
  <c r="A32" i="2"/>
  <c r="A12" i="2"/>
  <c r="A13" i="2"/>
  <c r="A14" i="2"/>
  <c r="A5" i="2"/>
  <c r="A6" i="2"/>
  <c r="A7" i="2"/>
  <c r="A61" i="2" l="1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7" i="2"/>
  <c r="A118" i="2"/>
  <c r="A119" i="2"/>
  <c r="A120" i="2"/>
  <c r="A123" i="2"/>
  <c r="A124" i="2"/>
  <c r="A125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4" i="2" l="1"/>
  <c r="A8" i="2"/>
  <c r="A9" i="2"/>
  <c r="A10" i="2"/>
  <c r="A11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3" i="2"/>
  <c r="A34" i="2"/>
  <c r="A38" i="2"/>
  <c r="A39" i="2"/>
  <c r="A40" i="2"/>
  <c r="A41" i="2"/>
  <c r="A42" i="2"/>
  <c r="A43" i="2"/>
  <c r="A44" i="2"/>
  <c r="A45" i="2"/>
  <c r="A49" i="2"/>
  <c r="A50" i="2"/>
  <c r="A51" i="2"/>
  <c r="A52" i="2"/>
  <c r="A53" i="2"/>
  <c r="A54" i="2"/>
  <c r="A55" i="2"/>
  <c r="A56" i="2"/>
  <c r="A57" i="2"/>
  <c r="A58" i="2"/>
  <c r="A59" i="2"/>
  <c r="A60" i="2"/>
  <c r="I22" i="1" l="1"/>
  <c r="E29" i="1"/>
  <c r="F27" i="1"/>
  <c r="F30" i="1"/>
  <c r="I27" i="1"/>
  <c r="I29" i="1"/>
  <c r="I30" i="1"/>
  <c r="F22" i="1"/>
  <c r="E22" i="1"/>
  <c r="E33" i="1"/>
  <c r="E25" i="1"/>
  <c r="F33" i="1"/>
  <c r="E27" i="1"/>
  <c r="F25" i="1"/>
  <c r="F23" i="1"/>
  <c r="E30" i="1"/>
  <c r="E26" i="1"/>
  <c r="E34" i="1"/>
  <c r="F24" i="1"/>
  <c r="E28" i="1"/>
  <c r="F32" i="1"/>
  <c r="E31" i="1"/>
  <c r="I25" i="1"/>
  <c r="I26" i="1"/>
  <c r="I33" i="1"/>
  <c r="F31" i="1"/>
  <c r="F26" i="1"/>
  <c r="I24" i="1"/>
  <c r="E24" i="1"/>
  <c r="E23" i="1"/>
  <c r="I28" i="1"/>
  <c r="F34" i="1"/>
  <c r="I32" i="1"/>
  <c r="E32" i="1"/>
  <c r="F29" i="1"/>
  <c r="F28" i="1"/>
  <c r="I31" i="1"/>
  <c r="I23" i="1"/>
  <c r="I34" i="1"/>
  <c r="I10" i="1"/>
  <c r="I13" i="1"/>
  <c r="I11" i="1"/>
  <c r="I19" i="1"/>
  <c r="F11" i="1"/>
  <c r="F19" i="1"/>
  <c r="E11" i="1"/>
  <c r="E19" i="1"/>
  <c r="I12" i="1"/>
  <c r="I20" i="1"/>
  <c r="F12" i="1"/>
  <c r="F20" i="1"/>
  <c r="E12" i="1"/>
  <c r="E20" i="1"/>
  <c r="I21" i="1"/>
  <c r="F13" i="1"/>
  <c r="F21" i="1"/>
  <c r="E13" i="1"/>
  <c r="E21" i="1"/>
  <c r="I14" i="1"/>
  <c r="F14" i="1"/>
  <c r="E14" i="1"/>
  <c r="I15" i="1"/>
  <c r="F15" i="1"/>
  <c r="E15" i="1"/>
  <c r="I16" i="1"/>
  <c r="F16" i="1"/>
  <c r="E16" i="1"/>
  <c r="I17" i="1"/>
  <c r="F17" i="1"/>
  <c r="E17" i="1"/>
  <c r="I18" i="1"/>
  <c r="F18" i="1"/>
  <c r="F10" i="1"/>
  <c r="E18" i="1"/>
  <c r="E10" i="1"/>
</calcChain>
</file>

<file path=xl/sharedStrings.xml><?xml version="1.0" encoding="utf-8"?>
<sst xmlns="http://schemas.openxmlformats.org/spreadsheetml/2006/main" count="235" uniqueCount="169">
  <si>
    <t>Liste des fiches d'essai à dérouler</t>
  </si>
  <si>
    <t>Lien hypertexte</t>
  </si>
  <si>
    <t>Objet</t>
  </si>
  <si>
    <t>Codification</t>
  </si>
  <si>
    <t>Intitulé</t>
  </si>
  <si>
    <t>Fiches de test</t>
  </si>
  <si>
    <t xml:space="preserve">Codification </t>
  </si>
  <si>
    <t>RECHERCHER :</t>
  </si>
  <si>
    <t>Merci d'utiliser que la liste déroulante</t>
  </si>
  <si>
    <t xml:space="preserve">REFERENCE DU DOCUMENT : </t>
  </si>
  <si>
    <t xml:space="preserve">DOCUMENT : </t>
  </si>
  <si>
    <t>ANNEXES :</t>
  </si>
  <si>
    <t>OBJET :</t>
  </si>
  <si>
    <t>REDIGE PAR :</t>
  </si>
  <si>
    <t>VERIFIE PAR :</t>
  </si>
  <si>
    <t xml:space="preserve">APPROUVE PAR : </t>
  </si>
  <si>
    <t xml:space="preserve">Date : </t>
  </si>
  <si>
    <t>Signature :</t>
  </si>
  <si>
    <t>________ pages</t>
  </si>
  <si>
    <t>Change control n° :</t>
  </si>
  <si>
    <t>Equipement :</t>
  </si>
  <si>
    <t xml:space="preserve">Bâtiment : </t>
  </si>
  <si>
    <t xml:space="preserve">Codification / N° d'inventaire : </t>
  </si>
  <si>
    <t>Formulaire de saisie</t>
  </si>
  <si>
    <t>Référence de document :</t>
  </si>
  <si>
    <t>Bâtiment :</t>
  </si>
  <si>
    <t>Vérifié par :</t>
  </si>
  <si>
    <t>Approuvé par :</t>
  </si>
  <si>
    <t>N° Inventaire / Codification :</t>
  </si>
  <si>
    <t>Change Control n° :</t>
  </si>
  <si>
    <t>Titre page de garde :</t>
  </si>
  <si>
    <t>Poste :</t>
  </si>
  <si>
    <t>Rédigé par :</t>
  </si>
  <si>
    <t>Objet :</t>
  </si>
  <si>
    <t>LISTE NOMS</t>
  </si>
  <si>
    <t xml:space="preserve">Objet : </t>
  </si>
  <si>
    <t>LISTE POSTES</t>
  </si>
  <si>
    <t>Intitulés pour liste déroulante</t>
  </si>
  <si>
    <t>Fonction 1</t>
  </si>
  <si>
    <t>Fonction 2</t>
  </si>
  <si>
    <t>Fonction 3</t>
  </si>
  <si>
    <t>Fonction 4</t>
  </si>
  <si>
    <t>Fonction 5</t>
  </si>
  <si>
    <t>Fonction 6</t>
  </si>
  <si>
    <t>Fonction 7</t>
  </si>
  <si>
    <t>Fonction 8</t>
  </si>
  <si>
    <t>Fonction 9</t>
  </si>
  <si>
    <t>Fonction 10</t>
  </si>
  <si>
    <t>Noms 1</t>
  </si>
  <si>
    <t>Noms 2</t>
  </si>
  <si>
    <t>Noms 3</t>
  </si>
  <si>
    <t>Noms 4</t>
  </si>
  <si>
    <t>Noms 5</t>
  </si>
  <si>
    <t>Noms 6</t>
  </si>
  <si>
    <t>Noms 7</t>
  </si>
  <si>
    <t>Noms 8</t>
  </si>
  <si>
    <t>Noms 9</t>
  </si>
  <si>
    <t>Noms 10</t>
  </si>
  <si>
    <t>Titre 1</t>
  </si>
  <si>
    <t>Equipement 1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</si>
  <si>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</si>
  <si>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</si>
  <si>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</si>
  <si>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</si>
  <si>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</si>
  <si>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</si>
  <si>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</si>
  <si>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</si>
  <si>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</si>
  <si>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Codification 1</t>
  </si>
  <si>
    <t>Codification 2</t>
  </si>
  <si>
    <t>Codification 3</t>
  </si>
  <si>
    <t>Codification 4</t>
  </si>
  <si>
    <t>Codification 5</t>
  </si>
  <si>
    <t>Codification 6</t>
  </si>
  <si>
    <t>Codification 7</t>
  </si>
  <si>
    <t>Codification 8</t>
  </si>
  <si>
    <t>Codification 9</t>
  </si>
  <si>
    <t>Codification 10</t>
  </si>
  <si>
    <t>Codification 11</t>
  </si>
  <si>
    <t>Codification 12</t>
  </si>
  <si>
    <t>Codification 13</t>
  </si>
  <si>
    <t>Codification 14</t>
  </si>
  <si>
    <t>Codification 15</t>
  </si>
  <si>
    <t>Codification 16</t>
  </si>
  <si>
    <t>Codification 17</t>
  </si>
  <si>
    <t>Codification 18</t>
  </si>
  <si>
    <t>Codification 19</t>
  </si>
  <si>
    <t>Codification 20</t>
  </si>
  <si>
    <t>Codification 21</t>
  </si>
  <si>
    <t>Codification 22</t>
  </si>
  <si>
    <t>Codification 23</t>
  </si>
  <si>
    <t>Codification 24</t>
  </si>
  <si>
    <t>Codification 25</t>
  </si>
  <si>
    <t>Codification 26</t>
  </si>
  <si>
    <t>Codification 27</t>
  </si>
  <si>
    <t>Codification 28</t>
  </si>
  <si>
    <t>Codification 29</t>
  </si>
  <si>
    <t>Codification 30</t>
  </si>
  <si>
    <t>Codification 31</t>
  </si>
  <si>
    <t>Codification 32</t>
  </si>
  <si>
    <t>Codification 33</t>
  </si>
  <si>
    <t>Codification 34</t>
  </si>
  <si>
    <t>Codification 35</t>
  </si>
  <si>
    <t>Codification 36</t>
  </si>
  <si>
    <t>Codification 37</t>
  </si>
  <si>
    <t>Codification 38</t>
  </si>
  <si>
    <t>Codification 39</t>
  </si>
  <si>
    <t>Codification 40</t>
  </si>
  <si>
    <t>Codification 41</t>
  </si>
  <si>
    <t>Codification 42</t>
  </si>
  <si>
    <t>Codification 43</t>
  </si>
  <si>
    <t>Codification 44</t>
  </si>
  <si>
    <t>Codification 45</t>
  </si>
  <si>
    <t>Codification 46</t>
  </si>
  <si>
    <t>Codification 47</t>
  </si>
  <si>
    <t>Codification 48</t>
  </si>
  <si>
    <t>Codification 49</t>
  </si>
  <si>
    <t>Codification 50</t>
  </si>
  <si>
    <t>Intitulé 1</t>
  </si>
  <si>
    <t>Intitulé 2</t>
  </si>
  <si>
    <t>Intitulé 3</t>
  </si>
  <si>
    <t>Intitulé 4</t>
  </si>
  <si>
    <t>Intitulé 5</t>
  </si>
  <si>
    <t>Intitulé 6</t>
  </si>
  <si>
    <t>Intitulé 7</t>
  </si>
  <si>
    <t>Intitulé 8</t>
  </si>
  <si>
    <t>Intitulé 9</t>
  </si>
  <si>
    <t>Intitulé 10</t>
  </si>
  <si>
    <t>Intitulé 11</t>
  </si>
  <si>
    <t>Intitulé 12</t>
  </si>
  <si>
    <t>Intitulé 13</t>
  </si>
  <si>
    <t>Intitulé 14</t>
  </si>
  <si>
    <t>Intitulé 15</t>
  </si>
  <si>
    <t>Intitulé 16</t>
  </si>
  <si>
    <t>Intitulé 17</t>
  </si>
  <si>
    <t>Intitulé 18</t>
  </si>
  <si>
    <t>Intitulé 19</t>
  </si>
  <si>
    <t>Intitulé 20</t>
  </si>
  <si>
    <t>Intitulé 21</t>
  </si>
  <si>
    <t>Intitulé 22</t>
  </si>
  <si>
    <t>Intitulé 23</t>
  </si>
  <si>
    <t>Intitulé 24</t>
  </si>
  <si>
    <t>Intitulé 25</t>
  </si>
  <si>
    <t>Intitulé 26</t>
  </si>
  <si>
    <t>Intitulé 27</t>
  </si>
  <si>
    <t>Intitulé 28</t>
  </si>
  <si>
    <t>Intitulé 29</t>
  </si>
  <si>
    <t>Intitulé 30</t>
  </si>
  <si>
    <t>Intitulé 31</t>
  </si>
  <si>
    <t>Intitulé 32</t>
  </si>
  <si>
    <t>Intitulé 33</t>
  </si>
  <si>
    <t>Intitulé 34</t>
  </si>
  <si>
    <t>Intitulé 35</t>
  </si>
  <si>
    <t>Intitulé 36</t>
  </si>
  <si>
    <t>Intitulé 37</t>
  </si>
  <si>
    <t>Intitulé 38</t>
  </si>
  <si>
    <t>Intitulé 39</t>
  </si>
  <si>
    <t>Intitulé 40</t>
  </si>
  <si>
    <t>Intitulé 41</t>
  </si>
  <si>
    <t>Intitulé 42</t>
  </si>
  <si>
    <t>Intitulé 43</t>
  </si>
  <si>
    <t>Intitulé 44</t>
  </si>
  <si>
    <t>Intitulé 45</t>
  </si>
  <si>
    <t>Intitulé 46</t>
  </si>
  <si>
    <t>Intitulé 47</t>
  </si>
  <si>
    <t>Intitulé 48</t>
  </si>
  <si>
    <t>Intitulé 49</t>
  </si>
  <si>
    <t>Intitulé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</si>
</sst>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Times New Roman"/>
      <family val="1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</font>
    <font>
      <sz val="4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C00000"/>
      <name val="Calibri"/>
      <family val="2"/>
      <scheme val="minor"/>
    </font>
    <font>
      <sz val="8"/>
      <color rgb="FF000000"/>
      <name val="Tahoma"/>
      <family val="2"/>
    </font>
    <font>
      <sz val="12"/>
      <color theme="8" tint="0.59999389629810485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2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9">
    <xf numFmtId="0" fontId="0" fillId="0" borderId="0" xfId="0"/>
    <xf numFmtId="0" fontId="8" fillId="5" borderId="9" xfId="0" applyFont="1" applyFill="1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 wrapText="1"/>
    </xf>
    <xf numFmtId="0" fontId="0" fillId="0" borderId="9" xfId="0" applyBorder="1"/>
    <xf numFmtId="0" fontId="0" fillId="3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0" xfId="0" applyFont="1" applyFill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4" xfId="0" applyBorder="1" applyAlignment="1">
      <alignment vertical="center"/>
    </xf>
    <xf numFmtId="0" fontId="5" fillId="0" borderId="9" xfId="1" applyBorder="1"/>
    <xf numFmtId="0" fontId="0" fillId="0" borderId="9" xfId="0" applyBorder="1" applyAlignment="1">
      <alignment horizontal="center" vertical="center"/>
    </xf>
    <xf numFmtId="0" fontId="10" fillId="0" borderId="9" xfId="0" applyFont="1" applyBorder="1"/>
    <xf numFmtId="0" fontId="9" fillId="4" borderId="13" xfId="0" applyFont="1" applyFill="1" applyBorder="1" applyAlignment="1">
      <alignment horizontal="center"/>
    </xf>
    <xf numFmtId="0" fontId="0" fillId="0" borderId="16" xfId="0" applyBorder="1"/>
    <xf numFmtId="0" fontId="0" fillId="6" borderId="0" xfId="0" applyFill="1"/>
    <xf numFmtId="0" fontId="13" fillId="6" borderId="0" xfId="0" applyFont="1" applyFill="1"/>
    <xf numFmtId="0" fontId="0" fillId="6" borderId="0" xfId="0" applyFill="1" applyBorder="1" applyAlignment="1">
      <alignment horizontal="center"/>
    </xf>
    <xf numFmtId="0" fontId="7" fillId="6" borderId="0" xfId="0" applyFont="1" applyFill="1" applyBorder="1" applyAlignment="1">
      <alignment horizontal="center" vertical="center"/>
    </xf>
    <xf numFmtId="0" fontId="14" fillId="6" borderId="0" xfId="0" applyFont="1" applyFill="1"/>
    <xf numFmtId="0" fontId="5" fillId="0" borderId="9" xfId="1" applyBorder="1" applyAlignment="1">
      <alignment wrapText="1"/>
    </xf>
    <xf numFmtId="0" fontId="0" fillId="0" borderId="9" xfId="0" applyFill="1" applyBorder="1" applyAlignment="1">
      <alignment vertical="center"/>
    </xf>
    <xf numFmtId="0" fontId="0" fillId="0" borderId="9" xfId="0" applyFill="1" applyBorder="1"/>
    <xf numFmtId="0" fontId="0" fillId="0" borderId="9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0" xfId="0" applyBorder="1" applyAlignment="1"/>
    <xf numFmtId="0" fontId="0" fillId="3" borderId="0" xfId="0" applyFill="1"/>
    <xf numFmtId="0" fontId="2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/>
    <xf numFmtId="0" fontId="0" fillId="0" borderId="0" xfId="0" applyBorder="1"/>
    <xf numFmtId="0" fontId="0" fillId="0" borderId="0" xfId="0" applyFill="1" applyBorder="1" applyAlignment="1"/>
    <xf numFmtId="0" fontId="0" fillId="0" borderId="4" xfId="0" applyBorder="1" applyAlignment="1"/>
    <xf numFmtId="0" fontId="0" fillId="0" borderId="6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0" fillId="0" borderId="12" xfId="0" applyBorder="1" applyAlignment="1"/>
    <xf numFmtId="0" fontId="10" fillId="3" borderId="0" xfId="0" applyNumberFormat="1" applyFont="1" applyFill="1" applyBorder="1" applyProtection="1"/>
    <xf numFmtId="0" fontId="0" fillId="6" borderId="0" xfId="0" applyFill="1" applyAlignment="1">
      <alignment horizontal="right"/>
    </xf>
    <xf numFmtId="0" fontId="0" fillId="3" borderId="1" xfId="0" applyFill="1" applyBorder="1" applyAlignment="1"/>
    <xf numFmtId="0" fontId="10" fillId="6" borderId="0" xfId="0" applyFont="1" applyFill="1" applyAlignment="1">
      <alignment horizontal="right"/>
    </xf>
    <xf numFmtId="0" fontId="10" fillId="6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1" xfId="0" applyBorder="1"/>
    <xf numFmtId="0" fontId="0" fillId="0" borderId="5" xfId="0" applyFill="1" applyBorder="1" applyAlignment="1"/>
    <xf numFmtId="0" fontId="0" fillId="0" borderId="11" xfId="0" applyFill="1" applyBorder="1" applyAlignment="1"/>
    <xf numFmtId="0" fontId="0" fillId="0" borderId="1" xfId="0" applyFont="1" applyBorder="1"/>
    <xf numFmtId="0" fontId="0" fillId="6" borderId="0" xfId="0" applyFill="1" applyBorder="1"/>
    <xf numFmtId="0" fontId="0" fillId="0" borderId="9" xfId="0" applyBorder="1" applyAlignment="1">
      <alignment horizontal="left"/>
    </xf>
    <xf numFmtId="0" fontId="0" fillId="5" borderId="9" xfId="0" applyFill="1" applyBorder="1"/>
    <xf numFmtId="0" fontId="18" fillId="0" borderId="9" xfId="0" applyFont="1" applyBorder="1" applyAlignment="1">
      <alignment horizontal="left"/>
    </xf>
    <xf numFmtId="0" fontId="5" fillId="0" borderId="9" xfId="1" applyBorder="1" applyAlignment="1">
      <alignment horizontal="center" wrapText="1"/>
    </xf>
    <xf numFmtId="0" fontId="0" fillId="4" borderId="5" xfId="0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left"/>
    </xf>
    <xf numFmtId="0" fontId="11" fillId="4" borderId="0" xfId="0" applyFont="1" applyFill="1" applyBorder="1" applyAlignment="1">
      <alignment horizontal="left"/>
    </xf>
    <xf numFmtId="0" fontId="0" fillId="4" borderId="11" xfId="0" applyFill="1" applyBorder="1" applyAlignment="1">
      <alignment vertical="center" wrapText="1"/>
    </xf>
    <xf numFmtId="0" fontId="5" fillId="0" borderId="19" xfId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5" fillId="0" borderId="34" xfId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left" vertical="center" wrapText="1"/>
    </xf>
    <xf numFmtId="0" fontId="0" fillId="3" borderId="20" xfId="0" applyFill="1" applyBorder="1" applyAlignment="1"/>
    <xf numFmtId="0" fontId="0" fillId="3" borderId="21" xfId="0" applyFill="1" applyBorder="1" applyAlignment="1"/>
    <xf numFmtId="0" fontId="0" fillId="3" borderId="22" xfId="0" applyFill="1" applyBorder="1" applyAlignment="1"/>
    <xf numFmtId="0" fontId="0" fillId="3" borderId="25" xfId="0" applyFill="1" applyBorder="1" applyAlignment="1"/>
    <xf numFmtId="0" fontId="0" fillId="3" borderId="26" xfId="0" applyFill="1" applyBorder="1" applyAlignment="1"/>
    <xf numFmtId="0" fontId="1" fillId="3" borderId="26" xfId="0" applyFont="1" applyFill="1" applyBorder="1" applyAlignment="1"/>
    <xf numFmtId="0" fontId="0" fillId="3" borderId="27" xfId="0" applyFill="1" applyBorder="1" applyAlignment="1"/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 applyAlignment="1"/>
    <xf numFmtId="0" fontId="0" fillId="3" borderId="24" xfId="0" applyFill="1" applyBorder="1"/>
    <xf numFmtId="0" fontId="0" fillId="3" borderId="23" xfId="0" applyFill="1" applyBorder="1"/>
    <xf numFmtId="0" fontId="0" fillId="3" borderId="25" xfId="0" applyFill="1" applyBorder="1"/>
    <xf numFmtId="0" fontId="0" fillId="3" borderId="26" xfId="0" applyFill="1" applyBorder="1"/>
    <xf numFmtId="0" fontId="0" fillId="3" borderId="27" xfId="0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0" borderId="9" xfId="0" applyFont="1" applyBorder="1" applyAlignment="1">
      <alignment horizontal="center" vertical="center"/>
    </xf>
    <xf numFmtId="0" fontId="16" fillId="6" borderId="0" xfId="0" applyFont="1" applyFill="1" applyAlignment="1">
      <alignment horizontal="center" wrapText="1"/>
    </xf>
    <xf numFmtId="0" fontId="10" fillId="6" borderId="0" xfId="0" applyFont="1" applyFill="1" applyAlignment="1">
      <alignment horizontal="right"/>
    </xf>
    <xf numFmtId="0" fontId="16" fillId="6" borderId="0" xfId="0" applyFont="1" applyFill="1" applyAlignment="1">
      <alignment horizontal="center" wrapText="1"/>
    </xf>
    <xf numFmtId="0" fontId="17" fillId="3" borderId="23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1">
    <dxf>
      <font>
        <color theme="2"/>
      </font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$C$10" lockText="1" noThreeD="1"/>
</file>

<file path=xl/ctrlProps/ctrlProp3.xml><?xml version="1.0" encoding="utf-8"?>
<formControlPr xmlns="http://schemas.microsoft.com/office/spreadsheetml/2009/9/main" objectType="CheckBox" fmlaLink="$I$5" lockText="1"/>
</file>

<file path=xl/ctrlProps/ctrlProp4.xml><?xml version="1.0" encoding="utf-8"?>
<formControlPr xmlns="http://schemas.microsoft.com/office/spreadsheetml/2009/9/main" objectType="CheckBox" fmlaLink="$C$11" lockText="1" noThreeD="1"/>
</file>

<file path=xl/ctrlProps/ctrlProp5.xml><?xml version="1.0" encoding="utf-8"?>
<formControlPr xmlns="http://schemas.microsoft.com/office/spreadsheetml/2009/9/main" objectType="CheckBox" fmlaLink="$C$12" lockText="1" noThreeD="1"/>
</file>

<file path=xl/ctrlProps/ctrlProp6.xml><?xml version="1.0" encoding="utf-8"?>
<formControlPr xmlns="http://schemas.microsoft.com/office/spreadsheetml/2009/9/main" objectType="CheckBox" fmlaLink="$C$13" lockText="1" noThreeD="1"/>
</file>

<file path=xl/ctrlProps/ctrlProp7.xml><?xml version="1.0" encoding="utf-8"?>
<formControlPr xmlns="http://schemas.microsoft.com/office/spreadsheetml/2009/9/main" objectType="CheckBox" fmlaLink="$C$14" lockText="1" noThreeD="1"/>
</file>

<file path=xl/ctrlProps/ctrlProp8.xml><?xml version="1.0" encoding="utf-8"?>
<formControlPr xmlns="http://schemas.microsoft.com/office/spreadsheetml/2009/9/main" objectType="CheckBox" fmlaLink="$C$15" lockText="1" noThreeD="1"/>
</file>

<file path=xl/ctrlProps/ctrlProp9.xml><?xml version="1.0" encoding="utf-8"?>
<formControlPr xmlns="http://schemas.microsoft.com/office/spreadsheetml/2009/9/main" objectType="CheckBox" fmlaLink="$C$16" lockText="1" noThreeD="1"/>
</file>

<file path=xl/ctrlProps/ctrlProp10.xml><?xml version="1.0" encoding="utf-8"?>
<formControlPr xmlns="http://schemas.microsoft.com/office/spreadsheetml/2009/9/main" objectType="CheckBox" fmlaLink="$C$17" lockText="1" noThreeD="1"/>
</file>

<file path=xl/ctrlProps/ctrlProp11.xml><?xml version="1.0" encoding="utf-8"?>
<formControlPr xmlns="http://schemas.microsoft.com/office/spreadsheetml/2009/9/main" objectType="CheckBox" fmlaLink="$C$18" lockText="1" noThreeD="1"/>
</file>

<file path=xl/ctrlProps/ctrlProp12.xml><?xml version="1.0" encoding="utf-8"?>
<formControlPr xmlns="http://schemas.microsoft.com/office/spreadsheetml/2009/9/main" objectType="CheckBox" fmlaLink="$C$19" lockText="1" noThreeD="1"/>
</file>

<file path=xl/ctrlProps/ctrlProp13.xml><?xml version="1.0" encoding="utf-8"?>
<formControlPr xmlns="http://schemas.microsoft.com/office/spreadsheetml/2009/9/main" objectType="CheckBox" fmlaLink="$C$20" lockText="1" noThreeD="1"/>
</file>

<file path=xl/ctrlProps/ctrlProp14.xml><?xml version="1.0" encoding="utf-8"?>
<formControlPr xmlns="http://schemas.microsoft.com/office/spreadsheetml/2009/9/main" objectType="CheckBox" fmlaLink="$C$21" lockText="1" noThreeD="1"/>
</file>

<file path=xl/ctrlProps/ctrlProp15.xml><?xml version="1.0" encoding="utf-8"?>
<formControlPr xmlns="http://schemas.microsoft.com/office/spreadsheetml/2009/9/main" objectType="CheckBox" fmlaLink="$C$22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CheckBox" fmlaLink="$C$23" lockText="1" noThreeD="1"/>
</file>

<file path=xl/ctrlProps/ctrlProp18.xml><?xml version="1.0" encoding="utf-8"?>
<formControlPr xmlns="http://schemas.microsoft.com/office/spreadsheetml/2009/9/main" objectType="CheckBox" fmlaLink="$C$24" lockText="1" noThreeD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CheckBox" fmlaLink="$C$26" lockText="1" noThreeD="1"/>
</file>

<file path=xl/ctrlProps/ctrlProp21.xml><?xml version="1.0" encoding="utf-8"?>
<formControlPr xmlns="http://schemas.microsoft.com/office/spreadsheetml/2009/9/main" objectType="CheckBox" fmlaLink="$C$25" lockText="1" noThreeD="1"/>
</file>

<file path=xl/ctrlProps/ctrlProp22.xml><?xml version="1.0" encoding="utf-8"?>
<formControlPr xmlns="http://schemas.microsoft.com/office/spreadsheetml/2009/9/main" objectType="CheckBox" fmlaLink="$C$27" lockText="1" noThreeD="1"/>
</file>

<file path=xl/ctrlProps/ctrlProp23.xml><?xml version="1.0" encoding="utf-8"?>
<formControlPr xmlns="http://schemas.microsoft.com/office/spreadsheetml/2009/9/main" objectType="CheckBox" fmlaLink="$C$28" lockText="1" noThreeD="1"/>
</file>

<file path=xl/ctrlProps/ctrlProp24.xml><?xml version="1.0" encoding="utf-8"?>
<formControlPr xmlns="http://schemas.microsoft.com/office/spreadsheetml/2009/9/main" objectType="CheckBox" fmlaLink="$C$29" lockText="1" noThreeD="1"/>
</file>

<file path=xl/ctrlProps/ctrlProp25.xml><?xml version="1.0" encoding="utf-8"?>
<formControlPr xmlns="http://schemas.microsoft.com/office/spreadsheetml/2009/9/main" objectType="CheckBox" fmlaLink="$C$30" lockText="1" noThreeD="1"/>
</file>

<file path=xl/ctrlProps/ctrlProp26.xml><?xml version="1.0" encoding="utf-8"?>
<formControlPr xmlns="http://schemas.microsoft.com/office/spreadsheetml/2009/9/main" objectType="CheckBox" fmlaLink="$C$31" lockText="1" noThreeD="1"/>
</file>

<file path=xl/ctrlProps/ctrlProp27.xml><?xml version="1.0" encoding="utf-8"?>
<formControlPr xmlns="http://schemas.microsoft.com/office/spreadsheetml/2009/9/main" objectType="CheckBox" fmlaLink="$C$32" lockText="1" noThreeD="1"/>
</file>

<file path=xl/ctrlProps/ctrlProp28.xml><?xml version="1.0" encoding="utf-8"?>
<formControlPr xmlns="http://schemas.microsoft.com/office/spreadsheetml/2009/9/main" objectType="CheckBox" fmlaLink="$C$33" lockText="1" noThreeD="1"/>
</file>

<file path=xl/ctrlProps/ctrlProp29.xml><?xml version="1.0" encoding="utf-8"?>
<formControlPr xmlns="http://schemas.microsoft.com/office/spreadsheetml/2009/9/main" objectType="CheckBox" fmlaLink="$C$34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0</xdr:row>
          <xdr:rowOff>219075</xdr:rowOff>
        </xdr:from>
        <xdr:to>
          <xdr:col>8</xdr:col>
          <xdr:colOff>1609725</xdr:colOff>
          <xdr:row>2</xdr:row>
          <xdr:rowOff>66675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2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9</xdr:row>
          <xdr:rowOff>0</xdr:rowOff>
        </xdr:from>
        <xdr:to>
          <xdr:col>2</xdr:col>
          <xdr:colOff>371475</xdr:colOff>
          <xdr:row>9</xdr:row>
          <xdr:rowOff>342900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2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2</xdr:row>
          <xdr:rowOff>200025</xdr:rowOff>
        </xdr:from>
        <xdr:to>
          <xdr:col>8</xdr:col>
          <xdr:colOff>1590675</xdr:colOff>
          <xdr:row>4</xdr:row>
          <xdr:rowOff>0</xdr:rowOff>
        </xdr:to>
        <xdr:sp macro="" textlink="">
          <xdr:nvSpPr>
            <xdr:cNvPr id="1064" name="Check Box 40" descr="Selection seulement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2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AEAEA"/>
            </a:solidFill>
            <a:ln w="12700">
              <a:solidFill>
                <a:srgbClr val="808080" mc:Ignorable="a14" a14:legacySpreadsheetColorIndex="23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Selection seulement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10</xdr:row>
          <xdr:rowOff>0</xdr:rowOff>
        </xdr:from>
        <xdr:to>
          <xdr:col>2</xdr:col>
          <xdr:colOff>371475</xdr:colOff>
          <xdr:row>10</xdr:row>
          <xdr:rowOff>342900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2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11</xdr:row>
          <xdr:rowOff>0</xdr:rowOff>
        </xdr:from>
        <xdr:to>
          <xdr:col>2</xdr:col>
          <xdr:colOff>371475</xdr:colOff>
          <xdr:row>11</xdr:row>
          <xdr:rowOff>342900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2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11</xdr:row>
          <xdr:rowOff>342900</xdr:rowOff>
        </xdr:from>
        <xdr:to>
          <xdr:col>2</xdr:col>
          <xdr:colOff>371475</xdr:colOff>
          <xdr:row>12</xdr:row>
          <xdr:rowOff>314325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2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12</xdr:row>
          <xdr:rowOff>342900</xdr:rowOff>
        </xdr:from>
        <xdr:to>
          <xdr:col>2</xdr:col>
          <xdr:colOff>371475</xdr:colOff>
          <xdr:row>13</xdr:row>
          <xdr:rowOff>314325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2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13</xdr:row>
          <xdr:rowOff>342900</xdr:rowOff>
        </xdr:from>
        <xdr:to>
          <xdr:col>2</xdr:col>
          <xdr:colOff>371475</xdr:colOff>
          <xdr:row>14</xdr:row>
          <xdr:rowOff>314325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2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14</xdr:row>
          <xdr:rowOff>342900</xdr:rowOff>
        </xdr:from>
        <xdr:to>
          <xdr:col>2</xdr:col>
          <xdr:colOff>371475</xdr:colOff>
          <xdr:row>15</xdr:row>
          <xdr:rowOff>314325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2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15</xdr:row>
          <xdr:rowOff>333375</xdr:rowOff>
        </xdr:from>
        <xdr:to>
          <xdr:col>2</xdr:col>
          <xdr:colOff>371475</xdr:colOff>
          <xdr:row>16</xdr:row>
          <xdr:rowOff>314325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2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16</xdr:row>
          <xdr:rowOff>333375</xdr:rowOff>
        </xdr:from>
        <xdr:to>
          <xdr:col>2</xdr:col>
          <xdr:colOff>371475</xdr:colOff>
          <xdr:row>17</xdr:row>
          <xdr:rowOff>314325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2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17</xdr:row>
          <xdr:rowOff>333375</xdr:rowOff>
        </xdr:from>
        <xdr:to>
          <xdr:col>2</xdr:col>
          <xdr:colOff>371475</xdr:colOff>
          <xdr:row>18</xdr:row>
          <xdr:rowOff>314325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2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18</xdr:row>
          <xdr:rowOff>333375</xdr:rowOff>
        </xdr:from>
        <xdr:to>
          <xdr:col>2</xdr:col>
          <xdr:colOff>371475</xdr:colOff>
          <xdr:row>19</xdr:row>
          <xdr:rowOff>314325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2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19</xdr:row>
          <xdr:rowOff>333375</xdr:rowOff>
        </xdr:from>
        <xdr:to>
          <xdr:col>2</xdr:col>
          <xdr:colOff>371475</xdr:colOff>
          <xdr:row>20</xdr:row>
          <xdr:rowOff>314325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2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20</xdr:row>
          <xdr:rowOff>333375</xdr:rowOff>
        </xdr:from>
        <xdr:to>
          <xdr:col>2</xdr:col>
          <xdr:colOff>371475</xdr:colOff>
          <xdr:row>21</xdr:row>
          <xdr:rowOff>314325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2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</xdr:row>
          <xdr:rowOff>9525</xdr:rowOff>
        </xdr:from>
        <xdr:to>
          <xdr:col>3</xdr:col>
          <xdr:colOff>0</xdr:colOff>
          <xdr:row>7</xdr:row>
          <xdr:rowOff>190500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2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21</xdr:row>
          <xdr:rowOff>314325</xdr:rowOff>
        </xdr:from>
        <xdr:to>
          <xdr:col>2</xdr:col>
          <xdr:colOff>371475</xdr:colOff>
          <xdr:row>22</xdr:row>
          <xdr:rowOff>295275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2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22</xdr:row>
          <xdr:rowOff>314325</xdr:rowOff>
        </xdr:from>
        <xdr:to>
          <xdr:col>2</xdr:col>
          <xdr:colOff>371475</xdr:colOff>
          <xdr:row>23</xdr:row>
          <xdr:rowOff>295275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2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10584</xdr:colOff>
      <xdr:row>8</xdr:row>
      <xdr:rowOff>10585</xdr:rowOff>
    </xdr:from>
    <xdr:to>
      <xdr:col>2</xdr:col>
      <xdr:colOff>423334</xdr:colOff>
      <xdr:row>8</xdr:row>
      <xdr:rowOff>243416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825751" y="1936752"/>
          <a:ext cx="412750" cy="232831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95250</xdr:colOff>
      <xdr:row>8</xdr:row>
      <xdr:rowOff>10583</xdr:rowOff>
    </xdr:from>
    <xdr:to>
      <xdr:col>2</xdr:col>
      <xdr:colOff>370417</xdr:colOff>
      <xdr:row>9</xdr:row>
      <xdr:rowOff>24606</xdr:rowOff>
    </xdr:to>
    <xdr:pic>
      <xdr:nvPicPr>
        <xdr:cNvPr id="4" name="Graphique 3" descr="Coch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910417" y="1936750"/>
          <a:ext cx="275167" cy="27860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4</xdr:row>
          <xdr:rowOff>180975</xdr:rowOff>
        </xdr:from>
        <xdr:to>
          <xdr:col>8</xdr:col>
          <xdr:colOff>1600200</xdr:colOff>
          <xdr:row>6</xdr:row>
          <xdr:rowOff>161925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2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fiches de 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24</xdr:row>
          <xdr:rowOff>314325</xdr:rowOff>
        </xdr:from>
        <xdr:to>
          <xdr:col>2</xdr:col>
          <xdr:colOff>371475</xdr:colOff>
          <xdr:row>25</xdr:row>
          <xdr:rowOff>295275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2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23</xdr:row>
          <xdr:rowOff>314325</xdr:rowOff>
        </xdr:from>
        <xdr:to>
          <xdr:col>2</xdr:col>
          <xdr:colOff>371475</xdr:colOff>
          <xdr:row>24</xdr:row>
          <xdr:rowOff>295275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2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25</xdr:row>
          <xdr:rowOff>314325</xdr:rowOff>
        </xdr:from>
        <xdr:to>
          <xdr:col>2</xdr:col>
          <xdr:colOff>371475</xdr:colOff>
          <xdr:row>26</xdr:row>
          <xdr:rowOff>295275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2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26</xdr:row>
          <xdr:rowOff>314325</xdr:rowOff>
        </xdr:from>
        <xdr:to>
          <xdr:col>2</xdr:col>
          <xdr:colOff>371475</xdr:colOff>
          <xdr:row>27</xdr:row>
          <xdr:rowOff>295275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2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27</xdr:row>
          <xdr:rowOff>314325</xdr:rowOff>
        </xdr:from>
        <xdr:to>
          <xdr:col>2</xdr:col>
          <xdr:colOff>371475</xdr:colOff>
          <xdr:row>28</xdr:row>
          <xdr:rowOff>295275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2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28</xdr:row>
          <xdr:rowOff>314325</xdr:rowOff>
        </xdr:from>
        <xdr:to>
          <xdr:col>2</xdr:col>
          <xdr:colOff>371475</xdr:colOff>
          <xdr:row>29</xdr:row>
          <xdr:rowOff>295275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2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29</xdr:row>
          <xdr:rowOff>314325</xdr:rowOff>
        </xdr:from>
        <xdr:to>
          <xdr:col>2</xdr:col>
          <xdr:colOff>371475</xdr:colOff>
          <xdr:row>30</xdr:row>
          <xdr:rowOff>295275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2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30</xdr:row>
          <xdr:rowOff>314325</xdr:rowOff>
        </xdr:from>
        <xdr:to>
          <xdr:col>2</xdr:col>
          <xdr:colOff>371475</xdr:colOff>
          <xdr:row>31</xdr:row>
          <xdr:rowOff>295275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2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31</xdr:row>
          <xdr:rowOff>314325</xdr:rowOff>
        </xdr:from>
        <xdr:to>
          <xdr:col>2</xdr:col>
          <xdr:colOff>371475</xdr:colOff>
          <xdr:row>32</xdr:row>
          <xdr:rowOff>295275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2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32</xdr:row>
          <xdr:rowOff>342900</xdr:rowOff>
        </xdr:from>
        <xdr:to>
          <xdr:col>3</xdr:col>
          <xdr:colOff>0</xdr:colOff>
          <xdr:row>33</xdr:row>
          <xdr:rowOff>342900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2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Q41"/>
  <sheetViews>
    <sheetView showGridLines="0" tabSelected="1" zoomScale="90" zoomScaleNormal="90" workbookViewId="0">
      <selection activeCell="K10" sqref="K10"/>
    </sheetView>
  </sheetViews>
  <sheetFormatPr baseColWidth="10" defaultRowHeight="15.75" x14ac:dyDescent="0.25"/>
  <cols>
    <col min="2" max="2" width="31.125" customWidth="1"/>
    <col min="3" max="3" width="21.5" customWidth="1"/>
    <col min="16" max="16" width="20" customWidth="1"/>
    <col min="17" max="17" width="30.5" customWidth="1"/>
  </cols>
  <sheetData>
    <row r="1" spans="1:17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P1" s="64" t="s">
        <v>34</v>
      </c>
      <c r="Q1" s="64" t="s">
        <v>36</v>
      </c>
    </row>
    <row r="2" spans="1:17" ht="37.5" customHeight="1" x14ac:dyDescent="0.4">
      <c r="A2" s="23"/>
      <c r="B2" s="104" t="s">
        <v>23</v>
      </c>
      <c r="C2" s="104"/>
      <c r="D2" s="23"/>
      <c r="E2" s="23"/>
      <c r="F2" s="23"/>
      <c r="G2" s="23"/>
      <c r="H2" s="23"/>
      <c r="I2" s="23"/>
      <c r="J2" s="23"/>
      <c r="P2" s="63" t="s">
        <v>48</v>
      </c>
      <c r="Q2" s="4" t="s">
        <v>38</v>
      </c>
    </row>
    <row r="3" spans="1:17" ht="16.5" customHeight="1" x14ac:dyDescent="0.4">
      <c r="A3" s="23"/>
      <c r="B3" s="102"/>
      <c r="C3" s="102"/>
      <c r="D3" s="23"/>
      <c r="E3" s="23"/>
      <c r="F3" s="23"/>
      <c r="G3" s="23"/>
      <c r="H3" s="23"/>
      <c r="I3" s="23"/>
      <c r="J3" s="23"/>
      <c r="P3" s="63" t="s">
        <v>49</v>
      </c>
      <c r="Q3" s="4" t="s">
        <v>39</v>
      </c>
    </row>
    <row r="4" spans="1:17" ht="16.5" thickBot="1" x14ac:dyDescent="0.3">
      <c r="A4" s="23"/>
      <c r="B4" s="23"/>
      <c r="C4" s="23"/>
      <c r="D4" s="23"/>
      <c r="E4" s="23"/>
      <c r="F4" s="23"/>
      <c r="G4" s="23"/>
      <c r="H4" s="23"/>
      <c r="I4" s="23"/>
      <c r="J4" s="23"/>
      <c r="P4" s="63" t="s">
        <v>50</v>
      </c>
      <c r="Q4" s="4" t="s">
        <v>40</v>
      </c>
    </row>
    <row r="5" spans="1:17" ht="16.5" thickBot="1" x14ac:dyDescent="0.3">
      <c r="A5" s="103" t="s">
        <v>30</v>
      </c>
      <c r="B5" s="103"/>
      <c r="C5" s="61" t="s">
        <v>58</v>
      </c>
      <c r="D5" s="56"/>
      <c r="E5" s="56"/>
      <c r="F5" s="56"/>
      <c r="G5" s="56"/>
      <c r="H5" s="56"/>
      <c r="I5" s="57"/>
      <c r="J5" s="62"/>
      <c r="P5" s="63" t="s">
        <v>51</v>
      </c>
      <c r="Q5" s="4" t="s">
        <v>41</v>
      </c>
    </row>
    <row r="6" spans="1:17" ht="16.5" thickBot="1" x14ac:dyDescent="0.3">
      <c r="A6" s="51"/>
      <c r="B6" s="51"/>
      <c r="C6" s="23"/>
      <c r="D6" s="23"/>
      <c r="E6" s="23"/>
      <c r="F6" s="23"/>
      <c r="G6" s="23"/>
      <c r="H6" s="23"/>
      <c r="I6" s="23"/>
      <c r="J6" s="23"/>
      <c r="P6" s="63" t="s">
        <v>52</v>
      </c>
      <c r="Q6" s="4" t="s">
        <v>42</v>
      </c>
    </row>
    <row r="7" spans="1:17" ht="16.5" thickBot="1" x14ac:dyDescent="0.3">
      <c r="A7" s="103" t="s">
        <v>24</v>
      </c>
      <c r="B7" s="103"/>
      <c r="C7" s="55">
        <v>1</v>
      </c>
      <c r="D7" s="56"/>
      <c r="E7" s="57"/>
      <c r="F7" s="23"/>
      <c r="G7" s="23"/>
      <c r="H7" s="23"/>
      <c r="I7" s="23"/>
      <c r="J7" s="23"/>
      <c r="P7" s="63" t="s">
        <v>53</v>
      </c>
      <c r="Q7" s="4" t="s">
        <v>43</v>
      </c>
    </row>
    <row r="8" spans="1:17" ht="16.5" thickBot="1" x14ac:dyDescent="0.3">
      <c r="A8" s="51"/>
      <c r="B8" s="51"/>
      <c r="C8" s="23"/>
      <c r="D8" s="23"/>
      <c r="E8" s="23"/>
      <c r="F8" s="23"/>
      <c r="G8" s="23"/>
      <c r="H8" s="23"/>
      <c r="I8" s="23"/>
      <c r="J8" s="23"/>
      <c r="P8" s="63" t="s">
        <v>54</v>
      </c>
      <c r="Q8" s="4" t="s">
        <v>44</v>
      </c>
    </row>
    <row r="9" spans="1:17" ht="16.5" thickBot="1" x14ac:dyDescent="0.3">
      <c r="A9" s="103" t="s">
        <v>29</v>
      </c>
      <c r="B9" s="103"/>
      <c r="C9" s="58">
        <v>2</v>
      </c>
      <c r="D9" s="23"/>
      <c r="E9" s="23"/>
      <c r="F9" s="23"/>
      <c r="G9" s="23"/>
      <c r="H9" s="23"/>
      <c r="I9" s="23"/>
      <c r="J9" s="23"/>
      <c r="P9" s="63" t="s">
        <v>55</v>
      </c>
      <c r="Q9" s="4" t="s">
        <v>45</v>
      </c>
    </row>
    <row r="10" spans="1:17" ht="16.5" thickBot="1" x14ac:dyDescent="0.3">
      <c r="A10" s="51"/>
      <c r="B10" s="51"/>
      <c r="C10" s="23"/>
      <c r="D10" s="23"/>
      <c r="E10" s="23"/>
      <c r="F10" s="23"/>
      <c r="G10" s="23"/>
      <c r="H10" s="23"/>
      <c r="I10" s="23"/>
      <c r="J10" s="23"/>
      <c r="P10" s="63" t="s">
        <v>56</v>
      </c>
      <c r="Q10" s="4" t="s">
        <v>46</v>
      </c>
    </row>
    <row r="11" spans="1:17" ht="16.5" thickBot="1" x14ac:dyDescent="0.3">
      <c r="A11" s="103" t="s">
        <v>28</v>
      </c>
      <c r="B11" s="103"/>
      <c r="C11" s="55">
        <v>3</v>
      </c>
      <c r="D11" s="56"/>
      <c r="E11" s="56"/>
      <c r="F11" s="56"/>
      <c r="G11" s="56"/>
      <c r="H11" s="56"/>
      <c r="I11" s="57"/>
      <c r="J11" s="23"/>
      <c r="P11" s="63" t="s">
        <v>57</v>
      </c>
      <c r="Q11" s="4" t="s">
        <v>47</v>
      </c>
    </row>
    <row r="12" spans="1:17" ht="16.5" thickBot="1" x14ac:dyDescent="0.3">
      <c r="A12" s="51"/>
      <c r="B12" s="51"/>
      <c r="C12" s="23"/>
      <c r="D12" s="23"/>
      <c r="E12" s="23"/>
      <c r="F12" s="23"/>
      <c r="G12" s="23"/>
      <c r="H12" s="23"/>
      <c r="I12" s="23"/>
      <c r="J12" s="23"/>
      <c r="P12" s="127"/>
      <c r="Q12" s="40"/>
    </row>
    <row r="13" spans="1:17" ht="16.5" thickBot="1" x14ac:dyDescent="0.3">
      <c r="A13" s="103" t="s">
        <v>20</v>
      </c>
      <c r="B13" s="103"/>
      <c r="C13" s="55">
        <v>4</v>
      </c>
      <c r="D13" s="56"/>
      <c r="E13" s="56"/>
      <c r="F13" s="56"/>
      <c r="G13" s="56"/>
      <c r="H13" s="56"/>
      <c r="I13" s="57"/>
      <c r="J13" s="23"/>
      <c r="P13" s="127"/>
      <c r="Q13" s="40"/>
    </row>
    <row r="14" spans="1:17" ht="16.5" thickBot="1" x14ac:dyDescent="0.3">
      <c r="A14" s="53"/>
      <c r="B14" s="53"/>
      <c r="C14" s="23"/>
      <c r="D14" s="23"/>
      <c r="E14" s="23"/>
      <c r="F14" s="23"/>
      <c r="G14" s="23"/>
      <c r="H14" s="23"/>
      <c r="I14" s="23"/>
      <c r="J14" s="23"/>
      <c r="P14" s="127"/>
      <c r="Q14" s="40"/>
    </row>
    <row r="15" spans="1:17" ht="16.5" thickBot="1" x14ac:dyDescent="0.3">
      <c r="A15" s="103" t="s">
        <v>25</v>
      </c>
      <c r="B15" s="103"/>
      <c r="C15" s="55">
        <v>5</v>
      </c>
      <c r="D15" s="56"/>
      <c r="E15" s="56"/>
      <c r="F15" s="56"/>
      <c r="G15" s="56"/>
      <c r="H15" s="56"/>
      <c r="I15" s="57"/>
      <c r="J15" s="23"/>
      <c r="P15" s="127"/>
      <c r="Q15" s="40"/>
    </row>
    <row r="16" spans="1:17" ht="16.5" thickBot="1" x14ac:dyDescent="0.3">
      <c r="A16" s="53"/>
      <c r="B16" s="53"/>
      <c r="C16" s="23"/>
      <c r="D16" s="23"/>
      <c r="E16" s="23"/>
      <c r="F16" s="23"/>
      <c r="G16" s="23"/>
      <c r="H16" s="23"/>
      <c r="I16" s="23"/>
      <c r="J16" s="23"/>
      <c r="P16" s="127"/>
      <c r="Q16" s="40"/>
    </row>
    <row r="17" spans="1:17" ht="16.5" thickBot="1" x14ac:dyDescent="0.3">
      <c r="A17" s="103" t="s">
        <v>33</v>
      </c>
      <c r="B17" s="103"/>
      <c r="C17" s="55">
        <v>6</v>
      </c>
      <c r="D17" s="56"/>
      <c r="E17" s="56"/>
      <c r="F17" s="56"/>
      <c r="G17" s="56"/>
      <c r="H17" s="56"/>
      <c r="I17" s="57"/>
      <c r="J17" s="23"/>
      <c r="P17" s="127"/>
      <c r="Q17" s="40"/>
    </row>
    <row r="18" spans="1:17" ht="16.5" thickBot="1" x14ac:dyDescent="0.3">
      <c r="A18" s="53"/>
      <c r="B18" s="53"/>
      <c r="C18" s="23"/>
      <c r="D18" s="23"/>
      <c r="E18" s="23"/>
      <c r="F18" s="23"/>
      <c r="G18" s="23"/>
      <c r="H18" s="23"/>
      <c r="I18" s="23"/>
      <c r="J18" s="23"/>
      <c r="P18" s="127"/>
      <c r="Q18" s="40"/>
    </row>
    <row r="19" spans="1:17" ht="16.5" thickBot="1" x14ac:dyDescent="0.3">
      <c r="A19" s="103" t="s">
        <v>32</v>
      </c>
      <c r="B19" s="103"/>
      <c r="C19" s="55" t="s">
        <v>48</v>
      </c>
      <c r="D19" s="56"/>
      <c r="E19" s="57"/>
      <c r="F19" s="23"/>
      <c r="G19" s="23"/>
      <c r="H19" s="23"/>
      <c r="I19" s="23"/>
      <c r="J19" s="23"/>
      <c r="P19" s="127"/>
      <c r="Q19" s="40"/>
    </row>
    <row r="20" spans="1:17" ht="16.5" thickBot="1" x14ac:dyDescent="0.3">
      <c r="A20" s="53"/>
      <c r="B20" s="53" t="s">
        <v>31</v>
      </c>
      <c r="C20" s="55" t="str">
        <f>INDEX(P2:Q15,MATCH(C19,P2:P15,0),2)</f>
        <v>Fonction 1</v>
      </c>
      <c r="D20" s="56"/>
      <c r="E20" s="57"/>
      <c r="F20" s="23"/>
      <c r="G20" s="23"/>
      <c r="H20" s="23"/>
      <c r="I20" s="23"/>
      <c r="J20" s="23"/>
      <c r="P20" s="127"/>
      <c r="Q20" s="40"/>
    </row>
    <row r="21" spans="1:17" ht="16.5" thickBot="1" x14ac:dyDescent="0.3">
      <c r="A21" s="53"/>
      <c r="B21" s="53"/>
      <c r="C21" s="23"/>
      <c r="D21" s="23"/>
      <c r="E21" s="23"/>
      <c r="F21" s="23"/>
      <c r="G21" s="23"/>
      <c r="H21" s="23"/>
      <c r="I21" s="23"/>
      <c r="J21" s="23"/>
      <c r="P21" s="127"/>
      <c r="Q21" s="40"/>
    </row>
    <row r="22" spans="1:17" ht="16.5" thickBot="1" x14ac:dyDescent="0.3">
      <c r="A22" s="103" t="s">
        <v>26</v>
      </c>
      <c r="B22" s="103"/>
      <c r="C22" s="55" t="s">
        <v>49</v>
      </c>
      <c r="D22" s="56"/>
      <c r="E22" s="57"/>
      <c r="F22" s="23"/>
      <c r="G22" s="23"/>
      <c r="H22" s="23"/>
      <c r="I22" s="23"/>
      <c r="J22" s="23"/>
      <c r="P22" s="127"/>
      <c r="Q22" s="40"/>
    </row>
    <row r="23" spans="1:17" ht="16.5" thickBot="1" x14ac:dyDescent="0.3">
      <c r="A23" s="53"/>
      <c r="B23" s="53" t="s">
        <v>31</v>
      </c>
      <c r="C23" s="55" t="str">
        <f>INDEX(P2:Q15,MATCH(C22,P2:P15,0),2)</f>
        <v>Fonction 2</v>
      </c>
      <c r="D23" s="56"/>
      <c r="E23" s="57"/>
      <c r="F23" s="23"/>
      <c r="G23" s="23"/>
      <c r="H23" s="23"/>
      <c r="I23" s="23"/>
      <c r="J23" s="23"/>
      <c r="P23" s="127"/>
      <c r="Q23" s="40"/>
    </row>
    <row r="24" spans="1:17" ht="16.5" thickBot="1" x14ac:dyDescent="0.3">
      <c r="A24" s="53"/>
      <c r="B24" s="53"/>
      <c r="C24" s="23"/>
      <c r="D24" s="23"/>
      <c r="E24" s="23"/>
      <c r="F24" s="23"/>
      <c r="G24" s="23"/>
      <c r="H24" s="23"/>
      <c r="I24" s="23"/>
      <c r="J24" s="23"/>
      <c r="P24" s="127"/>
      <c r="Q24" s="40"/>
    </row>
    <row r="25" spans="1:17" ht="16.5" thickBot="1" x14ac:dyDescent="0.3">
      <c r="A25" s="53"/>
      <c r="B25" s="53"/>
      <c r="C25" s="55" t="s">
        <v>50</v>
      </c>
      <c r="D25" s="56"/>
      <c r="E25" s="57"/>
      <c r="F25" s="23"/>
      <c r="G25" s="23"/>
      <c r="H25" s="23"/>
      <c r="I25" s="23"/>
      <c r="J25" s="23"/>
      <c r="P25" s="127"/>
      <c r="Q25" s="40"/>
    </row>
    <row r="26" spans="1:17" ht="16.5" thickBot="1" x14ac:dyDescent="0.3">
      <c r="A26" s="53"/>
      <c r="B26" s="53"/>
      <c r="C26" s="55" t="str">
        <f>INDEX(P2:Q15,MATCH(C25,P2:P15,0),2)</f>
        <v>Fonction 3</v>
      </c>
      <c r="D26" s="56"/>
      <c r="E26" s="57"/>
      <c r="F26" s="23"/>
      <c r="G26" s="23"/>
      <c r="H26" s="23"/>
      <c r="I26" s="23"/>
      <c r="J26" s="23"/>
      <c r="P26" s="127"/>
      <c r="Q26" s="40"/>
    </row>
    <row r="27" spans="1:17" ht="16.5" thickBot="1" x14ac:dyDescent="0.3">
      <c r="A27" s="53"/>
      <c r="B27" s="53"/>
      <c r="C27" s="23"/>
      <c r="D27" s="23"/>
      <c r="E27" s="23"/>
      <c r="F27" s="23"/>
      <c r="G27" s="23"/>
      <c r="H27" s="23"/>
      <c r="I27" s="23"/>
      <c r="J27" s="23"/>
      <c r="P27" s="127"/>
      <c r="Q27" s="40"/>
    </row>
    <row r="28" spans="1:17" ht="16.5" thickBot="1" x14ac:dyDescent="0.3">
      <c r="A28" s="103" t="s">
        <v>27</v>
      </c>
      <c r="B28" s="103"/>
      <c r="C28" s="55" t="s">
        <v>51</v>
      </c>
      <c r="D28" s="56"/>
      <c r="E28" s="57"/>
      <c r="F28" s="23"/>
      <c r="G28" s="23"/>
      <c r="H28" s="23"/>
      <c r="I28" s="23"/>
      <c r="J28" s="23"/>
      <c r="P28" s="127"/>
      <c r="Q28" s="40"/>
    </row>
    <row r="29" spans="1:17" ht="16.5" thickBot="1" x14ac:dyDescent="0.3">
      <c r="A29" s="53"/>
      <c r="B29" s="53" t="s">
        <v>31</v>
      </c>
      <c r="C29" s="55" t="str">
        <f>INDEX(P2:Q15,MATCH(C28,P2:P15,0),2)</f>
        <v>Fonction 4</v>
      </c>
      <c r="D29" s="56"/>
      <c r="E29" s="57"/>
      <c r="F29" s="23"/>
      <c r="G29" s="23"/>
      <c r="H29" s="23"/>
      <c r="I29" s="23"/>
      <c r="J29" s="23"/>
      <c r="P29" s="127"/>
      <c r="Q29" s="40"/>
    </row>
    <row r="30" spans="1:17" x14ac:dyDescent="0.25">
      <c r="A30" s="54"/>
      <c r="B30" s="54"/>
      <c r="C30" s="23"/>
      <c r="D30" s="23"/>
      <c r="E30" s="23"/>
      <c r="F30" s="23"/>
      <c r="G30" s="23"/>
      <c r="H30" s="23"/>
      <c r="I30" s="23"/>
      <c r="J30" s="23"/>
      <c r="P30" s="127"/>
      <c r="Q30" s="40"/>
    </row>
    <row r="31" spans="1:17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P31" s="127"/>
      <c r="Q31" s="40"/>
    </row>
    <row r="32" spans="1:17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P32" s="127"/>
      <c r="Q32" s="40"/>
    </row>
    <row r="33" spans="16:17" x14ac:dyDescent="0.25">
      <c r="P33" s="127"/>
      <c r="Q33" s="40"/>
    </row>
    <row r="34" spans="16:17" x14ac:dyDescent="0.25">
      <c r="P34" s="127"/>
      <c r="Q34" s="40"/>
    </row>
    <row r="35" spans="16:17" x14ac:dyDescent="0.25">
      <c r="P35" s="127"/>
      <c r="Q35" s="40"/>
    </row>
    <row r="36" spans="16:17" x14ac:dyDescent="0.25">
      <c r="P36" s="127"/>
      <c r="Q36" s="40"/>
    </row>
    <row r="37" spans="16:17" x14ac:dyDescent="0.25">
      <c r="P37" s="127"/>
      <c r="Q37" s="40"/>
    </row>
    <row r="38" spans="16:17" x14ac:dyDescent="0.25">
      <c r="P38" s="127"/>
      <c r="Q38" s="40"/>
    </row>
    <row r="39" spans="16:17" x14ac:dyDescent="0.25">
      <c r="P39" s="127"/>
      <c r="Q39" s="40"/>
    </row>
    <row r="40" spans="16:17" x14ac:dyDescent="0.25">
      <c r="P40" s="127"/>
      <c r="Q40" s="40"/>
    </row>
    <row r="41" spans="16:17" x14ac:dyDescent="0.25">
      <c r="P41" s="128"/>
      <c r="Q41" s="40"/>
    </row>
  </sheetData>
  <mergeCells count="11">
    <mergeCell ref="B2:C2"/>
    <mergeCell ref="A15:B15"/>
    <mergeCell ref="A17:B17"/>
    <mergeCell ref="A19:B19"/>
    <mergeCell ref="A22:B22"/>
    <mergeCell ref="A28:B28"/>
    <mergeCell ref="A5:B5"/>
    <mergeCell ref="A7:B7"/>
    <mergeCell ref="A9:B9"/>
    <mergeCell ref="A11:B11"/>
    <mergeCell ref="A13:B13"/>
  </mergeCells>
  <dataValidations count="2">
    <dataValidation type="list" allowBlank="1" showInputMessage="1" showErrorMessage="1" errorTitle="Saisie non permise" error="Cliquez sur Annuler et utilisez la liste déroulante." sqref="C19 C28 C25 C22" xr:uid="{00000000-0002-0000-0000-000000000000}">
      <formula1>$P$2:$P$15</formula1>
    </dataValidation>
    <dataValidation allowBlank="1" showInputMessage="1" showErrorMessage="1" errorTitle="Saisie non permise" error="Cliquez sur Annuler et utilisez la liste déroulante." sqref="C20 C23 C26 C29" xr:uid="{00000000-0002-0000-0000-000001000000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101"/>
  <sheetViews>
    <sheetView view="pageLayout" zoomScale="80" zoomScaleNormal="100" zoomScalePageLayoutView="80" workbookViewId="0">
      <selection activeCell="J25" sqref="J25"/>
    </sheetView>
  </sheetViews>
  <sheetFormatPr baseColWidth="10" defaultRowHeight="15.75" x14ac:dyDescent="0.25"/>
  <cols>
    <col min="1" max="1" width="10.875" customWidth="1"/>
    <col min="2" max="2" width="3.5" customWidth="1"/>
    <col min="3" max="3" width="22.5" customWidth="1"/>
    <col min="4" max="4" width="8.625" customWidth="1"/>
    <col min="5" max="5" width="14.625" customWidth="1"/>
    <col min="6" max="6" width="10.125" customWidth="1"/>
  </cols>
  <sheetData>
    <row r="1" spans="1:10" x14ac:dyDescent="0.25">
      <c r="A1" s="34"/>
      <c r="B1" s="34"/>
      <c r="C1" s="34"/>
      <c r="D1" s="34"/>
      <c r="E1" s="34"/>
      <c r="F1" s="34"/>
      <c r="G1" s="34"/>
      <c r="H1" s="40"/>
    </row>
    <row r="2" spans="1:10" x14ac:dyDescent="0.25">
      <c r="A2" s="34"/>
      <c r="B2" s="34"/>
      <c r="C2" s="34"/>
      <c r="D2" s="34"/>
      <c r="E2" s="34"/>
      <c r="F2" s="34"/>
      <c r="G2" s="34"/>
      <c r="H2" s="40"/>
    </row>
    <row r="3" spans="1:10" ht="16.5" thickBot="1" x14ac:dyDescent="0.3">
      <c r="A3" s="34"/>
      <c r="B3" s="34"/>
      <c r="C3" s="34"/>
      <c r="D3" s="34"/>
      <c r="E3" s="34"/>
      <c r="F3" s="34"/>
      <c r="G3" s="34"/>
      <c r="H3" s="40"/>
    </row>
    <row r="4" spans="1:10" ht="16.5" thickTop="1" x14ac:dyDescent="0.25">
      <c r="A4" s="82"/>
      <c r="B4" s="83"/>
      <c r="C4" s="83"/>
      <c r="D4" s="83"/>
      <c r="E4" s="83"/>
      <c r="F4" s="83"/>
      <c r="G4" s="84"/>
      <c r="H4" s="33"/>
    </row>
    <row r="5" spans="1:10" ht="18.600000000000001" customHeight="1" x14ac:dyDescent="0.25">
      <c r="A5" s="105" t="str">
        <f>INDEX(Formulaire!C5,1)</f>
        <v>Titre 1</v>
      </c>
      <c r="B5" s="106"/>
      <c r="C5" s="106"/>
      <c r="D5" s="106"/>
      <c r="E5" s="106"/>
      <c r="F5" s="106"/>
      <c r="G5" s="107"/>
      <c r="H5" s="33"/>
    </row>
    <row r="6" spans="1:10" x14ac:dyDescent="0.25">
      <c r="A6" s="105"/>
      <c r="B6" s="106"/>
      <c r="C6" s="106"/>
      <c r="D6" s="106"/>
      <c r="E6" s="106"/>
      <c r="F6" s="106"/>
      <c r="G6" s="107"/>
      <c r="H6" s="33"/>
    </row>
    <row r="7" spans="1:10" ht="16.5" thickBot="1" x14ac:dyDescent="0.3">
      <c r="A7" s="85"/>
      <c r="B7" s="86"/>
      <c r="C7" s="87"/>
      <c r="D7" s="86"/>
      <c r="E7" s="86"/>
      <c r="F7" s="86"/>
      <c r="G7" s="88"/>
      <c r="H7" s="33"/>
    </row>
    <row r="8" spans="1:10" ht="17.25" thickTop="1" thickBot="1" x14ac:dyDescent="0.3">
      <c r="A8" s="34"/>
      <c r="B8" s="34"/>
      <c r="C8" s="34"/>
      <c r="D8" s="34"/>
      <c r="E8" s="34"/>
      <c r="F8" s="34"/>
      <c r="G8" s="34"/>
      <c r="H8" s="40"/>
      <c r="J8" s="40"/>
    </row>
    <row r="9" spans="1:10" ht="16.5" thickTop="1" x14ac:dyDescent="0.25">
      <c r="A9" s="89"/>
      <c r="B9" s="90"/>
      <c r="C9" s="90"/>
      <c r="D9" s="90"/>
      <c r="E9" s="90"/>
      <c r="F9" s="90"/>
      <c r="G9" s="91"/>
      <c r="H9" s="40"/>
    </row>
    <row r="10" spans="1:10" x14ac:dyDescent="0.25">
      <c r="A10" s="92" t="s">
        <v>9</v>
      </c>
      <c r="B10" s="39"/>
      <c r="C10" s="39"/>
      <c r="D10" s="37">
        <f>INDEX(Formulaire!C7,1)</f>
        <v>1</v>
      </c>
      <c r="E10" s="37"/>
      <c r="F10" s="37"/>
      <c r="G10" s="93"/>
      <c r="H10" s="40"/>
    </row>
    <row r="11" spans="1:10" x14ac:dyDescent="0.25">
      <c r="A11" s="94"/>
      <c r="B11" s="37"/>
      <c r="C11" s="37"/>
      <c r="D11" s="37"/>
      <c r="E11" s="37"/>
      <c r="F11" s="37"/>
      <c r="G11" s="93"/>
      <c r="H11" s="40"/>
    </row>
    <row r="12" spans="1:10" x14ac:dyDescent="0.25">
      <c r="A12" s="94" t="s">
        <v>10</v>
      </c>
      <c r="B12" s="37" t="s">
        <v>18</v>
      </c>
      <c r="C12" s="37"/>
      <c r="D12" s="37"/>
      <c r="E12" s="37"/>
      <c r="F12" s="37"/>
      <c r="G12" s="93"/>
      <c r="H12" s="40"/>
    </row>
    <row r="13" spans="1:10" x14ac:dyDescent="0.25">
      <c r="A13" s="94"/>
      <c r="B13" s="37"/>
      <c r="C13" s="37"/>
      <c r="D13" s="37"/>
      <c r="E13" s="37"/>
      <c r="F13" s="37"/>
      <c r="G13" s="93"/>
      <c r="H13" s="40"/>
    </row>
    <row r="14" spans="1:10" x14ac:dyDescent="0.25">
      <c r="A14" s="94" t="s">
        <v>11</v>
      </c>
      <c r="B14" s="37" t="s">
        <v>18</v>
      </c>
      <c r="C14" s="37"/>
      <c r="D14" s="37"/>
      <c r="E14" s="37"/>
      <c r="F14" s="37"/>
      <c r="G14" s="93"/>
      <c r="H14" s="40"/>
    </row>
    <row r="15" spans="1:10" ht="16.5" thickBot="1" x14ac:dyDescent="0.3">
      <c r="A15" s="95"/>
      <c r="B15" s="96"/>
      <c r="C15" s="96"/>
      <c r="D15" s="96"/>
      <c r="E15" s="96"/>
      <c r="F15" s="96"/>
      <c r="G15" s="97"/>
      <c r="H15" s="40"/>
    </row>
    <row r="16" spans="1:10" ht="16.5" thickTop="1" x14ac:dyDescent="0.25">
      <c r="A16" s="89"/>
      <c r="B16" s="90"/>
      <c r="C16" s="90"/>
      <c r="D16" s="90"/>
      <c r="E16" s="90"/>
      <c r="F16" s="90"/>
      <c r="G16" s="91"/>
      <c r="H16" s="40"/>
    </row>
    <row r="17" spans="1:8" x14ac:dyDescent="0.25">
      <c r="A17" s="94" t="s">
        <v>12</v>
      </c>
      <c r="B17" s="37">
        <f>INDEX(Formulaire!C17,1)</f>
        <v>6</v>
      </c>
      <c r="C17" s="37"/>
      <c r="D17" s="37"/>
      <c r="E17" s="37"/>
      <c r="F17" s="37"/>
      <c r="G17" s="93"/>
      <c r="H17" s="40"/>
    </row>
    <row r="18" spans="1:8" ht="16.5" thickBot="1" x14ac:dyDescent="0.3">
      <c r="A18" s="95"/>
      <c r="B18" s="96"/>
      <c r="C18" s="96"/>
      <c r="D18" s="96"/>
      <c r="E18" s="96"/>
      <c r="F18" s="96"/>
      <c r="G18" s="97"/>
      <c r="H18" s="40"/>
    </row>
    <row r="19" spans="1:8" ht="16.5" thickTop="1" x14ac:dyDescent="0.25">
      <c r="A19" s="89"/>
      <c r="B19" s="91"/>
      <c r="C19" s="98"/>
      <c r="D19" s="89"/>
      <c r="E19" s="91"/>
      <c r="F19" s="89"/>
      <c r="G19" s="91"/>
      <c r="H19" s="40"/>
    </row>
    <row r="20" spans="1:8" x14ac:dyDescent="0.25">
      <c r="A20" s="94" t="s">
        <v>13</v>
      </c>
      <c r="B20" s="93"/>
      <c r="C20" s="99" t="str">
        <f>INDEX(Formulaire!C19,1)</f>
        <v>Noms 1</v>
      </c>
      <c r="D20" s="94" t="s">
        <v>16</v>
      </c>
      <c r="E20" s="93"/>
      <c r="F20" s="94" t="s">
        <v>17</v>
      </c>
      <c r="G20" s="93"/>
      <c r="H20" s="40"/>
    </row>
    <row r="21" spans="1:8" x14ac:dyDescent="0.25">
      <c r="A21" s="94"/>
      <c r="B21" s="93"/>
      <c r="C21" s="99" t="str">
        <f>INDEX(Formulaire!C20,1)</f>
        <v>Fonction 1</v>
      </c>
      <c r="D21" s="94"/>
      <c r="E21" s="93"/>
      <c r="F21" s="94"/>
      <c r="G21" s="93"/>
      <c r="H21" s="40"/>
    </row>
    <row r="22" spans="1:8" x14ac:dyDescent="0.25">
      <c r="A22" s="94"/>
      <c r="B22" s="93"/>
      <c r="C22" s="99"/>
      <c r="D22" s="94"/>
      <c r="E22" s="93"/>
      <c r="F22" s="94"/>
      <c r="G22" s="93"/>
      <c r="H22" s="40"/>
    </row>
    <row r="23" spans="1:8" x14ac:dyDescent="0.25">
      <c r="A23" s="94" t="s">
        <v>14</v>
      </c>
      <c r="B23" s="93"/>
      <c r="C23" s="99" t="str">
        <f>INDEX(Formulaire!C22,1)</f>
        <v>Noms 2</v>
      </c>
      <c r="D23" s="94" t="s">
        <v>16</v>
      </c>
      <c r="E23" s="93"/>
      <c r="F23" s="94" t="s">
        <v>17</v>
      </c>
      <c r="G23" s="93"/>
      <c r="H23" s="40"/>
    </row>
    <row r="24" spans="1:8" x14ac:dyDescent="0.25">
      <c r="A24" s="94"/>
      <c r="B24" s="93"/>
      <c r="C24" s="99" t="str">
        <f>INDEX(Formulaire!C23,1)</f>
        <v>Fonction 2</v>
      </c>
      <c r="D24" s="94"/>
      <c r="E24" s="93"/>
      <c r="F24" s="94"/>
      <c r="G24" s="93"/>
      <c r="H24" s="40"/>
    </row>
    <row r="25" spans="1:8" x14ac:dyDescent="0.25">
      <c r="A25" s="94"/>
      <c r="B25" s="93"/>
      <c r="C25" s="99"/>
      <c r="D25" s="94"/>
      <c r="E25" s="93"/>
      <c r="F25" s="94"/>
      <c r="G25" s="93"/>
      <c r="H25" s="40"/>
    </row>
    <row r="26" spans="1:8" x14ac:dyDescent="0.25">
      <c r="A26" s="94"/>
      <c r="B26" s="93"/>
      <c r="C26" s="99" t="str">
        <f>INDEX(Formulaire!C25,1)</f>
        <v>Noms 3</v>
      </c>
      <c r="D26" s="94" t="s">
        <v>16</v>
      </c>
      <c r="E26" s="93"/>
      <c r="F26" s="94" t="s">
        <v>17</v>
      </c>
      <c r="G26" s="93"/>
      <c r="H26" s="40"/>
    </row>
    <row r="27" spans="1:8" x14ac:dyDescent="0.25">
      <c r="A27" s="94"/>
      <c r="B27" s="93"/>
      <c r="C27" s="99" t="str">
        <f>INDEX(Formulaire!C26,1)</f>
        <v>Fonction 3</v>
      </c>
      <c r="D27" s="94"/>
      <c r="E27" s="93"/>
      <c r="F27" s="94"/>
      <c r="G27" s="93"/>
      <c r="H27" s="40"/>
    </row>
    <row r="28" spans="1:8" x14ac:dyDescent="0.25">
      <c r="A28" s="94"/>
      <c r="B28" s="93"/>
      <c r="C28" s="99"/>
      <c r="D28" s="94"/>
      <c r="E28" s="93"/>
      <c r="F28" s="94"/>
      <c r="G28" s="93"/>
      <c r="H28" s="40"/>
    </row>
    <row r="29" spans="1:8" x14ac:dyDescent="0.25">
      <c r="A29" s="94" t="s">
        <v>15</v>
      </c>
      <c r="B29" s="93"/>
      <c r="C29" s="99" t="str">
        <f>INDEX(Formulaire!C28,1)</f>
        <v>Noms 4</v>
      </c>
      <c r="D29" s="94" t="s">
        <v>16</v>
      </c>
      <c r="E29" s="93"/>
      <c r="F29" s="94" t="s">
        <v>17</v>
      </c>
      <c r="G29" s="93"/>
      <c r="H29" s="40"/>
    </row>
    <row r="30" spans="1:8" x14ac:dyDescent="0.25">
      <c r="A30" s="94"/>
      <c r="B30" s="93"/>
      <c r="C30" s="99" t="str">
        <f>INDEX(Formulaire!C29,1)</f>
        <v>Fonction 4</v>
      </c>
      <c r="D30" s="94"/>
      <c r="E30" s="93"/>
      <c r="F30" s="94"/>
      <c r="G30" s="93"/>
      <c r="H30" s="40"/>
    </row>
    <row r="31" spans="1:8" ht="16.5" thickBot="1" x14ac:dyDescent="0.3">
      <c r="A31" s="95"/>
      <c r="B31" s="97"/>
      <c r="C31" s="100"/>
      <c r="D31" s="95"/>
      <c r="E31" s="97"/>
      <c r="F31" s="95"/>
      <c r="G31" s="97"/>
      <c r="H31" s="40"/>
    </row>
    <row r="32" spans="1:8" ht="16.5" thickTop="1" x14ac:dyDescent="0.25">
      <c r="A32" s="37"/>
      <c r="B32" s="37"/>
      <c r="C32" s="37"/>
      <c r="D32" s="37"/>
      <c r="E32" s="37"/>
      <c r="F32" s="37"/>
      <c r="G32" s="37"/>
      <c r="H32" s="40"/>
    </row>
    <row r="33" spans="1:8" x14ac:dyDescent="0.25">
      <c r="A33" s="37"/>
      <c r="B33" s="37"/>
      <c r="C33" s="37"/>
      <c r="D33" s="37"/>
      <c r="E33" s="37"/>
      <c r="F33" s="37"/>
      <c r="G33" s="37"/>
      <c r="H33" s="40"/>
    </row>
    <row r="34" spans="1:8" x14ac:dyDescent="0.25">
      <c r="A34" s="37"/>
      <c r="B34" s="37"/>
      <c r="C34" s="37"/>
      <c r="D34" s="37"/>
      <c r="E34" s="37"/>
      <c r="F34" s="37"/>
      <c r="G34" s="37"/>
      <c r="H34" s="40"/>
    </row>
    <row r="35" spans="1:8" x14ac:dyDescent="0.25">
      <c r="A35" s="34"/>
      <c r="B35" s="34"/>
      <c r="C35" s="34"/>
      <c r="D35" s="34"/>
      <c r="E35" s="34"/>
      <c r="F35" s="34"/>
      <c r="G35" s="34"/>
      <c r="H35" s="40"/>
    </row>
    <row r="36" spans="1:8" x14ac:dyDescent="0.25">
      <c r="A36" s="34"/>
      <c r="B36" s="34"/>
      <c r="C36" s="34"/>
      <c r="D36" s="34"/>
      <c r="E36" s="34"/>
      <c r="F36" s="34"/>
      <c r="G36" s="34"/>
    </row>
    <row r="37" spans="1:8" x14ac:dyDescent="0.25">
      <c r="A37" s="34"/>
      <c r="B37" s="34"/>
      <c r="C37" s="34"/>
      <c r="D37" s="34"/>
      <c r="E37" s="34"/>
      <c r="F37" s="34"/>
      <c r="G37" s="34"/>
    </row>
    <row r="38" spans="1:8" x14ac:dyDescent="0.25">
      <c r="A38" s="34"/>
      <c r="B38" s="34"/>
      <c r="C38" s="34"/>
      <c r="D38" s="34"/>
      <c r="E38" s="34"/>
      <c r="F38" s="34"/>
      <c r="G38" s="34"/>
    </row>
    <row r="39" spans="1:8" x14ac:dyDescent="0.25">
      <c r="A39" s="34"/>
      <c r="B39" s="34"/>
      <c r="C39" s="34"/>
      <c r="D39" s="34"/>
      <c r="E39" s="34"/>
      <c r="F39" s="34"/>
      <c r="G39" s="34"/>
    </row>
    <row r="40" spans="1:8" x14ac:dyDescent="0.25">
      <c r="A40" s="34"/>
      <c r="B40" s="34"/>
      <c r="C40" s="34"/>
      <c r="D40" s="34"/>
      <c r="E40" s="34"/>
      <c r="F40" s="34"/>
      <c r="G40" s="34"/>
    </row>
    <row r="41" spans="1:8" x14ac:dyDescent="0.25">
      <c r="A41" s="34"/>
      <c r="B41" s="34"/>
      <c r="C41" s="34"/>
      <c r="D41" s="34"/>
      <c r="E41" s="34"/>
      <c r="F41" s="34"/>
      <c r="G41" s="34"/>
    </row>
    <row r="42" spans="1:8" x14ac:dyDescent="0.25">
      <c r="A42" s="34"/>
      <c r="B42" s="34"/>
      <c r="C42" s="34"/>
      <c r="D42" s="34"/>
      <c r="E42" s="34"/>
      <c r="F42" s="34"/>
      <c r="G42" s="34"/>
    </row>
    <row r="43" spans="1:8" x14ac:dyDescent="0.25">
      <c r="A43" s="34"/>
      <c r="B43" s="34"/>
      <c r="C43" s="34"/>
      <c r="D43" s="34"/>
      <c r="E43" s="34"/>
      <c r="F43" s="34"/>
      <c r="G43" s="34"/>
    </row>
    <row r="44" spans="1:8" x14ac:dyDescent="0.25">
      <c r="A44" s="34"/>
      <c r="B44" s="34"/>
      <c r="C44" s="34"/>
      <c r="D44" s="34"/>
      <c r="E44" s="34"/>
      <c r="F44" s="34"/>
      <c r="G44" s="34"/>
    </row>
    <row r="45" spans="1:8" x14ac:dyDescent="0.25">
      <c r="A45" s="34"/>
      <c r="B45" s="34"/>
      <c r="C45" s="34"/>
      <c r="D45" s="34"/>
      <c r="E45" s="34"/>
      <c r="F45" s="34"/>
      <c r="G45" s="34"/>
    </row>
    <row r="46" spans="1:8" x14ac:dyDescent="0.25">
      <c r="A46" s="34"/>
      <c r="B46" s="34"/>
      <c r="C46" s="34"/>
      <c r="D46" s="34"/>
      <c r="E46" s="34"/>
      <c r="F46" s="34"/>
      <c r="G46" s="34"/>
    </row>
    <row r="47" spans="1:8" x14ac:dyDescent="0.25">
      <c r="A47" s="34"/>
      <c r="B47" s="34"/>
      <c r="C47" s="34"/>
      <c r="D47" s="34"/>
      <c r="E47" s="34"/>
      <c r="F47" s="34"/>
      <c r="G47" s="34"/>
    </row>
    <row r="48" spans="1:8" x14ac:dyDescent="0.25">
      <c r="A48" s="34"/>
      <c r="B48" s="34"/>
      <c r="C48" s="34"/>
      <c r="D48" s="34"/>
      <c r="E48" s="34"/>
      <c r="F48" s="34"/>
      <c r="G48" s="34"/>
    </row>
    <row r="49" spans="1:7" x14ac:dyDescent="0.25">
      <c r="A49" s="34"/>
      <c r="B49" s="34"/>
      <c r="C49" s="34"/>
      <c r="D49" s="34"/>
      <c r="E49" s="34"/>
      <c r="F49" s="34"/>
      <c r="G49" s="34"/>
    </row>
    <row r="50" spans="1:7" x14ac:dyDescent="0.25">
      <c r="A50" s="34"/>
      <c r="B50" s="34"/>
      <c r="C50" s="34"/>
      <c r="D50" s="34"/>
      <c r="E50" s="34"/>
      <c r="F50" s="34"/>
      <c r="G50" s="34"/>
    </row>
    <row r="51" spans="1:7" x14ac:dyDescent="0.25">
      <c r="A51" s="34"/>
      <c r="B51" s="34"/>
      <c r="C51" s="34"/>
      <c r="D51" s="34"/>
      <c r="E51" s="34"/>
      <c r="F51" s="34"/>
      <c r="G51" s="34"/>
    </row>
    <row r="52" spans="1:7" x14ac:dyDescent="0.25">
      <c r="A52" s="34"/>
      <c r="B52" s="34"/>
      <c r="C52" s="34"/>
      <c r="D52" s="34"/>
      <c r="E52" s="34"/>
      <c r="F52" s="34"/>
      <c r="G52" s="34"/>
    </row>
    <row r="53" spans="1:7" x14ac:dyDescent="0.25">
      <c r="A53" s="34"/>
      <c r="B53" s="34"/>
      <c r="C53" s="34"/>
      <c r="D53" s="34"/>
      <c r="E53" s="34"/>
      <c r="F53" s="34"/>
      <c r="G53" s="34"/>
    </row>
    <row r="54" spans="1:7" x14ac:dyDescent="0.25">
      <c r="A54" s="34"/>
      <c r="B54" s="34"/>
      <c r="C54" s="34"/>
      <c r="D54" s="34"/>
      <c r="E54" s="34"/>
      <c r="F54" s="34"/>
      <c r="G54" s="34"/>
    </row>
    <row r="55" spans="1:7" x14ac:dyDescent="0.25">
      <c r="A55" s="34"/>
      <c r="B55" s="34"/>
      <c r="C55" s="34"/>
      <c r="D55" s="34"/>
      <c r="E55" s="34"/>
      <c r="F55" s="34"/>
      <c r="G55" s="34"/>
    </row>
    <row r="56" spans="1:7" x14ac:dyDescent="0.25">
      <c r="A56" s="34"/>
      <c r="B56" s="34"/>
      <c r="C56" s="34"/>
      <c r="D56" s="34"/>
      <c r="E56" s="34"/>
      <c r="F56" s="34"/>
      <c r="G56" s="34"/>
    </row>
    <row r="57" spans="1:7" x14ac:dyDescent="0.25">
      <c r="A57" s="34"/>
      <c r="B57" s="34"/>
      <c r="C57" s="34"/>
      <c r="D57" s="34"/>
      <c r="E57" s="34"/>
      <c r="F57" s="34"/>
      <c r="G57" s="34"/>
    </row>
    <row r="58" spans="1:7" x14ac:dyDescent="0.25">
      <c r="A58" s="34"/>
      <c r="B58" s="34"/>
      <c r="C58" s="34"/>
      <c r="D58" s="34"/>
      <c r="E58" s="34"/>
      <c r="F58" s="34"/>
      <c r="G58" s="34"/>
    </row>
    <row r="59" spans="1:7" x14ac:dyDescent="0.25">
      <c r="A59" s="34"/>
      <c r="B59" s="34"/>
      <c r="C59" s="34"/>
      <c r="D59" s="34"/>
      <c r="E59" s="34"/>
      <c r="F59" s="34"/>
      <c r="G59" s="34"/>
    </row>
    <row r="60" spans="1:7" x14ac:dyDescent="0.25">
      <c r="A60" s="34"/>
      <c r="B60" s="34"/>
      <c r="C60" s="34"/>
      <c r="D60" s="34"/>
      <c r="E60" s="34"/>
      <c r="F60" s="34"/>
      <c r="G60" s="34"/>
    </row>
    <row r="61" spans="1:7" x14ac:dyDescent="0.25">
      <c r="A61" s="34"/>
      <c r="B61" s="34"/>
      <c r="C61" s="34"/>
      <c r="D61" s="34"/>
      <c r="E61" s="34"/>
      <c r="F61" s="34"/>
      <c r="G61" s="34"/>
    </row>
    <row r="62" spans="1:7" x14ac:dyDescent="0.25">
      <c r="A62" s="34"/>
      <c r="B62" s="34"/>
      <c r="C62" s="34"/>
      <c r="D62" s="34"/>
      <c r="E62" s="34"/>
      <c r="F62" s="34"/>
      <c r="G62" s="34"/>
    </row>
    <row r="63" spans="1:7" x14ac:dyDescent="0.25">
      <c r="A63" s="34"/>
      <c r="B63" s="34"/>
      <c r="C63" s="34"/>
      <c r="D63" s="34"/>
      <c r="E63" s="34"/>
      <c r="F63" s="34"/>
      <c r="G63" s="34"/>
    </row>
    <row r="64" spans="1:7" x14ac:dyDescent="0.25">
      <c r="A64" s="34"/>
      <c r="B64" s="34"/>
      <c r="C64" s="34"/>
      <c r="D64" s="34"/>
      <c r="E64" s="34"/>
      <c r="F64" s="34"/>
      <c r="G64" s="34"/>
    </row>
    <row r="65" spans="1:7" x14ac:dyDescent="0.25">
      <c r="A65" s="34"/>
      <c r="B65" s="34"/>
      <c r="C65" s="34"/>
      <c r="D65" s="34"/>
      <c r="E65" s="34"/>
      <c r="F65" s="34"/>
      <c r="G65" s="34"/>
    </row>
    <row r="66" spans="1:7" x14ac:dyDescent="0.25">
      <c r="A66" s="34"/>
      <c r="B66" s="34"/>
      <c r="C66" s="34"/>
      <c r="D66" s="34"/>
      <c r="E66" s="34"/>
      <c r="F66" s="34"/>
      <c r="G66" s="34"/>
    </row>
    <row r="67" spans="1:7" x14ac:dyDescent="0.25">
      <c r="A67" s="34"/>
      <c r="B67" s="34"/>
      <c r="C67" s="34"/>
      <c r="D67" s="34"/>
      <c r="E67" s="34"/>
      <c r="F67" s="34"/>
      <c r="G67" s="34"/>
    </row>
    <row r="68" spans="1:7" x14ac:dyDescent="0.25">
      <c r="A68" s="34"/>
      <c r="B68" s="34"/>
      <c r="C68" s="34"/>
      <c r="D68" s="34"/>
      <c r="E68" s="34"/>
      <c r="F68" s="34"/>
      <c r="G68" s="34"/>
    </row>
    <row r="69" spans="1:7" x14ac:dyDescent="0.25">
      <c r="A69" s="34"/>
      <c r="B69" s="34"/>
      <c r="C69" s="34"/>
      <c r="D69" s="34"/>
      <c r="E69" s="34"/>
      <c r="F69" s="34"/>
      <c r="G69" s="34"/>
    </row>
    <row r="70" spans="1:7" x14ac:dyDescent="0.25">
      <c r="A70" s="34"/>
      <c r="B70" s="34"/>
      <c r="C70" s="34"/>
      <c r="D70" s="34"/>
      <c r="E70" s="34"/>
      <c r="F70" s="34"/>
      <c r="G70" s="34"/>
    </row>
    <row r="71" spans="1:7" x14ac:dyDescent="0.25">
      <c r="A71" s="34"/>
      <c r="B71" s="34"/>
      <c r="C71" s="34"/>
      <c r="D71" s="34"/>
      <c r="E71" s="34"/>
      <c r="F71" s="34"/>
      <c r="G71" s="34"/>
    </row>
    <row r="72" spans="1:7" x14ac:dyDescent="0.25">
      <c r="A72" s="34"/>
      <c r="B72" s="34"/>
      <c r="C72" s="34"/>
      <c r="D72" s="34"/>
      <c r="E72" s="34"/>
      <c r="F72" s="34"/>
      <c r="G72" s="34"/>
    </row>
    <row r="73" spans="1:7" x14ac:dyDescent="0.25">
      <c r="A73" s="34"/>
      <c r="B73" s="34"/>
      <c r="C73" s="34"/>
      <c r="D73" s="34"/>
      <c r="E73" s="34"/>
      <c r="F73" s="34"/>
      <c r="G73" s="34"/>
    </row>
    <row r="74" spans="1:7" x14ac:dyDescent="0.25">
      <c r="A74" s="34"/>
      <c r="B74" s="34"/>
      <c r="C74" s="34"/>
      <c r="D74" s="34"/>
      <c r="E74" s="34"/>
      <c r="F74" s="34"/>
      <c r="G74" s="34"/>
    </row>
    <row r="75" spans="1:7" x14ac:dyDescent="0.25">
      <c r="A75" s="34"/>
      <c r="B75" s="34"/>
      <c r="C75" s="34"/>
      <c r="D75" s="34"/>
      <c r="E75" s="34"/>
      <c r="F75" s="34"/>
      <c r="G75" s="34"/>
    </row>
    <row r="76" spans="1:7" x14ac:dyDescent="0.25">
      <c r="A76" s="34"/>
      <c r="B76" s="34"/>
      <c r="C76" s="34"/>
      <c r="D76" s="34"/>
      <c r="E76" s="34"/>
      <c r="F76" s="34"/>
      <c r="G76" s="34"/>
    </row>
    <row r="77" spans="1:7" x14ac:dyDescent="0.25">
      <c r="A77" s="34"/>
      <c r="B77" s="34"/>
      <c r="C77" s="34"/>
      <c r="D77" s="34"/>
      <c r="E77" s="34"/>
      <c r="F77" s="34"/>
      <c r="G77" s="34"/>
    </row>
    <row r="78" spans="1:7" x14ac:dyDescent="0.25">
      <c r="A78" s="34"/>
      <c r="B78" s="34"/>
      <c r="C78" s="34"/>
      <c r="D78" s="34"/>
      <c r="E78" s="34"/>
      <c r="F78" s="34"/>
      <c r="G78" s="34"/>
    </row>
    <row r="79" spans="1:7" x14ac:dyDescent="0.25">
      <c r="A79" s="34"/>
      <c r="B79" s="34"/>
      <c r="C79" s="34"/>
      <c r="D79" s="34"/>
      <c r="E79" s="34"/>
      <c r="F79" s="34"/>
      <c r="G79" s="34"/>
    </row>
    <row r="80" spans="1:7" x14ac:dyDescent="0.25">
      <c r="A80" s="34"/>
      <c r="B80" s="34"/>
      <c r="C80" s="34"/>
      <c r="D80" s="34"/>
      <c r="E80" s="34"/>
      <c r="F80" s="34"/>
      <c r="G80" s="34"/>
    </row>
    <row r="81" spans="1:7" x14ac:dyDescent="0.25">
      <c r="A81" s="34"/>
      <c r="B81" s="34"/>
      <c r="C81" s="34"/>
      <c r="D81" s="34"/>
      <c r="E81" s="34"/>
      <c r="F81" s="34"/>
      <c r="G81" s="34"/>
    </row>
    <row r="82" spans="1:7" x14ac:dyDescent="0.25">
      <c r="A82" s="34"/>
      <c r="B82" s="34"/>
      <c r="C82" s="34"/>
      <c r="D82" s="34"/>
      <c r="E82" s="34"/>
      <c r="F82" s="34"/>
      <c r="G82" s="34"/>
    </row>
    <row r="83" spans="1:7" x14ac:dyDescent="0.25">
      <c r="A83" s="34"/>
      <c r="B83" s="34"/>
      <c r="C83" s="34"/>
      <c r="D83" s="34"/>
      <c r="E83" s="34"/>
      <c r="F83" s="34"/>
      <c r="G83" s="34"/>
    </row>
    <row r="84" spans="1:7" x14ac:dyDescent="0.25">
      <c r="A84" s="34"/>
      <c r="B84" s="34"/>
      <c r="C84" s="34"/>
      <c r="D84" s="34"/>
      <c r="E84" s="34"/>
      <c r="F84" s="34"/>
      <c r="G84" s="34"/>
    </row>
    <row r="85" spans="1:7" x14ac:dyDescent="0.25">
      <c r="A85" s="34"/>
      <c r="B85" s="34"/>
      <c r="C85" s="34"/>
      <c r="D85" s="34"/>
      <c r="E85" s="34"/>
      <c r="F85" s="34"/>
      <c r="G85" s="34"/>
    </row>
    <row r="86" spans="1:7" x14ac:dyDescent="0.25">
      <c r="A86" s="34"/>
      <c r="B86" s="34"/>
      <c r="C86" s="34"/>
      <c r="D86" s="34"/>
      <c r="E86" s="34"/>
      <c r="F86" s="34"/>
      <c r="G86" s="34"/>
    </row>
    <row r="87" spans="1:7" x14ac:dyDescent="0.25">
      <c r="A87" s="34"/>
      <c r="B87" s="34"/>
      <c r="C87" s="34"/>
      <c r="D87" s="34"/>
      <c r="E87" s="34"/>
      <c r="F87" s="34"/>
      <c r="G87" s="34"/>
    </row>
    <row r="88" spans="1:7" x14ac:dyDescent="0.25">
      <c r="A88" s="34"/>
      <c r="B88" s="34"/>
      <c r="C88" s="34"/>
      <c r="D88" s="34"/>
      <c r="E88" s="34"/>
      <c r="F88" s="34"/>
      <c r="G88" s="34"/>
    </row>
    <row r="89" spans="1:7" x14ac:dyDescent="0.25">
      <c r="A89" s="34"/>
      <c r="B89" s="34"/>
      <c r="C89" s="34"/>
      <c r="D89" s="34"/>
      <c r="E89" s="34"/>
      <c r="F89" s="34"/>
      <c r="G89" s="34"/>
    </row>
    <row r="90" spans="1:7" x14ac:dyDescent="0.25">
      <c r="A90" s="34"/>
      <c r="B90" s="34"/>
      <c r="C90" s="34"/>
      <c r="D90" s="34"/>
      <c r="E90" s="34"/>
      <c r="F90" s="34"/>
      <c r="G90" s="34"/>
    </row>
    <row r="91" spans="1:7" x14ac:dyDescent="0.25">
      <c r="A91" s="34"/>
      <c r="B91" s="34"/>
      <c r="C91" s="34"/>
      <c r="D91" s="34"/>
      <c r="E91" s="34"/>
      <c r="F91" s="34"/>
      <c r="G91" s="34"/>
    </row>
    <row r="92" spans="1:7" x14ac:dyDescent="0.25">
      <c r="A92" s="34"/>
      <c r="B92" s="34"/>
      <c r="C92" s="34"/>
      <c r="D92" s="34"/>
      <c r="E92" s="34"/>
      <c r="F92" s="34"/>
      <c r="G92" s="34"/>
    </row>
    <row r="93" spans="1:7" x14ac:dyDescent="0.25">
      <c r="A93" s="34"/>
      <c r="B93" s="34"/>
      <c r="C93" s="34"/>
      <c r="D93" s="34"/>
      <c r="E93" s="34"/>
      <c r="F93" s="34"/>
      <c r="G93" s="34"/>
    </row>
    <row r="94" spans="1:7" x14ac:dyDescent="0.25">
      <c r="A94" s="34"/>
      <c r="B94" s="34"/>
      <c r="C94" s="34"/>
      <c r="D94" s="34"/>
      <c r="E94" s="34"/>
      <c r="F94" s="34"/>
      <c r="G94" s="34"/>
    </row>
    <row r="95" spans="1:7" x14ac:dyDescent="0.25">
      <c r="A95" s="34"/>
      <c r="B95" s="34"/>
      <c r="C95" s="34"/>
      <c r="D95" s="34"/>
      <c r="E95" s="34"/>
      <c r="F95" s="34"/>
      <c r="G95" s="34"/>
    </row>
    <row r="96" spans="1:7" x14ac:dyDescent="0.25">
      <c r="A96" s="34"/>
      <c r="B96" s="34"/>
      <c r="C96" s="34"/>
      <c r="D96" s="34"/>
      <c r="E96" s="34"/>
      <c r="F96" s="34"/>
      <c r="G96" s="34"/>
    </row>
    <row r="97" spans="1:7" x14ac:dyDescent="0.25">
      <c r="A97" s="34"/>
      <c r="B97" s="34"/>
      <c r="C97" s="34"/>
      <c r="D97" s="34"/>
      <c r="E97" s="34"/>
      <c r="F97" s="34"/>
      <c r="G97" s="34"/>
    </row>
    <row r="98" spans="1:7" x14ac:dyDescent="0.25">
      <c r="A98" s="34"/>
      <c r="B98" s="34"/>
      <c r="C98" s="34"/>
      <c r="D98" s="34"/>
      <c r="E98" s="34"/>
      <c r="F98" s="34"/>
      <c r="G98" s="34"/>
    </row>
    <row r="99" spans="1:7" x14ac:dyDescent="0.25">
      <c r="A99" s="34"/>
      <c r="B99" s="34"/>
      <c r="C99" s="34"/>
      <c r="D99" s="34"/>
      <c r="E99" s="34"/>
      <c r="F99" s="34"/>
      <c r="G99" s="34"/>
    </row>
    <row r="100" spans="1:7" x14ac:dyDescent="0.25">
      <c r="A100" s="34"/>
      <c r="B100" s="34"/>
      <c r="C100" s="34"/>
      <c r="D100" s="34"/>
      <c r="E100" s="34"/>
      <c r="F100" s="34"/>
      <c r="G100" s="34"/>
    </row>
    <row r="101" spans="1:7" x14ac:dyDescent="0.25">
      <c r="A101" s="34"/>
      <c r="B101" s="34"/>
      <c r="C101" s="34"/>
      <c r="D101" s="34"/>
      <c r="E101" s="34"/>
      <c r="F101" s="34"/>
      <c r="G101" s="34"/>
    </row>
  </sheetData>
  <mergeCells count="1">
    <mergeCell ref="A5:G6"/>
  </mergeCells>
  <pageMargins left="0.59055118110236215" right="0.59055118110236215" top="0.31496062992125984" bottom="0.3149606299212598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Z41"/>
  <sheetViews>
    <sheetView showGridLines="0" zoomScale="90" zoomScaleNormal="90" workbookViewId="0">
      <selection activeCell="I45" sqref="I45"/>
    </sheetView>
  </sheetViews>
  <sheetFormatPr baseColWidth="10" defaultRowHeight="15.75" x14ac:dyDescent="0.25"/>
  <cols>
    <col min="1" max="1" width="34.375" customWidth="1"/>
    <col min="2" max="2" width="2.625" customWidth="1"/>
    <col min="3" max="3" width="5.625" customWidth="1"/>
    <col min="4" max="4" width="5.375" hidden="1" customWidth="1"/>
    <col min="5" max="8" width="16.625" customWidth="1"/>
    <col min="9" max="9" width="25.875" customWidth="1"/>
    <col min="10" max="10" width="17.375" customWidth="1"/>
    <col min="11" max="18" width="11" customWidth="1"/>
    <col min="19" max="25" width="12.125" customWidth="1"/>
  </cols>
  <sheetData>
    <row r="1" spans="1:26" ht="20.100000000000001" customHeight="1" thickBot="1" x14ac:dyDescent="0.3">
      <c r="A1" s="21" t="s">
        <v>7</v>
      </c>
      <c r="B1" s="24"/>
      <c r="C1" s="24"/>
      <c r="E1" s="52">
        <f>INDEX(Formulaire!C7,1)</f>
        <v>1</v>
      </c>
      <c r="F1" s="44"/>
      <c r="G1" s="44"/>
      <c r="H1" s="45"/>
      <c r="I1" s="67"/>
      <c r="J1" s="26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5.95" customHeight="1" thickBot="1" x14ac:dyDescent="0.3">
      <c r="A2" s="22" t="s">
        <v>59</v>
      </c>
      <c r="B2" s="24"/>
      <c r="C2" s="24" t="b">
        <v>1</v>
      </c>
      <c r="E2" s="111"/>
      <c r="F2" s="112"/>
      <c r="G2" s="112"/>
      <c r="H2" s="113"/>
      <c r="I2" s="68"/>
      <c r="J2" s="26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ht="20.100000000000001" customHeight="1" x14ac:dyDescent="0.25">
      <c r="A3" s="23"/>
      <c r="B3" s="24"/>
      <c r="C3" s="24" t="b">
        <v>1</v>
      </c>
      <c r="E3" s="42" t="s">
        <v>19</v>
      </c>
      <c r="F3" s="59">
        <f>INDEX(Formulaire!C9,1)</f>
        <v>2</v>
      </c>
      <c r="G3" s="59"/>
      <c r="H3" s="43"/>
      <c r="I3" s="69"/>
      <c r="J3" s="26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20.100000000000001" customHeight="1" x14ac:dyDescent="0.25">
      <c r="A4" s="27" t="s">
        <v>8</v>
      </c>
      <c r="B4" s="24"/>
      <c r="C4" s="24" t="b">
        <v>1</v>
      </c>
      <c r="E4" s="46" t="s">
        <v>22</v>
      </c>
      <c r="F4" s="41"/>
      <c r="G4" s="41">
        <f>INDEX(Formulaire!C11,1)</f>
        <v>3</v>
      </c>
      <c r="H4" s="47"/>
      <c r="I4" s="69"/>
      <c r="J4" s="26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20.100000000000001" customHeight="1" x14ac:dyDescent="0.25">
      <c r="A5" s="23"/>
      <c r="B5" s="24"/>
      <c r="C5" s="24" t="b">
        <v>1</v>
      </c>
      <c r="E5" s="46" t="s">
        <v>20</v>
      </c>
      <c r="F5" s="41">
        <f>INDEX(Formulaire!C13,1)</f>
        <v>4</v>
      </c>
      <c r="G5" s="41"/>
      <c r="H5" s="47"/>
      <c r="I5" s="70" t="b">
        <v>0</v>
      </c>
      <c r="J5" s="26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20.100000000000001" customHeight="1" x14ac:dyDescent="0.25">
      <c r="A6" s="23"/>
      <c r="B6" s="24"/>
      <c r="C6" s="24" t="b">
        <v>1</v>
      </c>
      <c r="E6" s="46" t="s">
        <v>35</v>
      </c>
      <c r="F6" s="41">
        <f>INDEX(Formulaire!C17,1)</f>
        <v>6</v>
      </c>
      <c r="G6" s="41"/>
      <c r="H6" s="47"/>
      <c r="I6" s="69"/>
      <c r="J6" s="26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20.100000000000001" customHeight="1" thickBot="1" x14ac:dyDescent="0.3">
      <c r="A7" s="23"/>
      <c r="B7" s="24"/>
      <c r="C7" s="24" t="b">
        <v>1</v>
      </c>
      <c r="E7" s="48" t="s">
        <v>21</v>
      </c>
      <c r="F7" s="60">
        <f>INDEX(Formulaire!C15,1)</f>
        <v>5</v>
      </c>
      <c r="G7" s="60"/>
      <c r="H7" s="49"/>
      <c r="I7" s="69"/>
      <c r="J7" s="26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5.95" customHeight="1" thickBot="1" x14ac:dyDescent="0.3">
      <c r="A8" s="23"/>
      <c r="B8" s="23"/>
      <c r="C8" s="24" t="b">
        <v>1</v>
      </c>
      <c r="E8" s="118" t="s">
        <v>0</v>
      </c>
      <c r="F8" s="119"/>
      <c r="G8" s="119"/>
      <c r="H8" s="120"/>
      <c r="I8" s="71"/>
      <c r="J8" s="26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21" customHeight="1" thickBot="1" x14ac:dyDescent="0.3">
      <c r="A9" s="23"/>
      <c r="B9" s="23"/>
      <c r="C9" s="19" t="b">
        <v>1</v>
      </c>
      <c r="E9" s="77" t="s">
        <v>6</v>
      </c>
      <c r="F9" s="121" t="s">
        <v>5</v>
      </c>
      <c r="G9" s="122"/>
      <c r="H9" s="123"/>
      <c r="I9" s="75" t="s">
        <v>1</v>
      </c>
      <c r="J9" s="25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27.95" customHeight="1" x14ac:dyDescent="0.25">
      <c r="A10" s="23"/>
      <c r="B10" s="23"/>
      <c r="C10" s="20"/>
      <c r="D10">
        <v>1</v>
      </c>
      <c r="E10" s="76" t="str">
        <f>IFERROR(VLOOKUP($A$2&amp;"_"&amp;D10,'Base de donnée'!$A$2:$E$227,3,0),"")</f>
        <v>Codification 1</v>
      </c>
      <c r="F10" s="124" t="str">
        <f>IFERROR(VLOOKUP($A$2&amp;"_"&amp;D10,'Base de donnée'!$A$2:$E$227,4,0),"")</f>
        <v>Intitulé 1</v>
      </c>
      <c r="G10" s="125"/>
      <c r="H10" s="126"/>
      <c r="I10" s="78" t="str">
        <f>HYPERLINK(IFERROR(VLOOKUP($A$2&amp;"_"&amp;D10,'Base de donnée'!$A$2:$E$227,5,0),""))</f>
        <v/>
      </c>
      <c r="J10" s="25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27.95" customHeight="1" x14ac:dyDescent="0.25">
      <c r="A11" s="23"/>
      <c r="B11" s="23"/>
      <c r="C11" s="20"/>
      <c r="D11">
        <v>2</v>
      </c>
      <c r="E11" s="74" t="str">
        <f>IFERROR(VLOOKUP($A$2&amp;"_"&amp;D11,'Base de donnée'!$A$2:$E$227,3,0),"")</f>
        <v>Codification 2</v>
      </c>
      <c r="F11" s="108" t="str">
        <f>IFERROR(VLOOKUP($A$2&amp;"_"&amp;D11,'Base de donnée'!$A$2:$E$227,4,0),"")</f>
        <v>Intitulé 2</v>
      </c>
      <c r="G11" s="109"/>
      <c r="H11" s="110"/>
      <c r="I11" s="79" t="str">
        <f>HYPERLINK(IFERROR(VLOOKUP($A$2&amp;"_"&amp;D11,'Base de donnée'!$A$2:$E$227,5,0),""))</f>
        <v/>
      </c>
      <c r="J11" s="25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27.95" customHeight="1" x14ac:dyDescent="0.25">
      <c r="A12" s="23"/>
      <c r="B12" s="23"/>
      <c r="C12" s="20"/>
      <c r="D12">
        <v>3</v>
      </c>
      <c r="E12" s="74" t="str">
        <f>IFERROR(VLOOKUP($A$2&amp;"_"&amp;D12,'Base de donnée'!$A$2:$E$227,3,0),"")</f>
        <v>Codification 3</v>
      </c>
      <c r="F12" s="108" t="str">
        <f>IFERROR(VLOOKUP($A$2&amp;"_"&amp;D12,'Base de donnée'!$A$2:$E$227,4,0),"")</f>
        <v>Intitulé 3</v>
      </c>
      <c r="G12" s="109"/>
      <c r="H12" s="110"/>
      <c r="I12" s="73" t="str">
        <f>HYPERLINK(IFERROR(VLOOKUP($A$2&amp;"_"&amp;D12,'Base de donnée'!$A$2:$E$227,5,0),""))</f>
        <v/>
      </c>
      <c r="J12" s="25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27.95" customHeight="1" x14ac:dyDescent="0.25">
      <c r="A13" s="23"/>
      <c r="B13" s="23"/>
      <c r="C13" s="20"/>
      <c r="D13">
        <v>4</v>
      </c>
      <c r="E13" s="74" t="str">
        <f>IFERROR(VLOOKUP($A$2&amp;"_"&amp;D13,'Base de donnée'!$A$2:$E$227,3,0),"")</f>
        <v>Codification 4</v>
      </c>
      <c r="F13" s="108" t="str">
        <f>IFERROR(VLOOKUP($A$2&amp;"_"&amp;D13,'Base de donnée'!$A$2:$E$227,4,0),"")</f>
        <v>Intitulé 4</v>
      </c>
      <c r="G13" s="109"/>
      <c r="H13" s="110"/>
      <c r="I13" s="72" t="str">
        <f>HYPERLINK(IFERROR(VLOOKUP($A$2&amp;"_"&amp;D13,'Base de donnée'!$A$2:$E$227,5,0),""))</f>
        <v/>
      </c>
      <c r="J13" s="25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27.95" customHeight="1" x14ac:dyDescent="0.25">
      <c r="A14" s="23"/>
      <c r="B14" s="23"/>
      <c r="C14" s="20"/>
      <c r="D14">
        <v>5</v>
      </c>
      <c r="E14" s="74" t="str">
        <f>IFERROR(VLOOKUP($A$2&amp;"_"&amp;D14,'Base de donnée'!$A$2:$E$227,3,0),"")</f>
        <v>Codification 5</v>
      </c>
      <c r="F14" s="108" t="str">
        <f>IFERROR(VLOOKUP($A$2&amp;"_"&amp;D14,'Base de donnée'!$A$2:$E$227,4,0),"")</f>
        <v>Intitulé 5</v>
      </c>
      <c r="G14" s="109"/>
      <c r="H14" s="110"/>
      <c r="I14" s="73" t="str">
        <f>HYPERLINK(IFERROR(VLOOKUP($A$2&amp;"_"&amp;D14,'Base de donnée'!$A$2:$E$227,5,0),""))</f>
        <v/>
      </c>
      <c r="J14" s="25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27.95" customHeight="1" x14ac:dyDescent="0.25">
      <c r="A15" s="23"/>
      <c r="B15" s="23"/>
      <c r="C15" s="20"/>
      <c r="D15">
        <v>6</v>
      </c>
      <c r="E15" s="74" t="str">
        <f>IFERROR(VLOOKUP($A$2&amp;"_"&amp;D15,'Base de donnée'!$A$2:$E$227,3,0),"")</f>
        <v/>
      </c>
      <c r="F15" s="108" t="str">
        <f>IFERROR(VLOOKUP($A$2&amp;"_"&amp;D15,'Base de donnée'!$A$2:$E$227,4,0),"")</f>
        <v/>
      </c>
      <c r="G15" s="109"/>
      <c r="H15" s="110"/>
      <c r="I15" s="73" t="str">
        <f>HYPERLINK(IFERROR(VLOOKUP($A$2&amp;"_"&amp;D15,'Base de donnée'!$A$2:$E$227,5,0),""))</f>
        <v/>
      </c>
      <c r="J15" s="25"/>
      <c r="K15" s="10"/>
      <c r="L15" s="10"/>
      <c r="M15" s="10"/>
      <c r="N15" s="10"/>
      <c r="O15" s="10"/>
      <c r="P15" s="10"/>
      <c r="Q15" s="41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27.95" customHeight="1" x14ac:dyDescent="0.25">
      <c r="A16" s="23"/>
      <c r="B16" s="23"/>
      <c r="C16" s="20"/>
      <c r="D16">
        <v>7</v>
      </c>
      <c r="E16" s="74" t="str">
        <f>IFERROR(VLOOKUP($A$2&amp;"_"&amp;D16,'Base de donnée'!$A$2:$E$227,3,0),"")</f>
        <v/>
      </c>
      <c r="F16" s="108" t="str">
        <f>IFERROR(VLOOKUP($A$2&amp;"_"&amp;D16,'Base de donnée'!$A$2:$E$227,4,0),"")</f>
        <v/>
      </c>
      <c r="G16" s="109"/>
      <c r="H16" s="110"/>
      <c r="I16" s="73" t="str">
        <f>HYPERLINK(IFERROR(VLOOKUP($A$2&amp;"_"&amp;D16,'Base de donnée'!$A$2:$E$227,5,0),""))</f>
        <v/>
      </c>
      <c r="J16" s="25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27.95" customHeight="1" x14ac:dyDescent="0.25">
      <c r="A17" s="23"/>
      <c r="B17" s="23"/>
      <c r="C17" s="20"/>
      <c r="D17">
        <v>8</v>
      </c>
      <c r="E17" s="74" t="str">
        <f>IFERROR(VLOOKUP($A$2&amp;"_"&amp;D17,'Base de donnée'!$A$2:$E$227,3,0),"")</f>
        <v/>
      </c>
      <c r="F17" s="108" t="str">
        <f>IFERROR(VLOOKUP($A$2&amp;"_"&amp;D17,'Base de donnée'!$A$2:$E$227,4,0),"")</f>
        <v/>
      </c>
      <c r="G17" s="109"/>
      <c r="H17" s="110"/>
      <c r="I17" s="73" t="str">
        <f>HYPERLINK(IFERROR(VLOOKUP($A$2&amp;"_"&amp;D17,'Base de donnée'!$A$2:$E$227,5,0),""))</f>
        <v/>
      </c>
      <c r="J17" s="25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27.95" customHeight="1" x14ac:dyDescent="0.25">
      <c r="A18" s="23"/>
      <c r="B18" s="23"/>
      <c r="C18" s="20"/>
      <c r="D18">
        <v>9</v>
      </c>
      <c r="E18" s="74" t="str">
        <f>IFERROR(VLOOKUP($A$2&amp;"_"&amp;D18,'Base de donnée'!$A$2:$E$227,3,0),"")</f>
        <v/>
      </c>
      <c r="F18" s="108" t="str">
        <f>IFERROR(VLOOKUP($A$2&amp;"_"&amp;D18,'Base de donnée'!$A$2:$E$227,4,0),"")</f>
        <v/>
      </c>
      <c r="G18" s="109"/>
      <c r="H18" s="110"/>
      <c r="I18" s="73" t="str">
        <f>HYPERLINK(IFERROR(VLOOKUP($A$2&amp;"_"&amp;D18,'Base de donnée'!$A$2:$E$227,5,0),""))</f>
        <v/>
      </c>
      <c r="J18" s="25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27.95" customHeight="1" x14ac:dyDescent="0.25">
      <c r="A19" s="23"/>
      <c r="B19" s="23"/>
      <c r="C19" s="20"/>
      <c r="D19">
        <v>10</v>
      </c>
      <c r="E19" s="74" t="str">
        <f>IFERROR(VLOOKUP($A$2&amp;"_"&amp;D19,'Base de donnée'!$A$2:$E$227,3,0),"")</f>
        <v/>
      </c>
      <c r="F19" s="108" t="str">
        <f>IFERROR(VLOOKUP($A$2&amp;"_"&amp;D19,'Base de donnée'!$A$2:$E$227,4,0),"")</f>
        <v/>
      </c>
      <c r="G19" s="109"/>
      <c r="H19" s="110"/>
      <c r="I19" s="73" t="str">
        <f>HYPERLINK(IFERROR(VLOOKUP($A$2&amp;"_"&amp;D19,'Base de donnée'!$A$2:$E$227,5,0),""))</f>
        <v/>
      </c>
      <c r="J19" s="25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27.95" customHeight="1" x14ac:dyDescent="0.25">
      <c r="A20" s="23"/>
      <c r="B20" s="23"/>
      <c r="C20" s="20"/>
      <c r="D20">
        <v>11</v>
      </c>
      <c r="E20" s="74" t="str">
        <f>IFERROR(VLOOKUP($A$2&amp;"_"&amp;D20,'Base de donnée'!$A$2:$E$227,3,0),"")</f>
        <v/>
      </c>
      <c r="F20" s="108" t="str">
        <f>IFERROR(VLOOKUP($A$2&amp;"_"&amp;D20,'Base de donnée'!$A$2:$E$227,4,0),"")</f>
        <v/>
      </c>
      <c r="G20" s="109"/>
      <c r="H20" s="110"/>
      <c r="I20" s="73" t="str">
        <f>HYPERLINK(IFERROR(VLOOKUP($A$2&amp;"_"&amp;D20,'Base de donnée'!$A$2:$E$227,5,0),""))</f>
        <v/>
      </c>
      <c r="J20" s="25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27.95" customHeight="1" x14ac:dyDescent="0.25">
      <c r="A21" s="23"/>
      <c r="B21" s="23"/>
      <c r="C21" s="20"/>
      <c r="D21">
        <v>12</v>
      </c>
      <c r="E21" s="74" t="str">
        <f>IFERROR(VLOOKUP($A$2&amp;"_"&amp;D21,'Base de donnée'!$A$2:$E$227,3,0),"")</f>
        <v/>
      </c>
      <c r="F21" s="108" t="str">
        <f>IFERROR(VLOOKUP($A$2&amp;"_"&amp;D21,'Base de donnée'!$A$2:$E$227,4,0),"")</f>
        <v/>
      </c>
      <c r="G21" s="109"/>
      <c r="H21" s="110"/>
      <c r="I21" s="73" t="str">
        <f>HYPERLINK(IFERROR(VLOOKUP($A$2&amp;"_"&amp;D21,'Base de donnée'!$A$2:$E$227,5,0),""))</f>
        <v/>
      </c>
      <c r="J21" s="25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27.95" customHeight="1" x14ac:dyDescent="0.25">
      <c r="A22" s="23"/>
      <c r="B22" s="23"/>
      <c r="C22" s="20"/>
      <c r="D22">
        <v>13</v>
      </c>
      <c r="E22" s="74" t="str">
        <f>IFERROR(VLOOKUP($A$2&amp;"_"&amp;D22,'Base de donnée'!$A$2:$E$227,3,0),"")</f>
        <v/>
      </c>
      <c r="F22" s="108" t="str">
        <f>IFERROR(VLOOKUP($A$2&amp;"_"&amp;D22,'Base de donnée'!$A$2:$E$227,4,0),"")</f>
        <v/>
      </c>
      <c r="G22" s="109"/>
      <c r="H22" s="110"/>
      <c r="I22" s="73" t="str">
        <f>HYPERLINK(IFERROR(VLOOKUP($A$2&amp;"_"&amp;D22,'Base de donnée'!$A$2:$E$227,5,0),""))</f>
        <v/>
      </c>
      <c r="J22" s="25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27.95" customHeight="1" x14ac:dyDescent="0.25">
      <c r="A23" s="23"/>
      <c r="B23" s="23"/>
      <c r="C23" s="20"/>
      <c r="D23">
        <v>14</v>
      </c>
      <c r="E23" s="74" t="str">
        <f>IFERROR(VLOOKUP($A$2&amp;"_"&amp;D24,'Base de donnée'!$A$2:$E$227,3,0),"")</f>
        <v/>
      </c>
      <c r="F23" s="108" t="str">
        <f>IFERROR(VLOOKUP($A$2&amp;"_"&amp;D24,'Base de donnée'!$A$2:$E$227,4,0),"")</f>
        <v/>
      </c>
      <c r="G23" s="109"/>
      <c r="H23" s="110"/>
      <c r="I23" s="73" t="str">
        <f>HYPERLINK(IFERROR(VLOOKUP($A$2&amp;"_"&amp;D24,'Base de donnée'!$A$2:$E$227,5,0),""))</f>
        <v/>
      </c>
      <c r="J23" s="25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27.95" customHeight="1" x14ac:dyDescent="0.25">
      <c r="A24" s="23"/>
      <c r="B24" s="23"/>
      <c r="C24" s="20"/>
      <c r="D24">
        <v>15</v>
      </c>
      <c r="E24" s="74" t="str">
        <f>IFERROR(VLOOKUP($A$2&amp;"_"&amp;D25,'Base de donnée'!$A$2:$E$227,3,0),"")</f>
        <v/>
      </c>
      <c r="F24" s="108" t="str">
        <f>IFERROR(VLOOKUP($A$2&amp;"_"&amp;D25,'Base de donnée'!$A$2:$E$227,4,0),"")</f>
        <v/>
      </c>
      <c r="G24" s="109"/>
      <c r="H24" s="110"/>
      <c r="I24" s="73" t="str">
        <f>HYPERLINK(IFERROR(VLOOKUP($A$2&amp;"_"&amp;D25,'Base de donnée'!$A$2:$E$227,5,0),""))</f>
        <v/>
      </c>
      <c r="J24" s="25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27.95" customHeight="1" x14ac:dyDescent="0.25">
      <c r="A25" s="23"/>
      <c r="B25" s="23"/>
      <c r="C25" s="20"/>
      <c r="D25">
        <v>16</v>
      </c>
      <c r="E25" s="74" t="str">
        <f>IFERROR(VLOOKUP($A$2&amp;"_"&amp;D26,'Base de donnée'!$A$2:$E$227,3,0),"")</f>
        <v/>
      </c>
      <c r="F25" s="108" t="str">
        <f>IFERROR(VLOOKUP($A$2&amp;"_"&amp;D26,'Base de donnée'!$A$2:$E$227,4,0),"")</f>
        <v/>
      </c>
      <c r="G25" s="109"/>
      <c r="H25" s="110"/>
      <c r="I25" s="73" t="str">
        <f>HYPERLINK(IFERROR(VLOOKUP($A$2&amp;"_"&amp;D26,'Base de donnée'!$A$2:$E$227,5,0),""))</f>
        <v/>
      </c>
      <c r="J25" s="25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27.95" customHeight="1" x14ac:dyDescent="0.25">
      <c r="A26" s="23"/>
      <c r="B26" s="23"/>
      <c r="C26" s="20"/>
      <c r="D26">
        <v>17</v>
      </c>
      <c r="E26" s="74" t="str">
        <f>IFERROR(VLOOKUP($A$2&amp;"_"&amp;D27,'Base de donnée'!$A$2:$E$227,3,0),"")</f>
        <v/>
      </c>
      <c r="F26" s="108" t="str">
        <f>IFERROR(VLOOKUP($A$2&amp;"_"&amp;D27,'Base de donnée'!$A$2:$E$227,4,0),"")</f>
        <v/>
      </c>
      <c r="G26" s="109"/>
      <c r="H26" s="110"/>
      <c r="I26" s="73" t="str">
        <f>HYPERLINK(IFERROR(VLOOKUP($A$2&amp;"_"&amp;D27,'Base de donnée'!$A$2:$E$227,5,0),""))</f>
        <v/>
      </c>
      <c r="J26" s="25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27.95" customHeight="1" x14ac:dyDescent="0.25">
      <c r="A27" s="23"/>
      <c r="B27" s="23"/>
      <c r="C27" s="20"/>
      <c r="D27">
        <v>18</v>
      </c>
      <c r="E27" s="74" t="str">
        <f>IFERROR(VLOOKUP($A$2&amp;"_"&amp;D28,'Base de donnée'!$A$2:$E$227,3,0),"")</f>
        <v/>
      </c>
      <c r="F27" s="108" t="str">
        <f>IFERROR(VLOOKUP($A$2&amp;"_"&amp;D28,'Base de donnée'!$A$2:$E$227,4,0),"")</f>
        <v/>
      </c>
      <c r="G27" s="109"/>
      <c r="H27" s="110"/>
      <c r="I27" s="73" t="str">
        <f>HYPERLINK(IFERROR(VLOOKUP($A$2&amp;"_"&amp;D28,'Base de donnée'!$A$2:$E$227,5,0),""))</f>
        <v/>
      </c>
      <c r="J27" s="25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27.95" customHeight="1" x14ac:dyDescent="0.25">
      <c r="A28" s="23"/>
      <c r="B28" s="23"/>
      <c r="C28" s="20"/>
      <c r="D28">
        <v>19</v>
      </c>
      <c r="E28" s="74" t="str">
        <f>IFERROR(VLOOKUP($A$2&amp;"_"&amp;D29,'Base de donnée'!$A$2:$E$227,3,0),"")</f>
        <v/>
      </c>
      <c r="F28" s="108" t="str">
        <f>IFERROR(VLOOKUP($A$2&amp;"_"&amp;D29,'Base de donnée'!$A$2:$E$227,4,0),"")</f>
        <v/>
      </c>
      <c r="G28" s="109"/>
      <c r="H28" s="110"/>
      <c r="I28" s="73" t="str">
        <f>HYPERLINK(IFERROR(VLOOKUP($A$2&amp;"_"&amp;D29,'Base de donnée'!$A$2:$E$227,5,0),""))</f>
        <v/>
      </c>
      <c r="J28" s="25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27.95" customHeight="1" x14ac:dyDescent="0.25">
      <c r="A29" s="23"/>
      <c r="B29" s="23"/>
      <c r="C29" s="20"/>
      <c r="D29">
        <v>20</v>
      </c>
      <c r="E29" s="74" t="str">
        <f>IFERROR(VLOOKUP($A$2&amp;"_"&amp;D30,'Base de donnée'!$A$2:$E$227,3,0),"")</f>
        <v/>
      </c>
      <c r="F29" s="108" t="str">
        <f>IFERROR(VLOOKUP($A$2&amp;"_"&amp;D30,'Base de donnée'!$A$2:$E$227,4,0),"")</f>
        <v/>
      </c>
      <c r="G29" s="109"/>
      <c r="H29" s="110"/>
      <c r="I29" s="73" t="str">
        <f>HYPERLINK(IFERROR(VLOOKUP($A$2&amp;"_"&amp;D30,'Base de donnée'!$A$2:$E$227,5,0),""))</f>
        <v/>
      </c>
      <c r="J29" s="25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27.95" customHeight="1" x14ac:dyDescent="0.25">
      <c r="A30" s="23"/>
      <c r="B30" s="23"/>
      <c r="C30" s="20"/>
      <c r="D30">
        <v>21</v>
      </c>
      <c r="E30" s="74" t="str">
        <f>IFERROR(VLOOKUP($A$2&amp;"_"&amp;D31,'Base de donnée'!$A$2:$E$227,3,0),"")</f>
        <v/>
      </c>
      <c r="F30" s="108" t="str">
        <f>IFERROR(VLOOKUP($A$2&amp;"_"&amp;D31,'Base de donnée'!$A$2:$E$227,4,0),"")</f>
        <v/>
      </c>
      <c r="G30" s="109"/>
      <c r="H30" s="110"/>
      <c r="I30" s="73" t="str">
        <f>HYPERLINK(IFERROR(VLOOKUP($A$2&amp;"_"&amp;D31,'Base de donnée'!$A$2:$E$227,5,0),""))</f>
        <v/>
      </c>
      <c r="J30" s="25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27.95" customHeight="1" x14ac:dyDescent="0.25">
      <c r="A31" s="23"/>
      <c r="B31" s="23"/>
      <c r="C31" s="20"/>
      <c r="D31">
        <v>22</v>
      </c>
      <c r="E31" s="74" t="str">
        <f>IFERROR(VLOOKUP($A$2&amp;"_"&amp;D32,'Base de donnée'!$A$2:$E$227,3,0),"")</f>
        <v/>
      </c>
      <c r="F31" s="108" t="str">
        <f>IFERROR(VLOOKUP($A$2&amp;"_"&amp;D32,'Base de donnée'!$A$2:$E$227,4,0),"")</f>
        <v/>
      </c>
      <c r="G31" s="109"/>
      <c r="H31" s="110"/>
      <c r="I31" s="73" t="str">
        <f>HYPERLINK(IFERROR(VLOOKUP($A$2&amp;"_"&amp;D32,'Base de donnée'!$A$2:$E$227,5,0),""))</f>
        <v/>
      </c>
      <c r="J31" s="25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27.95" customHeight="1" x14ac:dyDescent="0.25">
      <c r="A32" s="23"/>
      <c r="B32" s="23"/>
      <c r="C32" s="20"/>
      <c r="D32">
        <v>23</v>
      </c>
      <c r="E32" s="74" t="str">
        <f>IFERROR(VLOOKUP($A$2&amp;"_"&amp;D33,'Base de donnée'!$A$2:$E$227,3,0),"")</f>
        <v/>
      </c>
      <c r="F32" s="108" t="str">
        <f>IFERROR(VLOOKUP($A$2&amp;"_"&amp;D33,'Base de donnée'!$A$2:$E$227,4,0),"")</f>
        <v/>
      </c>
      <c r="G32" s="109"/>
      <c r="H32" s="110"/>
      <c r="I32" s="73" t="str">
        <f>HYPERLINK(IFERROR(VLOOKUP($A$2&amp;"_"&amp;D33,'Base de donnée'!$A$2:$E$227,5,0),""))</f>
        <v/>
      </c>
      <c r="J32" s="25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27.95" customHeight="1" x14ac:dyDescent="0.25">
      <c r="A33" s="23"/>
      <c r="B33" s="23"/>
      <c r="C33" s="20"/>
      <c r="D33">
        <v>24</v>
      </c>
      <c r="E33" s="74" t="str">
        <f>IFERROR(VLOOKUP($A$2&amp;"_"&amp;D34,'Base de donnée'!$A$2:$E$227,3,0),"")</f>
        <v/>
      </c>
      <c r="F33" s="108" t="str">
        <f>IFERROR(VLOOKUP($A$2&amp;"_"&amp;D34,'Base de donnée'!$A$2:$E$227,4,0),"")</f>
        <v/>
      </c>
      <c r="G33" s="109"/>
      <c r="H33" s="110"/>
      <c r="I33" s="73" t="str">
        <f>HYPERLINK(IFERROR(VLOOKUP($A$2&amp;"_"&amp;D34,'Base de donnée'!$A$2:$E$227,5,0),""))</f>
        <v/>
      </c>
      <c r="J33" s="25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27.95" customHeight="1" x14ac:dyDescent="0.25">
      <c r="A34" s="23"/>
      <c r="B34" s="23"/>
      <c r="C34" s="20"/>
      <c r="D34">
        <v>25</v>
      </c>
      <c r="E34" s="74" t="str">
        <f>IFERROR(VLOOKUP($A$2&amp;"_"&amp;D35,'Base de donnée'!$A$2:$E$227,3,0),"")</f>
        <v/>
      </c>
      <c r="F34" s="108" t="str">
        <f>IFERROR(VLOOKUP($A$2&amp;"_"&amp;D35,'Base de donnée'!$A$2:$E$227,4,0),"")</f>
        <v/>
      </c>
      <c r="G34" s="109"/>
      <c r="H34" s="110"/>
      <c r="I34" s="73" t="str">
        <f>HYPERLINK(IFERROR(VLOOKUP($A$2&amp;"_"&amp;D35,'Base de donnée'!$A$2:$E$227,5,0),""))</f>
        <v/>
      </c>
      <c r="J34" s="25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9.350000000000001" customHeight="1" x14ac:dyDescent="0.25">
      <c r="A35" s="34"/>
      <c r="B35" s="34"/>
      <c r="C35" s="50"/>
      <c r="D35" s="50"/>
      <c r="E35" s="117"/>
      <c r="F35" s="117"/>
      <c r="G35" s="117"/>
      <c r="H35" s="117"/>
      <c r="I35" s="35"/>
      <c r="J35" s="36"/>
      <c r="K35" s="12"/>
      <c r="L35" s="11"/>
      <c r="M35" s="11"/>
      <c r="N35" s="11"/>
      <c r="O35" s="11"/>
      <c r="P35" s="11"/>
      <c r="Q35" s="11"/>
      <c r="R35" s="12"/>
      <c r="S35" s="11"/>
      <c r="T35" s="11"/>
      <c r="U35" s="11"/>
      <c r="V35" s="11"/>
      <c r="W35" s="11"/>
      <c r="X35" s="11"/>
      <c r="Y35" s="11"/>
      <c r="Z35" s="11"/>
    </row>
    <row r="36" spans="1:26" ht="28.5" customHeight="1" x14ac:dyDescent="0.25">
      <c r="A36" s="37"/>
      <c r="B36" s="37"/>
      <c r="C36" s="50" t="b">
        <v>1</v>
      </c>
      <c r="D36" s="34"/>
      <c r="E36" s="35"/>
      <c r="F36" s="114"/>
      <c r="G36" s="114"/>
      <c r="H36" s="35"/>
      <c r="I36" s="38"/>
      <c r="J36" s="37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0.5" customHeight="1" x14ac:dyDescent="0.25">
      <c r="A37" s="37"/>
      <c r="B37" s="37"/>
      <c r="C37" s="50" t="b">
        <v>1</v>
      </c>
      <c r="D37" s="34"/>
      <c r="E37" s="115"/>
      <c r="F37" s="115"/>
      <c r="G37" s="116"/>
      <c r="H37" s="115"/>
      <c r="I37" s="38"/>
      <c r="J37" s="34"/>
    </row>
    <row r="38" spans="1:26" ht="14.45" customHeight="1" x14ac:dyDescent="0.25">
      <c r="A38" s="37"/>
      <c r="B38" s="37"/>
      <c r="C38" s="50" t="b">
        <v>1</v>
      </c>
      <c r="D38" s="34"/>
      <c r="E38" s="115"/>
      <c r="F38" s="115"/>
      <c r="G38" s="116"/>
      <c r="H38" s="115"/>
      <c r="I38" s="38"/>
      <c r="J38" s="34"/>
    </row>
    <row r="39" spans="1:26" ht="21" customHeight="1" x14ac:dyDescent="0.25">
      <c r="A39" s="37"/>
      <c r="B39" s="37"/>
      <c r="C39" s="50" t="b">
        <v>1</v>
      </c>
      <c r="D39" s="34"/>
      <c r="E39" s="38"/>
      <c r="F39" s="38"/>
      <c r="G39" s="38"/>
      <c r="H39" s="38"/>
      <c r="I39" s="34"/>
      <c r="J39" s="34"/>
    </row>
    <row r="40" spans="1:26" ht="21" customHeight="1" x14ac:dyDescent="0.25">
      <c r="A40" s="37"/>
      <c r="B40" s="37"/>
      <c r="C40" s="50" t="b">
        <v>1</v>
      </c>
      <c r="D40" s="34"/>
      <c r="E40" s="39"/>
      <c r="F40" s="39"/>
      <c r="G40" s="39"/>
      <c r="H40" s="39"/>
      <c r="I40" s="34"/>
      <c r="J40" s="34"/>
    </row>
    <row r="41" spans="1:26" x14ac:dyDescent="0.25">
      <c r="D41" s="34"/>
    </row>
  </sheetData>
  <mergeCells count="34">
    <mergeCell ref="F14:H14"/>
    <mergeCell ref="F15:H15"/>
    <mergeCell ref="F16:H16"/>
    <mergeCell ref="F9:H9"/>
    <mergeCell ref="F13:H13"/>
    <mergeCell ref="F12:H12"/>
    <mergeCell ref="F11:H11"/>
    <mergeCell ref="F10:H10"/>
    <mergeCell ref="E2:H2"/>
    <mergeCell ref="F21:H21"/>
    <mergeCell ref="F36:G36"/>
    <mergeCell ref="E37:E38"/>
    <mergeCell ref="F37:F38"/>
    <mergeCell ref="G37:G38"/>
    <mergeCell ref="H37:H38"/>
    <mergeCell ref="E35:H35"/>
    <mergeCell ref="F34:H34"/>
    <mergeCell ref="F23:H23"/>
    <mergeCell ref="F22:H22"/>
    <mergeCell ref="E8:H8"/>
    <mergeCell ref="F20:H20"/>
    <mergeCell ref="F19:H19"/>
    <mergeCell ref="F18:H18"/>
    <mergeCell ref="F17:H17"/>
    <mergeCell ref="F24:H24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</mergeCells>
  <phoneticPr fontId="4" type="noConversion"/>
  <conditionalFormatting sqref="C10:C34">
    <cfRule type="cellIs" dxfId="0" priority="1" operator="equal">
      <formula>TRUE</formula>
    </cfRule>
  </conditionalFormatting>
  <pageMargins left="0.98425196850393704" right="0.98425196850393704" top="0.39370078740157483" bottom="0.39370078740157483" header="0.51181102362204722" footer="0.51181102362204722"/>
  <pageSetup paperSize="9" scale="80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1" r:id="rId4" name="Button 37">
              <controlPr defaultSize="0" print="0" autoFill="0" autoPict="0" macro="[0]!Impression">
                <anchor moveWithCells="1">
                  <from>
                    <xdr:col>8</xdr:col>
                    <xdr:colOff>371475</xdr:colOff>
                    <xdr:row>0</xdr:row>
                    <xdr:rowOff>219075</xdr:rowOff>
                  </from>
                  <to>
                    <xdr:col>8</xdr:col>
                    <xdr:colOff>1609725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5" name="Check Box 39">
              <controlPr defaultSize="0" autoFill="0" autoLine="0" autoPict="0">
                <anchor moveWithCells="1">
                  <from>
                    <xdr:col>2</xdr:col>
                    <xdr:colOff>104775</xdr:colOff>
                    <xdr:row>9</xdr:row>
                    <xdr:rowOff>0</xdr:rowOff>
                  </from>
                  <to>
                    <xdr:col>2</xdr:col>
                    <xdr:colOff>371475</xdr:colOff>
                    <xdr:row>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6" name="Check Box 40">
              <controlPr defaultSize="0" print="0" autoFill="0" autoLine="0" autoPict="0" macro="[0]!_xludf.Selection" altText="Selection seulement">
                <anchor moveWithCells="1">
                  <from>
                    <xdr:col>8</xdr:col>
                    <xdr:colOff>371475</xdr:colOff>
                    <xdr:row>2</xdr:row>
                    <xdr:rowOff>200025</xdr:rowOff>
                  </from>
                  <to>
                    <xdr:col>8</xdr:col>
                    <xdr:colOff>1590675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7" name="Check Box 43">
              <controlPr defaultSize="0" autoFill="0" autoLine="0" autoPict="0">
                <anchor moveWithCells="1">
                  <from>
                    <xdr:col>2</xdr:col>
                    <xdr:colOff>104775</xdr:colOff>
                    <xdr:row>10</xdr:row>
                    <xdr:rowOff>0</xdr:rowOff>
                  </from>
                  <to>
                    <xdr:col>2</xdr:col>
                    <xdr:colOff>371475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8" name="Check Box 44">
              <controlPr defaultSize="0" autoFill="0" autoLine="0" autoPict="0">
                <anchor moveWithCells="1">
                  <from>
                    <xdr:col>2</xdr:col>
                    <xdr:colOff>104775</xdr:colOff>
                    <xdr:row>11</xdr:row>
                    <xdr:rowOff>0</xdr:rowOff>
                  </from>
                  <to>
                    <xdr:col>2</xdr:col>
                    <xdr:colOff>371475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9" name="Check Box 45">
              <controlPr defaultSize="0" autoFill="0" autoLine="0" autoPict="0">
                <anchor moveWithCells="1">
                  <from>
                    <xdr:col>2</xdr:col>
                    <xdr:colOff>104775</xdr:colOff>
                    <xdr:row>11</xdr:row>
                    <xdr:rowOff>342900</xdr:rowOff>
                  </from>
                  <to>
                    <xdr:col>2</xdr:col>
                    <xdr:colOff>371475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0" name="Check Box 46">
              <controlPr defaultSize="0" autoFill="0" autoLine="0" autoPict="0">
                <anchor moveWithCells="1">
                  <from>
                    <xdr:col>2</xdr:col>
                    <xdr:colOff>104775</xdr:colOff>
                    <xdr:row>12</xdr:row>
                    <xdr:rowOff>342900</xdr:rowOff>
                  </from>
                  <to>
                    <xdr:col>2</xdr:col>
                    <xdr:colOff>371475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1" name="Check Box 47">
              <controlPr defaultSize="0" autoFill="0" autoLine="0" autoPict="0">
                <anchor moveWithCells="1">
                  <from>
                    <xdr:col>2</xdr:col>
                    <xdr:colOff>104775</xdr:colOff>
                    <xdr:row>13</xdr:row>
                    <xdr:rowOff>342900</xdr:rowOff>
                  </from>
                  <to>
                    <xdr:col>2</xdr:col>
                    <xdr:colOff>371475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2" name="Check Box 48">
              <controlPr defaultSize="0" autoFill="0" autoLine="0" autoPict="0">
                <anchor moveWithCells="1">
                  <from>
                    <xdr:col>2</xdr:col>
                    <xdr:colOff>104775</xdr:colOff>
                    <xdr:row>14</xdr:row>
                    <xdr:rowOff>342900</xdr:rowOff>
                  </from>
                  <to>
                    <xdr:col>2</xdr:col>
                    <xdr:colOff>371475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3" name="Check Box 49">
              <controlPr defaultSize="0" autoFill="0" autoLine="0" autoPict="0">
                <anchor moveWithCells="1">
                  <from>
                    <xdr:col>2</xdr:col>
                    <xdr:colOff>104775</xdr:colOff>
                    <xdr:row>15</xdr:row>
                    <xdr:rowOff>333375</xdr:rowOff>
                  </from>
                  <to>
                    <xdr:col>2</xdr:col>
                    <xdr:colOff>371475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4" name="Check Box 50">
              <controlPr defaultSize="0" autoFill="0" autoLine="0" autoPict="0">
                <anchor moveWithCells="1">
                  <from>
                    <xdr:col>2</xdr:col>
                    <xdr:colOff>104775</xdr:colOff>
                    <xdr:row>16</xdr:row>
                    <xdr:rowOff>333375</xdr:rowOff>
                  </from>
                  <to>
                    <xdr:col>2</xdr:col>
                    <xdr:colOff>371475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5" name="Check Box 51">
              <controlPr defaultSize="0" autoFill="0" autoLine="0" autoPict="0">
                <anchor moveWithCells="1">
                  <from>
                    <xdr:col>2</xdr:col>
                    <xdr:colOff>104775</xdr:colOff>
                    <xdr:row>17</xdr:row>
                    <xdr:rowOff>333375</xdr:rowOff>
                  </from>
                  <to>
                    <xdr:col>2</xdr:col>
                    <xdr:colOff>371475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6" name="Check Box 52">
              <controlPr defaultSize="0" autoFill="0" autoLine="0" autoPict="0">
                <anchor moveWithCells="1">
                  <from>
                    <xdr:col>2</xdr:col>
                    <xdr:colOff>104775</xdr:colOff>
                    <xdr:row>18</xdr:row>
                    <xdr:rowOff>333375</xdr:rowOff>
                  </from>
                  <to>
                    <xdr:col>2</xdr:col>
                    <xdr:colOff>371475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7" name="Check Box 53">
              <controlPr defaultSize="0" autoFill="0" autoLine="0" autoPict="0">
                <anchor moveWithCells="1">
                  <from>
                    <xdr:col>2</xdr:col>
                    <xdr:colOff>104775</xdr:colOff>
                    <xdr:row>19</xdr:row>
                    <xdr:rowOff>333375</xdr:rowOff>
                  </from>
                  <to>
                    <xdr:col>2</xdr:col>
                    <xdr:colOff>371475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8" name="Check Box 54">
              <controlPr defaultSize="0" autoFill="0" autoLine="0" autoPict="0">
                <anchor moveWithCells="1">
                  <from>
                    <xdr:col>2</xdr:col>
                    <xdr:colOff>104775</xdr:colOff>
                    <xdr:row>20</xdr:row>
                    <xdr:rowOff>333375</xdr:rowOff>
                  </from>
                  <to>
                    <xdr:col>2</xdr:col>
                    <xdr:colOff>371475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9" name="Button 62">
              <controlPr defaultSize="0" print="0" autoFill="0" autoPict="0" macro="[0]!Reset">
                <anchor moveWithCells="1" sizeWithCells="1">
                  <from>
                    <xdr:col>2</xdr:col>
                    <xdr:colOff>0</xdr:colOff>
                    <xdr:row>7</xdr:row>
                    <xdr:rowOff>9525</xdr:rowOff>
                  </from>
                  <to>
                    <xdr:col>3</xdr:col>
                    <xdr:colOff>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0" name="Check Box 64">
              <controlPr defaultSize="0" autoFill="0" autoLine="0" autoPict="0">
                <anchor moveWithCells="1">
                  <from>
                    <xdr:col>2</xdr:col>
                    <xdr:colOff>104775</xdr:colOff>
                    <xdr:row>21</xdr:row>
                    <xdr:rowOff>314325</xdr:rowOff>
                  </from>
                  <to>
                    <xdr:col>2</xdr:col>
                    <xdr:colOff>371475</xdr:colOff>
                    <xdr:row>22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1" name="Check Box 65">
              <controlPr defaultSize="0" autoFill="0" autoLine="0" autoPict="0">
                <anchor moveWithCells="1">
                  <from>
                    <xdr:col>2</xdr:col>
                    <xdr:colOff>104775</xdr:colOff>
                    <xdr:row>22</xdr:row>
                    <xdr:rowOff>314325</xdr:rowOff>
                  </from>
                  <to>
                    <xdr:col>2</xdr:col>
                    <xdr:colOff>371475</xdr:colOff>
                    <xdr:row>23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2" name="Button 67">
              <controlPr defaultSize="0" print="0" autoFill="0" autoPict="0" macro="[0]!impr_Liensclasseurs">
                <anchor moveWithCells="1">
                  <from>
                    <xdr:col>8</xdr:col>
                    <xdr:colOff>371475</xdr:colOff>
                    <xdr:row>4</xdr:row>
                    <xdr:rowOff>180975</xdr:rowOff>
                  </from>
                  <to>
                    <xdr:col>8</xdr:col>
                    <xdr:colOff>1600200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3" name="Check Box 69">
              <controlPr defaultSize="0" autoFill="0" autoLine="0" autoPict="0">
                <anchor moveWithCells="1">
                  <from>
                    <xdr:col>2</xdr:col>
                    <xdr:colOff>104775</xdr:colOff>
                    <xdr:row>24</xdr:row>
                    <xdr:rowOff>314325</xdr:rowOff>
                  </from>
                  <to>
                    <xdr:col>2</xdr:col>
                    <xdr:colOff>371475</xdr:colOff>
                    <xdr:row>25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4" name="Check Box 71">
              <controlPr defaultSize="0" autoFill="0" autoLine="0" autoPict="0">
                <anchor moveWithCells="1">
                  <from>
                    <xdr:col>2</xdr:col>
                    <xdr:colOff>104775</xdr:colOff>
                    <xdr:row>23</xdr:row>
                    <xdr:rowOff>314325</xdr:rowOff>
                  </from>
                  <to>
                    <xdr:col>2</xdr:col>
                    <xdr:colOff>371475</xdr:colOff>
                    <xdr:row>24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5" name="Check Box 73">
              <controlPr defaultSize="0" autoFill="0" autoLine="0" autoPict="0">
                <anchor moveWithCells="1">
                  <from>
                    <xdr:col>2</xdr:col>
                    <xdr:colOff>104775</xdr:colOff>
                    <xdr:row>25</xdr:row>
                    <xdr:rowOff>314325</xdr:rowOff>
                  </from>
                  <to>
                    <xdr:col>2</xdr:col>
                    <xdr:colOff>371475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6" name="Check Box 74">
              <controlPr defaultSize="0" autoFill="0" autoLine="0" autoPict="0">
                <anchor moveWithCells="1">
                  <from>
                    <xdr:col>2</xdr:col>
                    <xdr:colOff>104775</xdr:colOff>
                    <xdr:row>26</xdr:row>
                    <xdr:rowOff>314325</xdr:rowOff>
                  </from>
                  <to>
                    <xdr:col>2</xdr:col>
                    <xdr:colOff>371475</xdr:colOff>
                    <xdr:row>27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7" name="Check Box 75">
              <controlPr defaultSize="0" autoFill="0" autoLine="0" autoPict="0">
                <anchor moveWithCells="1">
                  <from>
                    <xdr:col>2</xdr:col>
                    <xdr:colOff>104775</xdr:colOff>
                    <xdr:row>27</xdr:row>
                    <xdr:rowOff>314325</xdr:rowOff>
                  </from>
                  <to>
                    <xdr:col>2</xdr:col>
                    <xdr:colOff>371475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28" name="Check Box 76">
              <controlPr defaultSize="0" autoFill="0" autoLine="0" autoPict="0">
                <anchor moveWithCells="1">
                  <from>
                    <xdr:col>2</xdr:col>
                    <xdr:colOff>104775</xdr:colOff>
                    <xdr:row>28</xdr:row>
                    <xdr:rowOff>314325</xdr:rowOff>
                  </from>
                  <to>
                    <xdr:col>2</xdr:col>
                    <xdr:colOff>371475</xdr:colOff>
                    <xdr:row>29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29" name="Check Box 77">
              <controlPr defaultSize="0" autoFill="0" autoLine="0" autoPict="0">
                <anchor moveWithCells="1">
                  <from>
                    <xdr:col>2</xdr:col>
                    <xdr:colOff>104775</xdr:colOff>
                    <xdr:row>29</xdr:row>
                    <xdr:rowOff>314325</xdr:rowOff>
                  </from>
                  <to>
                    <xdr:col>2</xdr:col>
                    <xdr:colOff>371475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0" name="Check Box 78">
              <controlPr defaultSize="0" autoFill="0" autoLine="0" autoPict="0">
                <anchor moveWithCells="1">
                  <from>
                    <xdr:col>2</xdr:col>
                    <xdr:colOff>104775</xdr:colOff>
                    <xdr:row>30</xdr:row>
                    <xdr:rowOff>314325</xdr:rowOff>
                  </from>
                  <to>
                    <xdr:col>2</xdr:col>
                    <xdr:colOff>371475</xdr:colOff>
                    <xdr:row>31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1" name="Check Box 79">
              <controlPr defaultSize="0" autoFill="0" autoLine="0" autoPict="0">
                <anchor moveWithCells="1">
                  <from>
                    <xdr:col>2</xdr:col>
                    <xdr:colOff>104775</xdr:colOff>
                    <xdr:row>31</xdr:row>
                    <xdr:rowOff>314325</xdr:rowOff>
                  </from>
                  <to>
                    <xdr:col>2</xdr:col>
                    <xdr:colOff>371475</xdr:colOff>
                    <xdr:row>32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2" name="Check Box 81">
              <controlPr defaultSize="0" autoFill="0" autoLine="0" autoPict="0">
                <anchor moveWithCells="1">
                  <from>
                    <xdr:col>2</xdr:col>
                    <xdr:colOff>104775</xdr:colOff>
                    <xdr:row>32</xdr:row>
                    <xdr:rowOff>342900</xdr:rowOff>
                  </from>
                  <to>
                    <xdr:col>4</xdr:col>
                    <xdr:colOff>0</xdr:colOff>
                    <xdr:row>33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'Base de donnée'!$H$2:$H$17</xm:f>
          </x14:formula1>
          <xm:sqref>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H227"/>
  <sheetViews>
    <sheetView showGridLines="0" topLeftCell="B1" zoomScaleNormal="100" workbookViewId="0">
      <selection activeCell="F10" sqref="F10"/>
    </sheetView>
  </sheetViews>
  <sheetFormatPr baseColWidth="10" defaultColWidth="31.125" defaultRowHeight="15.75" x14ac:dyDescent="0.25"/>
  <cols>
    <col min="1" max="1" width="19.125" hidden="1" customWidth="1"/>
    <col min="2" max="2" width="36.125" customWidth="1"/>
    <col min="4" max="4" width="73.125" customWidth="1"/>
    <col min="7" max="7" width="12.625" customWidth="1"/>
    <col min="8" max="8" width="47.625" customWidth="1"/>
  </cols>
  <sheetData>
    <row r="1" spans="1:8" ht="18" customHeight="1" x14ac:dyDescent="0.25">
      <c r="B1" s="1" t="s">
        <v>2</v>
      </c>
      <c r="C1" s="1" t="s">
        <v>3</v>
      </c>
      <c r="D1" s="1" t="s">
        <v>4</v>
      </c>
      <c r="E1" s="1" t="s">
        <v>1</v>
      </c>
      <c r="H1" s="1" t="s">
        <v>37</v>
      </c>
    </row>
    <row r="2" spans="1:8" ht="18" customHeight="1" x14ac:dyDescent="0.25">
      <c r="A2" t="str">
        <f>B2&amp;"_"&amp;COUNTIF($B$2:B2,B2)</f>
        <v>Equipement 1_1</v>
      </c>
      <c r="B2" s="15" t="s">
        <v>59</v>
      </c>
      <c r="C2" s="2" t="s">
        <v>69</v>
      </c>
      <c r="D2" s="3" t="s">
        <v>119</v>
      </c>
      <c r="E2" s="66"/>
      <c r="H2" s="16"/>
    </row>
    <row r="3" spans="1:8" ht="18" customHeight="1" x14ac:dyDescent="0.25">
      <c r="A3" t="str">
        <f>B3&amp;"_"&amp;COUNTIF($B$2:B3,B3)</f>
        <v>Equipement 1_2</v>
      </c>
      <c r="B3" s="15" t="s">
        <v>59</v>
      </c>
      <c r="C3" s="2" t="s">
        <v>70</v>
      </c>
      <c r="D3" s="3" t="s">
        <v>120</v>
      </c>
      <c r="E3" s="66"/>
      <c r="H3" s="16" t="s">
        <v>59</v>
      </c>
    </row>
    <row r="4" spans="1:8" ht="18" customHeight="1" x14ac:dyDescent="0.25">
      <c r="A4" t="str">
        <f>B4&amp;"_"&amp;COUNTIF($B$2:B4,B4)</f>
        <v>Equipement 1_3</v>
      </c>
      <c r="B4" s="15" t="s">
        <v>59</v>
      </c>
      <c r="C4" s="2" t="s">
        <v>71</v>
      </c>
      <c r="D4" s="3" t="s">
        <v>121</v>
      </c>
      <c r="E4" s="28"/>
      <c r="H4" s="16" t="s">
        <v>60</v>
      </c>
    </row>
    <row r="5" spans="1:8" ht="18" customHeight="1" x14ac:dyDescent="0.25">
      <c r="A5" t="str">
        <f>B5&amp;"_"&amp;COUNTIF($B$2:B5,B5)</f>
        <v>Equipement 1_4</v>
      </c>
      <c r="B5" s="15" t="s">
        <v>59</v>
      </c>
      <c r="C5" s="2" t="s">
        <v>72</v>
      </c>
      <c r="D5" s="3" t="s">
        <v>122</v>
      </c>
      <c r="E5" s="28"/>
      <c r="H5" s="16" t="s">
        <v>61</v>
      </c>
    </row>
    <row r="6" spans="1:8" ht="18" customHeight="1" x14ac:dyDescent="0.25">
      <c r="A6" t="str">
        <f>B6&amp;"_"&amp;COUNTIF($B$2:B6,B6)</f>
        <v>Equipement 1_5</v>
      </c>
      <c r="B6" s="15" t="s">
        <v>59</v>
      </c>
      <c r="C6" s="2" t="s">
        <v>73</v>
      </c>
      <c r="D6" s="3" t="s">
        <v>123</v>
      </c>
      <c r="E6" s="28"/>
      <c r="H6" s="16" t="s">
        <v>62</v>
      </c>
    </row>
    <row r="7" spans="1:8" ht="18" customHeight="1" x14ac:dyDescent="0.25">
      <c r="A7" t="str">
        <f>B7&amp;"_"&amp;COUNTIF($B$2:B7,B7)</f>
        <v>Equipement 2_1</v>
      </c>
      <c r="B7" s="15" t="s">
        <v>60</v>
      </c>
      <c r="C7" s="2" t="s">
        <v>74</v>
      </c>
      <c r="D7" s="3" t="s">
        <v>124</v>
      </c>
      <c r="E7" s="28"/>
      <c r="H7" s="16" t="s">
        <v>63</v>
      </c>
    </row>
    <row r="8" spans="1:8" ht="18" customHeight="1" x14ac:dyDescent="0.25">
      <c r="A8" t="str">
        <f>B8&amp;"_"&amp;COUNTIF($B$2:B8,B8)</f>
        <v>Equipement 2_2</v>
      </c>
      <c r="B8" s="15" t="s">
        <v>60</v>
      </c>
      <c r="C8" s="2" t="s">
        <v>75</v>
      </c>
      <c r="D8" s="3" t="s">
        <v>125</v>
      </c>
      <c r="E8" s="18"/>
      <c r="H8" s="16" t="s">
        <v>64</v>
      </c>
    </row>
    <row r="9" spans="1:8" ht="18" customHeight="1" x14ac:dyDescent="0.25">
      <c r="A9" t="str">
        <f>B9&amp;"_"&amp;COUNTIF($B$2:B9,B9)</f>
        <v>Equipement 2_3</v>
      </c>
      <c r="B9" s="15" t="s">
        <v>60</v>
      </c>
      <c r="C9" s="2" t="s">
        <v>76</v>
      </c>
      <c r="D9" s="3" t="s">
        <v>126</v>
      </c>
      <c r="E9" s="4"/>
      <c r="H9" s="16" t="s">
        <v>65</v>
      </c>
    </row>
    <row r="10" spans="1:8" ht="18" customHeight="1" x14ac:dyDescent="0.25">
      <c r="A10" t="str">
        <f>B10&amp;"_"&amp;COUNTIF($B$2:B10,B10)</f>
        <v>Equipement 2_4</v>
      </c>
      <c r="B10" s="15" t="s">
        <v>60</v>
      </c>
      <c r="C10" s="2" t="s">
        <v>77</v>
      </c>
      <c r="D10" s="3" t="s">
        <v>127</v>
      </c>
      <c r="E10" s="4"/>
      <c r="H10" s="16" t="s">
        <v>66</v>
      </c>
    </row>
    <row r="11" spans="1:8" ht="18" customHeight="1" x14ac:dyDescent="0.25">
      <c r="A11" t="str">
        <f>B11&amp;"_"&amp;COUNTIF($B$2:B11,B11)</f>
        <v>Equipement 2_5</v>
      </c>
      <c r="B11" s="15" t="s">
        <v>60</v>
      </c>
      <c r="C11" s="2" t="s">
        <v>78</v>
      </c>
      <c r="D11" s="3" t="s">
        <v>128</v>
      </c>
      <c r="E11" s="4"/>
      <c r="H11" s="16" t="s">
        <v>67</v>
      </c>
    </row>
    <row r="12" spans="1:8" ht="18" customHeight="1" x14ac:dyDescent="0.25">
      <c r="A12" t="str">
        <f>B12&amp;"_"&amp;COUNTIF($B$2:B12,B12)</f>
        <v>Equipement 3_1</v>
      </c>
      <c r="B12" s="15" t="s">
        <v>61</v>
      </c>
      <c r="C12" s="2" t="s">
        <v>79</v>
      </c>
      <c r="D12" s="3" t="s">
        <v>129</v>
      </c>
      <c r="E12" s="4"/>
      <c r="H12" s="16" t="s">
        <v>68</v>
      </c>
    </row>
    <row r="13" spans="1:8" ht="18" customHeight="1" x14ac:dyDescent="0.25">
      <c r="A13" t="str">
        <f>B13&amp;"_"&amp;COUNTIF($B$2:B13,B13)</f>
        <v>Equipement 3_2</v>
      </c>
      <c r="B13" s="15" t="s">
        <v>61</v>
      </c>
      <c r="C13" s="2" t="s">
        <v>80</v>
      </c>
      <c r="D13" s="3" t="s">
        <v>130</v>
      </c>
      <c r="E13" s="4"/>
      <c r="H13" s="81"/>
    </row>
    <row r="14" spans="1:8" ht="18" customHeight="1" x14ac:dyDescent="0.25">
      <c r="A14" t="str">
        <f>B14&amp;"_"&amp;COUNTIF($B$2:B14,B14)</f>
        <v>Equipement 3_3</v>
      </c>
      <c r="B14" s="15" t="s">
        <v>61</v>
      </c>
      <c r="C14" s="2" t="s">
        <v>81</v>
      </c>
      <c r="D14" s="3" t="s">
        <v>131</v>
      </c>
      <c r="E14" s="4"/>
      <c r="H14" s="16"/>
    </row>
    <row r="15" spans="1:8" ht="18" customHeight="1" x14ac:dyDescent="0.25">
      <c r="A15" t="str">
        <f>B15&amp;"_"&amp;COUNTIF($B$2:B15,B15)</f>
        <v>Equipement 3_4</v>
      </c>
      <c r="B15" s="15" t="s">
        <v>61</v>
      </c>
      <c r="C15" s="2" t="s">
        <v>82</v>
      </c>
      <c r="D15" s="3" t="s">
        <v>132</v>
      </c>
      <c r="E15" s="4"/>
      <c r="H15" s="16"/>
    </row>
    <row r="16" spans="1:8" ht="18" customHeight="1" x14ac:dyDescent="0.25">
      <c r="A16" t="str">
        <f>B16&amp;"_"&amp;COUNTIF($B$2:B16,B16)</f>
        <v>Equipement 3_5</v>
      </c>
      <c r="B16" s="15" t="s">
        <v>61</v>
      </c>
      <c r="C16" s="2" t="s">
        <v>83</v>
      </c>
      <c r="D16" s="3" t="s">
        <v>133</v>
      </c>
      <c r="E16" s="4"/>
      <c r="H16" s="29"/>
    </row>
    <row r="17" spans="1:8" ht="18" customHeight="1" x14ac:dyDescent="0.25">
      <c r="A17" t="str">
        <f>B17&amp;"_"&amp;COUNTIF($B$2:B17,B17)</f>
        <v>Equipement 4_1</v>
      </c>
      <c r="B17" s="15" t="s">
        <v>62</v>
      </c>
      <c r="C17" s="2" t="s">
        <v>84</v>
      </c>
      <c r="D17" s="3" t="s">
        <v>134</v>
      </c>
      <c r="E17" s="4"/>
      <c r="H17" s="4"/>
    </row>
    <row r="18" spans="1:8" ht="18" customHeight="1" x14ac:dyDescent="0.25">
      <c r="A18" t="str">
        <f>B18&amp;"_"&amp;COUNTIF($B$2:B18,B18)</f>
        <v>Equipement 4_2</v>
      </c>
      <c r="B18" s="15" t="s">
        <v>62</v>
      </c>
      <c r="C18" s="2" t="s">
        <v>85</v>
      </c>
      <c r="D18" s="3" t="s">
        <v>135</v>
      </c>
      <c r="E18" s="4"/>
      <c r="H18" s="29"/>
    </row>
    <row r="19" spans="1:8" ht="18" customHeight="1" x14ac:dyDescent="0.25">
      <c r="A19" t="str">
        <f>B19&amp;"_"&amp;COUNTIF($B$2:B19,B19)</f>
        <v>Equipement 4_3</v>
      </c>
      <c r="B19" s="15" t="s">
        <v>62</v>
      </c>
      <c r="C19" s="2" t="s">
        <v>86</v>
      </c>
      <c r="D19" s="3" t="s">
        <v>136</v>
      </c>
      <c r="E19" s="4"/>
      <c r="H19" s="29"/>
    </row>
    <row r="20" spans="1:8" ht="18" customHeight="1" x14ac:dyDescent="0.25">
      <c r="A20" t="str">
        <f>B20&amp;"_"&amp;COUNTIF($B$2:B20,B20)</f>
        <v>Equipement 4_4</v>
      </c>
      <c r="B20" s="15" t="s">
        <v>62</v>
      </c>
      <c r="C20" s="2" t="s">
        <v>87</v>
      </c>
      <c r="D20" s="3" t="s">
        <v>137</v>
      </c>
      <c r="E20" s="4"/>
      <c r="H20" s="29"/>
    </row>
    <row r="21" spans="1:8" ht="18" customHeight="1" x14ac:dyDescent="0.25">
      <c r="A21" t="str">
        <f>B21&amp;"_"&amp;COUNTIF($B$2:B21,B21)</f>
        <v>Equipement 4_5</v>
      </c>
      <c r="B21" s="15" t="s">
        <v>62</v>
      </c>
      <c r="C21" s="2" t="s">
        <v>88</v>
      </c>
      <c r="D21" s="3" t="s">
        <v>138</v>
      </c>
      <c r="E21" s="4"/>
      <c r="H21" s="29"/>
    </row>
    <row r="22" spans="1:8" ht="18" customHeight="1" x14ac:dyDescent="0.25">
      <c r="A22" t="str">
        <f>B22&amp;"_"&amp;COUNTIF($B$2:B22,B22)</f>
        <v>Equipement 5_1</v>
      </c>
      <c r="B22" s="15" t="s">
        <v>63</v>
      </c>
      <c r="C22" s="2" t="s">
        <v>89</v>
      </c>
      <c r="D22" s="3" t="s">
        <v>139</v>
      </c>
      <c r="E22" s="4"/>
    </row>
    <row r="23" spans="1:8" ht="18" customHeight="1" x14ac:dyDescent="0.25">
      <c r="A23" t="str">
        <f>B23&amp;"_"&amp;COUNTIF($B$2:B23,B23)</f>
        <v>Equipement 5_2</v>
      </c>
      <c r="B23" s="15" t="s">
        <v>63</v>
      </c>
      <c r="C23" s="2" t="s">
        <v>90</v>
      </c>
      <c r="D23" s="3" t="s">
        <v>140</v>
      </c>
      <c r="E23" s="4"/>
    </row>
    <row r="24" spans="1:8" ht="18" customHeight="1" x14ac:dyDescent="0.25">
      <c r="A24" t="str">
        <f>B24&amp;"_"&amp;COUNTIF($B$2:B24,B24)</f>
        <v>Equipement 5_3</v>
      </c>
      <c r="B24" s="15" t="s">
        <v>63</v>
      </c>
      <c r="C24" s="2" t="s">
        <v>91</v>
      </c>
      <c r="D24" s="3" t="s">
        <v>141</v>
      </c>
      <c r="E24" s="4"/>
    </row>
    <row r="25" spans="1:8" ht="18" customHeight="1" x14ac:dyDescent="0.25">
      <c r="A25" t="str">
        <f>B25&amp;"_"&amp;COUNTIF($B$2:B25,B25)</f>
        <v>Equipement 5_4</v>
      </c>
      <c r="B25" s="15" t="s">
        <v>63</v>
      </c>
      <c r="C25" s="2" t="s">
        <v>92</v>
      </c>
      <c r="D25" s="3" t="s">
        <v>142</v>
      </c>
      <c r="E25" s="4"/>
    </row>
    <row r="26" spans="1:8" ht="18" customHeight="1" x14ac:dyDescent="0.25">
      <c r="A26" t="str">
        <f>B26&amp;"_"&amp;COUNTIF($B$2:B26,B26)</f>
        <v>Equipement 5_5</v>
      </c>
      <c r="B26" s="15" t="s">
        <v>63</v>
      </c>
      <c r="C26" s="2" t="s">
        <v>93</v>
      </c>
      <c r="D26" s="3" t="s">
        <v>143</v>
      </c>
      <c r="E26" s="4"/>
    </row>
    <row r="27" spans="1:8" ht="18" customHeight="1" x14ac:dyDescent="0.25">
      <c r="A27" t="str">
        <f>B27&amp;"_"&amp;COUNTIF($B$2:B27,B27)</f>
        <v>Equipement 6_1</v>
      </c>
      <c r="B27" s="15" t="s">
        <v>64</v>
      </c>
      <c r="C27" s="2" t="s">
        <v>94</v>
      </c>
      <c r="D27" s="3" t="s">
        <v>144</v>
      </c>
      <c r="E27" s="4"/>
    </row>
    <row r="28" spans="1:8" ht="18" customHeight="1" x14ac:dyDescent="0.25">
      <c r="A28" t="str">
        <f>B28&amp;"_"&amp;COUNTIF($B$2:B28,B28)</f>
        <v>Equipement 6_2</v>
      </c>
      <c r="B28" s="15" t="s">
        <v>64</v>
      </c>
      <c r="C28" s="2" t="s">
        <v>95</v>
      </c>
      <c r="D28" s="3" t="s">
        <v>145</v>
      </c>
      <c r="E28" s="4"/>
    </row>
    <row r="29" spans="1:8" ht="18" customHeight="1" x14ac:dyDescent="0.25">
      <c r="A29" t="str">
        <f>B29&amp;"_"&amp;COUNTIF($B$2:B29,B29)</f>
        <v>Equipement 6_3</v>
      </c>
      <c r="B29" s="15" t="s">
        <v>64</v>
      </c>
      <c r="C29" s="2" t="s">
        <v>96</v>
      </c>
      <c r="D29" s="3" t="s">
        <v>146</v>
      </c>
      <c r="E29" s="4"/>
    </row>
    <row r="30" spans="1:8" ht="18" customHeight="1" x14ac:dyDescent="0.25">
      <c r="A30" t="str">
        <f>B30&amp;"_"&amp;COUNTIF($B$2:B30,B30)</f>
        <v>Equipement 6_4</v>
      </c>
      <c r="B30" s="15" t="s">
        <v>64</v>
      </c>
      <c r="C30" s="2" t="s">
        <v>97</v>
      </c>
      <c r="D30" s="3" t="s">
        <v>147</v>
      </c>
      <c r="E30" s="4"/>
    </row>
    <row r="31" spans="1:8" ht="18" customHeight="1" x14ac:dyDescent="0.25">
      <c r="A31" t="str">
        <f>B31&amp;"_"&amp;COUNTIF($B$2:B31,B31)</f>
        <v>Equipement 6_5</v>
      </c>
      <c r="B31" s="15" t="s">
        <v>64</v>
      </c>
      <c r="C31" s="2" t="s">
        <v>98</v>
      </c>
      <c r="D31" s="3" t="s">
        <v>148</v>
      </c>
      <c r="E31" s="4"/>
    </row>
    <row r="32" spans="1:8" ht="18" customHeight="1" x14ac:dyDescent="0.25">
      <c r="A32" t="str">
        <f>B32&amp;"_"&amp;COUNTIF($B$2:B32,B32)</f>
        <v>Equipement 7_1</v>
      </c>
      <c r="B32" s="15" t="s">
        <v>65</v>
      </c>
      <c r="C32" s="2" t="s">
        <v>99</v>
      </c>
      <c r="D32" s="3" t="s">
        <v>149</v>
      </c>
      <c r="E32" s="4"/>
    </row>
    <row r="33" spans="1:5" ht="18" customHeight="1" x14ac:dyDescent="0.25">
      <c r="A33" t="str">
        <f>B33&amp;"_"&amp;COUNTIF($B$2:B33,B33)</f>
        <v>Equipement 7_2</v>
      </c>
      <c r="B33" s="15" t="s">
        <v>65</v>
      </c>
      <c r="C33" s="2" t="s">
        <v>100</v>
      </c>
      <c r="D33" s="3" t="s">
        <v>150</v>
      </c>
      <c r="E33" s="4"/>
    </row>
    <row r="34" spans="1:5" ht="18" customHeight="1" x14ac:dyDescent="0.25">
      <c r="A34" t="str">
        <f>B34&amp;"_"&amp;COUNTIF($B$2:B34,B34)</f>
        <v>Equipement 7_3</v>
      </c>
      <c r="B34" s="15" t="s">
        <v>65</v>
      </c>
      <c r="C34" s="2" t="s">
        <v>101</v>
      </c>
      <c r="D34" s="3" t="s">
        <v>151</v>
      </c>
      <c r="E34" s="4"/>
    </row>
    <row r="35" spans="1:5" ht="18" customHeight="1" x14ac:dyDescent="0.25">
      <c r="A35" t="str">
        <f>B35&amp;"_"&amp;COUNTIF($B$2:B35,B35)</f>
        <v>Equipement 7_4</v>
      </c>
      <c r="B35" s="15" t="s">
        <v>65</v>
      </c>
      <c r="C35" s="2" t="s">
        <v>102</v>
      </c>
      <c r="D35" s="3" t="s">
        <v>152</v>
      </c>
      <c r="E35" s="4"/>
    </row>
    <row r="36" spans="1:5" ht="18" customHeight="1" x14ac:dyDescent="0.25">
      <c r="A36" t="str">
        <f>B36&amp;"_"&amp;COUNTIF($B$2:B36,B36)</f>
        <v>Equipement 7_5</v>
      </c>
      <c r="B36" s="15" t="s">
        <v>65</v>
      </c>
      <c r="C36" s="2" t="s">
        <v>103</v>
      </c>
      <c r="D36" s="3" t="s">
        <v>153</v>
      </c>
      <c r="E36" s="4"/>
    </row>
    <row r="37" spans="1:5" ht="18" customHeight="1" x14ac:dyDescent="0.25">
      <c r="A37" t="str">
        <f>B37&amp;"_"&amp;COUNTIF($B$2:B37,B37)</f>
        <v>Equipement 8_1</v>
      </c>
      <c r="B37" s="15" t="s">
        <v>66</v>
      </c>
      <c r="C37" s="2" t="s">
        <v>104</v>
      </c>
      <c r="D37" s="3" t="s">
        <v>154</v>
      </c>
      <c r="E37" s="4"/>
    </row>
    <row r="38" spans="1:5" ht="18" customHeight="1" x14ac:dyDescent="0.25">
      <c r="A38" t="str">
        <f>B38&amp;"_"&amp;COUNTIF($B$2:B38,B38)</f>
        <v>Equipement 8_2</v>
      </c>
      <c r="B38" s="15" t="s">
        <v>66</v>
      </c>
      <c r="C38" s="2" t="s">
        <v>105</v>
      </c>
      <c r="D38" s="3" t="s">
        <v>155</v>
      </c>
      <c r="E38" s="4"/>
    </row>
    <row r="39" spans="1:5" ht="18" customHeight="1" x14ac:dyDescent="0.25">
      <c r="A39" t="str">
        <f>B39&amp;"_"&amp;COUNTIF($B$2:B39,B39)</f>
        <v>Equipement 8_3</v>
      </c>
      <c r="B39" s="15" t="s">
        <v>66</v>
      </c>
      <c r="C39" s="2" t="s">
        <v>106</v>
      </c>
      <c r="D39" s="3" t="s">
        <v>156</v>
      </c>
      <c r="E39" s="4"/>
    </row>
    <row r="40" spans="1:5" ht="18" customHeight="1" x14ac:dyDescent="0.25">
      <c r="A40" t="str">
        <f>B40&amp;"_"&amp;COUNTIF($B$2:B40,B40)</f>
        <v>Equipement 8_4</v>
      </c>
      <c r="B40" s="15" t="s">
        <v>66</v>
      </c>
      <c r="C40" s="2" t="s">
        <v>107</v>
      </c>
      <c r="D40" s="3" t="s">
        <v>157</v>
      </c>
      <c r="E40" s="4"/>
    </row>
    <row r="41" spans="1:5" ht="18" customHeight="1" x14ac:dyDescent="0.25">
      <c r="A41" t="str">
        <f>B41&amp;"_"&amp;COUNTIF($B$2:B41,B41)</f>
        <v>Equipement 8_5</v>
      </c>
      <c r="B41" s="15" t="s">
        <v>66</v>
      </c>
      <c r="C41" s="2" t="s">
        <v>108</v>
      </c>
      <c r="D41" s="3" t="s">
        <v>158</v>
      </c>
      <c r="E41" s="4"/>
    </row>
    <row r="42" spans="1:5" ht="18" customHeight="1" x14ac:dyDescent="0.25">
      <c r="A42" t="str">
        <f>B42&amp;"_"&amp;COUNTIF($B$2:B42,B42)</f>
        <v>Equipement 9_1</v>
      </c>
      <c r="B42" s="15" t="s">
        <v>67</v>
      </c>
      <c r="C42" s="2" t="s">
        <v>109</v>
      </c>
      <c r="D42" s="3" t="s">
        <v>159</v>
      </c>
      <c r="E42" s="4"/>
    </row>
    <row r="43" spans="1:5" ht="18" customHeight="1" x14ac:dyDescent="0.25">
      <c r="A43" t="str">
        <f>B43&amp;"_"&amp;COUNTIF($B$2:B43,B43)</f>
        <v>Equipement 9_2</v>
      </c>
      <c r="B43" s="15" t="s">
        <v>67</v>
      </c>
      <c r="C43" s="2" t="s">
        <v>110</v>
      </c>
      <c r="D43" s="3" t="s">
        <v>160</v>
      </c>
      <c r="E43" s="4"/>
    </row>
    <row r="44" spans="1:5" ht="18" customHeight="1" x14ac:dyDescent="0.25">
      <c r="A44" t="str">
        <f>B44&amp;"_"&amp;COUNTIF($B$2:B44,B44)</f>
        <v>Equipement 9_3</v>
      </c>
      <c r="B44" s="15" t="s">
        <v>67</v>
      </c>
      <c r="C44" s="2" t="s">
        <v>111</v>
      </c>
      <c r="D44" s="3" t="s">
        <v>161</v>
      </c>
      <c r="E44" s="4"/>
    </row>
    <row r="45" spans="1:5" ht="18" customHeight="1" x14ac:dyDescent="0.25">
      <c r="A45" t="str">
        <f>B45&amp;"_"&amp;COUNTIF($B$2:B45,B45)</f>
        <v>Equipement 9_4</v>
      </c>
      <c r="B45" s="15" t="s">
        <v>67</v>
      </c>
      <c r="C45" s="2" t="s">
        <v>112</v>
      </c>
      <c r="D45" s="3" t="s">
        <v>162</v>
      </c>
      <c r="E45" s="4"/>
    </row>
    <row r="46" spans="1:5" ht="18" customHeight="1" x14ac:dyDescent="0.25">
      <c r="A46" t="str">
        <f>B46&amp;"_"&amp;COUNTIF($B$2:B46,B46)</f>
        <v>Equipement 9_5</v>
      </c>
      <c r="B46" s="15" t="s">
        <v>67</v>
      </c>
      <c r="C46" s="2" t="s">
        <v>113</v>
      </c>
      <c r="D46" s="3" t="s">
        <v>163</v>
      </c>
      <c r="E46" s="4"/>
    </row>
    <row r="47" spans="1:5" ht="18" customHeight="1" x14ac:dyDescent="0.25">
      <c r="A47" t="str">
        <f>B47&amp;"_"&amp;COUNTIF($B$2:B47,B47)</f>
        <v>Equipement 10_1</v>
      </c>
      <c r="B47" s="15" t="s">
        <v>68</v>
      </c>
      <c r="C47" s="2" t="s">
        <v>114</v>
      </c>
      <c r="D47" s="3" t="s">
        <v>164</v>
      </c>
      <c r="E47" s="4"/>
    </row>
    <row r="48" spans="1:5" ht="18" customHeight="1" x14ac:dyDescent="0.25">
      <c r="A48" t="str">
        <f>B48&amp;"_"&amp;COUNTIF($B$2:B48,B48)</f>
        <v>Equipement 10_2</v>
      </c>
      <c r="B48" s="15" t="s">
        <v>68</v>
      </c>
      <c r="C48" s="2" t="s">
        <v>115</v>
      </c>
      <c r="D48" s="3" t="s">
        <v>165</v>
      </c>
      <c r="E48" s="4"/>
    </row>
    <row r="49" spans="1:5" ht="18" customHeight="1" x14ac:dyDescent="0.25">
      <c r="A49" t="str">
        <f>B49&amp;"_"&amp;COUNTIF($B$2:B49,B49)</f>
        <v>Equipement 10_3</v>
      </c>
      <c r="B49" s="15" t="s">
        <v>68</v>
      </c>
      <c r="C49" s="2" t="s">
        <v>116</v>
      </c>
      <c r="D49" s="3" t="s">
        <v>166</v>
      </c>
      <c r="E49" s="4"/>
    </row>
    <row r="50" spans="1:5" ht="18" customHeight="1" x14ac:dyDescent="0.25">
      <c r="A50" t="str">
        <f>B50&amp;"_"&amp;COUNTIF($B$2:B50,B50)</f>
        <v>Equipement 10_4</v>
      </c>
      <c r="B50" s="15" t="s">
        <v>68</v>
      </c>
      <c r="C50" s="2" t="s">
        <v>117</v>
      </c>
      <c r="D50" s="3" t="s">
        <v>167</v>
      </c>
      <c r="E50" s="4"/>
    </row>
    <row r="51" spans="1:5" ht="18" customHeight="1" x14ac:dyDescent="0.25">
      <c r="A51" t="str">
        <f>B51&amp;"_"&amp;COUNTIF($B$2:B51,B51)</f>
        <v>Equipement 10_5</v>
      </c>
      <c r="B51" s="15" t="s">
        <v>68</v>
      </c>
      <c r="C51" s="2" t="s">
        <v>118</v>
      </c>
      <c r="D51" s="3" t="s">
        <v>168</v>
      </c>
      <c r="E51" s="4"/>
    </row>
    <row r="52" spans="1:5" ht="18" customHeight="1" x14ac:dyDescent="0.25">
      <c r="A52" t="str">
        <f>B52&amp;"_"&amp;COUNTIF($B$2:B52,B52)</f>
        <v>_0</v>
      </c>
      <c r="B52" s="15"/>
      <c r="C52" s="5"/>
      <c r="D52" s="7"/>
      <c r="E52" s="4"/>
    </row>
    <row r="53" spans="1:5" ht="18" customHeight="1" x14ac:dyDescent="0.25">
      <c r="A53" t="str">
        <f>B53&amp;"_"&amp;COUNTIF($B$2:B53,B53)</f>
        <v>_0</v>
      </c>
      <c r="B53" s="15"/>
      <c r="C53" s="5"/>
      <c r="D53" s="8"/>
      <c r="E53" s="4"/>
    </row>
    <row r="54" spans="1:5" ht="18" customHeight="1" x14ac:dyDescent="0.25">
      <c r="A54" t="str">
        <f>B54&amp;"_"&amp;COUNTIF($B$2:B54,B54)</f>
        <v>_0</v>
      </c>
      <c r="B54" s="16"/>
      <c r="C54" s="5"/>
      <c r="D54" s="8"/>
      <c r="E54" s="4"/>
    </row>
    <row r="55" spans="1:5" ht="18" customHeight="1" x14ac:dyDescent="0.25">
      <c r="A55" t="str">
        <f>B55&amp;"_"&amp;COUNTIF($B$2:B55,B55)</f>
        <v>_0</v>
      </c>
      <c r="B55" s="16"/>
      <c r="C55" s="5"/>
      <c r="D55" s="7"/>
      <c r="E55" s="4"/>
    </row>
    <row r="56" spans="1:5" ht="18" customHeight="1" x14ac:dyDescent="0.25">
      <c r="A56" t="str">
        <f>B56&amp;"_"&amp;COUNTIF($B$2:B56,B56)</f>
        <v>_0</v>
      </c>
      <c r="B56" s="16"/>
      <c r="C56" s="5"/>
      <c r="D56" s="7"/>
      <c r="E56" s="4"/>
    </row>
    <row r="57" spans="1:5" ht="18" customHeight="1" x14ac:dyDescent="0.25">
      <c r="A57" t="str">
        <f>B57&amp;"_"&amp;COUNTIF($B$2:B57,B57)</f>
        <v>_0</v>
      </c>
      <c r="B57" s="16"/>
      <c r="C57" s="5"/>
      <c r="D57" s="7"/>
      <c r="E57" s="4"/>
    </row>
    <row r="58" spans="1:5" ht="18" customHeight="1" x14ac:dyDescent="0.25">
      <c r="A58" t="str">
        <f>B58&amp;"_"&amp;COUNTIF($B$2:B58,B58)</f>
        <v>_0</v>
      </c>
      <c r="B58" s="16"/>
      <c r="C58" s="5"/>
      <c r="D58" s="7"/>
      <c r="E58" s="4"/>
    </row>
    <row r="59" spans="1:5" ht="18" customHeight="1" x14ac:dyDescent="0.25">
      <c r="A59" t="str">
        <f>B59&amp;"_"&amp;COUNTIF($B$2:B59,B59)</f>
        <v>_0</v>
      </c>
      <c r="B59" s="16"/>
      <c r="C59" s="5"/>
      <c r="D59" s="9"/>
      <c r="E59" s="4"/>
    </row>
    <row r="60" spans="1:5" ht="18" customHeight="1" x14ac:dyDescent="0.25">
      <c r="A60" t="str">
        <f>B60&amp;"_"&amp;COUNTIF($B$2:B60,B60)</f>
        <v>_0</v>
      </c>
      <c r="B60" s="16"/>
      <c r="C60" s="5"/>
      <c r="D60" s="7"/>
      <c r="E60" s="4"/>
    </row>
    <row r="61" spans="1:5" ht="18" customHeight="1" x14ac:dyDescent="0.25">
      <c r="A61" t="str">
        <f>B61&amp;"_"&amp;COUNTIF($B$2:B61,B61)</f>
        <v>_0</v>
      </c>
      <c r="B61" s="16"/>
      <c r="C61" s="5"/>
      <c r="D61" s="7"/>
      <c r="E61" s="4"/>
    </row>
    <row r="62" spans="1:5" ht="18" customHeight="1" x14ac:dyDescent="0.25">
      <c r="A62" t="str">
        <f>B62&amp;"_"&amp;COUNTIF($B$2:B62,B62)</f>
        <v>_0</v>
      </c>
      <c r="B62" s="16"/>
      <c r="C62" s="5"/>
      <c r="D62" s="6"/>
      <c r="E62" s="4"/>
    </row>
    <row r="63" spans="1:5" ht="18" customHeight="1" x14ac:dyDescent="0.25">
      <c r="A63" t="str">
        <f>B63&amp;"_"&amp;COUNTIF($B$2:B63,B63)</f>
        <v>_0</v>
      </c>
      <c r="B63" s="16"/>
      <c r="C63" s="5"/>
      <c r="D63" s="6"/>
      <c r="E63" s="4"/>
    </row>
    <row r="64" spans="1:5" ht="18" customHeight="1" x14ac:dyDescent="0.25">
      <c r="A64" t="str">
        <f>B64&amp;"_"&amp;COUNTIF($B$2:B64,B64)</f>
        <v>_0</v>
      </c>
      <c r="B64" s="16"/>
      <c r="C64" s="5"/>
      <c r="D64" s="6"/>
      <c r="E64" s="4"/>
    </row>
    <row r="65" spans="1:5" ht="18" customHeight="1" x14ac:dyDescent="0.25">
      <c r="A65" t="str">
        <f>B65&amp;"_"&amp;COUNTIF($B$2:B65,B65)</f>
        <v>_0</v>
      </c>
      <c r="B65" s="17"/>
      <c r="C65" s="19"/>
      <c r="D65" s="9"/>
      <c r="E65" s="4"/>
    </row>
    <row r="66" spans="1:5" ht="18" customHeight="1" x14ac:dyDescent="0.25">
      <c r="A66" t="str">
        <f>B66&amp;"_"&amp;COUNTIF($B$2:B66,B66)</f>
        <v>_0</v>
      </c>
      <c r="B66" s="17"/>
      <c r="C66" s="19"/>
      <c r="D66" s="9"/>
      <c r="E66" s="4"/>
    </row>
    <row r="67" spans="1:5" ht="18" customHeight="1" x14ac:dyDescent="0.25">
      <c r="A67" t="str">
        <f>B67&amp;"_"&amp;COUNTIF($B$2:B67,B67)</f>
        <v>_0</v>
      </c>
      <c r="B67" s="17"/>
      <c r="C67" s="19"/>
      <c r="D67" s="9"/>
      <c r="E67" s="4"/>
    </row>
    <row r="68" spans="1:5" ht="18" customHeight="1" x14ac:dyDescent="0.25">
      <c r="A68" t="str">
        <f>B68&amp;"_"&amp;COUNTIF($B$2:B68,B68)</f>
        <v>_0</v>
      </c>
      <c r="B68" s="17"/>
      <c r="C68" s="19"/>
      <c r="D68" s="9"/>
      <c r="E68" s="4"/>
    </row>
    <row r="69" spans="1:5" ht="18" customHeight="1" x14ac:dyDescent="0.25">
      <c r="A69" t="str">
        <f>B69&amp;"_"&amp;COUNTIF($B$2:B69,B69)</f>
        <v>_0</v>
      </c>
      <c r="B69" s="17"/>
      <c r="C69" s="19"/>
      <c r="D69" s="9"/>
      <c r="E69" s="4"/>
    </row>
    <row r="70" spans="1:5" ht="18" customHeight="1" x14ac:dyDescent="0.25">
      <c r="A70" t="str">
        <f>B70&amp;"_"&amp;COUNTIF($B$2:B70,B70)</f>
        <v>_0</v>
      </c>
      <c r="B70" s="17"/>
      <c r="C70" s="19"/>
      <c r="D70" s="9"/>
      <c r="E70" s="4"/>
    </row>
    <row r="71" spans="1:5" ht="18" customHeight="1" x14ac:dyDescent="0.25">
      <c r="A71" t="str">
        <f>B71&amp;"_"&amp;COUNTIF($B$2:B71,B71)</f>
        <v>_0</v>
      </c>
      <c r="B71" s="17"/>
      <c r="C71" s="19"/>
      <c r="D71" s="9"/>
      <c r="E71" s="4"/>
    </row>
    <row r="72" spans="1:5" ht="18" customHeight="1" x14ac:dyDescent="0.25">
      <c r="A72" t="str">
        <f>B72&amp;"_"&amp;COUNTIF($B$2:B72,B72)</f>
        <v>_0</v>
      </c>
      <c r="B72" s="17"/>
      <c r="C72" s="5"/>
      <c r="D72" s="6"/>
      <c r="E72" s="4"/>
    </row>
    <row r="73" spans="1:5" ht="18" customHeight="1" x14ac:dyDescent="0.25">
      <c r="A73" t="str">
        <f>B73&amp;"_"&amp;COUNTIF($B$2:B73,B73)</f>
        <v>_0</v>
      </c>
      <c r="B73" s="17"/>
      <c r="C73" s="5"/>
      <c r="D73" s="6"/>
      <c r="E73" s="4"/>
    </row>
    <row r="74" spans="1:5" ht="18" customHeight="1" x14ac:dyDescent="0.25">
      <c r="A74" t="str">
        <f>B74&amp;"_"&amp;COUNTIF($B$2:B74,B74)</f>
        <v>_0</v>
      </c>
      <c r="B74" s="16"/>
      <c r="C74" s="19"/>
      <c r="D74" s="9"/>
      <c r="E74" s="4"/>
    </row>
    <row r="75" spans="1:5" ht="18" customHeight="1" x14ac:dyDescent="0.25">
      <c r="A75" t="str">
        <f>B75&amp;"_"&amp;COUNTIF($B$2:B75,B75)</f>
        <v>_0</v>
      </c>
      <c r="B75" s="16"/>
      <c r="C75" s="5"/>
      <c r="D75" s="6"/>
      <c r="E75" s="4"/>
    </row>
    <row r="76" spans="1:5" ht="12" customHeight="1" x14ac:dyDescent="0.25">
      <c r="A76" t="str">
        <f>B76&amp;"_"&amp;COUNTIF($B$2:B76,B76)</f>
        <v>_0</v>
      </c>
      <c r="B76" s="16"/>
      <c r="C76" s="19"/>
      <c r="D76" s="9"/>
      <c r="E76" s="4"/>
    </row>
    <row r="77" spans="1:5" x14ac:dyDescent="0.25">
      <c r="A77" t="str">
        <f>B77&amp;"_"&amp;COUNTIF($B$2:B77,B77)</f>
        <v>_0</v>
      </c>
      <c r="B77" s="16"/>
      <c r="C77" s="19"/>
      <c r="D77" s="9"/>
      <c r="E77" s="4"/>
    </row>
    <row r="78" spans="1:5" x14ac:dyDescent="0.25">
      <c r="A78" t="str">
        <f>B78&amp;"_"&amp;COUNTIF($B$2:B78,B78)</f>
        <v>_0</v>
      </c>
      <c r="B78" s="16"/>
      <c r="C78" s="19"/>
      <c r="D78" s="9"/>
      <c r="E78" s="4"/>
    </row>
    <row r="79" spans="1:5" x14ac:dyDescent="0.25">
      <c r="A79" t="str">
        <f>B79&amp;"_"&amp;COUNTIF($B$2:B79,B79)</f>
        <v>_0</v>
      </c>
      <c r="B79" s="16"/>
      <c r="C79" s="19"/>
      <c r="D79" s="9"/>
      <c r="E79" s="4"/>
    </row>
    <row r="80" spans="1:5" x14ac:dyDescent="0.25">
      <c r="A80" t="str">
        <f>B80&amp;"_"&amp;COUNTIF($B$2:B80,B80)</f>
        <v>_0</v>
      </c>
      <c r="B80" s="16"/>
      <c r="C80" s="19"/>
      <c r="D80" s="9"/>
      <c r="E80" s="4"/>
    </row>
    <row r="81" spans="1:5" x14ac:dyDescent="0.25">
      <c r="A81" t="str">
        <f>B81&amp;"_"&amp;COUNTIF($B$2:B81,B81)</f>
        <v>_0</v>
      </c>
      <c r="B81" s="16"/>
      <c r="C81" s="19"/>
      <c r="D81" s="9"/>
      <c r="E81" s="4"/>
    </row>
    <row r="82" spans="1:5" x14ac:dyDescent="0.25">
      <c r="A82" t="str">
        <f>B82&amp;"_"&amp;COUNTIF($B$2:B82,B82)</f>
        <v>_0</v>
      </c>
      <c r="B82" s="16"/>
      <c r="C82" s="19"/>
      <c r="D82" s="9"/>
      <c r="E82" s="4"/>
    </row>
    <row r="83" spans="1:5" x14ac:dyDescent="0.25">
      <c r="A83" t="str">
        <f>B83&amp;"_"&amp;COUNTIF($B$2:B83,B83)</f>
        <v>_0</v>
      </c>
      <c r="B83" s="16"/>
      <c r="C83" s="5"/>
      <c r="D83" s="6"/>
      <c r="E83" s="4"/>
    </row>
    <row r="84" spans="1:5" x14ac:dyDescent="0.25">
      <c r="A84" t="str">
        <f>B84&amp;"_"&amp;COUNTIF($B$2:B84,B84)</f>
        <v>_0</v>
      </c>
      <c r="B84" s="16"/>
      <c r="C84" s="5"/>
      <c r="D84" s="6"/>
      <c r="E84" s="4"/>
    </row>
    <row r="85" spans="1:5" x14ac:dyDescent="0.25">
      <c r="A85" t="str">
        <f>B85&amp;"_"&amp;COUNTIF($B$2:B85,B85)</f>
        <v>_0</v>
      </c>
      <c r="B85" s="16"/>
      <c r="C85" s="5"/>
      <c r="D85" s="6"/>
      <c r="E85" s="4"/>
    </row>
    <row r="86" spans="1:5" x14ac:dyDescent="0.25">
      <c r="A86" t="str">
        <f>B86&amp;"_"&amp;COUNTIF($B$2:B86,B86)</f>
        <v>_0</v>
      </c>
      <c r="B86" s="29"/>
      <c r="C86" s="31"/>
      <c r="D86" s="8"/>
      <c r="E86" s="4"/>
    </row>
    <row r="87" spans="1:5" x14ac:dyDescent="0.25">
      <c r="A87" t="str">
        <f>B87&amp;"_"&amp;COUNTIF($B$2:B87,B87)</f>
        <v>_0</v>
      </c>
      <c r="B87" s="29"/>
      <c r="C87" s="31"/>
      <c r="D87" s="8"/>
      <c r="E87" s="4"/>
    </row>
    <row r="88" spans="1:5" x14ac:dyDescent="0.25">
      <c r="A88" t="str">
        <f>B88&amp;"_"&amp;COUNTIF($B$2:B88,B88)</f>
        <v>_0</v>
      </c>
      <c r="B88" s="29"/>
      <c r="C88" s="31"/>
      <c r="D88" s="8"/>
      <c r="E88" s="4"/>
    </row>
    <row r="89" spans="1:5" x14ac:dyDescent="0.25">
      <c r="A89" t="str">
        <f>B89&amp;"_"&amp;COUNTIF($B$2:B89,B89)</f>
        <v>_0</v>
      </c>
      <c r="B89" s="29"/>
      <c r="C89" s="31"/>
      <c r="D89" s="9"/>
      <c r="E89" s="4"/>
    </row>
    <row r="90" spans="1:5" x14ac:dyDescent="0.25">
      <c r="A90" t="str">
        <f>B90&amp;"_"&amp;COUNTIF($B$2:B90,B90)</f>
        <v>_0</v>
      </c>
      <c r="B90" s="29"/>
      <c r="C90" s="31"/>
      <c r="D90" s="9"/>
      <c r="E90" s="4"/>
    </row>
    <row r="91" spans="1:5" x14ac:dyDescent="0.25">
      <c r="A91" t="str">
        <f>B91&amp;"_"&amp;COUNTIF($B$2:B91,B91)</f>
        <v>_0</v>
      </c>
      <c r="B91" s="29"/>
      <c r="C91" s="32"/>
      <c r="D91" s="8"/>
      <c r="E91" s="4"/>
    </row>
    <row r="92" spans="1:5" x14ac:dyDescent="0.25">
      <c r="A92" t="str">
        <f>B92&amp;"_"&amp;COUNTIF($B$2:B92,B92)</f>
        <v>_0</v>
      </c>
      <c r="B92" s="29"/>
      <c r="C92" s="32"/>
      <c r="D92" s="8"/>
      <c r="E92" s="4"/>
    </row>
    <row r="93" spans="1:5" x14ac:dyDescent="0.25">
      <c r="A93" t="str">
        <f>B93&amp;"_"&amp;COUNTIF($B$2:B93,B93)</f>
        <v>_0</v>
      </c>
      <c r="B93" s="29"/>
      <c r="C93" s="32"/>
      <c r="D93" s="9"/>
      <c r="E93" s="4"/>
    </row>
    <row r="94" spans="1:5" x14ac:dyDescent="0.25">
      <c r="A94" t="str">
        <f>B94&amp;"_"&amp;COUNTIF($B$2:B94,B94)</f>
        <v>_0</v>
      </c>
      <c r="B94" s="29"/>
      <c r="C94" s="32"/>
      <c r="D94" s="9"/>
      <c r="E94" s="4"/>
    </row>
    <row r="95" spans="1:5" x14ac:dyDescent="0.25">
      <c r="A95" t="str">
        <f>B95&amp;"_"&amp;COUNTIF($B$2:B95,B95)</f>
        <v>_0</v>
      </c>
      <c r="B95" s="29"/>
      <c r="C95" s="32"/>
      <c r="D95" s="9"/>
      <c r="E95" s="4"/>
    </row>
    <row r="96" spans="1:5" x14ac:dyDescent="0.25">
      <c r="A96" t="str">
        <f>B96&amp;"_"&amp;COUNTIF($B$2:B96,B96)</f>
        <v>_0</v>
      </c>
      <c r="B96" s="29"/>
      <c r="C96" s="32"/>
      <c r="D96" s="8"/>
      <c r="E96" s="4"/>
    </row>
    <row r="97" spans="1:5" x14ac:dyDescent="0.25">
      <c r="A97" t="str">
        <f>B97&amp;"_"&amp;COUNTIF($B$2:B97,B97)</f>
        <v>_0</v>
      </c>
      <c r="B97" s="29"/>
      <c r="C97" s="32"/>
      <c r="D97" s="8"/>
      <c r="E97" s="4"/>
    </row>
    <row r="98" spans="1:5" x14ac:dyDescent="0.25">
      <c r="A98" t="str">
        <f>B98&amp;"_"&amp;COUNTIF($B$2:B98,B98)</f>
        <v>_0</v>
      </c>
      <c r="B98" s="29"/>
      <c r="C98" s="32"/>
      <c r="D98" s="8"/>
      <c r="E98" s="4"/>
    </row>
    <row r="99" spans="1:5" x14ac:dyDescent="0.25">
      <c r="A99" t="str">
        <f>B99&amp;"_"&amp;COUNTIF($B$2:B99,B99)</f>
        <v>_0</v>
      </c>
      <c r="B99" s="29"/>
      <c r="C99" s="32"/>
      <c r="D99" s="31"/>
      <c r="E99" s="30"/>
    </row>
    <row r="100" spans="1:5" x14ac:dyDescent="0.25">
      <c r="A100" t="str">
        <f>B100&amp;"_"&amp;COUNTIF($B$2:B100,B100)</f>
        <v>_0</v>
      </c>
      <c r="B100" s="29"/>
      <c r="C100" s="5"/>
      <c r="D100" s="6"/>
      <c r="E100" s="30"/>
    </row>
    <row r="101" spans="1:5" x14ac:dyDescent="0.25">
      <c r="A101" t="str">
        <f>B101&amp;"_"&amp;COUNTIF($B$2:B101,B101)</f>
        <v>_0</v>
      </c>
      <c r="B101" s="29"/>
      <c r="C101" s="5"/>
      <c r="D101" s="6"/>
      <c r="E101" s="30"/>
    </row>
    <row r="102" spans="1:5" x14ac:dyDescent="0.25">
      <c r="A102" t="str">
        <f>B102&amp;"_"&amp;COUNTIF($B$2:B102,B102)</f>
        <v>_0</v>
      </c>
      <c r="B102" s="29"/>
      <c r="C102" s="5"/>
      <c r="D102" s="6"/>
      <c r="E102" s="30"/>
    </row>
    <row r="103" spans="1:5" x14ac:dyDescent="0.25">
      <c r="A103" t="str">
        <f>B103&amp;"_"&amp;COUNTIF($B$2:B103,B103)</f>
        <v>_0</v>
      </c>
      <c r="B103" s="29"/>
      <c r="C103" s="19"/>
      <c r="D103" s="9"/>
      <c r="E103" s="4"/>
    </row>
    <row r="104" spans="1:5" x14ac:dyDescent="0.25">
      <c r="A104" t="str">
        <f>B104&amp;"_"&amp;COUNTIF($B$2:B104,B104)</f>
        <v>_0</v>
      </c>
      <c r="B104" s="29"/>
      <c r="C104" s="19"/>
      <c r="D104" s="9"/>
      <c r="E104" s="4"/>
    </row>
    <row r="105" spans="1:5" x14ac:dyDescent="0.25">
      <c r="A105" t="str">
        <f>B105&amp;"_"&amp;COUNTIF($B$2:B105,B105)</f>
        <v>_0</v>
      </c>
      <c r="B105" s="29"/>
      <c r="C105" s="19"/>
      <c r="D105" s="9"/>
      <c r="E105" s="4"/>
    </row>
    <row r="106" spans="1:5" x14ac:dyDescent="0.25">
      <c r="A106" t="str">
        <f>B106&amp;"_"&amp;COUNTIF($B$2:B106,B106)</f>
        <v>_0</v>
      </c>
      <c r="B106" s="29"/>
      <c r="C106" s="19"/>
      <c r="D106" s="9"/>
      <c r="E106" s="4"/>
    </row>
    <row r="107" spans="1:5" x14ac:dyDescent="0.25">
      <c r="A107" t="str">
        <f>B107&amp;"_"&amp;COUNTIF($B$2:B107,B107)</f>
        <v>_0</v>
      </c>
      <c r="B107" s="29"/>
      <c r="C107" s="19"/>
      <c r="D107" s="9"/>
      <c r="E107" s="4"/>
    </row>
    <row r="108" spans="1:5" x14ac:dyDescent="0.25">
      <c r="A108" t="str">
        <f>B108&amp;"_"&amp;COUNTIF($B$2:B108,B108)</f>
        <v>_0</v>
      </c>
      <c r="B108" s="29"/>
      <c r="C108" s="19"/>
      <c r="D108" s="9"/>
      <c r="E108" s="4"/>
    </row>
    <row r="109" spans="1:5" x14ac:dyDescent="0.25">
      <c r="A109" t="str">
        <f>B109&amp;"_"&amp;COUNTIF($B$2:B109,B109)</f>
        <v>_0</v>
      </c>
      <c r="B109" s="29"/>
      <c r="C109" s="19"/>
      <c r="D109" s="9"/>
      <c r="E109" s="4"/>
    </row>
    <row r="110" spans="1:5" x14ac:dyDescent="0.25">
      <c r="A110" t="str">
        <f>B110&amp;"_"&amp;COUNTIF($B$2:B110,B110)</f>
        <v>_0</v>
      </c>
      <c r="B110" s="29"/>
      <c r="C110" s="19"/>
      <c r="D110" s="9"/>
      <c r="E110" s="4"/>
    </row>
    <row r="111" spans="1:5" x14ac:dyDescent="0.25">
      <c r="A111" t="str">
        <f>B111&amp;"_"&amp;COUNTIF($B$2:B111,B111)</f>
        <v>_0</v>
      </c>
      <c r="B111" s="29"/>
      <c r="C111" s="19"/>
      <c r="D111" s="9"/>
      <c r="E111" s="4"/>
    </row>
    <row r="112" spans="1:5" x14ac:dyDescent="0.25">
      <c r="A112" t="str">
        <f>B112&amp;"_"&amp;COUNTIF($B$2:B112,B112)</f>
        <v>_0</v>
      </c>
      <c r="B112" s="29"/>
      <c r="C112" s="5"/>
      <c r="D112" s="6"/>
      <c r="E112" s="4"/>
    </row>
    <row r="113" spans="1:5" x14ac:dyDescent="0.25">
      <c r="A113" t="str">
        <f>B113&amp;"_"&amp;COUNTIF($B$2:B113,B113)</f>
        <v>_0</v>
      </c>
      <c r="B113" s="29"/>
      <c r="C113" s="5"/>
      <c r="D113" s="6"/>
      <c r="E113" s="4"/>
    </row>
    <row r="114" spans="1:5" x14ac:dyDescent="0.25">
      <c r="A114" t="str">
        <f>B114&amp;"_"&amp;COUNTIF($B$2:B114,B114)</f>
        <v>_0</v>
      </c>
      <c r="B114" s="29"/>
      <c r="C114" s="5"/>
      <c r="D114" s="6"/>
      <c r="E114" s="4"/>
    </row>
    <row r="115" spans="1:5" x14ac:dyDescent="0.25">
      <c r="A115" t="str">
        <f>B115&amp;"_"&amp;COUNTIF($B$2:B115,B115)</f>
        <v>_0</v>
      </c>
      <c r="B115" s="30"/>
      <c r="C115" s="8"/>
      <c r="D115" s="8"/>
      <c r="E115" s="4"/>
    </row>
    <row r="116" spans="1:5" x14ac:dyDescent="0.25">
      <c r="A116" t="str">
        <f>B116&amp;"_"&amp;COUNTIF($B$2:B116,B116)</f>
        <v>_0</v>
      </c>
      <c r="B116" s="30"/>
      <c r="C116" s="8"/>
      <c r="D116" s="8"/>
      <c r="E116" s="4"/>
    </row>
    <row r="117" spans="1:5" x14ac:dyDescent="0.25">
      <c r="A117" t="str">
        <f>B117&amp;"_"&amp;COUNTIF($B$2:B117,B117)</f>
        <v>_0</v>
      </c>
      <c r="B117" s="30"/>
      <c r="C117" s="8"/>
      <c r="D117" s="8"/>
      <c r="E117" s="4"/>
    </row>
    <row r="118" spans="1:5" x14ac:dyDescent="0.25">
      <c r="A118" t="str">
        <f>B118&amp;"_"&amp;COUNTIF($B$2:B118,B118)</f>
        <v>_0</v>
      </c>
      <c r="B118" s="30"/>
      <c r="C118" s="8"/>
      <c r="D118" s="8"/>
      <c r="E118" s="4"/>
    </row>
    <row r="119" spans="1:5" x14ac:dyDescent="0.25">
      <c r="A119" t="str">
        <f>B119&amp;"_"&amp;COUNTIF($B$2:B119,B119)</f>
        <v>_0</v>
      </c>
      <c r="B119" s="30"/>
      <c r="C119" s="8"/>
      <c r="D119" s="8"/>
      <c r="E119" s="4"/>
    </row>
    <row r="120" spans="1:5" x14ac:dyDescent="0.25">
      <c r="A120" t="str">
        <f>B120&amp;"_"&amp;COUNTIF($B$2:B120,B120)</f>
        <v>_0</v>
      </c>
      <c r="B120" s="30"/>
      <c r="C120" s="8"/>
      <c r="D120" s="8"/>
      <c r="E120" s="4"/>
    </row>
    <row r="121" spans="1:5" x14ac:dyDescent="0.25">
      <c r="A121" t="str">
        <f>B121&amp;"_"&amp;COUNTIF($B$2:B121,B121)</f>
        <v>_0</v>
      </c>
      <c r="B121" s="30"/>
      <c r="C121" s="31"/>
      <c r="D121" s="8"/>
      <c r="E121" s="4"/>
    </row>
    <row r="122" spans="1:5" x14ac:dyDescent="0.25">
      <c r="A122" t="str">
        <f>B122&amp;"_"&amp;COUNTIF($B$2:B122,B122)</f>
        <v>_0</v>
      </c>
      <c r="B122" s="30"/>
      <c r="C122" s="31"/>
      <c r="D122" s="8"/>
      <c r="E122" s="4"/>
    </row>
    <row r="123" spans="1:5" x14ac:dyDescent="0.25">
      <c r="A123" t="str">
        <f>B123&amp;"_"&amp;COUNTIF($B$2:B123,B123)</f>
        <v>_0</v>
      </c>
      <c r="B123" s="30"/>
      <c r="C123" s="8"/>
      <c r="D123" s="8"/>
      <c r="E123" s="4"/>
    </row>
    <row r="124" spans="1:5" x14ac:dyDescent="0.25">
      <c r="A124" t="str">
        <f>B124&amp;"_"&amp;COUNTIF($B$2:B124,B124)</f>
        <v>_0</v>
      </c>
      <c r="B124" s="30"/>
      <c r="C124" s="8"/>
      <c r="D124" s="8"/>
      <c r="E124" s="4"/>
    </row>
    <row r="125" spans="1:5" x14ac:dyDescent="0.25">
      <c r="A125" t="str">
        <f>B125&amp;"_"&amp;COUNTIF($B$2:B125,B125)</f>
        <v>_0</v>
      </c>
      <c r="B125" s="30"/>
      <c r="C125" s="8"/>
      <c r="D125" s="8"/>
      <c r="E125" s="65"/>
    </row>
    <row r="126" spans="1:5" x14ac:dyDescent="0.25">
      <c r="A126" t="str">
        <f>B126&amp;"_"&amp;COUNTIF($B$2:B126,B126)</f>
        <v>_0</v>
      </c>
      <c r="B126" s="30"/>
      <c r="C126" s="31"/>
      <c r="D126" s="8"/>
      <c r="E126" s="65"/>
    </row>
    <row r="127" spans="1:5" x14ac:dyDescent="0.25">
      <c r="A127" t="str">
        <f>B127&amp;"_"&amp;COUNTIF($B$2:B127,B127)</f>
        <v>_0</v>
      </c>
      <c r="B127" s="30"/>
      <c r="C127" s="5"/>
      <c r="D127" s="6"/>
      <c r="E127" s="4"/>
    </row>
    <row r="128" spans="1:5" x14ac:dyDescent="0.25">
      <c r="A128" t="str">
        <f>B128&amp;"_"&amp;COUNTIF($B$2:B128,B128)</f>
        <v>_0</v>
      </c>
      <c r="B128" s="30"/>
      <c r="C128" s="5"/>
      <c r="D128" s="6"/>
      <c r="E128" s="4"/>
    </row>
    <row r="129" spans="1:5" x14ac:dyDescent="0.25">
      <c r="A129" t="str">
        <f>B129&amp;"_"&amp;COUNTIF($B$2:B129,B129)</f>
        <v>_0</v>
      </c>
      <c r="B129" s="30"/>
      <c r="C129" s="5"/>
      <c r="D129" s="6"/>
      <c r="E129" s="4"/>
    </row>
    <row r="130" spans="1:5" ht="15.6" customHeight="1" x14ac:dyDescent="0.25">
      <c r="A130" t="str">
        <f>B130&amp;"_"&amp;COUNTIF($B$2:B130,B130)</f>
        <v>_0</v>
      </c>
      <c r="B130" s="80"/>
      <c r="C130" s="32"/>
      <c r="D130" s="80"/>
      <c r="E130" s="4"/>
    </row>
    <row r="131" spans="1:5" x14ac:dyDescent="0.25">
      <c r="A131" t="str">
        <f>B131&amp;"_"&amp;COUNTIF($B$2:B131,B131)</f>
        <v>_0</v>
      </c>
      <c r="B131" s="80"/>
      <c r="C131" s="32"/>
      <c r="D131" s="80"/>
      <c r="E131" s="4"/>
    </row>
    <row r="132" spans="1:5" x14ac:dyDescent="0.25">
      <c r="A132" t="str">
        <f>B132&amp;"_"&amp;COUNTIF($B$2:B132,B132)</f>
        <v>_0</v>
      </c>
      <c r="B132" s="80"/>
      <c r="C132" s="32"/>
      <c r="D132" s="80"/>
      <c r="E132" s="4"/>
    </row>
    <row r="133" spans="1:5" x14ac:dyDescent="0.25">
      <c r="A133" t="str">
        <f>B133&amp;"_"&amp;COUNTIF($B$2:B133,B133)</f>
        <v>_0</v>
      </c>
      <c r="B133" s="80"/>
      <c r="C133" s="32"/>
      <c r="D133" s="80"/>
      <c r="E133" s="4"/>
    </row>
    <row r="134" spans="1:5" x14ac:dyDescent="0.25">
      <c r="A134" t="str">
        <f>B134&amp;"_"&amp;COUNTIF($B$2:B134,B134)</f>
        <v>_0</v>
      </c>
      <c r="B134" s="80"/>
      <c r="C134" s="32"/>
      <c r="D134" s="80"/>
      <c r="E134" s="4"/>
    </row>
    <row r="135" spans="1:5" x14ac:dyDescent="0.25">
      <c r="A135" t="str">
        <f>B135&amp;"_"&amp;COUNTIF($B$2:B135,B135)</f>
        <v>_0</v>
      </c>
      <c r="B135" s="80"/>
      <c r="C135" s="32"/>
      <c r="D135" s="80"/>
      <c r="E135" s="4"/>
    </row>
    <row r="136" spans="1:5" x14ac:dyDescent="0.25">
      <c r="A136" t="str">
        <f>B136&amp;"_"&amp;COUNTIF($B$2:B136,B136)</f>
        <v>_0</v>
      </c>
      <c r="B136" s="80"/>
      <c r="C136" s="32"/>
      <c r="D136" s="80"/>
      <c r="E136" s="4"/>
    </row>
    <row r="137" spans="1:5" x14ac:dyDescent="0.25">
      <c r="A137" t="str">
        <f>B137&amp;"_"&amp;COUNTIF($B$2:B137,B137)</f>
        <v>_0</v>
      </c>
      <c r="B137" s="80"/>
      <c r="C137" s="32"/>
      <c r="D137" s="80"/>
      <c r="E137" s="4"/>
    </row>
    <row r="138" spans="1:5" x14ac:dyDescent="0.25">
      <c r="A138" t="str">
        <f>B138&amp;"_"&amp;COUNTIF($B$2:B138,B138)</f>
        <v>_0</v>
      </c>
      <c r="B138" s="80"/>
      <c r="C138" s="32"/>
      <c r="D138" s="80"/>
      <c r="E138" s="4"/>
    </row>
    <row r="139" spans="1:5" x14ac:dyDescent="0.25">
      <c r="A139" t="str">
        <f>B139&amp;"_"&amp;COUNTIF($B$2:B139,B139)</f>
        <v>_0</v>
      </c>
      <c r="B139" s="80"/>
      <c r="C139" s="5"/>
      <c r="D139" s="6"/>
      <c r="E139" s="4"/>
    </row>
    <row r="140" spans="1:5" x14ac:dyDescent="0.25">
      <c r="A140" t="str">
        <f>B140&amp;"_"&amp;COUNTIF($B$2:B140,B140)</f>
        <v>_0</v>
      </c>
      <c r="B140" s="80"/>
      <c r="C140" s="5"/>
      <c r="D140" s="6"/>
      <c r="E140" s="4"/>
    </row>
    <row r="141" spans="1:5" x14ac:dyDescent="0.25">
      <c r="A141" t="str">
        <f>B141&amp;"_"&amp;COUNTIF($B$2:B141,B141)</f>
        <v>_0</v>
      </c>
      <c r="B141" s="80"/>
      <c r="C141" s="5"/>
      <c r="D141" s="6"/>
      <c r="E141" s="4"/>
    </row>
    <row r="142" spans="1:5" x14ac:dyDescent="0.25">
      <c r="A142" t="str">
        <f>B142&amp;"_"&amp;COUNTIF($B$2:B142,B142)</f>
        <v>_0</v>
      </c>
      <c r="B142" s="4"/>
      <c r="C142" s="19"/>
      <c r="D142" s="9"/>
      <c r="E142" s="4"/>
    </row>
    <row r="143" spans="1:5" x14ac:dyDescent="0.25">
      <c r="A143" t="str">
        <f>B143&amp;"_"&amp;COUNTIF($B$2:B143,B143)</f>
        <v>_0</v>
      </c>
      <c r="B143" s="4"/>
      <c r="C143" s="19"/>
      <c r="D143" s="9"/>
      <c r="E143" s="4"/>
    </row>
    <row r="144" spans="1:5" x14ac:dyDescent="0.25">
      <c r="A144" t="str">
        <f>B144&amp;"_"&amp;COUNTIF($B$2:B144,B144)</f>
        <v>_0</v>
      </c>
      <c r="B144" s="4"/>
      <c r="C144" s="19"/>
      <c r="D144" s="9"/>
      <c r="E144" s="4"/>
    </row>
    <row r="145" spans="1:5" x14ac:dyDescent="0.25">
      <c r="A145" t="str">
        <f>B145&amp;"_"&amp;COUNTIF($B$2:B145,B145)</f>
        <v>_0</v>
      </c>
      <c r="B145" s="4"/>
      <c r="C145" s="19"/>
      <c r="D145" s="9"/>
      <c r="E145" s="4"/>
    </row>
    <row r="146" spans="1:5" ht="16.5" customHeight="1" x14ac:dyDescent="0.25">
      <c r="A146" t="str">
        <f>B146&amp;"_"&amp;COUNTIF($B$2:B146,B146)</f>
        <v>_0</v>
      </c>
      <c r="B146" s="4"/>
      <c r="C146" s="19"/>
      <c r="D146" s="9"/>
      <c r="E146" s="4"/>
    </row>
    <row r="147" spans="1:5" ht="15.6" customHeight="1" x14ac:dyDescent="0.25">
      <c r="A147" t="str">
        <f>B147&amp;"_"&amp;COUNTIF($B$2:B147,B147)</f>
        <v>_0</v>
      </c>
      <c r="B147" s="4"/>
      <c r="C147" s="19"/>
      <c r="D147" s="9"/>
      <c r="E147" s="4"/>
    </row>
    <row r="148" spans="1:5" x14ac:dyDescent="0.25">
      <c r="A148" t="str">
        <f>B148&amp;"_"&amp;COUNTIF($B$2:B148,B148)</f>
        <v>_0</v>
      </c>
      <c r="B148" s="4"/>
      <c r="C148" s="5"/>
      <c r="D148" s="6"/>
      <c r="E148" s="4"/>
    </row>
    <row r="149" spans="1:5" x14ac:dyDescent="0.25">
      <c r="A149" t="str">
        <f>B149&amp;"_"&amp;COUNTIF($B$2:B149,B149)</f>
        <v>_0</v>
      </c>
      <c r="B149" s="4"/>
      <c r="C149" s="5"/>
      <c r="D149" s="6"/>
      <c r="E149" s="4"/>
    </row>
    <row r="150" spans="1:5" x14ac:dyDescent="0.25">
      <c r="A150" t="str">
        <f>B150&amp;"_"&amp;COUNTIF($B$2:B150,B150)</f>
        <v>_0</v>
      </c>
      <c r="B150" s="4"/>
      <c r="C150" s="5"/>
      <c r="D150" s="6"/>
      <c r="E150" s="4"/>
    </row>
    <row r="151" spans="1:5" x14ac:dyDescent="0.25">
      <c r="A151" t="str">
        <f>B151&amp;"_"&amp;COUNTIF($B$2:B151,B151)</f>
        <v>_0</v>
      </c>
      <c r="B151" s="4"/>
      <c r="C151" s="19"/>
      <c r="D151" s="9"/>
      <c r="E151" s="4"/>
    </row>
    <row r="152" spans="1:5" x14ac:dyDescent="0.25">
      <c r="A152" t="str">
        <f>B152&amp;"_"&amp;COUNTIF($B$2:B152,B152)</f>
        <v>_0</v>
      </c>
      <c r="B152" s="4"/>
      <c r="C152" s="19"/>
      <c r="D152" s="9"/>
      <c r="E152" s="4"/>
    </row>
    <row r="153" spans="1:5" x14ac:dyDescent="0.25">
      <c r="A153" t="str">
        <f>B153&amp;"_"&amp;COUNTIF($B$2:B153,B153)</f>
        <v>_0</v>
      </c>
      <c r="B153" s="4"/>
      <c r="C153" s="19"/>
      <c r="D153" s="9"/>
      <c r="E153" s="4"/>
    </row>
    <row r="154" spans="1:5" x14ac:dyDescent="0.25">
      <c r="A154" t="str">
        <f>B154&amp;"_"&amp;COUNTIF($B$2:B154,B154)</f>
        <v>_0</v>
      </c>
      <c r="B154" s="4"/>
      <c r="C154" s="19"/>
      <c r="D154" s="9"/>
      <c r="E154" s="4"/>
    </row>
    <row r="155" spans="1:5" x14ac:dyDescent="0.25">
      <c r="A155" t="str">
        <f>B155&amp;"_"&amp;COUNTIF($B$2:B155,B155)</f>
        <v>_0</v>
      </c>
      <c r="B155" s="4"/>
      <c r="C155" s="19"/>
      <c r="D155" s="9"/>
      <c r="E155" s="4"/>
    </row>
    <row r="156" spans="1:5" x14ac:dyDescent="0.25">
      <c r="A156" t="str">
        <f>B156&amp;"_"&amp;COUNTIF($B$2:B156,B156)</f>
        <v>_0</v>
      </c>
      <c r="B156" s="4"/>
      <c r="C156" s="19"/>
      <c r="D156" s="9"/>
      <c r="E156" s="4"/>
    </row>
    <row r="157" spans="1:5" x14ac:dyDescent="0.25">
      <c r="A157" t="str">
        <f>B157&amp;"_"&amp;COUNTIF($B$2:B157,B157)</f>
        <v>_0</v>
      </c>
      <c r="B157" s="4"/>
      <c r="C157" s="5"/>
      <c r="D157" s="6"/>
      <c r="E157" s="4"/>
    </row>
    <row r="158" spans="1:5" x14ac:dyDescent="0.25">
      <c r="A158" t="str">
        <f>B158&amp;"_"&amp;COUNTIF($B$2:B158,B158)</f>
        <v>_0</v>
      </c>
      <c r="B158" s="4"/>
      <c r="C158" s="5"/>
      <c r="D158" s="6"/>
      <c r="E158" s="4"/>
    </row>
    <row r="159" spans="1:5" x14ac:dyDescent="0.25">
      <c r="A159" t="str">
        <f>B159&amp;"_"&amp;COUNTIF($B$2:B159,B159)</f>
        <v>_0</v>
      </c>
      <c r="B159" s="4"/>
      <c r="C159" s="5"/>
      <c r="D159" s="6"/>
      <c r="E159" s="4"/>
    </row>
    <row r="160" spans="1:5" x14ac:dyDescent="0.25">
      <c r="A160" t="str">
        <f>B160&amp;"_"&amp;COUNTIF($B$2:B160,B160)</f>
        <v>_0</v>
      </c>
      <c r="B160" s="4"/>
      <c r="C160" s="19"/>
      <c r="D160" s="9"/>
      <c r="E160" s="4"/>
    </row>
    <row r="161" spans="1:5" x14ac:dyDescent="0.25">
      <c r="A161" t="str">
        <f>B161&amp;"_"&amp;COUNTIF($B$2:B161,B161)</f>
        <v>_0</v>
      </c>
      <c r="B161" s="4"/>
      <c r="C161" s="19"/>
      <c r="D161" s="9"/>
      <c r="E161" s="4"/>
    </row>
    <row r="162" spans="1:5" x14ac:dyDescent="0.25">
      <c r="A162" t="str">
        <f>B162&amp;"_"&amp;COUNTIF($B$2:B162,B162)</f>
        <v>_0</v>
      </c>
      <c r="B162" s="4"/>
      <c r="C162" s="19"/>
      <c r="D162" s="9"/>
      <c r="E162" s="4"/>
    </row>
    <row r="163" spans="1:5" x14ac:dyDescent="0.25">
      <c r="A163" t="str">
        <f>B163&amp;"_"&amp;COUNTIF($B$2:B163,B163)</f>
        <v>_0</v>
      </c>
      <c r="B163" s="4"/>
      <c r="C163" s="5"/>
      <c r="D163" s="6"/>
      <c r="E163" s="4"/>
    </row>
    <row r="164" spans="1:5" x14ac:dyDescent="0.25">
      <c r="A164" t="str">
        <f>B164&amp;"_"&amp;COUNTIF($B$2:B164,B164)</f>
        <v>_0</v>
      </c>
      <c r="B164" s="4"/>
      <c r="C164" s="5"/>
      <c r="D164" s="6"/>
      <c r="E164" s="4"/>
    </row>
    <row r="165" spans="1:5" x14ac:dyDescent="0.25">
      <c r="A165" t="str">
        <f>B165&amp;"_"&amp;COUNTIF($B$2:B165,B165)</f>
        <v>_0</v>
      </c>
      <c r="B165" s="4"/>
      <c r="C165" s="5"/>
      <c r="D165" s="6"/>
      <c r="E165" s="4"/>
    </row>
    <row r="166" spans="1:5" x14ac:dyDescent="0.25">
      <c r="A166" t="str">
        <f>B166&amp;"_"&amp;COUNTIF($B$2:B166,B166)</f>
        <v>_0</v>
      </c>
      <c r="B166" s="4"/>
      <c r="C166" s="101"/>
      <c r="D166" s="19"/>
      <c r="E166" s="4"/>
    </row>
    <row r="167" spans="1:5" x14ac:dyDescent="0.25">
      <c r="A167" t="str">
        <f>B167&amp;"_"&amp;COUNTIF($B$2:B167,B167)</f>
        <v>_0</v>
      </c>
      <c r="B167" s="4"/>
      <c r="C167" s="19"/>
      <c r="D167" s="19"/>
      <c r="E167" s="4"/>
    </row>
    <row r="168" spans="1:5" x14ac:dyDescent="0.25">
      <c r="A168" t="str">
        <f>B168&amp;"_"&amp;COUNTIF($B$2:B168,B168)</f>
        <v>_0</v>
      </c>
      <c r="B168" s="4"/>
      <c r="C168" s="19"/>
      <c r="D168" s="19"/>
      <c r="E168" s="4"/>
    </row>
    <row r="169" spans="1:5" x14ac:dyDescent="0.25">
      <c r="A169" t="str">
        <f>B169&amp;"_"&amp;COUNTIF($B$2:B169,B169)</f>
        <v>_0</v>
      </c>
      <c r="B169" s="4"/>
      <c r="C169" s="19"/>
      <c r="D169" s="19"/>
      <c r="E169" s="4"/>
    </row>
    <row r="170" spans="1:5" x14ac:dyDescent="0.25">
      <c r="A170" t="str">
        <f>B170&amp;"_"&amp;COUNTIF($B$2:B170,B170)</f>
        <v>_0</v>
      </c>
      <c r="B170" s="4"/>
      <c r="C170" s="19"/>
      <c r="D170" s="19"/>
      <c r="E170" s="4"/>
    </row>
    <row r="171" spans="1:5" x14ac:dyDescent="0.25">
      <c r="A171" t="str">
        <f>B171&amp;"_"&amp;COUNTIF($B$2:B171,B171)</f>
        <v>_0</v>
      </c>
      <c r="B171" s="4"/>
      <c r="C171" s="19"/>
      <c r="D171" s="19"/>
      <c r="E171" s="4"/>
    </row>
    <row r="172" spans="1:5" x14ac:dyDescent="0.25">
      <c r="A172" t="str">
        <f>B172&amp;"_"&amp;COUNTIF($B$2:B172,B172)</f>
        <v>_0</v>
      </c>
      <c r="B172" s="4"/>
      <c r="C172" s="19"/>
      <c r="D172" s="19"/>
      <c r="E172" s="4"/>
    </row>
    <row r="173" spans="1:5" x14ac:dyDescent="0.25">
      <c r="A173" t="str">
        <f>B173&amp;"_"&amp;COUNTIF($B$2:B173,B173)</f>
        <v>_0</v>
      </c>
      <c r="B173" s="4"/>
      <c r="C173" s="19"/>
      <c r="D173" s="19"/>
      <c r="E173" s="4"/>
    </row>
    <row r="174" spans="1:5" x14ac:dyDescent="0.25">
      <c r="A174" t="str">
        <f>B174&amp;"_"&amp;COUNTIF($B$2:B174,B174)</f>
        <v>_0</v>
      </c>
      <c r="B174" s="4"/>
      <c r="C174" s="19"/>
      <c r="D174" s="19"/>
      <c r="E174" s="4"/>
    </row>
    <row r="175" spans="1:5" x14ac:dyDescent="0.25">
      <c r="A175" t="str">
        <f>B175&amp;"_"&amp;COUNTIF($B$2:B175,B175)</f>
        <v>_0</v>
      </c>
      <c r="B175" s="4"/>
      <c r="C175" s="5"/>
      <c r="D175" s="6"/>
      <c r="E175" s="4"/>
    </row>
    <row r="176" spans="1:5" x14ac:dyDescent="0.25">
      <c r="A176" t="str">
        <f>B176&amp;"_"&amp;COUNTIF($B$2:B176,B176)</f>
        <v>_0</v>
      </c>
      <c r="B176" s="4"/>
      <c r="C176" s="5"/>
      <c r="D176" s="6"/>
      <c r="E176" s="4"/>
    </row>
    <row r="177" spans="1:5" x14ac:dyDescent="0.25">
      <c r="A177" t="str">
        <f>B177&amp;"_"&amp;COUNTIF($B$2:B177,B177)</f>
        <v>_0</v>
      </c>
      <c r="B177" s="4"/>
      <c r="C177" s="5"/>
      <c r="D177" s="6"/>
      <c r="E177" s="4"/>
    </row>
    <row r="178" spans="1:5" x14ac:dyDescent="0.25">
      <c r="A178" t="str">
        <f>B178&amp;"_"&amp;COUNTIF($B$2:B178,B178)</f>
        <v>_0</v>
      </c>
      <c r="B178" s="4"/>
      <c r="C178" s="4"/>
      <c r="D178" s="4"/>
      <c r="E178" s="4"/>
    </row>
    <row r="179" spans="1:5" x14ac:dyDescent="0.25">
      <c r="A179" t="str">
        <f>B179&amp;"_"&amp;COUNTIF($B$2:B179,B179)</f>
        <v>_0</v>
      </c>
      <c r="B179" s="4"/>
      <c r="C179" s="4"/>
      <c r="D179" s="4"/>
      <c r="E179" s="4"/>
    </row>
    <row r="180" spans="1:5" x14ac:dyDescent="0.25">
      <c r="A180" t="str">
        <f>B180&amp;"_"&amp;COUNTIF($B$2:B180,B180)</f>
        <v>_0</v>
      </c>
      <c r="B180" s="4"/>
      <c r="C180" s="4"/>
      <c r="D180" s="4"/>
      <c r="E180" s="4"/>
    </row>
    <row r="181" spans="1:5" x14ac:dyDescent="0.25">
      <c r="A181" t="str">
        <f>B181&amp;"_"&amp;COUNTIF($B$2:B181,B181)</f>
        <v>_0</v>
      </c>
      <c r="B181" s="4"/>
      <c r="C181" s="4"/>
      <c r="D181" s="4"/>
      <c r="E181" s="4"/>
    </row>
    <row r="182" spans="1:5" x14ac:dyDescent="0.25">
      <c r="A182" t="str">
        <f>B182&amp;"_"&amp;COUNTIF($B$2:B182,B182)</f>
        <v>_0</v>
      </c>
      <c r="B182" s="4"/>
      <c r="C182" s="4"/>
      <c r="D182" s="4"/>
      <c r="E182" s="4"/>
    </row>
    <row r="183" spans="1:5" x14ac:dyDescent="0.25">
      <c r="A183" t="str">
        <f>B183&amp;"_"&amp;COUNTIF($B$2:B183,B183)</f>
        <v>_0</v>
      </c>
      <c r="B183" s="4"/>
      <c r="C183" s="4"/>
      <c r="D183" s="4"/>
      <c r="E183" s="4"/>
    </row>
    <row r="184" spans="1:5" x14ac:dyDescent="0.25">
      <c r="A184" t="str">
        <f>B184&amp;"_"&amp;COUNTIF($B$2:B184,B184)</f>
        <v>_0</v>
      </c>
      <c r="B184" s="4"/>
      <c r="C184" s="4"/>
      <c r="D184" s="4"/>
      <c r="E184" s="4"/>
    </row>
    <row r="185" spans="1:5" x14ac:dyDescent="0.25">
      <c r="A185" t="str">
        <f>B185&amp;"_"&amp;COUNTIF($B$2:B185,B185)</f>
        <v>_0</v>
      </c>
      <c r="B185" s="4"/>
      <c r="C185" s="4"/>
      <c r="D185" s="4"/>
      <c r="E185" s="4"/>
    </row>
    <row r="186" spans="1:5" x14ac:dyDescent="0.25">
      <c r="A186" t="str">
        <f>B186&amp;"_"&amp;COUNTIF($B$2:B186,B186)</f>
        <v>_0</v>
      </c>
      <c r="B186" s="4"/>
      <c r="C186" s="4"/>
      <c r="D186" s="4"/>
      <c r="E186" s="4"/>
    </row>
    <row r="187" spans="1:5" x14ac:dyDescent="0.25">
      <c r="A187" t="str">
        <f>B187&amp;"_"&amp;COUNTIF($B$2:B187,B187)</f>
        <v>_0</v>
      </c>
      <c r="B187" s="4"/>
      <c r="C187" s="4"/>
      <c r="D187" s="4"/>
      <c r="E187" s="4"/>
    </row>
    <row r="188" spans="1:5" x14ac:dyDescent="0.25">
      <c r="A188" t="str">
        <f>B188&amp;"_"&amp;COUNTIF($B$2:B188,B188)</f>
        <v>_0</v>
      </c>
      <c r="B188" s="4"/>
      <c r="C188" s="4"/>
      <c r="D188" s="4"/>
      <c r="E188" s="4"/>
    </row>
    <row r="189" spans="1:5" x14ac:dyDescent="0.25">
      <c r="A189" t="str">
        <f>B189&amp;"_"&amp;COUNTIF($B$2:B189,B189)</f>
        <v>_0</v>
      </c>
      <c r="B189" s="4"/>
      <c r="C189" s="4"/>
      <c r="D189" s="4"/>
      <c r="E189" s="4"/>
    </row>
    <row r="190" spans="1:5" x14ac:dyDescent="0.25">
      <c r="A190" t="str">
        <f>B190&amp;"_"&amp;COUNTIF($B$2:B190,B190)</f>
        <v>_0</v>
      </c>
      <c r="B190" s="4"/>
      <c r="C190" s="4"/>
      <c r="D190" s="4"/>
      <c r="E190" s="4"/>
    </row>
    <row r="191" spans="1:5" x14ac:dyDescent="0.25">
      <c r="A191" t="str">
        <f>B191&amp;"_"&amp;COUNTIF($B$2:B191,B191)</f>
        <v>_0</v>
      </c>
      <c r="B191" s="4"/>
      <c r="C191" s="4"/>
      <c r="D191" s="4"/>
      <c r="E191" s="4"/>
    </row>
    <row r="192" spans="1:5" x14ac:dyDescent="0.25">
      <c r="A192" t="str">
        <f>B192&amp;"_"&amp;COUNTIF($B$2:B192,B192)</f>
        <v>_0</v>
      </c>
      <c r="B192" s="4"/>
      <c r="C192" s="4"/>
      <c r="D192" s="4"/>
      <c r="E192" s="4"/>
    </row>
    <row r="193" spans="1:5" x14ac:dyDescent="0.25">
      <c r="A193" t="str">
        <f>B193&amp;"_"&amp;COUNTIF($B$2:B193,B193)</f>
        <v>_0</v>
      </c>
      <c r="B193" s="4"/>
      <c r="C193" s="4"/>
      <c r="D193" s="4"/>
      <c r="E193" s="4"/>
    </row>
    <row r="194" spans="1:5" x14ac:dyDescent="0.25">
      <c r="A194" t="str">
        <f>B194&amp;"_"&amp;COUNTIF($B$2:B194,B194)</f>
        <v>_0</v>
      </c>
      <c r="B194" s="4"/>
      <c r="C194" s="4"/>
      <c r="D194" s="4"/>
      <c r="E194" s="4"/>
    </row>
    <row r="195" spans="1:5" x14ac:dyDescent="0.25">
      <c r="A195" t="str">
        <f>B195&amp;"_"&amp;COUNTIF($B$2:B195,B195)</f>
        <v>_0</v>
      </c>
      <c r="B195" s="4"/>
      <c r="C195" s="4"/>
      <c r="D195" s="4"/>
      <c r="E195" s="4"/>
    </row>
    <row r="196" spans="1:5" x14ac:dyDescent="0.25">
      <c r="A196" t="str">
        <f>B196&amp;"_"&amp;COUNTIF($B$2:B196,B196)</f>
        <v>_0</v>
      </c>
      <c r="B196" s="4"/>
      <c r="C196" s="4"/>
      <c r="D196" s="4"/>
      <c r="E196" s="4"/>
    </row>
    <row r="197" spans="1:5" x14ac:dyDescent="0.25">
      <c r="A197" t="str">
        <f>B197&amp;"_"&amp;COUNTIF($B$2:B197,B197)</f>
        <v>_0</v>
      </c>
      <c r="B197" s="4"/>
      <c r="C197" s="4"/>
      <c r="D197" s="4"/>
      <c r="E197" s="4"/>
    </row>
    <row r="198" spans="1:5" x14ac:dyDescent="0.25">
      <c r="A198" t="str">
        <f>B198&amp;"_"&amp;COUNTIF($B$2:B198,B198)</f>
        <v>_0</v>
      </c>
      <c r="B198" s="4"/>
      <c r="C198" s="4"/>
      <c r="D198" s="4"/>
      <c r="E198" s="4"/>
    </row>
    <row r="199" spans="1:5" x14ac:dyDescent="0.25">
      <c r="A199" t="str">
        <f>B199&amp;"_"&amp;COUNTIF($B$2:B199,B199)</f>
        <v>_0</v>
      </c>
      <c r="B199" s="4"/>
      <c r="C199" s="4"/>
      <c r="D199" s="4"/>
      <c r="E199" s="4"/>
    </row>
    <row r="200" spans="1:5" x14ac:dyDescent="0.25">
      <c r="A200" t="str">
        <f>B200&amp;"_"&amp;COUNTIF($B$2:B200,B200)</f>
        <v>_0</v>
      </c>
      <c r="B200" s="4"/>
      <c r="C200" s="4"/>
      <c r="D200" s="4"/>
      <c r="E200" s="4"/>
    </row>
    <row r="201" spans="1:5" x14ac:dyDescent="0.25">
      <c r="A201" t="str">
        <f>B201&amp;"_"&amp;COUNTIF($B$2:B201,B201)</f>
        <v>_0</v>
      </c>
      <c r="B201" s="4"/>
      <c r="C201" s="4"/>
      <c r="D201" s="4"/>
      <c r="E201" s="4"/>
    </row>
    <row r="202" spans="1:5" x14ac:dyDescent="0.25">
      <c r="A202" t="str">
        <f>B202&amp;"_"&amp;COUNTIF($B$2:B202,B202)</f>
        <v>_0</v>
      </c>
      <c r="B202" s="4"/>
      <c r="C202" s="4"/>
      <c r="D202" s="4"/>
      <c r="E202" s="4"/>
    </row>
    <row r="203" spans="1:5" x14ac:dyDescent="0.25">
      <c r="A203" t="str">
        <f>B203&amp;"_"&amp;COUNTIF($B$2:B203,B203)</f>
        <v>_0</v>
      </c>
      <c r="B203" s="4"/>
      <c r="C203" s="4"/>
      <c r="D203" s="4"/>
      <c r="E203" s="4"/>
    </row>
    <row r="204" spans="1:5" x14ac:dyDescent="0.25">
      <c r="A204" t="str">
        <f>B204&amp;"_"&amp;COUNTIF($B$2:B204,B204)</f>
        <v>_0</v>
      </c>
      <c r="B204" s="4"/>
      <c r="C204" s="4"/>
      <c r="D204" s="4"/>
      <c r="E204" s="4"/>
    </row>
    <row r="205" spans="1:5" x14ac:dyDescent="0.25">
      <c r="A205" t="str">
        <f>B205&amp;"_"&amp;COUNTIF($B$2:B205,B205)</f>
        <v>_0</v>
      </c>
      <c r="B205" s="4"/>
      <c r="C205" s="4"/>
      <c r="D205" s="4"/>
      <c r="E205" s="4"/>
    </row>
    <row r="206" spans="1:5" x14ac:dyDescent="0.25">
      <c r="A206" t="str">
        <f>B206&amp;"_"&amp;COUNTIF($B$2:B206,B206)</f>
        <v>_0</v>
      </c>
      <c r="B206" s="4"/>
      <c r="C206" s="4"/>
      <c r="D206" s="4"/>
      <c r="E206" s="4"/>
    </row>
    <row r="207" spans="1:5" x14ac:dyDescent="0.25">
      <c r="A207" t="str">
        <f>B207&amp;"_"&amp;COUNTIF($B$2:B207,B207)</f>
        <v>_0</v>
      </c>
      <c r="B207" s="4"/>
      <c r="C207" s="4"/>
      <c r="D207" s="4"/>
      <c r="E207" s="4"/>
    </row>
    <row r="208" spans="1:5" x14ac:dyDescent="0.25">
      <c r="A208" t="str">
        <f>B208&amp;"_"&amp;COUNTIF($B$2:B208,B208)</f>
        <v>_0</v>
      </c>
      <c r="B208" s="4"/>
      <c r="C208" s="4"/>
      <c r="D208" s="4"/>
      <c r="E208" s="4"/>
    </row>
    <row r="209" spans="1:5" x14ac:dyDescent="0.25">
      <c r="A209" t="str">
        <f>B209&amp;"_"&amp;COUNTIF($B$2:B209,B209)</f>
        <v>_0</v>
      </c>
      <c r="B209" s="4"/>
      <c r="C209" s="4"/>
      <c r="D209" s="4"/>
      <c r="E209" s="4"/>
    </row>
    <row r="210" spans="1:5" x14ac:dyDescent="0.25">
      <c r="A210" t="str">
        <f>B210&amp;"_"&amp;COUNTIF($B$2:B210,B210)</f>
        <v>_0</v>
      </c>
      <c r="B210" s="4"/>
      <c r="C210" s="4"/>
      <c r="D210" s="4"/>
      <c r="E210" s="4"/>
    </row>
    <row r="211" spans="1:5" x14ac:dyDescent="0.25">
      <c r="A211" t="str">
        <f>B211&amp;"_"&amp;COUNTIF($B$2:B211,B211)</f>
        <v>_0</v>
      </c>
      <c r="B211" s="4"/>
      <c r="C211" s="4"/>
      <c r="D211" s="4"/>
      <c r="E211" s="4"/>
    </row>
    <row r="212" spans="1:5" x14ac:dyDescent="0.25">
      <c r="A212" t="str">
        <f>B212&amp;"_"&amp;COUNTIF($B$2:B212,B212)</f>
        <v>_0</v>
      </c>
      <c r="B212" s="4"/>
      <c r="C212" s="4"/>
      <c r="D212" s="4"/>
      <c r="E212" s="4"/>
    </row>
    <row r="213" spans="1:5" x14ac:dyDescent="0.25">
      <c r="A213" t="str">
        <f>B213&amp;"_"&amp;COUNTIF($B$2:B213,B213)</f>
        <v>_0</v>
      </c>
      <c r="B213" s="4"/>
      <c r="C213" s="4"/>
      <c r="D213" s="4"/>
      <c r="E213" s="4"/>
    </row>
    <row r="214" spans="1:5" x14ac:dyDescent="0.25">
      <c r="A214" t="str">
        <f>B214&amp;"_"&amp;COUNTIF($B$2:B214,B214)</f>
        <v>_0</v>
      </c>
      <c r="B214" s="4"/>
      <c r="C214" s="4"/>
      <c r="D214" s="4"/>
      <c r="E214" s="4"/>
    </row>
    <row r="215" spans="1:5" x14ac:dyDescent="0.25">
      <c r="A215" t="str">
        <f>B215&amp;"_"&amp;COUNTIF($B$2:B215,B215)</f>
        <v>_0</v>
      </c>
      <c r="B215" s="4"/>
      <c r="C215" s="4"/>
      <c r="D215" s="4"/>
      <c r="E215" s="4"/>
    </row>
    <row r="216" spans="1:5" x14ac:dyDescent="0.25">
      <c r="A216" t="str">
        <f>B216&amp;"_"&amp;COUNTIF($B$2:B216,B216)</f>
        <v>_0</v>
      </c>
      <c r="B216" s="4"/>
      <c r="C216" s="4"/>
      <c r="D216" s="4"/>
      <c r="E216" s="4"/>
    </row>
    <row r="217" spans="1:5" x14ac:dyDescent="0.25">
      <c r="A217" t="str">
        <f>B217&amp;"_"&amp;COUNTIF($B$2:B217,B217)</f>
        <v>_0</v>
      </c>
      <c r="B217" s="4"/>
      <c r="C217" s="4"/>
      <c r="D217" s="4"/>
      <c r="E217" s="4"/>
    </row>
    <row r="218" spans="1:5" x14ac:dyDescent="0.25">
      <c r="A218" t="str">
        <f>B218&amp;"_"&amp;COUNTIF($B$2:B218,B218)</f>
        <v>_0</v>
      </c>
      <c r="B218" s="4"/>
      <c r="C218" s="4"/>
      <c r="D218" s="4"/>
      <c r="E218" s="4"/>
    </row>
    <row r="219" spans="1:5" x14ac:dyDescent="0.25">
      <c r="A219" t="str">
        <f>B219&amp;"_"&amp;COUNTIF($B$2:B219,B219)</f>
        <v>_0</v>
      </c>
      <c r="B219" s="4"/>
      <c r="C219" s="4"/>
      <c r="D219" s="4"/>
      <c r="E219" s="4"/>
    </row>
    <row r="220" spans="1:5" x14ac:dyDescent="0.25">
      <c r="A220" t="str">
        <f>B220&amp;"_"&amp;COUNTIF($B$2:B220,B220)</f>
        <v>_0</v>
      </c>
      <c r="B220" s="4"/>
      <c r="C220" s="4"/>
      <c r="D220" s="4"/>
      <c r="E220" s="4"/>
    </row>
    <row r="221" spans="1:5" x14ac:dyDescent="0.25">
      <c r="A221" t="str">
        <f>B221&amp;"_"&amp;COUNTIF($B$2:B221,B221)</f>
        <v>_0</v>
      </c>
      <c r="B221" s="4"/>
      <c r="C221" s="4"/>
      <c r="D221" s="4"/>
      <c r="E221" s="4"/>
    </row>
    <row r="222" spans="1:5" x14ac:dyDescent="0.25">
      <c r="A222" t="str">
        <f>B222&amp;"_"&amp;COUNTIF($B$2:B222,B222)</f>
        <v>_0</v>
      </c>
      <c r="B222" s="4"/>
      <c r="C222" s="4"/>
      <c r="D222" s="4"/>
      <c r="E222" s="4"/>
    </row>
    <row r="223" spans="1:5" x14ac:dyDescent="0.25">
      <c r="A223" t="str">
        <f>B223&amp;"_"&amp;COUNTIF($B$2:B223,B223)</f>
        <v>_0</v>
      </c>
      <c r="B223" s="4"/>
      <c r="C223" s="4"/>
      <c r="D223" s="4"/>
      <c r="E223" s="4"/>
    </row>
    <row r="224" spans="1:5" x14ac:dyDescent="0.25">
      <c r="A224" t="str">
        <f>B224&amp;"_"&amp;COUNTIF($B$2:B224,B224)</f>
        <v>_0</v>
      </c>
      <c r="B224" s="4"/>
      <c r="C224" s="4"/>
      <c r="D224" s="4"/>
      <c r="E224" s="4"/>
    </row>
    <row r="225" spans="1:5" x14ac:dyDescent="0.25">
      <c r="A225" t="str">
        <f>B225&amp;"_"&amp;COUNTIF($B$2:B225,B225)</f>
        <v>_0</v>
      </c>
      <c r="B225" s="4"/>
      <c r="C225" s="4"/>
      <c r="D225" s="4"/>
      <c r="E225" s="4"/>
    </row>
    <row r="226" spans="1:5" x14ac:dyDescent="0.25">
      <c r="A226" t="str">
        <f>B226&amp;"_"&amp;COUNTIF($B$2:B226,B226)</f>
        <v>_0</v>
      </c>
      <c r="B226" s="4"/>
      <c r="C226" s="4"/>
      <c r="D226" s="4"/>
      <c r="E226" s="4"/>
    </row>
    <row r="227" spans="1:5" x14ac:dyDescent="0.25">
      <c r="A227" t="str">
        <f>B227&amp;"_"&amp;COUNTIF($B$2:B227,B227)</f>
        <v>_0</v>
      </c>
      <c r="B227" s="4"/>
      <c r="C227" s="4"/>
      <c r="D227" s="4"/>
      <c r="E227" s="4"/>
    </row>
  </sheetData>
  <autoFilter ref="B1:E111" xr:uid="{00000000-0009-0000-0000-000003000000}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</vt:lpstr>
      <vt:lpstr>Page de garde</vt:lpstr>
      <vt:lpstr>Générateur de fiche</vt:lpstr>
      <vt:lpstr>Base de donnée</vt:lpstr>
      <vt:lpstr>_..\Box\QUALIFICATION_DTI_LSI\_Projet_Fiche_standard\LSM\Fiches_de_test\QI\QI_FE_2349___Vérification_statique_.pdf</vt:lpstr>
      <vt:lpstr>QO</vt:lpstr>
      <vt:lpstr>QOFE2500</vt:lpstr>
      <vt:lpstr>'Générateur de fiche'!Zone_d_impression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MARQUET-HUME Lucas (LSM_GD2) LSI</cp:lastModifiedBy>
  <cp:lastPrinted>2021-02-09T12:56:36Z</cp:lastPrinted>
  <dcterms:created xsi:type="dcterms:W3CDTF">2020-01-13T12:20:55Z</dcterms:created>
  <dcterms:modified xsi:type="dcterms:W3CDTF">2021-02-10T10:49:37Z</dcterms:modified>
</cp:coreProperties>
</file>