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TASSERA\Desktop\"/>
    </mc:Choice>
  </mc:AlternateContent>
  <bookViews>
    <workbookView xWindow="0" yWindow="0" windowWidth="19200" windowHeight="7050" activeTab="3"/>
  </bookViews>
  <sheets>
    <sheet name="Suivi" sheetId="1" r:id="rId1"/>
    <sheet name="Base" sheetId="2" r:id="rId2"/>
    <sheet name="Archives" sheetId="3" r:id="rId3"/>
    <sheet name="TAERA" sheetId="4" r:id="rId4"/>
  </sheets>
  <definedNames>
    <definedName name="DonnéesExternes_1" localSheetId="1" hidden="1">Base!$A$1:$Q$37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" i="4" l="1"/>
  <c r="CG4" i="4" l="1"/>
  <c r="CF4" i="4"/>
  <c r="CE4" i="4"/>
  <c r="CD4" i="4"/>
  <c r="CC4" i="4"/>
  <c r="CB4" i="4"/>
  <c r="CA4" i="4"/>
  <c r="BZ4" i="4"/>
  <c r="BY4" i="4"/>
  <c r="BX4" i="4"/>
  <c r="BW4" i="4"/>
  <c r="BV4" i="4"/>
  <c r="BU4" i="4"/>
  <c r="BT4" i="4"/>
  <c r="BS4" i="4"/>
  <c r="BR4" i="4"/>
  <c r="BQ4" i="4"/>
  <c r="BP4" i="4"/>
  <c r="BO4" i="4"/>
  <c r="BN4" i="4"/>
  <c r="BM4" i="4"/>
  <c r="BL4" i="4"/>
  <c r="BK4" i="4"/>
  <c r="BJ4" i="4"/>
  <c r="BI4" i="4"/>
  <c r="BH4" i="4"/>
  <c r="BG4" i="4"/>
  <c r="BF4" i="4"/>
  <c r="BE4" i="4"/>
  <c r="BD4" i="4"/>
  <c r="BC4" i="4"/>
  <c r="BB4" i="4"/>
  <c r="BA4" i="4"/>
  <c r="AZ4" i="4"/>
  <c r="AY4" i="4"/>
  <c r="AX4" i="4"/>
  <c r="AW4" i="4"/>
  <c r="AV4" i="4"/>
  <c r="AU4" i="4"/>
  <c r="AT4" i="4"/>
  <c r="AS4" i="4"/>
  <c r="AR4" i="4"/>
  <c r="AQ4" i="4"/>
  <c r="AP4" i="4"/>
  <c r="AO4" i="4"/>
  <c r="AN4" i="4"/>
  <c r="AM4" i="4"/>
  <c r="AL4" i="4"/>
  <c r="AK4" i="4"/>
  <c r="AJ4" i="4"/>
  <c r="AI4" i="4"/>
  <c r="AH4" i="4"/>
  <c r="AG4" i="4"/>
  <c r="AF4" i="4"/>
  <c r="AE4" i="4"/>
  <c r="AD4" i="4"/>
  <c r="AC4" i="4"/>
  <c r="AB4" i="4"/>
  <c r="AA4" i="4"/>
  <c r="Z4" i="4"/>
  <c r="Y4" i="4"/>
  <c r="X4" i="4"/>
  <c r="W4" i="4"/>
  <c r="V4" i="4"/>
  <c r="U4" i="4"/>
  <c r="T4" i="4"/>
  <c r="S4" i="4"/>
  <c r="R4" i="4"/>
  <c r="Q4" i="4"/>
  <c r="P4" i="4"/>
  <c r="O4" i="4"/>
  <c r="N4" i="4"/>
  <c r="M4" i="4"/>
  <c r="L4" i="4"/>
  <c r="K4" i="4"/>
  <c r="J4" i="4"/>
  <c r="I4" i="4"/>
  <c r="H4" i="4"/>
  <c r="G4" i="4"/>
  <c r="F4" i="4"/>
  <c r="E4" i="4"/>
  <c r="D4" i="4"/>
  <c r="C4" i="4"/>
  <c r="B4" i="4"/>
</calcChain>
</file>

<file path=xl/connections.xml><?xml version="1.0" encoding="utf-8"?>
<connections xmlns="http://schemas.openxmlformats.org/spreadsheetml/2006/main">
  <connection id="1" keepAlive="1" name="Requête - forms_652966" description="Connexion à la requête « forms_652966 » dans le classeur." type="5" refreshedVersion="6" background="1" saveData="1">
    <dbPr connection="Provider=Microsoft.Mashup.OleDb.1;Data Source=$Workbook$;Location=forms_652966;Extended Properties=&quot;&quot;" command="SELECT * FROM [forms_652966]"/>
  </connection>
  <connection id="2" keepAlive="1" name="Requête - forms_652966 (2)" description="Connexion à la requête « forms_652966 (2) » dans le classeur." type="5" refreshedVersion="6" background="1" saveData="1">
    <dbPr connection="Provider=Microsoft.Mashup.OleDb.1;Data Source=$Workbook$;Location=&quot;forms_652966 (2)&quot;;Extended Properties=&quot;&quot;" command="SELECT * FROM [forms_652966 (2)]"/>
  </connection>
  <connection id="3" keepAlive="1" name="Requête - forms_652966 (2)(1)" description="Connexion à la requête « forms_652966 (2) » dans le classeur." type="5" refreshedVersion="6" background="1" saveData="1">
    <dbPr connection="Provider=Microsoft.Mashup.OleDb.1;Data Source=$Workbook$;Location=&quot;forms_652966 (2)&quot;;Extended Properties=&quot;&quot;" command="SELECT * FROM [forms_652966 (2)]"/>
  </connection>
  <connection id="4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</connections>
</file>

<file path=xl/sharedStrings.xml><?xml version="1.0" encoding="utf-8"?>
<sst xmlns="http://schemas.openxmlformats.org/spreadsheetml/2006/main" count="877" uniqueCount="109">
  <si>
    <t>chantier</t>
  </si>
  <si>
    <t>date_du_jour_de_travail.date</t>
  </si>
  <si>
    <t>date_du_jour_de_travail.hour</t>
  </si>
  <si>
    <t>date_et_heure_de_saisie.date</t>
  </si>
  <si>
    <t>heure_de_travail</t>
  </si>
  <si>
    <t>jour_de_travail</t>
  </si>
  <si>
    <t>justificatif_de_double_heberg</t>
  </si>
  <si>
    <t>nom_de_l_agent</t>
  </si>
  <si>
    <t>periode_de_travail_</t>
  </si>
  <si>
    <t>prime_de_route</t>
  </si>
  <si>
    <t>voyage_periodique</t>
  </si>
  <si>
    <t>004730 - Encadrement PSC</t>
  </si>
  <si>
    <t>2020-08-12</t>
  </si>
  <si>
    <t>Heure de travail</t>
  </si>
  <si>
    <t>1</t>
  </si>
  <si>
    <t>Mercredi</t>
  </si>
  <si>
    <t>8</t>
  </si>
  <si>
    <t>Jour</t>
  </si>
  <si>
    <t>320017 - AP-LAM TORCY</t>
  </si>
  <si>
    <t>4</t>
  </si>
  <si>
    <t>2</t>
  </si>
  <si>
    <t>6</t>
  </si>
  <si>
    <t>Nuit</t>
  </si>
  <si>
    <t>004732 - Reunion Lisses PSC</t>
  </si>
  <si>
    <t>2020-08-20</t>
  </si>
  <si>
    <t>Jeudi</t>
  </si>
  <si>
    <t>24</t>
  </si>
  <si>
    <t>2020-09-04</t>
  </si>
  <si>
    <t>7</t>
  </si>
  <si>
    <t>2020-09-07</t>
  </si>
  <si>
    <t/>
  </si>
  <si>
    <t>Lundi</t>
  </si>
  <si>
    <t>318003 - Contrôle sécurité chantiers ITIF</t>
  </si>
  <si>
    <t>2020-09-10</t>
  </si>
  <si>
    <t>Vendredi</t>
  </si>
  <si>
    <t>5</t>
  </si>
  <si>
    <t>TYPES IGD</t>
  </si>
  <si>
    <t>HEURE DE JOUR</t>
  </si>
  <si>
    <t>HEURE DE NUIT 21h à 23H ET DE 5H à 6H</t>
  </si>
  <si>
    <t>HEURE DE NUIT 23h à 5H</t>
  </si>
  <si>
    <t>HEURE DU SAMEDI</t>
  </si>
  <si>
    <t>HEURE DU DIMANCHE</t>
  </si>
  <si>
    <t>IGD hors IDF</t>
  </si>
  <si>
    <t>NON</t>
  </si>
  <si>
    <t>IGD IDF</t>
  </si>
  <si>
    <t>VP</t>
  </si>
  <si>
    <t>IGD Minorée</t>
  </si>
  <si>
    <t>OUI</t>
  </si>
  <si>
    <t>DATE</t>
  </si>
  <si>
    <t>0</t>
  </si>
  <si>
    <t>Heure de nuit de 21 à 23 et 5 à 6</t>
  </si>
  <si>
    <t>Heure de nuit de 23 à 5</t>
  </si>
  <si>
    <t>Heure du samedi</t>
  </si>
  <si>
    <t>Heure du dimanche</t>
  </si>
  <si>
    <t>Type d'IGD</t>
  </si>
  <si>
    <t xml:space="preserve">RECAPITULATIF POINTAGES EQUIPE MORAND SEMAINE N° </t>
  </si>
  <si>
    <t>Nom</t>
  </si>
  <si>
    <t>date</t>
  </si>
  <si>
    <t>Mardi</t>
  </si>
  <si>
    <t>Samedi</t>
  </si>
  <si>
    <t>Dimanche</t>
  </si>
  <si>
    <t>Chantier</t>
  </si>
  <si>
    <t>Heure Jour</t>
  </si>
  <si>
    <t>Nuit 21h-23h et 5h à 6h</t>
  </si>
  <si>
    <t>Samedi 00h à 23h59</t>
  </si>
  <si>
    <t>Dimanche 00h au lundi 6h</t>
  </si>
  <si>
    <t>Prime Route</t>
  </si>
  <si>
    <t xml:space="preserve">Imputation </t>
  </si>
  <si>
    <t>Heure de jour</t>
  </si>
  <si>
    <t xml:space="preserve">Heure de route </t>
  </si>
  <si>
    <t>320023 - AP-LAM Créteil-GDL</t>
  </si>
  <si>
    <t>2020-09-20</t>
  </si>
  <si>
    <t>320030- AP-LAM et AP-S9 G3 et G4 Tours</t>
  </si>
  <si>
    <t>3</t>
  </si>
  <si>
    <t>004731 - Modulation PSC</t>
  </si>
  <si>
    <t>2020-09-19</t>
  </si>
  <si>
    <t>319028-M28 Modernisation Serqueux Gisors - RZT S9A3</t>
  </si>
  <si>
    <t>320004 - SDMR Sèvres</t>
  </si>
  <si>
    <t>2020-09-18</t>
  </si>
  <si>
    <t>2020-09-17</t>
  </si>
  <si>
    <t>9</t>
  </si>
  <si>
    <t>320005 - RAV Etampes 2020</t>
  </si>
  <si>
    <t>320020 - RVB et RR V1S et 2S ERAIL (gare de Lyon)</t>
  </si>
  <si>
    <t>2020-09-16</t>
  </si>
  <si>
    <t>320024 - RAV St Florentin</t>
  </si>
  <si>
    <t>320019 - Charleville - Givet</t>
  </si>
  <si>
    <t>2020-09-15</t>
  </si>
  <si>
    <t>320022 - Vanves AP-LAM et AP-S9</t>
  </si>
  <si>
    <t>320013 - Nantes Blottereau</t>
  </si>
  <si>
    <t>2020-09-14</t>
  </si>
  <si>
    <t>2020-09-13</t>
  </si>
  <si>
    <t>319024 - SDMR Caténaire (FJ4651) - APLAM APS9</t>
  </si>
  <si>
    <t>320011 - RVB Rambouillet</t>
  </si>
  <si>
    <t>2020-09-12</t>
  </si>
  <si>
    <t>320009 - SDA Montreuil</t>
  </si>
  <si>
    <t>2020-09-11</t>
  </si>
  <si>
    <t>001533 - Formation interne PSC</t>
  </si>
  <si>
    <t>319031 - RVB Dépose Adv Platelage PN Corbeil Melun (F47255) - Annonce APLAM</t>
  </si>
  <si>
    <t>2020-09-09</t>
  </si>
  <si>
    <t>AGENT SOUS TRAITANT</t>
  </si>
  <si>
    <t>2020-09-08</t>
  </si>
  <si>
    <t>IND. PANIERIND. TRAJET</t>
  </si>
  <si>
    <t>TYPE D'IGD</t>
  </si>
  <si>
    <t>Nuit 23h à 5h</t>
  </si>
  <si>
    <t>julien bob</t>
  </si>
  <si>
    <t>autre agent 2</t>
  </si>
  <si>
    <t>taera gaetan</t>
  </si>
  <si>
    <t>maya labeil</t>
  </si>
  <si>
    <t>bob l'éponge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</si>
</sst>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400]h:mm:ss\ AM/PM"/>
    <numFmt numFmtId="165" formatCode="[$-F800]dddd\,\ mmmm\ dd\,\ yyyy"/>
    <numFmt numFmtId="166" formatCode="d/m;@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NumberFormat="1"/>
    <xf numFmtId="0" fontId="0" fillId="0" borderId="0" xfId="0" applyAlignment="1">
      <alignment textRotation="45"/>
    </xf>
    <xf numFmtId="164" fontId="0" fillId="0" borderId="0" xfId="0" applyNumberFormat="1"/>
    <xf numFmtId="14" fontId="0" fillId="0" borderId="0" xfId="0" applyNumberFormat="1"/>
    <xf numFmtId="0" fontId="0" fillId="0" borderId="1" xfId="0" applyBorder="1" applyAlignment="1">
      <alignment textRotation="45"/>
    </xf>
    <xf numFmtId="0" fontId="0" fillId="0" borderId="3" xfId="0" applyBorder="1" applyAlignment="1">
      <alignment textRotation="45"/>
    </xf>
    <xf numFmtId="0" fontId="0" fillId="0" borderId="2" xfId="0" applyBorder="1" applyAlignment="1">
      <alignment textRotation="45"/>
    </xf>
    <xf numFmtId="0" fontId="0" fillId="0" borderId="5" xfId="0" applyBorder="1"/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7" xfId="0" applyBorder="1"/>
    <xf numFmtId="0" fontId="0" fillId="0" borderId="8" xfId="0" applyBorder="1" applyAlignment="1">
      <alignment textRotation="45"/>
    </xf>
    <xf numFmtId="0" fontId="3" fillId="0" borderId="0" xfId="0" applyFont="1"/>
    <xf numFmtId="0" fontId="2" fillId="2" borderId="10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0" fillId="3" borderId="0" xfId="0" applyFill="1"/>
    <xf numFmtId="0" fontId="5" fillId="3" borderId="9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166" fontId="2" fillId="2" borderId="10" xfId="0" applyNumberFormat="1" applyFont="1" applyFill="1" applyBorder="1" applyAlignment="1">
      <alignment horizontal="center"/>
    </xf>
    <xf numFmtId="0" fontId="5" fillId="5" borderId="14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166" fontId="2" fillId="2" borderId="20" xfId="0" applyNumberFormat="1" applyFont="1" applyFill="1" applyBorder="1" applyAlignment="1">
      <alignment horizontal="center"/>
    </xf>
    <xf numFmtId="0" fontId="4" fillId="3" borderId="22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5" fillId="3" borderId="2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 vertical="center"/>
    </xf>
    <xf numFmtId="0" fontId="0" fillId="0" borderId="0" xfId="0" applyFill="1" applyBorder="1"/>
    <xf numFmtId="0" fontId="5" fillId="3" borderId="2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45"/>
    </xf>
    <xf numFmtId="0" fontId="0" fillId="0" borderId="1" xfId="0" applyBorder="1" applyAlignment="1">
      <alignment horizontal="center" vertical="center" textRotation="45"/>
    </xf>
    <xf numFmtId="0" fontId="0" fillId="0" borderId="3" xfId="0" applyBorder="1" applyAlignment="1">
      <alignment horizontal="center" vertical="center" textRotation="45"/>
    </xf>
    <xf numFmtId="0" fontId="0" fillId="0" borderId="13" xfId="0" applyBorder="1" applyAlignment="1">
      <alignment horizontal="center" vertical="center" textRotation="45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textRotation="45"/>
    </xf>
    <xf numFmtId="0" fontId="0" fillId="0" borderId="0" xfId="0" applyAlignment="1">
      <alignment horizontal="center"/>
    </xf>
    <xf numFmtId="165" fontId="0" fillId="0" borderId="3" xfId="0" applyNumberFormat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165" fontId="0" fillId="0" borderId="6" xfId="0" applyNumberFormat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2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64" formatCode="[$-F400]h:mm:ss\ AM/PM"/>
    </dxf>
    <dxf>
      <numFmt numFmtId="0" formatCode="General"/>
    </dxf>
    <dxf>
      <numFmt numFmtId="0" formatCode="General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355600</xdr:colOff>
          <xdr:row>0</xdr:row>
          <xdr:rowOff>292100</xdr:rowOff>
        </xdr:from>
        <xdr:to>
          <xdr:col>1</xdr:col>
          <xdr:colOff>889000</xdr:colOff>
          <xdr:row>0</xdr:row>
          <xdr:rowOff>660400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MàJ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0">
    <queryTableFields count="17">
      <queryTableField id="1" name="chantier" tableColumnId="1"/>
      <queryTableField id="2" name="date_du_jour_de_travail.date" tableColumnId="2"/>
      <queryTableField id="3" name="date_du_jour_de_travail.hour" tableColumnId="3"/>
      <queryTableField id="4" name="date_et_heure_de_saisie.date" tableColumnId="4"/>
      <queryTableField id="5" name="TYPES IGD" tableColumnId="5"/>
      <queryTableField id="6" name="jour_de_travail" tableColumnId="6"/>
      <queryTableField id="7" name="justificatif_de_double_heberg" tableColumnId="7"/>
      <queryTableField id="8" name="nom_de_l_agent" tableColumnId="8"/>
      <queryTableField id="9" name="heure_de_travail" tableColumnId="9"/>
      <queryTableField id="10" name="HEURE DE JOUR" tableColumnId="10"/>
      <queryTableField id="11" name="HEURE DE NUIT 21h à 23H ET DE 5H à 6H" tableColumnId="11"/>
      <queryTableField id="12" name="HEURE DE NUIT 23h à 5H" tableColumnId="12"/>
      <queryTableField id="13" name="HEURE DU SAMEDI" tableColumnId="13"/>
      <queryTableField id="14" name="HEURE DU DIMANCHE" tableColumnId="14"/>
      <queryTableField id="15" name="periode_de_travail_" tableColumnId="15"/>
      <queryTableField id="16" name="prime_de_route" tableColumnId="16"/>
      <queryTableField id="17" name="voyage_periodique" tableColumnId="1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forms_652966" displayName="forms_652966" ref="A1:Q37" tableType="queryTable" totalsRowShown="0">
  <autoFilter ref="A1:Q37"/>
  <tableColumns count="17">
    <tableColumn id="1" uniqueName="1" name="chantier" queryTableFieldId="1" dataDxfId="16"/>
    <tableColumn id="2" uniqueName="2" name="date_du_jour_de_travail.date" queryTableFieldId="2" dataDxfId="15"/>
    <tableColumn id="3" uniqueName="3" name="date_du_jour_de_travail.hour" queryTableFieldId="3" dataDxfId="14"/>
    <tableColumn id="4" uniqueName="4" name="date_et_heure_de_saisie.date" queryTableFieldId="4" dataDxfId="13"/>
    <tableColumn id="5" uniqueName="5" name="TYPES IGD" queryTableFieldId="5" dataDxfId="12"/>
    <tableColumn id="6" uniqueName="6" name="jour_de_travail" queryTableFieldId="6" dataDxfId="11"/>
    <tableColumn id="7" uniqueName="7" name="justificatif_de_double_heberg" queryTableFieldId="7" dataDxfId="10"/>
    <tableColumn id="8" uniqueName="8" name="nom_de_l_agent" queryTableFieldId="8" dataDxfId="9"/>
    <tableColumn id="9" uniqueName="9" name="heure_de_travail" queryTableFieldId="9" dataDxfId="8"/>
    <tableColumn id="10" uniqueName="10" name="HEURE DE JOUR" queryTableFieldId="10" dataDxfId="7"/>
    <tableColumn id="11" uniqueName="11" name="HEURE DE NUIT 21h à 23H ET DE 5H à 6H" queryTableFieldId="11" dataDxfId="6"/>
    <tableColumn id="12" uniqueName="12" name="HEURE DE NUIT 23h à 5H" queryTableFieldId="12" dataDxfId="5"/>
    <tableColumn id="13" uniqueName="13" name="HEURE DU SAMEDI" queryTableFieldId="13" dataDxfId="4"/>
    <tableColumn id="14" uniqueName="14" name="HEURE DU DIMANCHE" queryTableFieldId="14" dataDxfId="3"/>
    <tableColumn id="15" uniqueName="15" name="periode_de_travail_" queryTableFieldId="15" dataDxfId="2"/>
    <tableColumn id="16" uniqueName="16" name="prime_de_route" queryTableFieldId="16" dataDxfId="1"/>
    <tableColumn id="17" uniqueName="17" name="voyage_periodique" queryTableFieldId="1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G127"/>
  <sheetViews>
    <sheetView workbookViewId="0">
      <pane xSplit="2" ySplit="1" topLeftCell="C11" activePane="bottomRight" state="frozen"/>
      <selection activeCell="A20" sqref="A20"/>
      <selection pane="topRight" activeCell="A20" sqref="A20"/>
      <selection pane="bottomLeft" activeCell="A20" sqref="A20"/>
      <selection pane="bottomRight" activeCell="AB12" sqref="AA11:AB12"/>
    </sheetView>
  </sheetViews>
  <sheetFormatPr baseColWidth="10" defaultRowHeight="14.5" x14ac:dyDescent="0.35"/>
  <cols>
    <col min="1" max="1" width="25.54296875" style="41" bestFit="1" customWidth="1"/>
    <col min="2" max="2" width="19.7265625" style="41" customWidth="1"/>
    <col min="3" max="14" width="10.90625" style="57"/>
    <col min="15" max="15" width="10.90625" style="58"/>
    <col min="16" max="35" width="10.90625" style="57"/>
    <col min="36" max="36" width="10.90625" style="58"/>
    <col min="37" max="48" width="10.90625" style="57"/>
    <col min="49" max="49" width="10.90625" style="58"/>
    <col min="50" max="64" width="10.90625" style="57"/>
    <col min="65" max="84" width="10.90625" style="59"/>
    <col min="85" max="85" width="10.90625" style="57"/>
    <col min="86" max="16384" width="10.90625" style="41"/>
  </cols>
  <sheetData>
    <row r="1" spans="1:85" ht="77" customHeight="1" thickBot="1" x14ac:dyDescent="0.4">
      <c r="A1" s="60" t="s">
        <v>48</v>
      </c>
      <c r="B1" s="42"/>
      <c r="C1" s="43" t="s">
        <v>104</v>
      </c>
      <c r="D1" s="43" t="s">
        <v>105</v>
      </c>
      <c r="E1" s="43" t="s">
        <v>106</v>
      </c>
      <c r="F1" s="43" t="s">
        <v>99</v>
      </c>
      <c r="G1" s="43" t="s">
        <v>107</v>
      </c>
      <c r="H1" s="43" t="s">
        <v>108</v>
      </c>
      <c r="I1" s="43"/>
      <c r="J1" s="43"/>
      <c r="K1" s="43"/>
      <c r="L1" s="43"/>
      <c r="M1" s="43"/>
      <c r="N1" s="43"/>
      <c r="O1" s="44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5"/>
      <c r="AJ1" s="44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4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6"/>
    </row>
    <row r="2" spans="1:85" s="47" customFormat="1" ht="72.5" x14ac:dyDescent="0.35">
      <c r="A2" s="61">
        <v>44081</v>
      </c>
      <c r="B2" s="47" t="s">
        <v>67</v>
      </c>
      <c r="C2" s="48"/>
      <c r="D2" s="48" t="s">
        <v>11</v>
      </c>
      <c r="E2" s="48" t="s">
        <v>23</v>
      </c>
      <c r="F2" s="48"/>
      <c r="G2" s="48" t="s">
        <v>11</v>
      </c>
      <c r="H2" s="48" t="s">
        <v>32</v>
      </c>
      <c r="I2" s="48"/>
      <c r="J2" s="48"/>
      <c r="K2" s="48"/>
      <c r="L2" s="48"/>
      <c r="M2" s="48"/>
      <c r="N2" s="48"/>
      <c r="O2" s="49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50"/>
      <c r="AJ2" s="49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9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  <c r="BM2" s="48"/>
      <c r="BN2" s="48"/>
      <c r="BO2" s="48"/>
      <c r="BP2" s="48"/>
      <c r="BQ2" s="48"/>
      <c r="BR2" s="48"/>
      <c r="BS2" s="48"/>
      <c r="BT2" s="48"/>
      <c r="BU2" s="48"/>
      <c r="BV2" s="48"/>
      <c r="BW2" s="48"/>
      <c r="BX2" s="48"/>
      <c r="BY2" s="48"/>
      <c r="BZ2" s="48"/>
      <c r="CA2" s="48"/>
      <c r="CB2" s="48"/>
      <c r="CC2" s="48"/>
      <c r="CD2" s="48"/>
      <c r="CE2" s="48"/>
      <c r="CF2" s="48"/>
      <c r="CG2" s="48"/>
    </row>
    <row r="3" spans="1:85" s="51" customFormat="1" x14ac:dyDescent="0.35">
      <c r="A3" s="62"/>
      <c r="B3" s="51" t="s">
        <v>68</v>
      </c>
      <c r="C3" s="50"/>
      <c r="D3" s="50">
        <v>8</v>
      </c>
      <c r="E3" s="50">
        <v>5</v>
      </c>
      <c r="F3" s="50"/>
      <c r="G3" s="50">
        <v>5</v>
      </c>
      <c r="H3" s="50"/>
      <c r="I3" s="50"/>
      <c r="J3" s="50"/>
      <c r="K3" s="50"/>
      <c r="L3" s="50"/>
      <c r="M3" s="50"/>
      <c r="N3" s="50"/>
      <c r="O3" s="52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2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2"/>
      <c r="AX3" s="50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  <c r="BL3" s="50"/>
      <c r="BM3" s="50"/>
      <c r="BN3" s="50"/>
      <c r="BO3" s="50"/>
      <c r="BP3" s="50"/>
      <c r="BQ3" s="50"/>
      <c r="BR3" s="50"/>
      <c r="BS3" s="50"/>
      <c r="BT3" s="50"/>
      <c r="BU3" s="50"/>
      <c r="BV3" s="50"/>
      <c r="BW3" s="50"/>
      <c r="BX3" s="50"/>
      <c r="BY3" s="50"/>
      <c r="BZ3" s="50"/>
      <c r="CA3" s="50"/>
      <c r="CB3" s="50"/>
      <c r="CC3" s="50"/>
      <c r="CD3" s="50"/>
      <c r="CE3" s="50"/>
      <c r="CF3" s="50"/>
      <c r="CG3" s="50"/>
    </row>
    <row r="4" spans="1:85" s="51" customFormat="1" ht="29" x14ac:dyDescent="0.35">
      <c r="A4" s="62"/>
      <c r="B4" s="51" t="s">
        <v>50</v>
      </c>
      <c r="C4" s="50"/>
      <c r="D4" s="50">
        <v>0</v>
      </c>
      <c r="E4" s="50">
        <v>0</v>
      </c>
      <c r="F4" s="50"/>
      <c r="G4" s="50">
        <v>0</v>
      </c>
      <c r="H4" s="50">
        <v>0</v>
      </c>
      <c r="I4" s="50"/>
      <c r="J4" s="50"/>
      <c r="K4" s="50"/>
      <c r="L4" s="50"/>
      <c r="M4" s="50"/>
      <c r="N4" s="50"/>
      <c r="O4" s="52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2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2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  <c r="BT4" s="50"/>
      <c r="BU4" s="50"/>
      <c r="BV4" s="50"/>
      <c r="BW4" s="50"/>
      <c r="BX4" s="50"/>
      <c r="BY4" s="50"/>
      <c r="BZ4" s="50"/>
      <c r="CA4" s="50"/>
      <c r="CB4" s="50"/>
      <c r="CC4" s="50"/>
      <c r="CD4" s="50"/>
      <c r="CE4" s="50"/>
      <c r="CF4" s="50"/>
      <c r="CG4" s="50"/>
    </row>
    <row r="5" spans="1:85" s="51" customFormat="1" ht="29" x14ac:dyDescent="0.35">
      <c r="A5" s="62"/>
      <c r="B5" s="51" t="s">
        <v>51</v>
      </c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2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2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2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</row>
    <row r="6" spans="1:85" s="51" customFormat="1" x14ac:dyDescent="0.35">
      <c r="A6" s="62"/>
      <c r="B6" s="51" t="s">
        <v>52</v>
      </c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2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2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2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</row>
    <row r="7" spans="1:85" s="51" customFormat="1" x14ac:dyDescent="0.35">
      <c r="A7" s="62"/>
      <c r="B7" s="51" t="s">
        <v>53</v>
      </c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2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2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2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</row>
    <row r="8" spans="1:85" s="51" customFormat="1" ht="43.5" x14ac:dyDescent="0.35">
      <c r="A8" s="62"/>
      <c r="B8" s="51" t="s">
        <v>54</v>
      </c>
      <c r="C8" s="50"/>
      <c r="D8" s="50" t="s">
        <v>42</v>
      </c>
      <c r="E8" s="50" t="s">
        <v>101</v>
      </c>
      <c r="F8" s="50"/>
      <c r="G8" s="50" t="s">
        <v>46</v>
      </c>
      <c r="H8" s="50" t="s">
        <v>101</v>
      </c>
      <c r="I8" s="50"/>
      <c r="J8" s="50"/>
      <c r="K8" s="50"/>
      <c r="L8" s="50"/>
      <c r="M8" s="50"/>
      <c r="N8" s="50"/>
      <c r="O8" s="52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2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2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</row>
    <row r="9" spans="1:85" s="51" customFormat="1" x14ac:dyDescent="0.35">
      <c r="A9" s="62"/>
      <c r="B9" s="53" t="s">
        <v>69</v>
      </c>
      <c r="C9" s="50"/>
      <c r="D9" s="50">
        <v>7</v>
      </c>
      <c r="E9" s="50"/>
      <c r="F9" s="50"/>
      <c r="G9" s="50">
        <v>2</v>
      </c>
      <c r="H9" s="50">
        <v>7</v>
      </c>
      <c r="I9" s="50"/>
      <c r="J9" s="50"/>
      <c r="K9" s="50"/>
      <c r="L9" s="50"/>
      <c r="M9" s="50"/>
      <c r="N9" s="50"/>
      <c r="O9" s="52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2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2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</row>
    <row r="10" spans="1:85" s="54" customFormat="1" ht="15" thickBot="1" x14ac:dyDescent="0.4">
      <c r="A10" s="63"/>
      <c r="B10" s="54" t="s">
        <v>45</v>
      </c>
      <c r="C10" s="55"/>
      <c r="D10" s="55" t="s">
        <v>47</v>
      </c>
      <c r="E10" s="55" t="s">
        <v>43</v>
      </c>
      <c r="F10" s="55"/>
      <c r="G10" s="55" t="s">
        <v>47</v>
      </c>
      <c r="H10" s="55" t="s">
        <v>43</v>
      </c>
      <c r="I10" s="55"/>
      <c r="J10" s="55"/>
      <c r="K10" s="55"/>
      <c r="L10" s="55"/>
      <c r="M10" s="55"/>
      <c r="N10" s="55"/>
      <c r="O10" s="56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6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6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</row>
    <row r="11" spans="1:85" s="47" customFormat="1" ht="72.5" x14ac:dyDescent="0.35">
      <c r="A11" s="61">
        <v>44082</v>
      </c>
      <c r="B11" s="47" t="s">
        <v>67</v>
      </c>
      <c r="C11" s="48"/>
      <c r="D11" s="48" t="s">
        <v>32</v>
      </c>
      <c r="E11" s="48" t="s">
        <v>74</v>
      </c>
      <c r="F11" s="48"/>
      <c r="G11" s="48"/>
      <c r="H11" s="48"/>
      <c r="I11" s="48"/>
      <c r="J11" s="48"/>
      <c r="K11" s="48"/>
      <c r="L11" s="48"/>
      <c r="M11" s="48"/>
      <c r="N11" s="48"/>
      <c r="O11" s="49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9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9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</row>
    <row r="12" spans="1:85" s="51" customFormat="1" x14ac:dyDescent="0.35">
      <c r="A12" s="62"/>
      <c r="B12" s="51" t="s">
        <v>68</v>
      </c>
      <c r="C12" s="50"/>
      <c r="D12" s="50">
        <v>7</v>
      </c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2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2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2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</row>
    <row r="13" spans="1:85" s="51" customFormat="1" ht="29" x14ac:dyDescent="0.35">
      <c r="A13" s="62"/>
      <c r="B13" s="51" t="s">
        <v>50</v>
      </c>
      <c r="C13" s="50"/>
      <c r="D13" s="50">
        <v>0</v>
      </c>
      <c r="E13" s="50">
        <v>3</v>
      </c>
      <c r="F13" s="50"/>
      <c r="G13" s="50"/>
      <c r="H13" s="50"/>
      <c r="I13" s="50"/>
      <c r="J13" s="50"/>
      <c r="K13" s="50"/>
      <c r="L13" s="50"/>
      <c r="M13" s="50"/>
      <c r="N13" s="50"/>
      <c r="O13" s="52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2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2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</row>
    <row r="14" spans="1:85" s="51" customFormat="1" ht="29" x14ac:dyDescent="0.35">
      <c r="A14" s="62"/>
      <c r="B14" s="51" t="s">
        <v>51</v>
      </c>
      <c r="C14" s="50"/>
      <c r="D14" s="50"/>
      <c r="E14" s="50">
        <v>4</v>
      </c>
      <c r="F14" s="50"/>
      <c r="G14" s="50"/>
      <c r="H14" s="50"/>
      <c r="I14" s="50"/>
      <c r="J14" s="50"/>
      <c r="K14" s="50"/>
      <c r="L14" s="50"/>
      <c r="M14" s="50"/>
      <c r="N14" s="50"/>
      <c r="O14" s="52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2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2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</row>
    <row r="15" spans="1:85" s="51" customFormat="1" x14ac:dyDescent="0.35">
      <c r="A15" s="62"/>
      <c r="B15" s="51" t="s">
        <v>52</v>
      </c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2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2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2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</row>
    <row r="16" spans="1:85" s="51" customFormat="1" x14ac:dyDescent="0.35">
      <c r="A16" s="62"/>
      <c r="B16" s="51" t="s">
        <v>53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2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2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2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</row>
    <row r="17" spans="1:85" s="51" customFormat="1" ht="29" x14ac:dyDescent="0.35">
      <c r="A17" s="62"/>
      <c r="B17" s="51" t="s">
        <v>54</v>
      </c>
      <c r="C17" s="50"/>
      <c r="D17" s="50"/>
      <c r="E17" s="50" t="s">
        <v>42</v>
      </c>
      <c r="F17" s="50"/>
      <c r="G17" s="50"/>
      <c r="H17" s="50"/>
      <c r="I17" s="50"/>
      <c r="J17" s="50"/>
      <c r="K17" s="50"/>
      <c r="L17" s="50"/>
      <c r="M17" s="50"/>
      <c r="N17" s="50"/>
      <c r="O17" s="52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2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2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</row>
    <row r="18" spans="1:85" s="51" customFormat="1" x14ac:dyDescent="0.35">
      <c r="A18" s="62"/>
      <c r="B18" s="53" t="s">
        <v>69</v>
      </c>
      <c r="C18" s="50"/>
      <c r="D18" s="50">
        <v>5</v>
      </c>
      <c r="E18" s="50">
        <v>4</v>
      </c>
      <c r="F18" s="50"/>
      <c r="G18" s="50"/>
      <c r="H18" s="50"/>
      <c r="I18" s="50"/>
      <c r="J18" s="50"/>
      <c r="K18" s="50"/>
      <c r="L18" s="50"/>
      <c r="M18" s="50"/>
      <c r="N18" s="50"/>
      <c r="O18" s="52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2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2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</row>
    <row r="19" spans="1:85" s="54" customFormat="1" ht="15" thickBot="1" x14ac:dyDescent="0.4">
      <c r="A19" s="63"/>
      <c r="B19" s="54" t="s">
        <v>45</v>
      </c>
      <c r="C19" s="55"/>
      <c r="D19" s="55" t="s">
        <v>43</v>
      </c>
      <c r="E19" s="55" t="s">
        <v>43</v>
      </c>
      <c r="F19" s="55"/>
      <c r="G19" s="55"/>
      <c r="H19" s="55"/>
      <c r="I19" s="55"/>
      <c r="J19" s="55"/>
      <c r="K19" s="55"/>
      <c r="L19" s="55"/>
      <c r="M19" s="55"/>
      <c r="N19" s="55"/>
      <c r="O19" s="56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6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6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</row>
    <row r="20" spans="1:85" s="47" customFormat="1" ht="87" x14ac:dyDescent="0.35">
      <c r="A20" s="61">
        <v>44083</v>
      </c>
      <c r="B20" s="47" t="s">
        <v>67</v>
      </c>
      <c r="C20" s="48"/>
      <c r="D20" s="48"/>
      <c r="E20" s="48" t="s">
        <v>91</v>
      </c>
      <c r="F20" s="48" t="s">
        <v>91</v>
      </c>
      <c r="G20" s="48"/>
      <c r="H20" s="48"/>
      <c r="I20" s="48"/>
      <c r="J20" s="48"/>
      <c r="K20" s="48"/>
      <c r="L20" s="48"/>
      <c r="M20" s="48"/>
      <c r="N20" s="48"/>
      <c r="O20" s="49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9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9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48"/>
      <c r="BO20" s="48"/>
      <c r="BP20" s="48"/>
      <c r="BQ20" s="4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</row>
    <row r="21" spans="1:85" s="51" customFormat="1" x14ac:dyDescent="0.35">
      <c r="A21" s="62"/>
      <c r="B21" s="51" t="s">
        <v>68</v>
      </c>
      <c r="C21" s="50"/>
      <c r="D21" s="50"/>
      <c r="E21" s="50">
        <v>5</v>
      </c>
      <c r="F21" s="50"/>
      <c r="G21" s="50"/>
      <c r="H21" s="50"/>
      <c r="I21" s="50"/>
      <c r="J21" s="50"/>
      <c r="K21" s="50"/>
      <c r="L21" s="50"/>
      <c r="M21" s="50"/>
      <c r="N21" s="50"/>
      <c r="O21" s="52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2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2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  <c r="CD21" s="50"/>
      <c r="CE21" s="50"/>
      <c r="CF21" s="50"/>
      <c r="CG21" s="50"/>
    </row>
    <row r="22" spans="1:85" s="51" customFormat="1" ht="29" x14ac:dyDescent="0.35">
      <c r="A22" s="62"/>
      <c r="B22" s="51" t="s">
        <v>50</v>
      </c>
      <c r="C22" s="50"/>
      <c r="D22" s="50"/>
      <c r="E22" s="50">
        <v>0</v>
      </c>
      <c r="F22" s="50">
        <v>3</v>
      </c>
      <c r="G22" s="50"/>
      <c r="H22" s="50"/>
      <c r="I22" s="50"/>
      <c r="J22" s="50"/>
      <c r="K22" s="50"/>
      <c r="L22" s="50"/>
      <c r="M22" s="50"/>
      <c r="N22" s="50"/>
      <c r="O22" s="52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2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2"/>
      <c r="AX22" s="50"/>
      <c r="AY22" s="50"/>
      <c r="AZ22" s="50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50"/>
      <c r="BL22" s="50"/>
      <c r="BM22" s="50"/>
      <c r="BN22" s="50"/>
      <c r="BO22" s="50"/>
      <c r="BP22" s="50"/>
      <c r="BQ22" s="50"/>
      <c r="BR22" s="50"/>
      <c r="BS22" s="50"/>
      <c r="BT22" s="50"/>
      <c r="BU22" s="50"/>
      <c r="BV22" s="50"/>
      <c r="BW22" s="50"/>
      <c r="BX22" s="50"/>
      <c r="BY22" s="50"/>
      <c r="BZ22" s="50"/>
      <c r="CA22" s="50"/>
      <c r="CB22" s="50"/>
      <c r="CC22" s="50"/>
      <c r="CD22" s="50"/>
      <c r="CE22" s="50"/>
      <c r="CF22" s="50"/>
      <c r="CG22" s="50"/>
    </row>
    <row r="23" spans="1:85" s="51" customFormat="1" ht="29" x14ac:dyDescent="0.35">
      <c r="A23" s="62"/>
      <c r="B23" s="51" t="s">
        <v>51</v>
      </c>
      <c r="C23" s="50"/>
      <c r="D23" s="50"/>
      <c r="E23" s="50"/>
      <c r="F23" s="50">
        <v>2</v>
      </c>
      <c r="G23" s="50"/>
      <c r="H23" s="50"/>
      <c r="I23" s="50"/>
      <c r="J23" s="50"/>
      <c r="K23" s="50"/>
      <c r="L23" s="50"/>
      <c r="M23" s="50"/>
      <c r="N23" s="50"/>
      <c r="O23" s="52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2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2"/>
      <c r="AX23" s="50"/>
      <c r="AY23" s="50"/>
      <c r="AZ23" s="50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50"/>
      <c r="BL23" s="50"/>
      <c r="BM23" s="50"/>
      <c r="BN23" s="50"/>
      <c r="BO23" s="50"/>
      <c r="BP23" s="50"/>
      <c r="BQ23" s="50"/>
      <c r="BR23" s="50"/>
      <c r="BS23" s="50"/>
      <c r="BT23" s="50"/>
      <c r="BU23" s="50"/>
      <c r="BV23" s="50"/>
      <c r="BW23" s="50"/>
      <c r="BX23" s="50"/>
      <c r="BY23" s="50"/>
      <c r="BZ23" s="50"/>
      <c r="CA23" s="50"/>
      <c r="CB23" s="50"/>
      <c r="CC23" s="50"/>
      <c r="CD23" s="50"/>
      <c r="CE23" s="50"/>
      <c r="CF23" s="50"/>
      <c r="CG23" s="50"/>
    </row>
    <row r="24" spans="1:85" s="51" customFormat="1" x14ac:dyDescent="0.35">
      <c r="A24" s="62"/>
      <c r="B24" s="51" t="s">
        <v>52</v>
      </c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2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2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2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50"/>
      <c r="BX24" s="50"/>
      <c r="BY24" s="50"/>
      <c r="BZ24" s="50"/>
      <c r="CA24" s="50"/>
      <c r="CB24" s="50"/>
      <c r="CC24" s="50"/>
      <c r="CD24" s="50"/>
      <c r="CE24" s="50"/>
      <c r="CF24" s="50"/>
      <c r="CG24" s="50"/>
    </row>
    <row r="25" spans="1:85" s="51" customFormat="1" x14ac:dyDescent="0.35">
      <c r="A25" s="62"/>
      <c r="B25" s="51" t="s">
        <v>53</v>
      </c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2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2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50"/>
      <c r="AV25" s="50"/>
      <c r="AW25" s="52"/>
      <c r="AX25" s="50"/>
      <c r="AY25" s="50"/>
      <c r="AZ25" s="50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50"/>
      <c r="BL25" s="50"/>
      <c r="BM25" s="50"/>
      <c r="BN25" s="50"/>
      <c r="BO25" s="50"/>
      <c r="BP25" s="50"/>
      <c r="BQ25" s="50"/>
      <c r="BR25" s="50"/>
      <c r="BS25" s="50"/>
      <c r="BT25" s="50"/>
      <c r="BU25" s="50"/>
      <c r="BV25" s="50"/>
      <c r="BW25" s="50"/>
      <c r="BX25" s="50"/>
      <c r="BY25" s="50"/>
      <c r="BZ25" s="50"/>
      <c r="CA25" s="50"/>
      <c r="CB25" s="50"/>
      <c r="CC25" s="50"/>
      <c r="CD25" s="50"/>
      <c r="CE25" s="50"/>
      <c r="CF25" s="50"/>
      <c r="CG25" s="50"/>
    </row>
    <row r="26" spans="1:85" s="51" customFormat="1" ht="29" x14ac:dyDescent="0.35">
      <c r="A26" s="62"/>
      <c r="B26" s="51" t="s">
        <v>54</v>
      </c>
      <c r="C26" s="50"/>
      <c r="D26" s="50"/>
      <c r="E26" s="50" t="s">
        <v>42</v>
      </c>
      <c r="F26" s="50" t="s">
        <v>46</v>
      </c>
      <c r="G26" s="50"/>
      <c r="H26" s="50"/>
      <c r="I26" s="50"/>
      <c r="J26" s="50"/>
      <c r="K26" s="50"/>
      <c r="L26" s="50"/>
      <c r="M26" s="50"/>
      <c r="N26" s="50"/>
      <c r="O26" s="52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2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2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</row>
    <row r="27" spans="1:85" s="51" customFormat="1" x14ac:dyDescent="0.35">
      <c r="A27" s="62"/>
      <c r="B27" s="53" t="s">
        <v>69</v>
      </c>
      <c r="C27" s="50"/>
      <c r="D27" s="50"/>
      <c r="E27" s="50">
        <v>2</v>
      </c>
      <c r="F27" s="50">
        <v>3</v>
      </c>
      <c r="G27" s="50"/>
      <c r="H27" s="50"/>
      <c r="I27" s="50"/>
      <c r="J27" s="50"/>
      <c r="K27" s="50"/>
      <c r="L27" s="50"/>
      <c r="M27" s="50"/>
      <c r="N27" s="50"/>
      <c r="O27" s="52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2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2"/>
      <c r="AX27" s="50"/>
      <c r="AY27" s="50"/>
      <c r="AZ27" s="50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50"/>
      <c r="BL27" s="50"/>
      <c r="BM27" s="50"/>
      <c r="BN27" s="50"/>
      <c r="BO27" s="50"/>
      <c r="BP27" s="50"/>
      <c r="BQ27" s="50"/>
      <c r="BR27" s="50"/>
      <c r="BS27" s="50"/>
      <c r="BT27" s="50"/>
      <c r="BU27" s="50"/>
      <c r="BV27" s="50"/>
      <c r="BW27" s="50"/>
      <c r="BX27" s="50"/>
      <c r="BY27" s="50"/>
      <c r="BZ27" s="50"/>
      <c r="CA27" s="50"/>
      <c r="CB27" s="50"/>
      <c r="CC27" s="50"/>
      <c r="CD27" s="50"/>
      <c r="CE27" s="50"/>
      <c r="CF27" s="50"/>
      <c r="CG27" s="50"/>
    </row>
    <row r="28" spans="1:85" s="54" customFormat="1" ht="15" thickBot="1" x14ac:dyDescent="0.4">
      <c r="A28" s="63"/>
      <c r="B28" s="54" t="s">
        <v>45</v>
      </c>
      <c r="C28" s="55"/>
      <c r="D28" s="55"/>
      <c r="E28" s="55" t="s">
        <v>43</v>
      </c>
      <c r="F28" s="55" t="s">
        <v>43</v>
      </c>
      <c r="G28" s="55"/>
      <c r="H28" s="55"/>
      <c r="I28" s="55"/>
      <c r="J28" s="55"/>
      <c r="K28" s="55"/>
      <c r="L28" s="55"/>
      <c r="M28" s="55"/>
      <c r="N28" s="55"/>
      <c r="O28" s="56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6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6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</row>
    <row r="29" spans="1:85" s="47" customFormat="1" ht="130.5" x14ac:dyDescent="0.35">
      <c r="A29" s="61">
        <v>44084</v>
      </c>
      <c r="B29" s="47" t="s">
        <v>67</v>
      </c>
      <c r="C29" s="48" t="s">
        <v>97</v>
      </c>
      <c r="D29" s="48" t="s">
        <v>32</v>
      </c>
      <c r="E29" s="48" t="s">
        <v>76</v>
      </c>
      <c r="F29" s="48"/>
      <c r="G29" s="48"/>
      <c r="H29" s="48"/>
      <c r="I29" s="48"/>
      <c r="J29" s="48"/>
      <c r="K29" s="48"/>
      <c r="L29" s="48"/>
      <c r="M29" s="48"/>
      <c r="N29" s="48"/>
      <c r="O29" s="49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9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9"/>
      <c r="AX29" s="48"/>
      <c r="AY29" s="48"/>
      <c r="AZ29" s="48"/>
      <c r="BA29" s="48"/>
      <c r="BB29" s="48"/>
      <c r="BC29" s="48"/>
      <c r="BD29" s="48"/>
      <c r="BE29" s="48"/>
      <c r="BF29" s="48"/>
      <c r="BG29" s="48"/>
      <c r="BH29" s="48"/>
      <c r="BI29" s="48"/>
      <c r="BJ29" s="48"/>
      <c r="BK29" s="48"/>
      <c r="BL29" s="48"/>
      <c r="BM29" s="48"/>
      <c r="BN29" s="48"/>
      <c r="BO29" s="48"/>
      <c r="BP29" s="48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</row>
    <row r="30" spans="1:85" s="51" customFormat="1" x14ac:dyDescent="0.35">
      <c r="A30" s="62"/>
      <c r="B30" s="51" t="s">
        <v>68</v>
      </c>
      <c r="C30" s="50"/>
      <c r="D30" s="50">
        <v>5</v>
      </c>
      <c r="E30" s="50">
        <v>4</v>
      </c>
      <c r="F30" s="50"/>
      <c r="G30" s="50"/>
      <c r="H30" s="50"/>
      <c r="I30" s="50"/>
      <c r="J30" s="50"/>
      <c r="K30" s="50"/>
      <c r="L30" s="50"/>
      <c r="M30" s="50"/>
      <c r="N30" s="50"/>
      <c r="O30" s="52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2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2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0"/>
      <c r="BM30" s="50"/>
      <c r="BN30" s="50"/>
      <c r="BO30" s="50"/>
      <c r="BP30" s="50"/>
      <c r="BQ30" s="50"/>
      <c r="BR30" s="50"/>
      <c r="BS30" s="50"/>
      <c r="BT30" s="50"/>
      <c r="BU30" s="50"/>
      <c r="BV30" s="50"/>
      <c r="BW30" s="50"/>
      <c r="BX30" s="50"/>
      <c r="BY30" s="50"/>
      <c r="BZ30" s="50"/>
      <c r="CA30" s="50"/>
      <c r="CB30" s="50"/>
      <c r="CC30" s="50"/>
      <c r="CD30" s="50"/>
      <c r="CE30" s="50"/>
      <c r="CF30" s="50"/>
      <c r="CG30" s="50"/>
    </row>
    <row r="31" spans="1:85" s="51" customFormat="1" ht="29" x14ac:dyDescent="0.35">
      <c r="A31" s="62"/>
      <c r="B31" s="51" t="s">
        <v>50</v>
      </c>
      <c r="C31" s="50">
        <v>0</v>
      </c>
      <c r="D31" s="50">
        <v>0</v>
      </c>
      <c r="E31" s="50">
        <v>0</v>
      </c>
      <c r="F31" s="50"/>
      <c r="G31" s="50"/>
      <c r="H31" s="50"/>
      <c r="I31" s="50"/>
      <c r="J31" s="50"/>
      <c r="K31" s="50"/>
      <c r="L31" s="50"/>
      <c r="M31" s="50"/>
      <c r="N31" s="50"/>
      <c r="O31" s="52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2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2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50"/>
      <c r="BL31" s="50"/>
      <c r="BM31" s="50"/>
      <c r="BN31" s="50"/>
      <c r="BO31" s="50"/>
      <c r="BP31" s="50"/>
      <c r="BQ31" s="50"/>
      <c r="BR31" s="50"/>
      <c r="BS31" s="50"/>
      <c r="BT31" s="50"/>
      <c r="BU31" s="50"/>
      <c r="BV31" s="50"/>
      <c r="BW31" s="50"/>
      <c r="BX31" s="50"/>
      <c r="BY31" s="50"/>
      <c r="BZ31" s="50"/>
      <c r="CA31" s="50"/>
      <c r="CB31" s="50"/>
      <c r="CC31" s="50"/>
      <c r="CD31" s="50"/>
      <c r="CE31" s="50"/>
      <c r="CF31" s="50"/>
      <c r="CG31" s="50"/>
    </row>
    <row r="32" spans="1:85" s="51" customFormat="1" ht="29" x14ac:dyDescent="0.35">
      <c r="A32" s="62"/>
      <c r="B32" s="51" t="s">
        <v>51</v>
      </c>
      <c r="C32" s="50">
        <v>4</v>
      </c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2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2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2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  <c r="BZ32" s="50"/>
      <c r="CA32" s="50"/>
      <c r="CB32" s="50"/>
      <c r="CC32" s="50"/>
      <c r="CD32" s="50"/>
      <c r="CE32" s="50"/>
      <c r="CF32" s="50"/>
      <c r="CG32" s="50"/>
    </row>
    <row r="33" spans="1:85" s="51" customFormat="1" x14ac:dyDescent="0.35">
      <c r="A33" s="62"/>
      <c r="B33" s="51" t="s">
        <v>52</v>
      </c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2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2"/>
      <c r="AK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2"/>
      <c r="AX33" s="50"/>
      <c r="AY33" s="50"/>
      <c r="AZ33" s="50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50"/>
      <c r="BL33" s="50"/>
      <c r="BM33" s="50"/>
      <c r="BN33" s="50"/>
      <c r="BO33" s="50"/>
      <c r="BP33" s="50"/>
      <c r="BQ33" s="50"/>
      <c r="BR33" s="50"/>
      <c r="BS33" s="50"/>
      <c r="BT33" s="50"/>
      <c r="BU33" s="50"/>
      <c r="BV33" s="50"/>
      <c r="BW33" s="50"/>
      <c r="BX33" s="50"/>
      <c r="BY33" s="50"/>
      <c r="BZ33" s="50"/>
      <c r="CA33" s="50"/>
      <c r="CB33" s="50"/>
      <c r="CC33" s="50"/>
      <c r="CD33" s="50"/>
      <c r="CE33" s="50"/>
      <c r="CF33" s="50"/>
      <c r="CG33" s="50"/>
    </row>
    <row r="34" spans="1:85" s="51" customFormat="1" x14ac:dyDescent="0.35">
      <c r="A34" s="62"/>
      <c r="B34" s="51" t="s">
        <v>53</v>
      </c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2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2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2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50"/>
      <c r="BO34" s="50"/>
      <c r="BP34" s="50"/>
      <c r="BQ34" s="50"/>
      <c r="BR34" s="50"/>
      <c r="BS34" s="50"/>
      <c r="BT34" s="50"/>
      <c r="BU34" s="50"/>
      <c r="BV34" s="50"/>
      <c r="BW34" s="50"/>
      <c r="BX34" s="50"/>
      <c r="BY34" s="50"/>
      <c r="BZ34" s="50"/>
      <c r="CA34" s="50"/>
      <c r="CB34" s="50"/>
      <c r="CC34" s="50"/>
      <c r="CD34" s="50"/>
      <c r="CE34" s="50"/>
      <c r="CF34" s="50"/>
      <c r="CG34" s="50"/>
    </row>
    <row r="35" spans="1:85" s="51" customFormat="1" ht="29" x14ac:dyDescent="0.35">
      <c r="A35" s="62"/>
      <c r="B35" s="51" t="s">
        <v>54</v>
      </c>
      <c r="C35" s="50" t="s">
        <v>44</v>
      </c>
      <c r="D35" s="50" t="s">
        <v>46</v>
      </c>
      <c r="E35" s="50" t="s">
        <v>44</v>
      </c>
      <c r="F35" s="50"/>
      <c r="G35" s="50"/>
      <c r="H35" s="50"/>
      <c r="I35" s="50"/>
      <c r="J35" s="50"/>
      <c r="K35" s="50"/>
      <c r="L35" s="50"/>
      <c r="M35" s="50"/>
      <c r="N35" s="50"/>
      <c r="O35" s="52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2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2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50"/>
      <c r="BL35" s="50"/>
      <c r="BM35" s="50"/>
      <c r="BN35" s="50"/>
      <c r="BO35" s="50"/>
      <c r="BP35" s="50"/>
      <c r="BQ35" s="50"/>
      <c r="BR35" s="50"/>
      <c r="BS35" s="50"/>
      <c r="BT35" s="50"/>
      <c r="BU35" s="50"/>
      <c r="BV35" s="50"/>
      <c r="BW35" s="50"/>
      <c r="BX35" s="50"/>
      <c r="BY35" s="50"/>
      <c r="BZ35" s="50"/>
      <c r="CA35" s="50"/>
      <c r="CB35" s="50"/>
      <c r="CC35" s="50"/>
      <c r="CD35" s="50"/>
      <c r="CE35" s="50"/>
      <c r="CF35" s="50"/>
      <c r="CG35" s="50"/>
    </row>
    <row r="36" spans="1:85" s="51" customFormat="1" x14ac:dyDescent="0.35">
      <c r="A36" s="62"/>
      <c r="B36" s="53" t="s">
        <v>69</v>
      </c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2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2"/>
      <c r="AK36" s="50"/>
      <c r="AL36" s="50"/>
      <c r="AM36" s="50"/>
      <c r="AN36" s="50"/>
      <c r="AO36" s="50"/>
      <c r="AP36" s="50"/>
      <c r="AQ36" s="50"/>
      <c r="AR36" s="50"/>
      <c r="AS36" s="50"/>
      <c r="AT36" s="50"/>
      <c r="AU36" s="50"/>
      <c r="AV36" s="50"/>
      <c r="AW36" s="52"/>
      <c r="AX36" s="50"/>
      <c r="AY36" s="50"/>
      <c r="AZ36" s="50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50"/>
      <c r="BL36" s="50"/>
      <c r="BM36" s="50"/>
      <c r="BN36" s="50"/>
      <c r="BO36" s="50"/>
      <c r="BP36" s="50"/>
      <c r="BQ36" s="50"/>
      <c r="BR36" s="50"/>
      <c r="BS36" s="50"/>
      <c r="BT36" s="50"/>
      <c r="BU36" s="50"/>
      <c r="BV36" s="50"/>
      <c r="BW36" s="50"/>
      <c r="BX36" s="50"/>
      <c r="BY36" s="50"/>
      <c r="BZ36" s="50"/>
      <c r="CA36" s="50"/>
      <c r="CB36" s="50"/>
      <c r="CC36" s="50"/>
      <c r="CD36" s="50"/>
      <c r="CE36" s="50"/>
      <c r="CF36" s="50"/>
      <c r="CG36" s="50"/>
    </row>
    <row r="37" spans="1:85" s="54" customFormat="1" ht="15" thickBot="1" x14ac:dyDescent="0.4">
      <c r="A37" s="63"/>
      <c r="B37" s="54" t="s">
        <v>45</v>
      </c>
      <c r="C37" s="55" t="s">
        <v>43</v>
      </c>
      <c r="D37" s="55" t="s">
        <v>47</v>
      </c>
      <c r="E37" s="55" t="s">
        <v>43</v>
      </c>
      <c r="F37" s="55"/>
      <c r="G37" s="55"/>
      <c r="H37" s="55"/>
      <c r="I37" s="55"/>
      <c r="J37" s="55"/>
      <c r="K37" s="55"/>
      <c r="L37" s="55"/>
      <c r="M37" s="55"/>
      <c r="N37" s="55"/>
      <c r="O37" s="56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6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6"/>
      <c r="AX37" s="55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/>
      <c r="BZ37" s="55"/>
      <c r="CA37" s="55"/>
      <c r="CB37" s="55"/>
      <c r="CC37" s="55"/>
      <c r="CD37" s="55"/>
      <c r="CE37" s="55"/>
      <c r="CF37" s="55"/>
      <c r="CG37" s="55"/>
    </row>
    <row r="38" spans="1:85" s="47" customFormat="1" ht="43.5" x14ac:dyDescent="0.35">
      <c r="A38" s="61">
        <v>44085</v>
      </c>
      <c r="B38" s="47" t="s">
        <v>67</v>
      </c>
      <c r="C38" s="48" t="s">
        <v>96</v>
      </c>
      <c r="D38" s="48" t="s">
        <v>94</v>
      </c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9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9"/>
      <c r="AK38" s="48"/>
      <c r="AL38" s="48"/>
      <c r="AM38" s="48"/>
      <c r="AN38" s="48"/>
      <c r="AO38" s="48"/>
      <c r="AP38" s="48"/>
      <c r="AQ38" s="48"/>
      <c r="AR38" s="48"/>
      <c r="AS38" s="48"/>
      <c r="AT38" s="48"/>
      <c r="AU38" s="48"/>
      <c r="AV38" s="48"/>
      <c r="AW38" s="49"/>
      <c r="AX38" s="48"/>
      <c r="AY38" s="48"/>
      <c r="AZ38" s="48"/>
      <c r="BA38" s="48"/>
      <c r="BB38" s="48"/>
      <c r="BC38" s="48"/>
      <c r="BD38" s="48"/>
      <c r="BE38" s="48"/>
      <c r="BF38" s="48"/>
      <c r="BG38" s="48"/>
      <c r="BH38" s="48"/>
      <c r="BI38" s="48"/>
      <c r="BJ38" s="48"/>
      <c r="BK38" s="48"/>
      <c r="BL38" s="48"/>
      <c r="BM38" s="48"/>
      <c r="BN38" s="48"/>
      <c r="BO38" s="48"/>
      <c r="BP38" s="48"/>
      <c r="BQ38" s="48"/>
      <c r="BR38" s="48"/>
      <c r="BS38" s="48"/>
      <c r="BT38" s="48"/>
      <c r="BU38" s="48"/>
      <c r="BV38" s="48"/>
      <c r="BW38" s="48"/>
      <c r="BX38" s="48"/>
      <c r="BY38" s="48"/>
      <c r="BZ38" s="48"/>
      <c r="CA38" s="48"/>
      <c r="CB38" s="48"/>
      <c r="CC38" s="48"/>
      <c r="CD38" s="48"/>
      <c r="CE38" s="48"/>
      <c r="CF38" s="48"/>
      <c r="CG38" s="48"/>
    </row>
    <row r="39" spans="1:85" s="51" customFormat="1" x14ac:dyDescent="0.35">
      <c r="A39" s="62"/>
      <c r="B39" s="51" t="s">
        <v>68</v>
      </c>
      <c r="C39" s="50">
        <v>7</v>
      </c>
      <c r="D39" s="50">
        <v>8</v>
      </c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2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2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2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50"/>
      <c r="BM39" s="50"/>
      <c r="BN39" s="50"/>
      <c r="BO39" s="50"/>
      <c r="BP39" s="50"/>
      <c r="BQ39" s="50"/>
      <c r="BR39" s="50"/>
      <c r="BS39" s="50"/>
      <c r="BT39" s="50"/>
      <c r="BU39" s="50"/>
      <c r="BV39" s="50"/>
      <c r="BW39" s="50"/>
      <c r="BX39" s="50"/>
      <c r="BY39" s="50"/>
      <c r="BZ39" s="50"/>
      <c r="CA39" s="50"/>
      <c r="CB39" s="50"/>
      <c r="CC39" s="50"/>
      <c r="CD39" s="50"/>
      <c r="CE39" s="50"/>
      <c r="CF39" s="50"/>
      <c r="CG39" s="50"/>
    </row>
    <row r="40" spans="1:85" s="51" customFormat="1" ht="29" x14ac:dyDescent="0.35">
      <c r="A40" s="62"/>
      <c r="B40" s="51" t="s">
        <v>50</v>
      </c>
      <c r="C40" s="50">
        <v>0</v>
      </c>
      <c r="D40" s="50">
        <v>0</v>
      </c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2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2"/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2"/>
      <c r="AX40" s="50"/>
      <c r="AY40" s="50"/>
      <c r="AZ40" s="50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50"/>
      <c r="BL40" s="50"/>
      <c r="BM40" s="50"/>
      <c r="BN40" s="50"/>
      <c r="BO40" s="50"/>
      <c r="BP40" s="50"/>
      <c r="BQ40" s="50"/>
      <c r="BR40" s="50"/>
      <c r="BS40" s="50"/>
      <c r="BT40" s="50"/>
      <c r="BU40" s="50"/>
      <c r="BV40" s="50"/>
      <c r="BW40" s="50"/>
      <c r="BX40" s="50"/>
      <c r="BY40" s="50"/>
      <c r="BZ40" s="50"/>
      <c r="CA40" s="50"/>
      <c r="CB40" s="50"/>
      <c r="CC40" s="50"/>
      <c r="CD40" s="50"/>
      <c r="CE40" s="50"/>
      <c r="CF40" s="50"/>
      <c r="CG40" s="50"/>
    </row>
    <row r="41" spans="1:85" s="51" customFormat="1" ht="29" x14ac:dyDescent="0.35">
      <c r="A41" s="62"/>
      <c r="B41" s="51" t="s">
        <v>51</v>
      </c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2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2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2"/>
      <c r="AX41" s="50"/>
      <c r="AY41" s="50"/>
      <c r="AZ41" s="50"/>
      <c r="BA41" s="50"/>
      <c r="BB41" s="50"/>
      <c r="BC41" s="50"/>
      <c r="BD41" s="50"/>
      <c r="BE41" s="50"/>
      <c r="BF41" s="50"/>
      <c r="BG41" s="50"/>
      <c r="BH41" s="50"/>
      <c r="BI41" s="50"/>
      <c r="BJ41" s="50"/>
      <c r="BK41" s="50"/>
      <c r="BL41" s="50"/>
      <c r="BM41" s="50"/>
      <c r="BN41" s="50"/>
      <c r="BO41" s="50"/>
      <c r="BP41" s="50"/>
      <c r="BQ41" s="50"/>
      <c r="BR41" s="50"/>
      <c r="BS41" s="50"/>
      <c r="BT41" s="50"/>
      <c r="BU41" s="50"/>
      <c r="BV41" s="50"/>
      <c r="BW41" s="50"/>
      <c r="BX41" s="50"/>
      <c r="BY41" s="50"/>
      <c r="BZ41" s="50"/>
      <c r="CA41" s="50"/>
      <c r="CB41" s="50"/>
      <c r="CC41" s="50"/>
      <c r="CD41" s="50"/>
      <c r="CE41" s="50"/>
      <c r="CF41" s="50"/>
      <c r="CG41" s="50"/>
    </row>
    <row r="42" spans="1:85" s="51" customFormat="1" x14ac:dyDescent="0.35">
      <c r="A42" s="62"/>
      <c r="B42" s="51" t="s">
        <v>52</v>
      </c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2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2"/>
      <c r="AK42" s="50"/>
      <c r="AL42" s="50"/>
      <c r="AM42" s="50"/>
      <c r="AN42" s="50"/>
      <c r="AO42" s="50"/>
      <c r="AP42" s="50"/>
      <c r="AQ42" s="50"/>
      <c r="AR42" s="50"/>
      <c r="AS42" s="50"/>
      <c r="AT42" s="50"/>
      <c r="AU42" s="50"/>
      <c r="AV42" s="50"/>
      <c r="AW42" s="52"/>
      <c r="AX42" s="50"/>
      <c r="AY42" s="50"/>
      <c r="AZ42" s="50"/>
      <c r="BA42" s="50"/>
      <c r="BB42" s="50"/>
      <c r="BC42" s="50"/>
      <c r="BD42" s="50"/>
      <c r="BE42" s="50"/>
      <c r="BF42" s="50"/>
      <c r="BG42" s="50"/>
      <c r="BH42" s="50"/>
      <c r="BI42" s="50"/>
      <c r="BJ42" s="50"/>
      <c r="BK42" s="50"/>
      <c r="BL42" s="50"/>
      <c r="BM42" s="50"/>
      <c r="BN42" s="50"/>
      <c r="BO42" s="50"/>
      <c r="BP42" s="50"/>
      <c r="BQ42" s="50"/>
      <c r="BR42" s="50"/>
      <c r="BS42" s="50"/>
      <c r="BT42" s="50"/>
      <c r="BU42" s="50"/>
      <c r="BV42" s="50"/>
      <c r="BW42" s="50"/>
      <c r="BX42" s="50"/>
      <c r="BY42" s="50"/>
      <c r="BZ42" s="50"/>
      <c r="CA42" s="50"/>
      <c r="CB42" s="50"/>
      <c r="CC42" s="50"/>
      <c r="CD42" s="50"/>
      <c r="CE42" s="50"/>
      <c r="CF42" s="50"/>
      <c r="CG42" s="50"/>
    </row>
    <row r="43" spans="1:85" s="51" customFormat="1" x14ac:dyDescent="0.35">
      <c r="A43" s="62"/>
      <c r="B43" s="51" t="s">
        <v>53</v>
      </c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2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2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2"/>
      <c r="AX43" s="50"/>
      <c r="AY43" s="50"/>
      <c r="AZ43" s="50"/>
      <c r="BA43" s="50"/>
      <c r="BB43" s="50"/>
      <c r="BC43" s="50"/>
      <c r="BD43" s="50"/>
      <c r="BE43" s="50"/>
      <c r="BF43" s="50"/>
      <c r="BG43" s="50"/>
      <c r="BH43" s="50"/>
      <c r="BI43" s="50"/>
      <c r="BJ43" s="50"/>
      <c r="BK43" s="50"/>
      <c r="BL43" s="50"/>
      <c r="BM43" s="50"/>
      <c r="BN43" s="50"/>
      <c r="BO43" s="50"/>
      <c r="BP43" s="50"/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50"/>
      <c r="CB43" s="50"/>
      <c r="CC43" s="50"/>
      <c r="CD43" s="50"/>
      <c r="CE43" s="50"/>
      <c r="CF43" s="50"/>
      <c r="CG43" s="50"/>
    </row>
    <row r="44" spans="1:85" s="51" customFormat="1" ht="29" x14ac:dyDescent="0.35">
      <c r="A44" s="62"/>
      <c r="B44" s="51" t="s">
        <v>54</v>
      </c>
      <c r="C44" s="50" t="s">
        <v>42</v>
      </c>
      <c r="D44" s="50" t="s">
        <v>46</v>
      </c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2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2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2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50"/>
      <c r="BJ44" s="50"/>
      <c r="BK44" s="50"/>
      <c r="BL44" s="50"/>
      <c r="BM44" s="50"/>
      <c r="BN44" s="50"/>
      <c r="BO44" s="50"/>
      <c r="BP44" s="50"/>
      <c r="BQ44" s="50"/>
      <c r="BR44" s="50"/>
      <c r="BS44" s="50"/>
      <c r="BT44" s="50"/>
      <c r="BU44" s="50"/>
      <c r="BV44" s="50"/>
      <c r="BW44" s="50"/>
      <c r="BX44" s="50"/>
      <c r="BY44" s="50"/>
      <c r="BZ44" s="50"/>
      <c r="CA44" s="50"/>
      <c r="CB44" s="50"/>
      <c r="CC44" s="50"/>
      <c r="CD44" s="50"/>
      <c r="CE44" s="50"/>
      <c r="CF44" s="50"/>
      <c r="CG44" s="50"/>
    </row>
    <row r="45" spans="1:85" s="51" customFormat="1" x14ac:dyDescent="0.35">
      <c r="A45" s="62"/>
      <c r="B45" s="53" t="s">
        <v>69</v>
      </c>
      <c r="C45" s="50"/>
      <c r="D45" s="50">
        <v>4</v>
      </c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2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2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2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0"/>
      <c r="BL45" s="50"/>
      <c r="BM45" s="50"/>
      <c r="BN45" s="50"/>
      <c r="BO45" s="50"/>
      <c r="BP45" s="50"/>
      <c r="BQ45" s="50"/>
      <c r="BR45" s="50"/>
      <c r="BS45" s="50"/>
      <c r="BT45" s="50"/>
      <c r="BU45" s="50"/>
      <c r="BV45" s="50"/>
      <c r="BW45" s="50"/>
      <c r="BX45" s="50"/>
      <c r="BY45" s="50"/>
      <c r="BZ45" s="50"/>
      <c r="CA45" s="50"/>
      <c r="CB45" s="50"/>
      <c r="CC45" s="50"/>
      <c r="CD45" s="50"/>
      <c r="CE45" s="50"/>
      <c r="CF45" s="50"/>
      <c r="CG45" s="50"/>
    </row>
    <row r="46" spans="1:85" s="54" customFormat="1" ht="15" thickBot="1" x14ac:dyDescent="0.4">
      <c r="A46" s="63"/>
      <c r="B46" s="54" t="s">
        <v>45</v>
      </c>
      <c r="C46" s="55" t="s">
        <v>43</v>
      </c>
      <c r="D46" s="55" t="s">
        <v>47</v>
      </c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6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6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6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  <c r="BL46" s="55"/>
      <c r="BM46" s="55"/>
      <c r="BN46" s="55"/>
      <c r="BO46" s="55"/>
      <c r="BP46" s="55"/>
      <c r="BQ46" s="55"/>
      <c r="BR46" s="55"/>
      <c r="BS46" s="55"/>
      <c r="BT46" s="55"/>
      <c r="BU46" s="55"/>
      <c r="BV46" s="55"/>
      <c r="BW46" s="55"/>
      <c r="BX46" s="55"/>
      <c r="BY46" s="55"/>
      <c r="BZ46" s="55"/>
      <c r="CA46" s="55"/>
      <c r="CB46" s="55"/>
      <c r="CC46" s="55"/>
      <c r="CD46" s="55"/>
      <c r="CE46" s="55"/>
      <c r="CF46" s="55"/>
      <c r="CG46" s="55"/>
    </row>
    <row r="47" spans="1:85" s="47" customFormat="1" ht="72.5" x14ac:dyDescent="0.35">
      <c r="A47" s="61">
        <v>44086</v>
      </c>
      <c r="B47" s="47" t="s">
        <v>67</v>
      </c>
      <c r="C47" s="48" t="s">
        <v>32</v>
      </c>
      <c r="D47" s="48" t="s">
        <v>92</v>
      </c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9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9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9"/>
      <c r="AX47" s="48"/>
      <c r="AY47" s="48"/>
      <c r="AZ47" s="48"/>
      <c r="BA47" s="48"/>
      <c r="BB47" s="48"/>
      <c r="BC47" s="48"/>
      <c r="BD47" s="48"/>
      <c r="BE47" s="48"/>
      <c r="BF47" s="48"/>
      <c r="BG47" s="48"/>
      <c r="BH47" s="48"/>
      <c r="BI47" s="48"/>
      <c r="BJ47" s="48"/>
      <c r="BK47" s="48"/>
      <c r="BL47" s="48"/>
      <c r="BM47" s="48"/>
      <c r="BN47" s="48"/>
      <c r="BO47" s="48"/>
      <c r="BP47" s="48"/>
      <c r="BQ47" s="48"/>
      <c r="BR47" s="48"/>
      <c r="BS47" s="48"/>
      <c r="BT47" s="48"/>
      <c r="BU47" s="48"/>
      <c r="BV47" s="48"/>
      <c r="BW47" s="48"/>
      <c r="BX47" s="48"/>
      <c r="BY47" s="48"/>
      <c r="BZ47" s="48"/>
      <c r="CA47" s="48"/>
      <c r="CB47" s="48"/>
      <c r="CC47" s="48"/>
      <c r="CD47" s="48"/>
      <c r="CE47" s="48"/>
      <c r="CF47" s="48"/>
      <c r="CG47" s="48"/>
    </row>
    <row r="48" spans="1:85" s="51" customFormat="1" x14ac:dyDescent="0.35">
      <c r="A48" s="62"/>
      <c r="B48" s="51" t="s">
        <v>68</v>
      </c>
      <c r="C48" s="50">
        <v>3</v>
      </c>
      <c r="D48" s="50">
        <v>4</v>
      </c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2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2"/>
      <c r="AK48" s="50"/>
      <c r="AL48" s="50"/>
      <c r="AM48" s="50"/>
      <c r="AN48" s="50"/>
      <c r="AO48" s="50"/>
      <c r="AP48" s="50"/>
      <c r="AQ48" s="50"/>
      <c r="AR48" s="50"/>
      <c r="AS48" s="50"/>
      <c r="AT48" s="50"/>
      <c r="AU48" s="50"/>
      <c r="AV48" s="50"/>
      <c r="AW48" s="52"/>
      <c r="AX48" s="50"/>
      <c r="AY48" s="50"/>
      <c r="AZ48" s="50"/>
      <c r="BA48" s="50"/>
      <c r="BB48" s="50"/>
      <c r="BC48" s="50"/>
      <c r="BD48" s="50"/>
      <c r="BE48" s="50"/>
      <c r="BF48" s="50"/>
      <c r="BG48" s="50"/>
      <c r="BH48" s="50"/>
      <c r="BI48" s="50"/>
      <c r="BJ48" s="50"/>
      <c r="BK48" s="50"/>
      <c r="BL48" s="50"/>
      <c r="BM48" s="50"/>
      <c r="BN48" s="50"/>
      <c r="BO48" s="50"/>
      <c r="BP48" s="50"/>
      <c r="BQ48" s="50"/>
      <c r="BR48" s="50"/>
      <c r="BS48" s="50"/>
      <c r="BT48" s="50"/>
      <c r="BU48" s="50"/>
      <c r="BV48" s="50"/>
      <c r="BW48" s="50"/>
      <c r="BX48" s="50"/>
      <c r="BY48" s="50"/>
      <c r="BZ48" s="50"/>
      <c r="CA48" s="50"/>
      <c r="CB48" s="50"/>
      <c r="CC48" s="50"/>
      <c r="CD48" s="50"/>
      <c r="CE48" s="50"/>
      <c r="CF48" s="50"/>
      <c r="CG48" s="50"/>
    </row>
    <row r="49" spans="1:85" s="51" customFormat="1" ht="29" x14ac:dyDescent="0.35">
      <c r="A49" s="62"/>
      <c r="B49" s="51" t="s">
        <v>50</v>
      </c>
      <c r="C49" s="50">
        <v>0</v>
      </c>
      <c r="D49" s="50">
        <v>0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2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2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50"/>
      <c r="AW49" s="52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  <c r="BI49" s="50"/>
      <c r="BJ49" s="50"/>
      <c r="BK49" s="50"/>
      <c r="BL49" s="50"/>
      <c r="BM49" s="50"/>
      <c r="BN49" s="50"/>
      <c r="BO49" s="50"/>
      <c r="BP49" s="50"/>
      <c r="BQ49" s="50"/>
      <c r="BR49" s="50"/>
      <c r="BS49" s="50"/>
      <c r="BT49" s="50"/>
      <c r="BU49" s="50"/>
      <c r="BV49" s="50"/>
      <c r="BW49" s="50"/>
      <c r="BX49" s="50"/>
      <c r="BY49" s="50"/>
      <c r="BZ49" s="50"/>
      <c r="CA49" s="50"/>
      <c r="CB49" s="50"/>
      <c r="CC49" s="50"/>
      <c r="CD49" s="50"/>
      <c r="CE49" s="50"/>
      <c r="CF49" s="50"/>
      <c r="CG49" s="50"/>
    </row>
    <row r="50" spans="1:85" s="51" customFormat="1" ht="29" x14ac:dyDescent="0.35">
      <c r="A50" s="62"/>
      <c r="B50" s="51" t="s">
        <v>51</v>
      </c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2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2"/>
      <c r="AK50" s="50"/>
      <c r="AL50" s="50"/>
      <c r="AM50" s="50"/>
      <c r="AN50" s="50"/>
      <c r="AO50" s="50"/>
      <c r="AP50" s="50"/>
      <c r="AQ50" s="50"/>
      <c r="AR50" s="50"/>
      <c r="AS50" s="50"/>
      <c r="AT50" s="50"/>
      <c r="AU50" s="50"/>
      <c r="AV50" s="50"/>
      <c r="AW50" s="52"/>
      <c r="AX50" s="50"/>
      <c r="AY50" s="50"/>
      <c r="AZ50" s="50"/>
      <c r="BA50" s="50"/>
      <c r="BB50" s="50"/>
      <c r="BC50" s="50"/>
      <c r="BD50" s="50"/>
      <c r="BE50" s="50"/>
      <c r="BF50" s="50"/>
      <c r="BG50" s="50"/>
      <c r="BH50" s="50"/>
      <c r="BI50" s="50"/>
      <c r="BJ50" s="50"/>
      <c r="BK50" s="50"/>
      <c r="BL50" s="50"/>
      <c r="BM50" s="50"/>
      <c r="BN50" s="50"/>
      <c r="BO50" s="50"/>
      <c r="BP50" s="50"/>
      <c r="BQ50" s="50"/>
      <c r="BR50" s="50"/>
      <c r="BS50" s="50"/>
      <c r="BT50" s="50"/>
      <c r="BU50" s="50"/>
      <c r="BV50" s="50"/>
      <c r="BW50" s="50"/>
      <c r="BX50" s="50"/>
      <c r="BY50" s="50"/>
      <c r="BZ50" s="50"/>
      <c r="CA50" s="50"/>
      <c r="CB50" s="50"/>
      <c r="CC50" s="50"/>
      <c r="CD50" s="50"/>
      <c r="CE50" s="50"/>
      <c r="CF50" s="50"/>
      <c r="CG50" s="50"/>
    </row>
    <row r="51" spans="1:85" s="51" customFormat="1" x14ac:dyDescent="0.35">
      <c r="A51" s="62"/>
      <c r="B51" s="51" t="s">
        <v>52</v>
      </c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2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0"/>
      <c r="AH51" s="50"/>
      <c r="AI51" s="50"/>
      <c r="AJ51" s="52"/>
      <c r="AK51" s="50"/>
      <c r="AL51" s="50"/>
      <c r="AM51" s="50"/>
      <c r="AN51" s="50"/>
      <c r="AO51" s="50"/>
      <c r="AP51" s="50"/>
      <c r="AQ51" s="50"/>
      <c r="AR51" s="50"/>
      <c r="AS51" s="50"/>
      <c r="AT51" s="50"/>
      <c r="AU51" s="50"/>
      <c r="AV51" s="50"/>
      <c r="AW51" s="52"/>
      <c r="AX51" s="50"/>
      <c r="AY51" s="50"/>
      <c r="AZ51" s="50"/>
      <c r="BA51" s="50"/>
      <c r="BB51" s="50"/>
      <c r="BC51" s="50"/>
      <c r="BD51" s="50"/>
      <c r="BE51" s="50"/>
      <c r="BF51" s="50"/>
      <c r="BG51" s="50"/>
      <c r="BH51" s="50"/>
      <c r="BI51" s="50"/>
      <c r="BJ51" s="50"/>
      <c r="BK51" s="50"/>
      <c r="BL51" s="50"/>
      <c r="BM51" s="50"/>
      <c r="BN51" s="50"/>
      <c r="BO51" s="50"/>
      <c r="BP51" s="50"/>
      <c r="BQ51" s="50"/>
      <c r="BR51" s="50"/>
      <c r="BS51" s="50"/>
      <c r="BT51" s="50"/>
      <c r="BU51" s="50"/>
      <c r="BV51" s="50"/>
      <c r="BW51" s="50"/>
      <c r="BX51" s="50"/>
      <c r="BY51" s="50"/>
      <c r="BZ51" s="50"/>
      <c r="CA51" s="50"/>
      <c r="CB51" s="50"/>
      <c r="CC51" s="50"/>
      <c r="CD51" s="50"/>
      <c r="CE51" s="50"/>
      <c r="CF51" s="50"/>
      <c r="CG51" s="50"/>
    </row>
    <row r="52" spans="1:85" s="51" customFormat="1" x14ac:dyDescent="0.35">
      <c r="A52" s="62"/>
      <c r="B52" s="51" t="s">
        <v>53</v>
      </c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2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2"/>
      <c r="AK52" s="50"/>
      <c r="AL52" s="50"/>
      <c r="AM52" s="50"/>
      <c r="AN52" s="50"/>
      <c r="AO52" s="50"/>
      <c r="AP52" s="50"/>
      <c r="AQ52" s="50"/>
      <c r="AR52" s="50"/>
      <c r="AS52" s="50"/>
      <c r="AT52" s="50"/>
      <c r="AU52" s="50"/>
      <c r="AV52" s="50"/>
      <c r="AW52" s="52"/>
      <c r="AX52" s="50"/>
      <c r="AY52" s="50"/>
      <c r="AZ52" s="50"/>
      <c r="BA52" s="50"/>
      <c r="BB52" s="50"/>
      <c r="BC52" s="50"/>
      <c r="BD52" s="50"/>
      <c r="BE52" s="50"/>
      <c r="BF52" s="50"/>
      <c r="BG52" s="50"/>
      <c r="BH52" s="50"/>
      <c r="BI52" s="50"/>
      <c r="BJ52" s="50"/>
      <c r="BK52" s="50"/>
      <c r="BL52" s="50"/>
      <c r="BM52" s="50"/>
      <c r="BN52" s="50"/>
      <c r="BO52" s="50"/>
      <c r="BP52" s="50"/>
      <c r="BQ52" s="50"/>
      <c r="BR52" s="50"/>
      <c r="BS52" s="50"/>
      <c r="BT52" s="50"/>
      <c r="BU52" s="50"/>
      <c r="BV52" s="50"/>
      <c r="BW52" s="50"/>
      <c r="BX52" s="50"/>
      <c r="BY52" s="50"/>
      <c r="BZ52" s="50"/>
      <c r="CA52" s="50"/>
      <c r="CB52" s="50"/>
      <c r="CC52" s="50"/>
      <c r="CD52" s="50"/>
      <c r="CE52" s="50"/>
      <c r="CF52" s="50"/>
      <c r="CG52" s="50"/>
    </row>
    <row r="53" spans="1:85" s="51" customFormat="1" ht="29" x14ac:dyDescent="0.35">
      <c r="A53" s="62"/>
      <c r="B53" s="51" t="s">
        <v>54</v>
      </c>
      <c r="C53" s="50" t="s">
        <v>44</v>
      </c>
      <c r="D53" s="50" t="s">
        <v>42</v>
      </c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2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2"/>
      <c r="AK53" s="50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2"/>
      <c r="AX53" s="50"/>
      <c r="AY53" s="50"/>
      <c r="AZ53" s="50"/>
      <c r="BA53" s="50"/>
      <c r="BB53" s="50"/>
      <c r="BC53" s="50"/>
      <c r="BD53" s="50"/>
      <c r="BE53" s="50"/>
      <c r="BF53" s="50"/>
      <c r="BG53" s="50"/>
      <c r="BH53" s="50"/>
      <c r="BI53" s="50"/>
      <c r="BJ53" s="50"/>
      <c r="BK53" s="50"/>
      <c r="BL53" s="50"/>
      <c r="BM53" s="50"/>
      <c r="BN53" s="50"/>
      <c r="BO53" s="50"/>
      <c r="BP53" s="50"/>
      <c r="BQ53" s="50"/>
      <c r="BR53" s="50"/>
      <c r="BS53" s="50"/>
      <c r="BT53" s="50"/>
      <c r="BU53" s="50"/>
      <c r="BV53" s="50"/>
      <c r="BW53" s="50"/>
      <c r="BX53" s="50"/>
      <c r="BY53" s="50"/>
      <c r="BZ53" s="50"/>
      <c r="CA53" s="50"/>
      <c r="CB53" s="50"/>
      <c r="CC53" s="50"/>
      <c r="CD53" s="50"/>
      <c r="CE53" s="50"/>
      <c r="CF53" s="50"/>
      <c r="CG53" s="50"/>
    </row>
    <row r="54" spans="1:85" s="51" customFormat="1" x14ac:dyDescent="0.35">
      <c r="A54" s="62"/>
      <c r="B54" s="53" t="s">
        <v>69</v>
      </c>
      <c r="C54" s="50"/>
      <c r="D54" s="50">
        <v>6</v>
      </c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2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2"/>
      <c r="AK54" s="50"/>
      <c r="AL54" s="50"/>
      <c r="AM54" s="50"/>
      <c r="AN54" s="50"/>
      <c r="AO54" s="50"/>
      <c r="AP54" s="50"/>
      <c r="AQ54" s="50"/>
      <c r="AR54" s="50"/>
      <c r="AS54" s="50"/>
      <c r="AT54" s="50"/>
      <c r="AU54" s="50"/>
      <c r="AV54" s="50"/>
      <c r="AW54" s="52"/>
      <c r="AX54" s="50"/>
      <c r="AY54" s="50"/>
      <c r="AZ54" s="50"/>
      <c r="BA54" s="50"/>
      <c r="BB54" s="50"/>
      <c r="BC54" s="50"/>
      <c r="BD54" s="50"/>
      <c r="BE54" s="50"/>
      <c r="BF54" s="50"/>
      <c r="BG54" s="50"/>
      <c r="BH54" s="50"/>
      <c r="BI54" s="50"/>
      <c r="BJ54" s="50"/>
      <c r="BK54" s="50"/>
      <c r="BL54" s="50"/>
      <c r="BM54" s="50"/>
      <c r="BN54" s="50"/>
      <c r="BO54" s="50"/>
      <c r="BP54" s="50"/>
      <c r="BQ54" s="50"/>
      <c r="BR54" s="50"/>
      <c r="BS54" s="50"/>
      <c r="BT54" s="50"/>
      <c r="BU54" s="50"/>
      <c r="BV54" s="50"/>
      <c r="BW54" s="50"/>
      <c r="BX54" s="50"/>
      <c r="BY54" s="50"/>
      <c r="BZ54" s="50"/>
      <c r="CA54" s="50"/>
      <c r="CB54" s="50"/>
      <c r="CC54" s="50"/>
      <c r="CD54" s="50"/>
      <c r="CE54" s="50"/>
      <c r="CF54" s="50"/>
      <c r="CG54" s="50"/>
    </row>
    <row r="55" spans="1:85" s="54" customFormat="1" ht="15" thickBot="1" x14ac:dyDescent="0.4">
      <c r="A55" s="63"/>
      <c r="B55" s="54" t="s">
        <v>45</v>
      </c>
      <c r="C55" s="55" t="s">
        <v>43</v>
      </c>
      <c r="D55" s="55" t="s">
        <v>47</v>
      </c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6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6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6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5"/>
      <c r="BP55" s="55"/>
      <c r="BQ55" s="55"/>
      <c r="BR55" s="55"/>
      <c r="BS55" s="55"/>
      <c r="BT55" s="55"/>
      <c r="BU55" s="55"/>
      <c r="BV55" s="55"/>
      <c r="BW55" s="55"/>
      <c r="BX55" s="55"/>
      <c r="BY55" s="55"/>
      <c r="BZ55" s="55"/>
      <c r="CA55" s="55"/>
      <c r="CB55" s="55"/>
      <c r="CC55" s="55"/>
      <c r="CD55" s="55"/>
      <c r="CE55" s="55"/>
      <c r="CF55" s="55"/>
      <c r="CG55" s="55"/>
    </row>
    <row r="56" spans="1:85" s="47" customFormat="1" ht="87" x14ac:dyDescent="0.35">
      <c r="A56" s="61">
        <v>44087</v>
      </c>
      <c r="B56" s="47" t="s">
        <v>67</v>
      </c>
      <c r="C56" s="48" t="s">
        <v>91</v>
      </c>
      <c r="D56" s="48" t="s">
        <v>85</v>
      </c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9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9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9"/>
      <c r="AX56" s="48"/>
      <c r="AY56" s="48"/>
      <c r="AZ56" s="48"/>
      <c r="BA56" s="48"/>
      <c r="BB56" s="48"/>
      <c r="BC56" s="48"/>
      <c r="BD56" s="48"/>
      <c r="BE56" s="48"/>
      <c r="BF56" s="48"/>
      <c r="BG56" s="48"/>
      <c r="BH56" s="48"/>
      <c r="BI56" s="48"/>
      <c r="BJ56" s="48"/>
      <c r="BK56" s="48"/>
      <c r="BL56" s="48"/>
      <c r="BM56" s="48"/>
      <c r="BN56" s="48"/>
      <c r="BO56" s="48"/>
      <c r="BP56" s="48"/>
      <c r="BQ56" s="48"/>
      <c r="BR56" s="48"/>
      <c r="BS56" s="48"/>
      <c r="BT56" s="48"/>
      <c r="BU56" s="48"/>
      <c r="BV56" s="48"/>
      <c r="BW56" s="48"/>
      <c r="BX56" s="48"/>
      <c r="BY56" s="48"/>
      <c r="BZ56" s="48"/>
      <c r="CA56" s="48"/>
      <c r="CB56" s="48"/>
      <c r="CC56" s="48"/>
      <c r="CD56" s="48"/>
      <c r="CE56" s="48"/>
      <c r="CF56" s="48"/>
      <c r="CG56" s="48"/>
    </row>
    <row r="57" spans="1:85" s="51" customFormat="1" x14ac:dyDescent="0.35">
      <c r="A57" s="62"/>
      <c r="B57" s="51" t="s">
        <v>68</v>
      </c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2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2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2"/>
      <c r="AX57" s="50"/>
      <c r="AY57" s="50"/>
      <c r="AZ57" s="50"/>
      <c r="BA57" s="50"/>
      <c r="BB57" s="50"/>
      <c r="BC57" s="50"/>
      <c r="BD57" s="50"/>
      <c r="BE57" s="50"/>
      <c r="BF57" s="50"/>
      <c r="BG57" s="50"/>
      <c r="BH57" s="50"/>
      <c r="BI57" s="50"/>
      <c r="BJ57" s="50"/>
      <c r="BK57" s="50"/>
      <c r="BL57" s="50"/>
      <c r="BM57" s="50"/>
      <c r="BN57" s="50"/>
      <c r="BO57" s="50"/>
      <c r="BP57" s="50"/>
      <c r="BQ57" s="50"/>
      <c r="BR57" s="50"/>
      <c r="BS57" s="50"/>
      <c r="BT57" s="50"/>
      <c r="BU57" s="50"/>
      <c r="BV57" s="50"/>
      <c r="BW57" s="50"/>
      <c r="BX57" s="50"/>
      <c r="BY57" s="50"/>
      <c r="BZ57" s="50"/>
      <c r="CA57" s="50"/>
      <c r="CB57" s="50"/>
      <c r="CC57" s="50"/>
      <c r="CD57" s="50"/>
      <c r="CE57" s="50"/>
      <c r="CF57" s="50"/>
      <c r="CG57" s="50"/>
    </row>
    <row r="58" spans="1:85" s="51" customFormat="1" ht="29" x14ac:dyDescent="0.35">
      <c r="A58" s="62"/>
      <c r="B58" s="51" t="s">
        <v>50</v>
      </c>
      <c r="C58" s="50">
        <v>0</v>
      </c>
      <c r="D58" s="50">
        <v>0</v>
      </c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2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2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2"/>
      <c r="AX58" s="50"/>
      <c r="AY58" s="50"/>
      <c r="AZ58" s="50"/>
      <c r="BA58" s="50"/>
      <c r="BB58" s="50"/>
      <c r="BC58" s="50"/>
      <c r="BD58" s="50"/>
      <c r="BE58" s="50"/>
      <c r="BF58" s="50"/>
      <c r="BG58" s="50"/>
      <c r="BH58" s="50"/>
      <c r="BI58" s="50"/>
      <c r="BJ58" s="50"/>
      <c r="BK58" s="50"/>
      <c r="BL58" s="50"/>
      <c r="BM58" s="50"/>
      <c r="BN58" s="50"/>
      <c r="BO58" s="50"/>
      <c r="BP58" s="50"/>
      <c r="BQ58" s="50"/>
      <c r="BR58" s="50"/>
      <c r="BS58" s="50"/>
      <c r="BT58" s="50"/>
      <c r="BU58" s="50"/>
      <c r="BV58" s="50"/>
      <c r="BW58" s="50"/>
      <c r="BX58" s="50"/>
      <c r="BY58" s="50"/>
      <c r="BZ58" s="50"/>
      <c r="CA58" s="50"/>
      <c r="CB58" s="50"/>
      <c r="CC58" s="50"/>
      <c r="CD58" s="50"/>
      <c r="CE58" s="50"/>
      <c r="CF58" s="50"/>
      <c r="CG58" s="50"/>
    </row>
    <row r="59" spans="1:85" s="51" customFormat="1" ht="29" x14ac:dyDescent="0.35">
      <c r="A59" s="62"/>
      <c r="B59" s="51" t="s">
        <v>51</v>
      </c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2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2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2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</row>
    <row r="60" spans="1:85" s="51" customFormat="1" x14ac:dyDescent="0.35">
      <c r="A60" s="62"/>
      <c r="B60" s="51" t="s">
        <v>52</v>
      </c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2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2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2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</row>
    <row r="61" spans="1:85" s="51" customFormat="1" x14ac:dyDescent="0.35">
      <c r="A61" s="62"/>
      <c r="B61" s="51" t="s">
        <v>53</v>
      </c>
      <c r="C61" s="50">
        <v>6</v>
      </c>
      <c r="D61" s="50">
        <v>7</v>
      </c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2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2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2"/>
      <c r="AX61" s="50"/>
      <c r="AY61" s="50"/>
      <c r="AZ61" s="50"/>
      <c r="BA61" s="50"/>
      <c r="BB61" s="50"/>
      <c r="BC61" s="50"/>
      <c r="BD61" s="50"/>
      <c r="BE61" s="50"/>
      <c r="BF61" s="50"/>
      <c r="BG61" s="50"/>
      <c r="BH61" s="50"/>
      <c r="BI61" s="50"/>
      <c r="BJ61" s="50"/>
      <c r="BK61" s="50"/>
      <c r="BL61" s="50"/>
      <c r="BM61" s="50"/>
      <c r="BN61" s="50"/>
      <c r="BO61" s="50"/>
      <c r="BP61" s="50"/>
      <c r="BQ61" s="50"/>
      <c r="BR61" s="50"/>
      <c r="BS61" s="50"/>
      <c r="BT61" s="50"/>
      <c r="BU61" s="50"/>
      <c r="BV61" s="50"/>
      <c r="BW61" s="50"/>
      <c r="BX61" s="50"/>
      <c r="BY61" s="50"/>
      <c r="BZ61" s="50"/>
      <c r="CA61" s="50"/>
      <c r="CB61" s="50"/>
      <c r="CC61" s="50"/>
      <c r="CD61" s="50"/>
      <c r="CE61" s="50"/>
      <c r="CF61" s="50"/>
      <c r="CG61" s="50"/>
    </row>
    <row r="62" spans="1:85" s="51" customFormat="1" ht="29" x14ac:dyDescent="0.35">
      <c r="A62" s="62"/>
      <c r="B62" s="51" t="s">
        <v>54</v>
      </c>
      <c r="C62" s="50" t="s">
        <v>42</v>
      </c>
      <c r="D62" s="50" t="s">
        <v>42</v>
      </c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2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2"/>
      <c r="AK62" s="50"/>
      <c r="AL62" s="50"/>
      <c r="AM62" s="50"/>
      <c r="AN62" s="50"/>
      <c r="AO62" s="50"/>
      <c r="AP62" s="50"/>
      <c r="AQ62" s="50"/>
      <c r="AR62" s="50"/>
      <c r="AS62" s="50"/>
      <c r="AT62" s="50"/>
      <c r="AU62" s="50"/>
      <c r="AV62" s="50"/>
      <c r="AW62" s="52"/>
      <c r="AX62" s="50"/>
      <c r="AY62" s="50"/>
      <c r="AZ62" s="50"/>
      <c r="BA62" s="50"/>
      <c r="BB62" s="50"/>
      <c r="BC62" s="50"/>
      <c r="BD62" s="50"/>
      <c r="BE62" s="50"/>
      <c r="BF62" s="50"/>
      <c r="BG62" s="50"/>
      <c r="BH62" s="50"/>
      <c r="BI62" s="50"/>
      <c r="BJ62" s="50"/>
      <c r="BK62" s="50"/>
      <c r="BL62" s="50"/>
      <c r="BM62" s="50"/>
      <c r="BN62" s="50"/>
      <c r="BO62" s="50"/>
      <c r="BP62" s="50"/>
      <c r="BQ62" s="50"/>
      <c r="BR62" s="50"/>
      <c r="BS62" s="50"/>
      <c r="BT62" s="50"/>
      <c r="BU62" s="50"/>
      <c r="BV62" s="50"/>
      <c r="BW62" s="50"/>
      <c r="BX62" s="50"/>
      <c r="BY62" s="50"/>
      <c r="BZ62" s="50"/>
      <c r="CA62" s="50"/>
      <c r="CB62" s="50"/>
      <c r="CC62" s="50"/>
      <c r="CD62" s="50"/>
      <c r="CE62" s="50"/>
      <c r="CF62" s="50"/>
      <c r="CG62" s="50"/>
    </row>
    <row r="63" spans="1:85" s="51" customFormat="1" x14ac:dyDescent="0.35">
      <c r="A63" s="62"/>
      <c r="B63" s="53" t="s">
        <v>69</v>
      </c>
      <c r="C63" s="50"/>
      <c r="D63" s="50">
        <v>6</v>
      </c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2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50"/>
      <c r="AJ63" s="52"/>
      <c r="AK63" s="50"/>
      <c r="AL63" s="50"/>
      <c r="AM63" s="50"/>
      <c r="AN63" s="50"/>
      <c r="AO63" s="50"/>
      <c r="AP63" s="50"/>
      <c r="AQ63" s="50"/>
      <c r="AR63" s="50"/>
      <c r="AS63" s="50"/>
      <c r="AT63" s="50"/>
      <c r="AU63" s="50"/>
      <c r="AV63" s="50"/>
      <c r="AW63" s="52"/>
      <c r="AX63" s="50"/>
      <c r="AY63" s="50"/>
      <c r="AZ63" s="50"/>
      <c r="BA63" s="50"/>
      <c r="BB63" s="50"/>
      <c r="BC63" s="50"/>
      <c r="BD63" s="50"/>
      <c r="BE63" s="50"/>
      <c r="BF63" s="50"/>
      <c r="BG63" s="50"/>
      <c r="BH63" s="50"/>
      <c r="BI63" s="50"/>
      <c r="BJ63" s="50"/>
      <c r="BK63" s="50"/>
      <c r="BL63" s="50"/>
      <c r="BM63" s="50"/>
      <c r="BN63" s="50"/>
      <c r="BO63" s="50"/>
      <c r="BP63" s="50"/>
      <c r="BQ63" s="50"/>
      <c r="BR63" s="50"/>
      <c r="BS63" s="50"/>
      <c r="BT63" s="50"/>
      <c r="BU63" s="50"/>
      <c r="BV63" s="50"/>
      <c r="BW63" s="50"/>
      <c r="BX63" s="50"/>
      <c r="BY63" s="50"/>
      <c r="BZ63" s="50"/>
      <c r="CA63" s="50"/>
      <c r="CB63" s="50"/>
      <c r="CC63" s="50"/>
      <c r="CD63" s="50"/>
      <c r="CE63" s="50"/>
      <c r="CF63" s="50"/>
      <c r="CG63" s="50"/>
    </row>
    <row r="64" spans="1:85" s="54" customFormat="1" ht="15" thickBot="1" x14ac:dyDescent="0.4">
      <c r="A64" s="63"/>
      <c r="B64" s="54" t="s">
        <v>45</v>
      </c>
      <c r="C64" s="55" t="s">
        <v>43</v>
      </c>
      <c r="D64" s="55" t="s">
        <v>43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6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6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6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5"/>
      <c r="CC64" s="55"/>
      <c r="CD64" s="55"/>
      <c r="CE64" s="55"/>
      <c r="CF64" s="55"/>
      <c r="CG64" s="55"/>
    </row>
    <row r="65" spans="1:85" s="47" customFormat="1" ht="43.5" x14ac:dyDescent="0.35">
      <c r="A65" s="61">
        <v>44088</v>
      </c>
      <c r="B65" s="47" t="s">
        <v>67</v>
      </c>
      <c r="C65" s="48" t="s">
        <v>18</v>
      </c>
      <c r="D65" s="48" t="s">
        <v>88</v>
      </c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9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9"/>
      <c r="AK65" s="48"/>
      <c r="AL65" s="48"/>
      <c r="AM65" s="48"/>
      <c r="AN65" s="48"/>
      <c r="AO65" s="48"/>
      <c r="AP65" s="48"/>
      <c r="AQ65" s="48"/>
      <c r="AR65" s="48"/>
      <c r="AS65" s="48"/>
      <c r="AT65" s="48"/>
      <c r="AU65" s="48"/>
      <c r="AV65" s="48"/>
      <c r="AW65" s="49"/>
      <c r="AX65" s="48"/>
      <c r="AY65" s="48"/>
      <c r="AZ65" s="48"/>
      <c r="BA65" s="48"/>
      <c r="BB65" s="48"/>
      <c r="BC65" s="48"/>
      <c r="BD65" s="48"/>
      <c r="BE65" s="48"/>
      <c r="BF65" s="48"/>
      <c r="BG65" s="48"/>
      <c r="BH65" s="48"/>
      <c r="BI65" s="48"/>
      <c r="BJ65" s="48"/>
      <c r="BK65" s="48"/>
      <c r="BL65" s="48"/>
      <c r="BM65" s="48"/>
      <c r="BN65" s="48"/>
      <c r="BO65" s="48"/>
      <c r="BP65" s="48"/>
      <c r="BQ65" s="48"/>
      <c r="BR65" s="48"/>
      <c r="BS65" s="48"/>
      <c r="BT65" s="48"/>
      <c r="BU65" s="48"/>
      <c r="BV65" s="48"/>
      <c r="BW65" s="48"/>
      <c r="BX65" s="48"/>
      <c r="BY65" s="48"/>
      <c r="BZ65" s="48"/>
      <c r="CA65" s="48"/>
      <c r="CB65" s="48"/>
      <c r="CC65" s="48"/>
      <c r="CD65" s="48"/>
      <c r="CE65" s="48"/>
      <c r="CF65" s="48"/>
      <c r="CG65" s="48"/>
    </row>
    <row r="66" spans="1:85" s="51" customFormat="1" x14ac:dyDescent="0.35">
      <c r="A66" s="62"/>
      <c r="B66" s="51" t="s">
        <v>68</v>
      </c>
      <c r="C66" s="50">
        <v>7</v>
      </c>
      <c r="D66" s="50">
        <v>7</v>
      </c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2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50"/>
      <c r="AH66" s="50"/>
      <c r="AI66" s="50"/>
      <c r="AJ66" s="52"/>
      <c r="AK66" s="50"/>
      <c r="AL66" s="50"/>
      <c r="AM66" s="50"/>
      <c r="AN66" s="50"/>
      <c r="AO66" s="50"/>
      <c r="AP66" s="50"/>
      <c r="AQ66" s="50"/>
      <c r="AR66" s="50"/>
      <c r="AS66" s="50"/>
      <c r="AT66" s="50"/>
      <c r="AU66" s="50"/>
      <c r="AV66" s="50"/>
      <c r="AW66" s="52"/>
      <c r="AX66" s="50"/>
      <c r="AY66" s="50"/>
      <c r="AZ66" s="50"/>
      <c r="BA66" s="50"/>
      <c r="BB66" s="50"/>
      <c r="BC66" s="50"/>
      <c r="BD66" s="50"/>
      <c r="BE66" s="50"/>
      <c r="BF66" s="50"/>
      <c r="BG66" s="50"/>
      <c r="BH66" s="50"/>
      <c r="BI66" s="50"/>
      <c r="BJ66" s="50"/>
      <c r="BK66" s="50"/>
      <c r="BL66" s="50"/>
      <c r="BM66" s="50"/>
      <c r="BN66" s="50"/>
      <c r="BO66" s="50"/>
      <c r="BP66" s="50"/>
      <c r="BQ66" s="50"/>
      <c r="BR66" s="50"/>
      <c r="BS66" s="50"/>
      <c r="BT66" s="50"/>
      <c r="BU66" s="50"/>
      <c r="BV66" s="50"/>
      <c r="BW66" s="50"/>
      <c r="BX66" s="50"/>
      <c r="BY66" s="50"/>
      <c r="BZ66" s="50"/>
      <c r="CA66" s="50"/>
      <c r="CB66" s="50"/>
      <c r="CC66" s="50"/>
      <c r="CD66" s="50"/>
      <c r="CE66" s="50"/>
      <c r="CF66" s="50"/>
      <c r="CG66" s="50"/>
    </row>
    <row r="67" spans="1:85" s="51" customFormat="1" ht="29" x14ac:dyDescent="0.35">
      <c r="A67" s="62"/>
      <c r="B67" s="51" t="s">
        <v>50</v>
      </c>
      <c r="C67" s="50">
        <v>0</v>
      </c>
      <c r="D67" s="50">
        <v>0</v>
      </c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2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  <c r="AD67" s="50"/>
      <c r="AE67" s="50"/>
      <c r="AF67" s="50"/>
      <c r="AG67" s="50"/>
      <c r="AH67" s="50"/>
      <c r="AI67" s="50"/>
      <c r="AJ67" s="52"/>
      <c r="AK67" s="50"/>
      <c r="AL67" s="50"/>
      <c r="AM67" s="50"/>
      <c r="AN67" s="50"/>
      <c r="AO67" s="50"/>
      <c r="AP67" s="50"/>
      <c r="AQ67" s="50"/>
      <c r="AR67" s="50"/>
      <c r="AS67" s="50"/>
      <c r="AT67" s="50"/>
      <c r="AU67" s="50"/>
      <c r="AV67" s="50"/>
      <c r="AW67" s="52"/>
      <c r="AX67" s="50"/>
      <c r="AY67" s="50"/>
      <c r="AZ67" s="50"/>
      <c r="BA67" s="50"/>
      <c r="BB67" s="50"/>
      <c r="BC67" s="50"/>
      <c r="BD67" s="50"/>
      <c r="BE67" s="50"/>
      <c r="BF67" s="50"/>
      <c r="BG67" s="50"/>
      <c r="BH67" s="50"/>
      <c r="BI67" s="50"/>
      <c r="BJ67" s="50"/>
      <c r="BK67" s="50"/>
      <c r="BL67" s="50"/>
      <c r="BM67" s="50"/>
      <c r="BN67" s="50"/>
      <c r="BO67" s="50"/>
      <c r="BP67" s="50"/>
      <c r="BQ67" s="50"/>
      <c r="BR67" s="50"/>
      <c r="BS67" s="50"/>
      <c r="BT67" s="50"/>
      <c r="BU67" s="50"/>
      <c r="BV67" s="50"/>
      <c r="BW67" s="50"/>
      <c r="BX67" s="50"/>
      <c r="BY67" s="50"/>
      <c r="BZ67" s="50"/>
      <c r="CA67" s="50"/>
      <c r="CB67" s="50"/>
      <c r="CC67" s="50"/>
      <c r="CD67" s="50"/>
      <c r="CE67" s="50"/>
      <c r="CF67" s="50"/>
      <c r="CG67" s="50"/>
    </row>
    <row r="68" spans="1:85" s="51" customFormat="1" ht="29" x14ac:dyDescent="0.35">
      <c r="A68" s="62"/>
      <c r="B68" s="51" t="s">
        <v>51</v>
      </c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2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2"/>
      <c r="AK68" s="50"/>
      <c r="AL68" s="50"/>
      <c r="AM68" s="50"/>
      <c r="AN68" s="50"/>
      <c r="AO68" s="50"/>
      <c r="AP68" s="50"/>
      <c r="AQ68" s="50"/>
      <c r="AR68" s="50"/>
      <c r="AS68" s="50"/>
      <c r="AT68" s="50"/>
      <c r="AU68" s="50"/>
      <c r="AV68" s="50"/>
      <c r="AW68" s="52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  <c r="BM68" s="50"/>
      <c r="BN68" s="50"/>
      <c r="BO68" s="50"/>
      <c r="BP68" s="50"/>
      <c r="BQ68" s="50"/>
      <c r="BR68" s="50"/>
      <c r="BS68" s="50"/>
      <c r="BT68" s="50"/>
      <c r="BU68" s="50"/>
      <c r="BV68" s="50"/>
      <c r="BW68" s="50"/>
      <c r="BX68" s="50"/>
      <c r="BY68" s="50"/>
      <c r="BZ68" s="50"/>
      <c r="CA68" s="50"/>
      <c r="CB68" s="50"/>
      <c r="CC68" s="50"/>
      <c r="CD68" s="50"/>
      <c r="CE68" s="50"/>
      <c r="CF68" s="50"/>
      <c r="CG68" s="50"/>
    </row>
    <row r="69" spans="1:85" s="51" customFormat="1" x14ac:dyDescent="0.35">
      <c r="A69" s="62"/>
      <c r="B69" s="51" t="s">
        <v>52</v>
      </c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2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2"/>
      <c r="AK69" s="50"/>
      <c r="AL69" s="50"/>
      <c r="AM69" s="50"/>
      <c r="AN69" s="50"/>
      <c r="AO69" s="50"/>
      <c r="AP69" s="50"/>
      <c r="AQ69" s="50"/>
      <c r="AR69" s="50"/>
      <c r="AS69" s="50"/>
      <c r="AT69" s="50"/>
      <c r="AU69" s="50"/>
      <c r="AV69" s="50"/>
      <c r="AW69" s="52"/>
      <c r="AX69" s="50"/>
      <c r="AY69" s="50"/>
      <c r="AZ69" s="50"/>
      <c r="BA69" s="50"/>
      <c r="BB69" s="50"/>
      <c r="BC69" s="50"/>
      <c r="BD69" s="50"/>
      <c r="BE69" s="50"/>
      <c r="BF69" s="50"/>
      <c r="BG69" s="50"/>
      <c r="BH69" s="50"/>
      <c r="BI69" s="50"/>
      <c r="BJ69" s="50"/>
      <c r="BK69" s="50"/>
      <c r="BL69" s="50"/>
      <c r="BM69" s="50"/>
      <c r="BN69" s="50"/>
      <c r="BO69" s="50"/>
      <c r="BP69" s="50"/>
      <c r="BQ69" s="50"/>
      <c r="BR69" s="50"/>
      <c r="BS69" s="50"/>
      <c r="BT69" s="50"/>
      <c r="BU69" s="50"/>
      <c r="BV69" s="50"/>
      <c r="BW69" s="50"/>
      <c r="BX69" s="50"/>
      <c r="BY69" s="50"/>
      <c r="BZ69" s="50"/>
      <c r="CA69" s="50"/>
      <c r="CB69" s="50"/>
      <c r="CC69" s="50"/>
      <c r="CD69" s="50"/>
      <c r="CE69" s="50"/>
      <c r="CF69" s="50"/>
      <c r="CG69" s="50"/>
    </row>
    <row r="70" spans="1:85" s="51" customFormat="1" x14ac:dyDescent="0.35">
      <c r="A70" s="62"/>
      <c r="B70" s="51" t="s">
        <v>53</v>
      </c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2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52"/>
      <c r="AK70" s="50"/>
      <c r="AL70" s="50"/>
      <c r="AM70" s="50"/>
      <c r="AN70" s="50"/>
      <c r="AO70" s="50"/>
      <c r="AP70" s="50"/>
      <c r="AQ70" s="50"/>
      <c r="AR70" s="50"/>
      <c r="AS70" s="50"/>
      <c r="AT70" s="50"/>
      <c r="AU70" s="50"/>
      <c r="AV70" s="50"/>
      <c r="AW70" s="52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  <c r="BM70" s="50"/>
      <c r="BN70" s="50"/>
      <c r="BO70" s="50"/>
      <c r="BP70" s="50"/>
      <c r="BQ70" s="50"/>
      <c r="BR70" s="50"/>
      <c r="BS70" s="50"/>
      <c r="BT70" s="50"/>
      <c r="BU70" s="50"/>
      <c r="BV70" s="50"/>
      <c r="BW70" s="50"/>
      <c r="BX70" s="50"/>
      <c r="BY70" s="50"/>
      <c r="BZ70" s="50"/>
      <c r="CA70" s="50"/>
      <c r="CB70" s="50"/>
      <c r="CC70" s="50"/>
      <c r="CD70" s="50"/>
      <c r="CE70" s="50"/>
      <c r="CF70" s="50"/>
      <c r="CG70" s="50"/>
    </row>
    <row r="71" spans="1:85" s="51" customFormat="1" ht="29" x14ac:dyDescent="0.35">
      <c r="A71" s="62"/>
      <c r="B71" s="51" t="s">
        <v>54</v>
      </c>
      <c r="C71" s="50" t="s">
        <v>42</v>
      </c>
      <c r="D71" s="50" t="s">
        <v>46</v>
      </c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2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2"/>
      <c r="AK71" s="50"/>
      <c r="AL71" s="50"/>
      <c r="AM71" s="50"/>
      <c r="AN71" s="50"/>
      <c r="AO71" s="50"/>
      <c r="AP71" s="50"/>
      <c r="AQ71" s="50"/>
      <c r="AR71" s="50"/>
      <c r="AS71" s="50"/>
      <c r="AT71" s="50"/>
      <c r="AU71" s="50"/>
      <c r="AV71" s="50"/>
      <c r="AW71" s="52"/>
      <c r="AX71" s="50"/>
      <c r="AY71" s="50"/>
      <c r="AZ71" s="50"/>
      <c r="BA71" s="50"/>
      <c r="BB71" s="50"/>
      <c r="BC71" s="50"/>
      <c r="BD71" s="50"/>
      <c r="BE71" s="50"/>
      <c r="BF71" s="50"/>
      <c r="BG71" s="50"/>
      <c r="BH71" s="50"/>
      <c r="BI71" s="50"/>
      <c r="BJ71" s="50"/>
      <c r="BK71" s="50"/>
      <c r="BL71" s="50"/>
      <c r="BM71" s="50"/>
      <c r="BN71" s="50"/>
      <c r="BO71" s="50"/>
      <c r="BP71" s="50"/>
      <c r="BQ71" s="50"/>
      <c r="BR71" s="50"/>
      <c r="BS71" s="50"/>
      <c r="BT71" s="50"/>
      <c r="BU71" s="50"/>
      <c r="BV71" s="50"/>
      <c r="BW71" s="50"/>
      <c r="BX71" s="50"/>
      <c r="BY71" s="50"/>
      <c r="BZ71" s="50"/>
      <c r="CA71" s="50"/>
      <c r="CB71" s="50"/>
      <c r="CC71" s="50"/>
      <c r="CD71" s="50"/>
      <c r="CE71" s="50"/>
      <c r="CF71" s="50"/>
      <c r="CG71" s="50"/>
    </row>
    <row r="72" spans="1:85" s="51" customFormat="1" x14ac:dyDescent="0.35">
      <c r="A72" s="62"/>
      <c r="B72" s="53" t="s">
        <v>69</v>
      </c>
      <c r="C72" s="50"/>
      <c r="D72" s="50">
        <v>5</v>
      </c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2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52"/>
      <c r="AK72" s="50"/>
      <c r="AL72" s="50"/>
      <c r="AM72" s="50"/>
      <c r="AN72" s="50"/>
      <c r="AO72" s="50"/>
      <c r="AP72" s="50"/>
      <c r="AQ72" s="50"/>
      <c r="AR72" s="50"/>
      <c r="AS72" s="50"/>
      <c r="AT72" s="50"/>
      <c r="AU72" s="50"/>
      <c r="AV72" s="50"/>
      <c r="AW72" s="52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  <c r="BM72" s="50"/>
      <c r="BN72" s="50"/>
      <c r="BO72" s="50"/>
      <c r="BP72" s="50"/>
      <c r="BQ72" s="50"/>
      <c r="BR72" s="50"/>
      <c r="BS72" s="50"/>
      <c r="BT72" s="50"/>
      <c r="BU72" s="50"/>
      <c r="BV72" s="50"/>
      <c r="BW72" s="50"/>
      <c r="BX72" s="50"/>
      <c r="BY72" s="50"/>
      <c r="BZ72" s="50"/>
      <c r="CA72" s="50"/>
      <c r="CB72" s="50"/>
      <c r="CC72" s="50"/>
      <c r="CD72" s="50"/>
      <c r="CE72" s="50"/>
      <c r="CF72" s="50"/>
      <c r="CG72" s="50"/>
    </row>
    <row r="73" spans="1:85" s="54" customFormat="1" ht="15" thickBot="1" x14ac:dyDescent="0.4">
      <c r="A73" s="63"/>
      <c r="B73" s="54" t="s">
        <v>45</v>
      </c>
      <c r="C73" s="55" t="s">
        <v>43</v>
      </c>
      <c r="D73" s="55" t="s">
        <v>43</v>
      </c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6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6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6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  <c r="BL73" s="55"/>
      <c r="BM73" s="55"/>
      <c r="BN73" s="55"/>
      <c r="BO73" s="55"/>
      <c r="BP73" s="55"/>
      <c r="BQ73" s="55"/>
      <c r="BR73" s="55"/>
      <c r="BS73" s="55"/>
      <c r="BT73" s="55"/>
      <c r="BU73" s="55"/>
      <c r="BV73" s="55"/>
      <c r="BW73" s="55"/>
      <c r="BX73" s="55"/>
      <c r="BY73" s="55"/>
      <c r="BZ73" s="55"/>
      <c r="CA73" s="55"/>
      <c r="CB73" s="55"/>
      <c r="CC73" s="55"/>
      <c r="CD73" s="55"/>
      <c r="CE73" s="55"/>
      <c r="CF73" s="55"/>
      <c r="CG73" s="55"/>
    </row>
    <row r="74" spans="1:85" s="47" customFormat="1" ht="43.5" x14ac:dyDescent="0.35">
      <c r="A74" s="61">
        <v>44089</v>
      </c>
      <c r="B74" s="47" t="s">
        <v>67</v>
      </c>
      <c r="C74" s="48" t="s">
        <v>85</v>
      </c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9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9"/>
      <c r="AK74" s="48"/>
      <c r="AL74" s="48"/>
      <c r="AM74" s="48"/>
      <c r="AN74" s="48"/>
      <c r="AO74" s="48"/>
      <c r="AP74" s="48"/>
      <c r="AQ74" s="48"/>
      <c r="AR74" s="48"/>
      <c r="AS74" s="48"/>
      <c r="AT74" s="48"/>
      <c r="AU74" s="48"/>
      <c r="AV74" s="48"/>
      <c r="AW74" s="49"/>
      <c r="AX74" s="48"/>
      <c r="AY74" s="48"/>
      <c r="AZ74" s="48"/>
      <c r="BA74" s="48"/>
      <c r="BB74" s="48"/>
      <c r="BC74" s="48"/>
      <c r="BD74" s="48"/>
      <c r="BE74" s="48"/>
      <c r="BF74" s="48"/>
      <c r="BG74" s="48"/>
      <c r="BH74" s="48"/>
      <c r="BI74" s="48"/>
      <c r="BJ74" s="48"/>
      <c r="BK74" s="48"/>
      <c r="BL74" s="48"/>
      <c r="BM74" s="48"/>
      <c r="BN74" s="48"/>
      <c r="BO74" s="48"/>
      <c r="BP74" s="48"/>
      <c r="BQ74" s="48"/>
      <c r="BR74" s="48"/>
      <c r="BS74" s="48"/>
      <c r="BT74" s="48"/>
      <c r="BU74" s="48"/>
      <c r="BV74" s="48"/>
      <c r="BW74" s="48"/>
      <c r="BX74" s="48"/>
      <c r="BY74" s="48"/>
      <c r="BZ74" s="48"/>
      <c r="CA74" s="48"/>
      <c r="CB74" s="48"/>
      <c r="CC74" s="48"/>
      <c r="CD74" s="48"/>
      <c r="CE74" s="48"/>
      <c r="CF74" s="48"/>
      <c r="CG74" s="48"/>
    </row>
    <row r="75" spans="1:85" s="51" customFormat="1" x14ac:dyDescent="0.35">
      <c r="A75" s="62"/>
      <c r="B75" s="51" t="s">
        <v>68</v>
      </c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2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2"/>
      <c r="AK75" s="50"/>
      <c r="AL75" s="50"/>
      <c r="AM75" s="50"/>
      <c r="AN75" s="50"/>
      <c r="AO75" s="50"/>
      <c r="AP75" s="50"/>
      <c r="AQ75" s="50"/>
      <c r="AR75" s="50"/>
      <c r="AS75" s="50"/>
      <c r="AT75" s="50"/>
      <c r="AU75" s="50"/>
      <c r="AV75" s="50"/>
      <c r="AW75" s="52"/>
      <c r="AX75" s="50"/>
      <c r="AY75" s="50"/>
      <c r="AZ75" s="50"/>
      <c r="BA75" s="50"/>
      <c r="BB75" s="50"/>
      <c r="BC75" s="50"/>
      <c r="BD75" s="50"/>
      <c r="BE75" s="50"/>
      <c r="BF75" s="50"/>
      <c r="BG75" s="50"/>
      <c r="BH75" s="50"/>
      <c r="BI75" s="50"/>
      <c r="BJ75" s="50"/>
      <c r="BK75" s="50"/>
      <c r="BL75" s="50"/>
      <c r="BM75" s="50"/>
      <c r="BN75" s="50"/>
      <c r="BO75" s="50"/>
      <c r="BP75" s="50"/>
      <c r="BQ75" s="50"/>
      <c r="BR75" s="50"/>
      <c r="BS75" s="50"/>
      <c r="BT75" s="50"/>
      <c r="BU75" s="50"/>
      <c r="BV75" s="50"/>
      <c r="BW75" s="50"/>
      <c r="BX75" s="50"/>
      <c r="BY75" s="50"/>
      <c r="BZ75" s="50"/>
      <c r="CA75" s="50"/>
      <c r="CB75" s="50"/>
      <c r="CC75" s="50"/>
      <c r="CD75" s="50"/>
      <c r="CE75" s="50"/>
      <c r="CF75" s="50"/>
      <c r="CG75" s="50"/>
    </row>
    <row r="76" spans="1:85" s="51" customFormat="1" ht="29" x14ac:dyDescent="0.35">
      <c r="A76" s="62"/>
      <c r="B76" s="51" t="s">
        <v>50</v>
      </c>
      <c r="C76" s="50">
        <v>3</v>
      </c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2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0"/>
      <c r="AI76" s="50"/>
      <c r="AJ76" s="52"/>
      <c r="AK76" s="50"/>
      <c r="AL76" s="50"/>
      <c r="AM76" s="50"/>
      <c r="AN76" s="50"/>
      <c r="AO76" s="50"/>
      <c r="AP76" s="50"/>
      <c r="AQ76" s="50"/>
      <c r="AR76" s="50"/>
      <c r="AS76" s="50"/>
      <c r="AT76" s="50"/>
      <c r="AU76" s="50"/>
      <c r="AV76" s="50"/>
      <c r="AW76" s="52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  <c r="BM76" s="50"/>
      <c r="BN76" s="50"/>
      <c r="BO76" s="50"/>
      <c r="BP76" s="50"/>
      <c r="BQ76" s="50"/>
      <c r="BR76" s="50"/>
      <c r="BS76" s="50"/>
      <c r="BT76" s="50"/>
      <c r="BU76" s="50"/>
      <c r="BV76" s="50"/>
      <c r="BW76" s="50"/>
      <c r="BX76" s="50"/>
      <c r="BY76" s="50"/>
      <c r="BZ76" s="50"/>
      <c r="CA76" s="50"/>
      <c r="CB76" s="50"/>
      <c r="CC76" s="50"/>
      <c r="CD76" s="50"/>
      <c r="CE76" s="50"/>
      <c r="CF76" s="50"/>
      <c r="CG76" s="50"/>
    </row>
    <row r="77" spans="1:85" s="51" customFormat="1" ht="29" x14ac:dyDescent="0.35">
      <c r="A77" s="62"/>
      <c r="B77" s="51" t="s">
        <v>51</v>
      </c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2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2"/>
      <c r="AK77" s="50"/>
      <c r="AL77" s="50"/>
      <c r="AM77" s="50"/>
      <c r="AN77" s="50"/>
      <c r="AO77" s="50"/>
      <c r="AP77" s="50"/>
      <c r="AQ77" s="50"/>
      <c r="AR77" s="50"/>
      <c r="AS77" s="50"/>
      <c r="AT77" s="50"/>
      <c r="AU77" s="50"/>
      <c r="AV77" s="50"/>
      <c r="AW77" s="52"/>
      <c r="AX77" s="50"/>
      <c r="AY77" s="50"/>
      <c r="AZ77" s="50"/>
      <c r="BA77" s="50"/>
      <c r="BB77" s="50"/>
      <c r="BC77" s="50"/>
      <c r="BD77" s="50"/>
      <c r="BE77" s="50"/>
      <c r="BF77" s="50"/>
      <c r="BG77" s="50"/>
      <c r="BH77" s="50"/>
      <c r="BI77" s="50"/>
      <c r="BJ77" s="50"/>
      <c r="BK77" s="50"/>
      <c r="BL77" s="50"/>
      <c r="BM77" s="50"/>
      <c r="BN77" s="50"/>
      <c r="BO77" s="50"/>
      <c r="BP77" s="50"/>
      <c r="BQ77" s="50"/>
      <c r="BR77" s="50"/>
      <c r="BS77" s="50"/>
      <c r="BT77" s="50"/>
      <c r="BU77" s="50"/>
      <c r="BV77" s="50"/>
      <c r="BW77" s="50"/>
      <c r="BX77" s="50"/>
      <c r="BY77" s="50"/>
      <c r="BZ77" s="50"/>
      <c r="CA77" s="50"/>
      <c r="CB77" s="50"/>
      <c r="CC77" s="50"/>
      <c r="CD77" s="50"/>
      <c r="CE77" s="50"/>
      <c r="CF77" s="50"/>
      <c r="CG77" s="50"/>
    </row>
    <row r="78" spans="1:85" s="51" customFormat="1" x14ac:dyDescent="0.35">
      <c r="A78" s="62"/>
      <c r="B78" s="51" t="s">
        <v>52</v>
      </c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2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  <c r="AD78" s="50"/>
      <c r="AE78" s="50"/>
      <c r="AF78" s="50"/>
      <c r="AG78" s="50"/>
      <c r="AH78" s="50"/>
      <c r="AI78" s="50"/>
      <c r="AJ78" s="52"/>
      <c r="AK78" s="50"/>
      <c r="AL78" s="50"/>
      <c r="AM78" s="50"/>
      <c r="AN78" s="50"/>
      <c r="AO78" s="50"/>
      <c r="AP78" s="50"/>
      <c r="AQ78" s="50"/>
      <c r="AR78" s="50"/>
      <c r="AS78" s="50"/>
      <c r="AT78" s="50"/>
      <c r="AU78" s="50"/>
      <c r="AV78" s="50"/>
      <c r="AW78" s="52"/>
      <c r="AX78" s="50"/>
      <c r="AY78" s="50"/>
      <c r="AZ78" s="50"/>
      <c r="BA78" s="50"/>
      <c r="BB78" s="50"/>
      <c r="BC78" s="50"/>
      <c r="BD78" s="50"/>
      <c r="BE78" s="50"/>
      <c r="BF78" s="50"/>
      <c r="BG78" s="50"/>
      <c r="BH78" s="50"/>
      <c r="BI78" s="50"/>
      <c r="BJ78" s="50"/>
      <c r="BK78" s="50"/>
      <c r="BL78" s="50"/>
      <c r="BM78" s="50"/>
      <c r="BN78" s="50"/>
      <c r="BO78" s="50"/>
      <c r="BP78" s="50"/>
      <c r="BQ78" s="50"/>
      <c r="BR78" s="50"/>
      <c r="BS78" s="50"/>
      <c r="BT78" s="50"/>
      <c r="BU78" s="50"/>
      <c r="BV78" s="50"/>
      <c r="BW78" s="50"/>
      <c r="BX78" s="50"/>
      <c r="BY78" s="50"/>
      <c r="BZ78" s="50"/>
      <c r="CA78" s="50"/>
      <c r="CB78" s="50"/>
      <c r="CC78" s="50"/>
      <c r="CD78" s="50"/>
      <c r="CE78" s="50"/>
      <c r="CF78" s="50"/>
      <c r="CG78" s="50"/>
    </row>
    <row r="79" spans="1:85" s="51" customFormat="1" x14ac:dyDescent="0.35">
      <c r="A79" s="62"/>
      <c r="B79" s="51" t="s">
        <v>53</v>
      </c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2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2"/>
      <c r="AK79" s="50"/>
      <c r="AL79" s="50"/>
      <c r="AM79" s="50"/>
      <c r="AN79" s="50"/>
      <c r="AO79" s="50"/>
      <c r="AP79" s="50"/>
      <c r="AQ79" s="50"/>
      <c r="AR79" s="50"/>
      <c r="AS79" s="50"/>
      <c r="AT79" s="50"/>
      <c r="AU79" s="50"/>
      <c r="AV79" s="50"/>
      <c r="AW79" s="52"/>
      <c r="AX79" s="50"/>
      <c r="AY79" s="50"/>
      <c r="AZ79" s="50"/>
      <c r="BA79" s="50"/>
      <c r="BB79" s="50"/>
      <c r="BC79" s="50"/>
      <c r="BD79" s="50"/>
      <c r="BE79" s="50"/>
      <c r="BF79" s="50"/>
      <c r="BG79" s="50"/>
      <c r="BH79" s="50"/>
      <c r="BI79" s="50"/>
      <c r="BJ79" s="50"/>
      <c r="BK79" s="50"/>
      <c r="BL79" s="50"/>
      <c r="BM79" s="50"/>
      <c r="BN79" s="50"/>
      <c r="BO79" s="50"/>
      <c r="BP79" s="50"/>
      <c r="BQ79" s="50"/>
      <c r="BR79" s="50"/>
      <c r="BS79" s="50"/>
      <c r="BT79" s="50"/>
      <c r="BU79" s="50"/>
      <c r="BV79" s="50"/>
      <c r="BW79" s="50"/>
      <c r="BX79" s="50"/>
      <c r="BY79" s="50"/>
      <c r="BZ79" s="50"/>
      <c r="CA79" s="50"/>
      <c r="CB79" s="50"/>
      <c r="CC79" s="50"/>
      <c r="CD79" s="50"/>
      <c r="CE79" s="50"/>
      <c r="CF79" s="50"/>
      <c r="CG79" s="50"/>
    </row>
    <row r="80" spans="1:85" s="51" customFormat="1" ht="29" x14ac:dyDescent="0.35">
      <c r="A80" s="62"/>
      <c r="B80" s="51" t="s">
        <v>54</v>
      </c>
      <c r="C80" s="50" t="s">
        <v>42</v>
      </c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2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2"/>
      <c r="AK80" s="50"/>
      <c r="AL80" s="50"/>
      <c r="AM80" s="50"/>
      <c r="AN80" s="50"/>
      <c r="AO80" s="50"/>
      <c r="AP80" s="50"/>
      <c r="AQ80" s="50"/>
      <c r="AR80" s="50"/>
      <c r="AS80" s="50"/>
      <c r="AT80" s="50"/>
      <c r="AU80" s="50"/>
      <c r="AV80" s="50"/>
      <c r="AW80" s="52"/>
      <c r="AX80" s="50"/>
      <c r="AY80" s="50"/>
      <c r="AZ80" s="50"/>
      <c r="BA80" s="50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  <c r="BM80" s="50"/>
      <c r="BN80" s="50"/>
      <c r="BO80" s="50"/>
      <c r="BP80" s="50"/>
      <c r="BQ80" s="50"/>
      <c r="BR80" s="50"/>
      <c r="BS80" s="50"/>
      <c r="BT80" s="50"/>
      <c r="BU80" s="50"/>
      <c r="BV80" s="50"/>
      <c r="BW80" s="50"/>
      <c r="BX80" s="50"/>
      <c r="BY80" s="50"/>
      <c r="BZ80" s="50"/>
      <c r="CA80" s="50"/>
      <c r="CB80" s="50"/>
      <c r="CC80" s="50"/>
      <c r="CD80" s="50"/>
      <c r="CE80" s="50"/>
      <c r="CF80" s="50"/>
      <c r="CG80" s="50"/>
    </row>
    <row r="81" spans="1:85" s="51" customFormat="1" x14ac:dyDescent="0.35">
      <c r="A81" s="62"/>
      <c r="B81" s="53" t="s">
        <v>69</v>
      </c>
      <c r="C81" s="50">
        <v>6</v>
      </c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2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2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2"/>
      <c r="AX81" s="50"/>
      <c r="AY81" s="50"/>
      <c r="AZ81" s="50"/>
      <c r="BA81" s="50"/>
      <c r="BB81" s="50"/>
      <c r="BC81" s="50"/>
      <c r="BD81" s="50"/>
      <c r="BE81" s="50"/>
      <c r="BF81" s="50"/>
      <c r="BG81" s="50"/>
      <c r="BH81" s="50"/>
      <c r="BI81" s="50"/>
      <c r="BJ81" s="50"/>
      <c r="BK81" s="50"/>
      <c r="BL81" s="50"/>
      <c r="BM81" s="50"/>
      <c r="BN81" s="50"/>
      <c r="BO81" s="50"/>
      <c r="BP81" s="50"/>
      <c r="BQ81" s="50"/>
      <c r="BR81" s="50"/>
      <c r="BS81" s="50"/>
      <c r="BT81" s="50"/>
      <c r="BU81" s="50"/>
      <c r="BV81" s="50"/>
      <c r="BW81" s="50"/>
      <c r="BX81" s="50"/>
      <c r="BY81" s="50"/>
      <c r="BZ81" s="50"/>
      <c r="CA81" s="50"/>
      <c r="CB81" s="50"/>
      <c r="CC81" s="50"/>
      <c r="CD81" s="50"/>
      <c r="CE81" s="50"/>
      <c r="CF81" s="50"/>
      <c r="CG81" s="50"/>
    </row>
    <row r="82" spans="1:85" s="54" customFormat="1" ht="15" thickBot="1" x14ac:dyDescent="0.4">
      <c r="A82" s="63"/>
      <c r="B82" s="54" t="s">
        <v>45</v>
      </c>
      <c r="C82" s="55" t="s">
        <v>43</v>
      </c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6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6"/>
      <c r="AK82" s="55"/>
      <c r="AL82" s="55"/>
      <c r="AM82" s="55"/>
      <c r="AN82" s="55"/>
      <c r="AO82" s="55"/>
      <c r="AP82" s="55"/>
      <c r="AQ82" s="55"/>
      <c r="AR82" s="55"/>
      <c r="AS82" s="55"/>
      <c r="AT82" s="55"/>
      <c r="AU82" s="55"/>
      <c r="AV82" s="55"/>
      <c r="AW82" s="56"/>
      <c r="AX82" s="55"/>
      <c r="AY82" s="55"/>
      <c r="AZ82" s="55"/>
      <c r="BA82" s="55"/>
      <c r="BB82" s="55"/>
      <c r="BC82" s="55"/>
      <c r="BD82" s="55"/>
      <c r="BE82" s="55"/>
      <c r="BF82" s="55"/>
      <c r="BG82" s="55"/>
      <c r="BH82" s="55"/>
      <c r="BI82" s="55"/>
      <c r="BJ82" s="55"/>
      <c r="BK82" s="55"/>
      <c r="BL82" s="55"/>
      <c r="BM82" s="55"/>
      <c r="BN82" s="55"/>
      <c r="BO82" s="55"/>
      <c r="BP82" s="55"/>
      <c r="BQ82" s="55"/>
      <c r="BR82" s="55"/>
      <c r="BS82" s="55"/>
      <c r="BT82" s="55"/>
      <c r="BU82" s="55"/>
      <c r="BV82" s="55"/>
      <c r="BW82" s="55"/>
      <c r="BX82" s="55"/>
      <c r="BY82" s="55"/>
      <c r="BZ82" s="55"/>
      <c r="CA82" s="55"/>
      <c r="CB82" s="55"/>
      <c r="CC82" s="55"/>
      <c r="CD82" s="55"/>
      <c r="CE82" s="55"/>
      <c r="CF82" s="55"/>
      <c r="CG82" s="55"/>
    </row>
    <row r="83" spans="1:85" s="47" customFormat="1" ht="58" x14ac:dyDescent="0.35">
      <c r="A83" s="61">
        <v>44090</v>
      </c>
      <c r="B83" s="47" t="s">
        <v>67</v>
      </c>
      <c r="C83" s="48" t="s">
        <v>84</v>
      </c>
      <c r="D83" s="48" t="s">
        <v>87</v>
      </c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9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9"/>
      <c r="AK83" s="48"/>
      <c r="AL83" s="48"/>
      <c r="AM83" s="48"/>
      <c r="AN83" s="48"/>
      <c r="AO83" s="48"/>
      <c r="AP83" s="48"/>
      <c r="AQ83" s="48"/>
      <c r="AR83" s="48"/>
      <c r="AS83" s="48"/>
      <c r="AT83" s="48"/>
      <c r="AU83" s="48"/>
      <c r="AV83" s="48"/>
      <c r="AW83" s="49"/>
      <c r="AX83" s="48"/>
      <c r="AY83" s="48"/>
      <c r="AZ83" s="48"/>
      <c r="BA83" s="48"/>
      <c r="BB83" s="48"/>
      <c r="BC83" s="48"/>
      <c r="BD83" s="48"/>
      <c r="BE83" s="48"/>
      <c r="BF83" s="48"/>
      <c r="BG83" s="48"/>
      <c r="BH83" s="48"/>
      <c r="BI83" s="48"/>
      <c r="BJ83" s="48"/>
      <c r="BK83" s="48"/>
      <c r="BL83" s="48"/>
      <c r="BM83" s="48"/>
      <c r="BN83" s="48"/>
      <c r="BO83" s="48"/>
      <c r="BP83" s="48"/>
      <c r="BQ83" s="48"/>
      <c r="BR83" s="48"/>
      <c r="BS83" s="48"/>
      <c r="BT83" s="48"/>
      <c r="BU83" s="48"/>
      <c r="BV83" s="48"/>
      <c r="BW83" s="48"/>
      <c r="BX83" s="48"/>
      <c r="BY83" s="48"/>
      <c r="BZ83" s="48"/>
      <c r="CA83" s="48"/>
      <c r="CB83" s="48"/>
      <c r="CC83" s="48"/>
      <c r="CD83" s="48"/>
      <c r="CE83" s="48"/>
      <c r="CF83" s="48"/>
      <c r="CG83" s="48"/>
    </row>
    <row r="84" spans="1:85" s="51" customFormat="1" x14ac:dyDescent="0.35">
      <c r="A84" s="62"/>
      <c r="B84" s="51" t="s">
        <v>68</v>
      </c>
      <c r="C84" s="50">
        <v>5</v>
      </c>
      <c r="D84" s="50">
        <v>6</v>
      </c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2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2"/>
      <c r="AK84" s="50"/>
      <c r="AL84" s="50"/>
      <c r="AM84" s="50"/>
      <c r="AN84" s="50"/>
      <c r="AO84" s="50"/>
      <c r="AP84" s="50"/>
      <c r="AQ84" s="50"/>
      <c r="AR84" s="50"/>
      <c r="AS84" s="50"/>
      <c r="AT84" s="50"/>
      <c r="AU84" s="50"/>
      <c r="AV84" s="50"/>
      <c r="AW84" s="52"/>
      <c r="AX84" s="50"/>
      <c r="AY84" s="50"/>
      <c r="AZ84" s="50"/>
      <c r="BA84" s="50"/>
      <c r="BB84" s="50"/>
      <c r="BC84" s="50"/>
      <c r="BD84" s="50"/>
      <c r="BE84" s="50"/>
      <c r="BF84" s="50"/>
      <c r="BG84" s="50"/>
      <c r="BH84" s="50"/>
      <c r="BI84" s="50"/>
      <c r="BJ84" s="50"/>
      <c r="BK84" s="50"/>
      <c r="BL84" s="50"/>
      <c r="BM84" s="50"/>
      <c r="BN84" s="50"/>
      <c r="BO84" s="50"/>
      <c r="BP84" s="50"/>
      <c r="BQ84" s="50"/>
      <c r="BR84" s="50"/>
      <c r="BS84" s="50"/>
      <c r="BT84" s="50"/>
      <c r="BU84" s="50"/>
      <c r="BV84" s="50"/>
      <c r="BW84" s="50"/>
      <c r="BX84" s="50"/>
      <c r="BY84" s="50"/>
      <c r="BZ84" s="50"/>
      <c r="CA84" s="50"/>
      <c r="CB84" s="50"/>
      <c r="CC84" s="50"/>
      <c r="CD84" s="50"/>
      <c r="CE84" s="50"/>
      <c r="CF84" s="50"/>
      <c r="CG84" s="50"/>
    </row>
    <row r="85" spans="1:85" s="51" customFormat="1" ht="29" x14ac:dyDescent="0.35">
      <c r="A85" s="62"/>
      <c r="B85" s="51" t="s">
        <v>50</v>
      </c>
      <c r="C85" s="50">
        <v>0</v>
      </c>
      <c r="D85" s="50">
        <v>0</v>
      </c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2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2"/>
      <c r="AK85" s="50"/>
      <c r="AL85" s="50"/>
      <c r="AM85" s="50"/>
      <c r="AN85" s="50"/>
      <c r="AO85" s="50"/>
      <c r="AP85" s="50"/>
      <c r="AQ85" s="50"/>
      <c r="AR85" s="50"/>
      <c r="AS85" s="50"/>
      <c r="AT85" s="50"/>
      <c r="AU85" s="50"/>
      <c r="AV85" s="50"/>
      <c r="AW85" s="52"/>
      <c r="AX85" s="50"/>
      <c r="AY85" s="50"/>
      <c r="AZ85" s="50"/>
      <c r="BA85" s="50"/>
      <c r="BB85" s="50"/>
      <c r="BC85" s="50"/>
      <c r="BD85" s="50"/>
      <c r="BE85" s="50"/>
      <c r="BF85" s="50"/>
      <c r="BG85" s="50"/>
      <c r="BH85" s="50"/>
      <c r="BI85" s="50"/>
      <c r="BJ85" s="50"/>
      <c r="BK85" s="50"/>
      <c r="BL85" s="50"/>
      <c r="BM85" s="50"/>
      <c r="BN85" s="50"/>
      <c r="BO85" s="50"/>
      <c r="BP85" s="50"/>
      <c r="BQ85" s="50"/>
      <c r="BR85" s="50"/>
      <c r="BS85" s="50"/>
      <c r="BT85" s="50"/>
      <c r="BU85" s="50"/>
      <c r="BV85" s="50"/>
      <c r="BW85" s="50"/>
      <c r="BX85" s="50"/>
      <c r="BY85" s="50"/>
      <c r="BZ85" s="50"/>
      <c r="CA85" s="50"/>
      <c r="CB85" s="50"/>
      <c r="CC85" s="50"/>
      <c r="CD85" s="50"/>
      <c r="CE85" s="50"/>
      <c r="CF85" s="50"/>
      <c r="CG85" s="50"/>
    </row>
    <row r="86" spans="1:85" s="51" customFormat="1" ht="29" x14ac:dyDescent="0.35">
      <c r="A86" s="62"/>
      <c r="B86" s="51" t="s">
        <v>51</v>
      </c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2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2"/>
      <c r="AK86" s="50"/>
      <c r="AL86" s="50"/>
      <c r="AM86" s="50"/>
      <c r="AN86" s="50"/>
      <c r="AO86" s="50"/>
      <c r="AP86" s="50"/>
      <c r="AQ86" s="50"/>
      <c r="AR86" s="50"/>
      <c r="AS86" s="50"/>
      <c r="AT86" s="50"/>
      <c r="AU86" s="50"/>
      <c r="AV86" s="50"/>
      <c r="AW86" s="52"/>
      <c r="AX86" s="50"/>
      <c r="AY86" s="50"/>
      <c r="AZ86" s="50"/>
      <c r="BA86" s="50"/>
      <c r="BB86" s="50"/>
      <c r="BC86" s="50"/>
      <c r="BD86" s="50"/>
      <c r="BE86" s="50"/>
      <c r="BF86" s="50"/>
      <c r="BG86" s="50"/>
      <c r="BH86" s="50"/>
      <c r="BI86" s="50"/>
      <c r="BJ86" s="50"/>
      <c r="BK86" s="50"/>
      <c r="BL86" s="50"/>
      <c r="BM86" s="50"/>
      <c r="BN86" s="50"/>
      <c r="BO86" s="50"/>
      <c r="BP86" s="50"/>
      <c r="BQ86" s="50"/>
      <c r="BR86" s="50"/>
      <c r="BS86" s="50"/>
      <c r="BT86" s="50"/>
      <c r="BU86" s="50"/>
      <c r="BV86" s="50"/>
      <c r="BW86" s="50"/>
      <c r="BX86" s="50"/>
      <c r="BY86" s="50"/>
      <c r="BZ86" s="50"/>
      <c r="CA86" s="50"/>
      <c r="CB86" s="50"/>
      <c r="CC86" s="50"/>
      <c r="CD86" s="50"/>
      <c r="CE86" s="50"/>
      <c r="CF86" s="50"/>
      <c r="CG86" s="50"/>
    </row>
    <row r="87" spans="1:85" s="51" customFormat="1" x14ac:dyDescent="0.35">
      <c r="A87" s="62"/>
      <c r="B87" s="51" t="s">
        <v>52</v>
      </c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2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2"/>
      <c r="AK87" s="50"/>
      <c r="AL87" s="50"/>
      <c r="AM87" s="50"/>
      <c r="AN87" s="50"/>
      <c r="AO87" s="50"/>
      <c r="AP87" s="50"/>
      <c r="AQ87" s="50"/>
      <c r="AR87" s="50"/>
      <c r="AS87" s="50"/>
      <c r="AT87" s="50"/>
      <c r="AU87" s="50"/>
      <c r="AV87" s="50"/>
      <c r="AW87" s="52"/>
      <c r="AX87" s="50"/>
      <c r="AY87" s="50"/>
      <c r="AZ87" s="50"/>
      <c r="BA87" s="50"/>
      <c r="BB87" s="50"/>
      <c r="BC87" s="50"/>
      <c r="BD87" s="50"/>
      <c r="BE87" s="50"/>
      <c r="BF87" s="50"/>
      <c r="BG87" s="50"/>
      <c r="BH87" s="50"/>
      <c r="BI87" s="50"/>
      <c r="BJ87" s="50"/>
      <c r="BK87" s="50"/>
      <c r="BL87" s="50"/>
      <c r="BM87" s="50"/>
      <c r="BN87" s="50"/>
      <c r="BO87" s="50"/>
      <c r="BP87" s="50"/>
      <c r="BQ87" s="50"/>
      <c r="BR87" s="50"/>
      <c r="BS87" s="50"/>
      <c r="BT87" s="50"/>
      <c r="BU87" s="50"/>
      <c r="BV87" s="50"/>
      <c r="BW87" s="50"/>
      <c r="BX87" s="50"/>
      <c r="BY87" s="50"/>
      <c r="BZ87" s="50"/>
      <c r="CA87" s="50"/>
      <c r="CB87" s="50"/>
      <c r="CC87" s="50"/>
      <c r="CD87" s="50"/>
      <c r="CE87" s="50"/>
      <c r="CF87" s="50"/>
      <c r="CG87" s="50"/>
    </row>
    <row r="88" spans="1:85" s="51" customFormat="1" x14ac:dyDescent="0.35">
      <c r="A88" s="62"/>
      <c r="B88" s="51" t="s">
        <v>53</v>
      </c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2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2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2"/>
      <c r="AX88" s="50"/>
      <c r="AY88" s="50"/>
      <c r="AZ88" s="50"/>
      <c r="BA88" s="50"/>
      <c r="BB88" s="50"/>
      <c r="BC88" s="50"/>
      <c r="BD88" s="50"/>
      <c r="BE88" s="50"/>
      <c r="BF88" s="50"/>
      <c r="BG88" s="50"/>
      <c r="BH88" s="50"/>
      <c r="BI88" s="50"/>
      <c r="BJ88" s="50"/>
      <c r="BK88" s="50"/>
      <c r="BL88" s="50"/>
      <c r="BM88" s="50"/>
      <c r="BN88" s="50"/>
      <c r="BO88" s="50"/>
      <c r="BP88" s="50"/>
      <c r="BQ88" s="50"/>
      <c r="BR88" s="50"/>
      <c r="BS88" s="50"/>
      <c r="BT88" s="50"/>
      <c r="BU88" s="50"/>
      <c r="BV88" s="50"/>
      <c r="BW88" s="50"/>
      <c r="BX88" s="50"/>
      <c r="BY88" s="50"/>
      <c r="BZ88" s="50"/>
      <c r="CA88" s="50"/>
      <c r="CB88" s="50"/>
      <c r="CC88" s="50"/>
      <c r="CD88" s="50"/>
      <c r="CE88" s="50"/>
      <c r="CF88" s="50"/>
      <c r="CG88" s="50"/>
    </row>
    <row r="89" spans="1:85" s="51" customFormat="1" x14ac:dyDescent="0.35">
      <c r="A89" s="62"/>
      <c r="B89" s="51" t="s">
        <v>54</v>
      </c>
      <c r="C89" s="50"/>
      <c r="D89" s="50" t="s">
        <v>44</v>
      </c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2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2"/>
      <c r="AK89" s="50"/>
      <c r="AL89" s="50"/>
      <c r="AM89" s="50"/>
      <c r="AN89" s="50"/>
      <c r="AO89" s="50"/>
      <c r="AP89" s="50"/>
      <c r="AQ89" s="50"/>
      <c r="AR89" s="50"/>
      <c r="AS89" s="50"/>
      <c r="AT89" s="50"/>
      <c r="AU89" s="50"/>
      <c r="AV89" s="50"/>
      <c r="AW89" s="52"/>
      <c r="AX89" s="50"/>
      <c r="AY89" s="50"/>
      <c r="AZ89" s="50"/>
      <c r="BA89" s="50"/>
      <c r="BB89" s="50"/>
      <c r="BC89" s="50"/>
      <c r="BD89" s="50"/>
      <c r="BE89" s="50"/>
      <c r="BF89" s="50"/>
      <c r="BG89" s="50"/>
      <c r="BH89" s="50"/>
      <c r="BI89" s="50"/>
      <c r="BJ89" s="50"/>
      <c r="BK89" s="50"/>
      <c r="BL89" s="50"/>
      <c r="BM89" s="50"/>
      <c r="BN89" s="50"/>
      <c r="BO89" s="50"/>
      <c r="BP89" s="50"/>
      <c r="BQ89" s="50"/>
      <c r="BR89" s="50"/>
      <c r="BS89" s="50"/>
      <c r="BT89" s="50"/>
      <c r="BU89" s="50"/>
      <c r="BV89" s="50"/>
      <c r="BW89" s="50"/>
      <c r="BX89" s="50"/>
      <c r="BY89" s="50"/>
      <c r="BZ89" s="50"/>
      <c r="CA89" s="50"/>
      <c r="CB89" s="50"/>
      <c r="CC89" s="50"/>
      <c r="CD89" s="50"/>
      <c r="CE89" s="50"/>
      <c r="CF89" s="50"/>
      <c r="CG89" s="50"/>
    </row>
    <row r="90" spans="1:85" s="51" customFormat="1" x14ac:dyDescent="0.35">
      <c r="A90" s="62"/>
      <c r="B90" s="53" t="s">
        <v>69</v>
      </c>
      <c r="C90" s="50">
        <v>6</v>
      </c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2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2"/>
      <c r="AK90" s="50"/>
      <c r="AL90" s="50"/>
      <c r="AM90" s="50"/>
      <c r="AN90" s="50"/>
      <c r="AO90" s="50"/>
      <c r="AP90" s="50"/>
      <c r="AQ90" s="50"/>
      <c r="AR90" s="50"/>
      <c r="AS90" s="50"/>
      <c r="AT90" s="50"/>
      <c r="AU90" s="50"/>
      <c r="AV90" s="50"/>
      <c r="AW90" s="52"/>
      <c r="AX90" s="50"/>
      <c r="AY90" s="50"/>
      <c r="AZ90" s="50"/>
      <c r="BA90" s="50"/>
      <c r="BB90" s="50"/>
      <c r="BC90" s="50"/>
      <c r="BD90" s="50"/>
      <c r="BE90" s="50"/>
      <c r="BF90" s="50"/>
      <c r="BG90" s="50"/>
      <c r="BH90" s="50"/>
      <c r="BI90" s="50"/>
      <c r="BJ90" s="50"/>
      <c r="BK90" s="50"/>
      <c r="BL90" s="50"/>
      <c r="BM90" s="50"/>
      <c r="BN90" s="50"/>
      <c r="BO90" s="50"/>
      <c r="BP90" s="50"/>
      <c r="BQ90" s="50"/>
      <c r="BR90" s="50"/>
      <c r="BS90" s="50"/>
      <c r="BT90" s="50"/>
      <c r="BU90" s="50"/>
      <c r="BV90" s="50"/>
      <c r="BW90" s="50"/>
      <c r="BX90" s="50"/>
      <c r="BY90" s="50"/>
      <c r="BZ90" s="50"/>
      <c r="CA90" s="50"/>
      <c r="CB90" s="50"/>
      <c r="CC90" s="50"/>
      <c r="CD90" s="50"/>
      <c r="CE90" s="50"/>
      <c r="CF90" s="50"/>
      <c r="CG90" s="50"/>
    </row>
    <row r="91" spans="1:85" s="54" customFormat="1" ht="15" thickBot="1" x14ac:dyDescent="0.4">
      <c r="A91" s="63"/>
      <c r="B91" s="54" t="s">
        <v>45</v>
      </c>
      <c r="C91" s="55" t="s">
        <v>43</v>
      </c>
      <c r="D91" s="55" t="s">
        <v>43</v>
      </c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6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6"/>
      <c r="AK91" s="55"/>
      <c r="AL91" s="55"/>
      <c r="AM91" s="55"/>
      <c r="AN91" s="55"/>
      <c r="AO91" s="55"/>
      <c r="AP91" s="55"/>
      <c r="AQ91" s="55"/>
      <c r="AR91" s="55"/>
      <c r="AS91" s="55"/>
      <c r="AT91" s="55"/>
      <c r="AU91" s="55"/>
      <c r="AV91" s="55"/>
      <c r="AW91" s="56"/>
      <c r="AX91" s="55"/>
      <c r="AY91" s="55"/>
      <c r="AZ91" s="55"/>
      <c r="BA91" s="55"/>
      <c r="BB91" s="55"/>
      <c r="BC91" s="55"/>
      <c r="BD91" s="55"/>
      <c r="BE91" s="55"/>
      <c r="BF91" s="55"/>
      <c r="BG91" s="55"/>
      <c r="BH91" s="55"/>
      <c r="BI91" s="55"/>
      <c r="BJ91" s="55"/>
      <c r="BK91" s="55"/>
      <c r="BL91" s="55"/>
      <c r="BM91" s="55"/>
      <c r="BN91" s="55"/>
      <c r="BO91" s="55"/>
      <c r="BP91" s="55"/>
      <c r="BQ91" s="55"/>
      <c r="BR91" s="55"/>
      <c r="BS91" s="55"/>
      <c r="BT91" s="55"/>
      <c r="BU91" s="55"/>
      <c r="BV91" s="55"/>
      <c r="BW91" s="55"/>
      <c r="BX91" s="55"/>
      <c r="BY91" s="55"/>
      <c r="BZ91" s="55"/>
      <c r="CA91" s="55"/>
      <c r="CB91" s="55"/>
      <c r="CC91" s="55"/>
      <c r="CD91" s="55"/>
      <c r="CE91" s="55"/>
      <c r="CF91" s="55"/>
      <c r="CG91" s="55"/>
    </row>
    <row r="92" spans="1:85" s="47" customFormat="1" ht="72.5" x14ac:dyDescent="0.35">
      <c r="A92" s="61">
        <v>44091</v>
      </c>
      <c r="B92" s="47" t="s">
        <v>67</v>
      </c>
      <c r="C92" s="48" t="s">
        <v>81</v>
      </c>
      <c r="D92" s="48" t="s">
        <v>32</v>
      </c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9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9"/>
      <c r="AK92" s="48"/>
      <c r="AL92" s="48"/>
      <c r="AM92" s="48"/>
      <c r="AN92" s="48"/>
      <c r="AO92" s="48"/>
      <c r="AP92" s="48"/>
      <c r="AQ92" s="48"/>
      <c r="AR92" s="48"/>
      <c r="AS92" s="48"/>
      <c r="AT92" s="48"/>
      <c r="AU92" s="48"/>
      <c r="AV92" s="48"/>
      <c r="AW92" s="49"/>
      <c r="AX92" s="48"/>
      <c r="AY92" s="48"/>
      <c r="AZ92" s="48"/>
      <c r="BA92" s="48"/>
      <c r="BB92" s="48"/>
      <c r="BC92" s="48"/>
      <c r="BD92" s="48"/>
      <c r="BE92" s="48"/>
      <c r="BF92" s="48"/>
      <c r="BG92" s="48"/>
      <c r="BH92" s="48"/>
      <c r="BI92" s="48"/>
      <c r="BJ92" s="48"/>
      <c r="BK92" s="48"/>
      <c r="BL92" s="48"/>
      <c r="BM92" s="48"/>
      <c r="BN92" s="48"/>
      <c r="BO92" s="48"/>
      <c r="BP92" s="48"/>
      <c r="BQ92" s="48"/>
      <c r="BR92" s="48"/>
      <c r="BS92" s="48"/>
      <c r="BT92" s="48"/>
      <c r="BU92" s="48"/>
      <c r="BV92" s="48"/>
      <c r="BW92" s="48"/>
      <c r="BX92" s="48"/>
      <c r="BY92" s="48"/>
      <c r="BZ92" s="48"/>
      <c r="CA92" s="48"/>
      <c r="CB92" s="48"/>
      <c r="CC92" s="48"/>
      <c r="CD92" s="48"/>
      <c r="CE92" s="48"/>
      <c r="CF92" s="48"/>
      <c r="CG92" s="48"/>
    </row>
    <row r="93" spans="1:85" s="51" customFormat="1" x14ac:dyDescent="0.35">
      <c r="A93" s="62"/>
      <c r="B93" s="51" t="s">
        <v>68</v>
      </c>
      <c r="C93" s="50"/>
      <c r="D93" s="50">
        <v>9</v>
      </c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2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2"/>
      <c r="AK93" s="50"/>
      <c r="AL93" s="50"/>
      <c r="AM93" s="50"/>
      <c r="AN93" s="50"/>
      <c r="AO93" s="50"/>
      <c r="AP93" s="50"/>
      <c r="AQ93" s="50"/>
      <c r="AR93" s="50"/>
      <c r="AS93" s="50"/>
      <c r="AT93" s="50"/>
      <c r="AU93" s="50"/>
      <c r="AV93" s="50"/>
      <c r="AW93" s="52"/>
      <c r="AX93" s="50"/>
      <c r="AY93" s="50"/>
      <c r="AZ93" s="50"/>
      <c r="BA93" s="50"/>
      <c r="BB93" s="50"/>
      <c r="BC93" s="50"/>
      <c r="BD93" s="50"/>
      <c r="BE93" s="50"/>
      <c r="BF93" s="50"/>
      <c r="BG93" s="50"/>
      <c r="BH93" s="50"/>
      <c r="BI93" s="50"/>
      <c r="BJ93" s="50"/>
      <c r="BK93" s="50"/>
      <c r="BL93" s="50"/>
      <c r="BM93" s="50"/>
      <c r="BN93" s="50"/>
      <c r="BO93" s="50"/>
      <c r="BP93" s="50"/>
      <c r="BQ93" s="50"/>
      <c r="BR93" s="50"/>
      <c r="BS93" s="50"/>
      <c r="BT93" s="50"/>
      <c r="BU93" s="50"/>
      <c r="BV93" s="50"/>
      <c r="BW93" s="50"/>
      <c r="BX93" s="50"/>
      <c r="BY93" s="50"/>
      <c r="BZ93" s="50"/>
      <c r="CA93" s="50"/>
      <c r="CB93" s="50"/>
      <c r="CC93" s="50"/>
      <c r="CD93" s="50"/>
      <c r="CE93" s="50"/>
      <c r="CF93" s="50"/>
      <c r="CG93" s="50"/>
    </row>
    <row r="94" spans="1:85" s="51" customFormat="1" ht="29" x14ac:dyDescent="0.35">
      <c r="A94" s="62"/>
      <c r="B94" s="51" t="s">
        <v>50</v>
      </c>
      <c r="C94" s="50">
        <v>2</v>
      </c>
      <c r="D94" s="50">
        <v>0</v>
      </c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2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2"/>
      <c r="AK94" s="50"/>
      <c r="AL94" s="50"/>
      <c r="AM94" s="50"/>
      <c r="AN94" s="50"/>
      <c r="AO94" s="50"/>
      <c r="AP94" s="50"/>
      <c r="AQ94" s="50"/>
      <c r="AR94" s="50"/>
      <c r="AS94" s="50"/>
      <c r="AT94" s="50"/>
      <c r="AU94" s="50"/>
      <c r="AV94" s="50"/>
      <c r="AW94" s="52"/>
      <c r="AX94" s="50"/>
      <c r="AY94" s="50"/>
      <c r="AZ94" s="50"/>
      <c r="BA94" s="50"/>
      <c r="BB94" s="50"/>
      <c r="BC94" s="50"/>
      <c r="BD94" s="50"/>
      <c r="BE94" s="50"/>
      <c r="BF94" s="50"/>
      <c r="BG94" s="50"/>
      <c r="BH94" s="50"/>
      <c r="BI94" s="50"/>
      <c r="BJ94" s="50"/>
      <c r="BK94" s="50"/>
      <c r="BL94" s="50"/>
      <c r="BM94" s="50"/>
      <c r="BN94" s="50"/>
      <c r="BO94" s="50"/>
      <c r="BP94" s="50"/>
      <c r="BQ94" s="50"/>
      <c r="BR94" s="50"/>
      <c r="BS94" s="50"/>
      <c r="BT94" s="50"/>
      <c r="BU94" s="50"/>
      <c r="BV94" s="50"/>
      <c r="BW94" s="50"/>
      <c r="BX94" s="50"/>
      <c r="BY94" s="50"/>
      <c r="BZ94" s="50"/>
      <c r="CA94" s="50"/>
      <c r="CB94" s="50"/>
      <c r="CC94" s="50"/>
      <c r="CD94" s="50"/>
      <c r="CE94" s="50"/>
      <c r="CF94" s="50"/>
      <c r="CG94" s="50"/>
    </row>
    <row r="95" spans="1:85" s="51" customFormat="1" ht="29" x14ac:dyDescent="0.35">
      <c r="A95" s="62"/>
      <c r="B95" s="51" t="s">
        <v>51</v>
      </c>
      <c r="C95" s="50">
        <v>3</v>
      </c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2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2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2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50"/>
      <c r="BX95" s="50"/>
      <c r="BY95" s="50"/>
      <c r="BZ95" s="50"/>
      <c r="CA95" s="50"/>
      <c r="CB95" s="50"/>
      <c r="CC95" s="50"/>
      <c r="CD95" s="50"/>
      <c r="CE95" s="50"/>
      <c r="CF95" s="50"/>
      <c r="CG95" s="50"/>
    </row>
    <row r="96" spans="1:85" s="51" customFormat="1" x14ac:dyDescent="0.35">
      <c r="A96" s="62"/>
      <c r="B96" s="51" t="s">
        <v>52</v>
      </c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2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2"/>
      <c r="AK96" s="50"/>
      <c r="AL96" s="50"/>
      <c r="AM96" s="50"/>
      <c r="AN96" s="50"/>
      <c r="AO96" s="50"/>
      <c r="AP96" s="50"/>
      <c r="AQ96" s="50"/>
      <c r="AR96" s="50"/>
      <c r="AS96" s="50"/>
      <c r="AT96" s="50"/>
      <c r="AU96" s="50"/>
      <c r="AV96" s="50"/>
      <c r="AW96" s="52"/>
      <c r="AX96" s="50"/>
      <c r="AY96" s="50"/>
      <c r="AZ96" s="50"/>
      <c r="BA96" s="50"/>
      <c r="BB96" s="50"/>
      <c r="BC96" s="50"/>
      <c r="BD96" s="50"/>
      <c r="BE96" s="50"/>
      <c r="BF96" s="50"/>
      <c r="BG96" s="50"/>
      <c r="BH96" s="50"/>
      <c r="BI96" s="50"/>
      <c r="BJ96" s="50"/>
      <c r="BK96" s="50"/>
      <c r="BL96" s="50"/>
      <c r="BM96" s="50"/>
      <c r="BN96" s="50"/>
      <c r="BO96" s="50"/>
      <c r="BP96" s="50"/>
      <c r="BQ96" s="50"/>
      <c r="BR96" s="50"/>
      <c r="BS96" s="50"/>
      <c r="BT96" s="50"/>
      <c r="BU96" s="50"/>
      <c r="BV96" s="50"/>
      <c r="BW96" s="50"/>
      <c r="BX96" s="50"/>
      <c r="BY96" s="50"/>
      <c r="BZ96" s="50"/>
      <c r="CA96" s="50"/>
      <c r="CB96" s="50"/>
      <c r="CC96" s="50"/>
      <c r="CD96" s="50"/>
      <c r="CE96" s="50"/>
      <c r="CF96" s="50"/>
      <c r="CG96" s="50"/>
    </row>
    <row r="97" spans="1:85" s="51" customFormat="1" x14ac:dyDescent="0.35">
      <c r="A97" s="62"/>
      <c r="B97" s="51" t="s">
        <v>53</v>
      </c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2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2"/>
      <c r="AK97" s="50"/>
      <c r="AL97" s="50"/>
      <c r="AM97" s="50"/>
      <c r="AN97" s="50"/>
      <c r="AO97" s="50"/>
      <c r="AP97" s="50"/>
      <c r="AQ97" s="50"/>
      <c r="AR97" s="50"/>
      <c r="AS97" s="50"/>
      <c r="AT97" s="50"/>
      <c r="AU97" s="50"/>
      <c r="AV97" s="50"/>
      <c r="AW97" s="52"/>
      <c r="AX97" s="50"/>
      <c r="AY97" s="50"/>
      <c r="AZ97" s="50"/>
      <c r="BA97" s="50"/>
      <c r="BB97" s="50"/>
      <c r="BC97" s="50"/>
      <c r="BD97" s="50"/>
      <c r="BE97" s="50"/>
      <c r="BF97" s="50"/>
      <c r="BG97" s="50"/>
      <c r="BH97" s="50"/>
      <c r="BI97" s="50"/>
      <c r="BJ97" s="50"/>
      <c r="BK97" s="50"/>
      <c r="BL97" s="50"/>
      <c r="BM97" s="50"/>
      <c r="BN97" s="50"/>
      <c r="BO97" s="50"/>
      <c r="BP97" s="50"/>
      <c r="BQ97" s="50"/>
      <c r="BR97" s="50"/>
      <c r="BS97" s="50"/>
      <c r="BT97" s="50"/>
      <c r="BU97" s="50"/>
      <c r="BV97" s="50"/>
      <c r="BW97" s="50"/>
      <c r="BX97" s="50"/>
      <c r="BY97" s="50"/>
      <c r="BZ97" s="50"/>
      <c r="CA97" s="50"/>
      <c r="CB97" s="50"/>
      <c r="CC97" s="50"/>
      <c r="CD97" s="50"/>
      <c r="CE97" s="50"/>
      <c r="CF97" s="50"/>
      <c r="CG97" s="50"/>
    </row>
    <row r="98" spans="1:85" s="51" customFormat="1" ht="29" x14ac:dyDescent="0.35">
      <c r="A98" s="62"/>
      <c r="B98" s="51" t="s">
        <v>54</v>
      </c>
      <c r="C98" s="50" t="s">
        <v>44</v>
      </c>
      <c r="D98" s="50" t="s">
        <v>42</v>
      </c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2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2"/>
      <c r="AK98" s="50"/>
      <c r="AL98" s="50"/>
      <c r="AM98" s="50"/>
      <c r="AN98" s="50"/>
      <c r="AO98" s="50"/>
      <c r="AP98" s="50"/>
      <c r="AQ98" s="50"/>
      <c r="AR98" s="50"/>
      <c r="AS98" s="50"/>
      <c r="AT98" s="50"/>
      <c r="AU98" s="50"/>
      <c r="AV98" s="50"/>
      <c r="AW98" s="52"/>
      <c r="AX98" s="50"/>
      <c r="AY98" s="50"/>
      <c r="AZ98" s="50"/>
      <c r="BA98" s="50"/>
      <c r="BB98" s="50"/>
      <c r="BC98" s="50"/>
      <c r="BD98" s="50"/>
      <c r="BE98" s="50"/>
      <c r="BF98" s="50"/>
      <c r="BG98" s="50"/>
      <c r="BH98" s="50"/>
      <c r="BI98" s="50"/>
      <c r="BJ98" s="50"/>
      <c r="BK98" s="50"/>
      <c r="BL98" s="50"/>
      <c r="BM98" s="50"/>
      <c r="BN98" s="50"/>
      <c r="BO98" s="50"/>
      <c r="BP98" s="50"/>
      <c r="BQ98" s="50"/>
      <c r="BR98" s="50"/>
      <c r="BS98" s="50"/>
      <c r="BT98" s="50"/>
      <c r="BU98" s="50"/>
      <c r="BV98" s="50"/>
      <c r="BW98" s="50"/>
      <c r="BX98" s="50"/>
      <c r="BY98" s="50"/>
      <c r="BZ98" s="50"/>
      <c r="CA98" s="50"/>
      <c r="CB98" s="50"/>
      <c r="CC98" s="50"/>
      <c r="CD98" s="50"/>
      <c r="CE98" s="50"/>
      <c r="CF98" s="50"/>
      <c r="CG98" s="50"/>
    </row>
    <row r="99" spans="1:85" s="51" customFormat="1" x14ac:dyDescent="0.35">
      <c r="A99" s="62"/>
      <c r="B99" s="53" t="s">
        <v>69</v>
      </c>
      <c r="C99" s="50"/>
      <c r="D99" s="50">
        <v>4</v>
      </c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2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2"/>
      <c r="AK99" s="50"/>
      <c r="AL99" s="50"/>
      <c r="AM99" s="50"/>
      <c r="AN99" s="50"/>
      <c r="AO99" s="50"/>
      <c r="AP99" s="50"/>
      <c r="AQ99" s="50"/>
      <c r="AR99" s="50"/>
      <c r="AS99" s="50"/>
      <c r="AT99" s="50"/>
      <c r="AU99" s="50"/>
      <c r="AV99" s="50"/>
      <c r="AW99" s="52"/>
      <c r="AX99" s="50"/>
      <c r="AY99" s="50"/>
      <c r="AZ99" s="50"/>
      <c r="BA99" s="50"/>
      <c r="BB99" s="50"/>
      <c r="BC99" s="50"/>
      <c r="BD99" s="50"/>
      <c r="BE99" s="50"/>
      <c r="BF99" s="50"/>
      <c r="BG99" s="50"/>
      <c r="BH99" s="50"/>
      <c r="BI99" s="50"/>
      <c r="BJ99" s="50"/>
      <c r="BK99" s="50"/>
      <c r="BL99" s="50"/>
      <c r="BM99" s="50"/>
      <c r="BN99" s="50"/>
      <c r="BO99" s="50"/>
      <c r="BP99" s="50"/>
      <c r="BQ99" s="50"/>
      <c r="BR99" s="50"/>
      <c r="BS99" s="50"/>
      <c r="BT99" s="50"/>
      <c r="BU99" s="50"/>
      <c r="BV99" s="50"/>
      <c r="BW99" s="50"/>
      <c r="BX99" s="50"/>
      <c r="BY99" s="50"/>
      <c r="BZ99" s="50"/>
      <c r="CA99" s="50"/>
      <c r="CB99" s="50"/>
      <c r="CC99" s="50"/>
      <c r="CD99" s="50"/>
      <c r="CE99" s="50"/>
      <c r="CF99" s="50"/>
      <c r="CG99" s="50"/>
    </row>
    <row r="100" spans="1:85" s="54" customFormat="1" ht="15" thickBot="1" x14ac:dyDescent="0.4">
      <c r="A100" s="63"/>
      <c r="B100" s="54" t="s">
        <v>45</v>
      </c>
      <c r="C100" s="55" t="s">
        <v>43</v>
      </c>
      <c r="D100" s="55" t="s">
        <v>47</v>
      </c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6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6"/>
      <c r="AK100" s="55"/>
      <c r="AL100" s="55"/>
      <c r="AM100" s="55"/>
      <c r="AN100" s="55"/>
      <c r="AO100" s="55"/>
      <c r="AP100" s="55"/>
      <c r="AQ100" s="55"/>
      <c r="AR100" s="55"/>
      <c r="AS100" s="55"/>
      <c r="AT100" s="55"/>
      <c r="AU100" s="55"/>
      <c r="AV100" s="55"/>
      <c r="AW100" s="56"/>
      <c r="AX100" s="55"/>
      <c r="AY100" s="55"/>
      <c r="AZ100" s="55"/>
      <c r="BA100" s="55"/>
      <c r="BB100" s="55"/>
      <c r="BC100" s="55"/>
      <c r="BD100" s="55"/>
      <c r="BE100" s="55"/>
      <c r="BF100" s="55"/>
      <c r="BG100" s="55"/>
      <c r="BH100" s="55"/>
      <c r="BI100" s="55"/>
      <c r="BJ100" s="55"/>
      <c r="BK100" s="55"/>
      <c r="BL100" s="55"/>
      <c r="BM100" s="55"/>
      <c r="BN100" s="55"/>
      <c r="BO100" s="55"/>
      <c r="BP100" s="55"/>
      <c r="BQ100" s="55"/>
      <c r="BR100" s="55"/>
      <c r="BS100" s="55"/>
      <c r="BT100" s="55"/>
      <c r="BU100" s="55"/>
      <c r="BV100" s="55"/>
      <c r="BW100" s="55"/>
      <c r="BX100" s="55"/>
      <c r="BY100" s="55"/>
      <c r="BZ100" s="55"/>
      <c r="CA100" s="55"/>
      <c r="CB100" s="55"/>
      <c r="CC100" s="55"/>
      <c r="CD100" s="55"/>
      <c r="CE100" s="55"/>
      <c r="CF100" s="55"/>
      <c r="CG100" s="55"/>
    </row>
    <row r="101" spans="1:85" s="47" customFormat="1" ht="72.5" x14ac:dyDescent="0.35">
      <c r="A101" s="61">
        <v>44092</v>
      </c>
      <c r="B101" s="47" t="s">
        <v>67</v>
      </c>
      <c r="C101" s="48" t="s">
        <v>77</v>
      </c>
      <c r="D101" s="48" t="s">
        <v>32</v>
      </c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9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9"/>
      <c r="AK101" s="48"/>
      <c r="AL101" s="48"/>
      <c r="AM101" s="48"/>
      <c r="AN101" s="48"/>
      <c r="AO101" s="48"/>
      <c r="AP101" s="48"/>
      <c r="AQ101" s="48"/>
      <c r="AR101" s="48"/>
      <c r="AS101" s="48"/>
      <c r="AT101" s="48"/>
      <c r="AU101" s="48"/>
      <c r="AV101" s="48"/>
      <c r="AW101" s="49"/>
      <c r="AX101" s="48"/>
      <c r="AY101" s="48"/>
      <c r="AZ101" s="48"/>
      <c r="BA101" s="48"/>
      <c r="BB101" s="48"/>
      <c r="BC101" s="48"/>
      <c r="BD101" s="48"/>
      <c r="BE101" s="48"/>
      <c r="BF101" s="48"/>
      <c r="BG101" s="48"/>
      <c r="BH101" s="48"/>
      <c r="BI101" s="48"/>
      <c r="BJ101" s="48"/>
      <c r="BK101" s="48"/>
      <c r="BL101" s="48"/>
      <c r="BM101" s="48"/>
      <c r="BN101" s="48"/>
      <c r="BO101" s="48"/>
      <c r="BP101" s="48"/>
      <c r="BQ101" s="48"/>
      <c r="BR101" s="48"/>
      <c r="BS101" s="48"/>
      <c r="BT101" s="48"/>
      <c r="BU101" s="48"/>
      <c r="BV101" s="48"/>
      <c r="BW101" s="48"/>
      <c r="BX101" s="48"/>
      <c r="BY101" s="48"/>
      <c r="BZ101" s="48"/>
      <c r="CA101" s="48"/>
      <c r="CB101" s="48"/>
      <c r="CC101" s="48"/>
      <c r="CD101" s="48"/>
      <c r="CE101" s="48"/>
      <c r="CF101" s="48"/>
      <c r="CG101" s="48"/>
    </row>
    <row r="102" spans="1:85" s="51" customFormat="1" x14ac:dyDescent="0.35">
      <c r="A102" s="62"/>
      <c r="B102" s="51" t="s">
        <v>68</v>
      </c>
      <c r="C102" s="50">
        <v>5</v>
      </c>
      <c r="D102" s="50">
        <v>4</v>
      </c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2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2"/>
      <c r="AK102" s="50"/>
      <c r="AL102" s="50"/>
      <c r="AM102" s="50"/>
      <c r="AN102" s="50"/>
      <c r="AO102" s="50"/>
      <c r="AP102" s="50"/>
      <c r="AQ102" s="50"/>
      <c r="AR102" s="50"/>
      <c r="AS102" s="50"/>
      <c r="AT102" s="50"/>
      <c r="AU102" s="50"/>
      <c r="AV102" s="50"/>
      <c r="AW102" s="52"/>
      <c r="AX102" s="50"/>
      <c r="AY102" s="50"/>
      <c r="AZ102" s="50"/>
      <c r="BA102" s="50"/>
      <c r="BB102" s="50"/>
      <c r="BC102" s="50"/>
      <c r="BD102" s="50"/>
      <c r="BE102" s="50"/>
      <c r="BF102" s="50"/>
      <c r="BG102" s="50"/>
      <c r="BH102" s="50"/>
      <c r="BI102" s="50"/>
      <c r="BJ102" s="50"/>
      <c r="BK102" s="50"/>
      <c r="BL102" s="50"/>
      <c r="BM102" s="50"/>
      <c r="BN102" s="50"/>
      <c r="BO102" s="50"/>
      <c r="BP102" s="50"/>
      <c r="BQ102" s="50"/>
      <c r="BR102" s="50"/>
      <c r="BS102" s="50"/>
      <c r="BT102" s="50"/>
      <c r="BU102" s="50"/>
      <c r="BV102" s="50"/>
      <c r="BW102" s="50"/>
      <c r="BX102" s="50"/>
      <c r="BY102" s="50"/>
      <c r="BZ102" s="50"/>
      <c r="CA102" s="50"/>
      <c r="CB102" s="50"/>
      <c r="CC102" s="50"/>
      <c r="CD102" s="50"/>
      <c r="CE102" s="50"/>
      <c r="CF102" s="50"/>
      <c r="CG102" s="50"/>
    </row>
    <row r="103" spans="1:85" s="51" customFormat="1" ht="29" x14ac:dyDescent="0.35">
      <c r="A103" s="62"/>
      <c r="B103" s="51" t="s">
        <v>50</v>
      </c>
      <c r="C103" s="50">
        <v>0</v>
      </c>
      <c r="D103" s="50">
        <v>0</v>
      </c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2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2"/>
      <c r="AK103" s="50"/>
      <c r="AL103" s="50"/>
      <c r="AM103" s="50"/>
      <c r="AN103" s="50"/>
      <c r="AO103" s="50"/>
      <c r="AP103" s="50"/>
      <c r="AQ103" s="50"/>
      <c r="AR103" s="50"/>
      <c r="AS103" s="50"/>
      <c r="AT103" s="50"/>
      <c r="AU103" s="50"/>
      <c r="AV103" s="50"/>
      <c r="AW103" s="52"/>
      <c r="AX103" s="50"/>
      <c r="AY103" s="50"/>
      <c r="AZ103" s="50"/>
      <c r="BA103" s="50"/>
      <c r="BB103" s="50"/>
      <c r="BC103" s="50"/>
      <c r="BD103" s="50"/>
      <c r="BE103" s="50"/>
      <c r="BF103" s="50"/>
      <c r="BG103" s="50"/>
      <c r="BH103" s="50"/>
      <c r="BI103" s="50"/>
      <c r="BJ103" s="50"/>
      <c r="BK103" s="50"/>
      <c r="BL103" s="50"/>
      <c r="BM103" s="50"/>
      <c r="BN103" s="50"/>
      <c r="BO103" s="50"/>
      <c r="BP103" s="50"/>
      <c r="BQ103" s="50"/>
      <c r="BR103" s="50"/>
      <c r="BS103" s="50"/>
      <c r="BT103" s="50"/>
      <c r="BU103" s="50"/>
      <c r="BV103" s="50"/>
      <c r="BW103" s="50"/>
      <c r="BX103" s="50"/>
      <c r="BY103" s="50"/>
      <c r="BZ103" s="50"/>
      <c r="CA103" s="50"/>
      <c r="CB103" s="50"/>
      <c r="CC103" s="50"/>
      <c r="CD103" s="50"/>
      <c r="CE103" s="50"/>
      <c r="CF103" s="50"/>
      <c r="CG103" s="50"/>
    </row>
    <row r="104" spans="1:85" s="51" customFormat="1" ht="29" x14ac:dyDescent="0.35">
      <c r="A104" s="62"/>
      <c r="B104" s="51" t="s">
        <v>51</v>
      </c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2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2"/>
      <c r="AK104" s="50"/>
      <c r="AL104" s="50"/>
      <c r="AM104" s="50"/>
      <c r="AN104" s="50"/>
      <c r="AO104" s="50"/>
      <c r="AP104" s="50"/>
      <c r="AQ104" s="50"/>
      <c r="AR104" s="50"/>
      <c r="AS104" s="50"/>
      <c r="AT104" s="50"/>
      <c r="AU104" s="50"/>
      <c r="AV104" s="50"/>
      <c r="AW104" s="52"/>
      <c r="AX104" s="50"/>
      <c r="AY104" s="50"/>
      <c r="AZ104" s="50"/>
      <c r="BA104" s="50"/>
      <c r="BB104" s="50"/>
      <c r="BC104" s="50"/>
      <c r="BD104" s="50"/>
      <c r="BE104" s="50"/>
      <c r="BF104" s="50"/>
      <c r="BG104" s="50"/>
      <c r="BH104" s="50"/>
      <c r="BI104" s="50"/>
      <c r="BJ104" s="50"/>
      <c r="BK104" s="50"/>
      <c r="BL104" s="50"/>
      <c r="BM104" s="50"/>
      <c r="BN104" s="50"/>
      <c r="BO104" s="50"/>
      <c r="BP104" s="50"/>
      <c r="BQ104" s="50"/>
      <c r="BR104" s="50"/>
      <c r="BS104" s="50"/>
      <c r="BT104" s="50"/>
      <c r="BU104" s="50"/>
      <c r="BV104" s="50"/>
      <c r="BW104" s="50"/>
      <c r="BX104" s="50"/>
      <c r="BY104" s="50"/>
      <c r="BZ104" s="50"/>
      <c r="CA104" s="50"/>
      <c r="CB104" s="50"/>
      <c r="CC104" s="50"/>
      <c r="CD104" s="50"/>
      <c r="CE104" s="50"/>
      <c r="CF104" s="50"/>
      <c r="CG104" s="50"/>
    </row>
    <row r="105" spans="1:85" s="51" customFormat="1" x14ac:dyDescent="0.35">
      <c r="A105" s="62"/>
      <c r="B105" s="51" t="s">
        <v>52</v>
      </c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2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2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2"/>
      <c r="AX105" s="50"/>
      <c r="AY105" s="50"/>
      <c r="AZ105" s="50"/>
      <c r="BA105" s="50"/>
      <c r="BB105" s="50"/>
      <c r="BC105" s="50"/>
      <c r="BD105" s="50"/>
      <c r="BE105" s="50"/>
      <c r="BF105" s="50"/>
      <c r="BG105" s="50"/>
      <c r="BH105" s="50"/>
      <c r="BI105" s="50"/>
      <c r="BJ105" s="50"/>
      <c r="BK105" s="50"/>
      <c r="BL105" s="50"/>
      <c r="BM105" s="50"/>
      <c r="BN105" s="50"/>
      <c r="BO105" s="50"/>
      <c r="BP105" s="50"/>
      <c r="BQ105" s="50"/>
      <c r="BR105" s="50"/>
      <c r="BS105" s="50"/>
      <c r="BT105" s="50"/>
      <c r="BU105" s="50"/>
      <c r="BV105" s="50"/>
      <c r="BW105" s="50"/>
      <c r="BX105" s="50"/>
      <c r="BY105" s="50"/>
      <c r="BZ105" s="50"/>
      <c r="CA105" s="50"/>
      <c r="CB105" s="50"/>
      <c r="CC105" s="50"/>
      <c r="CD105" s="50"/>
      <c r="CE105" s="50"/>
      <c r="CF105" s="50"/>
      <c r="CG105" s="50"/>
    </row>
    <row r="106" spans="1:85" s="51" customFormat="1" x14ac:dyDescent="0.35">
      <c r="A106" s="62"/>
      <c r="B106" s="51" t="s">
        <v>53</v>
      </c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2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  <c r="AD106" s="50"/>
      <c r="AE106" s="50"/>
      <c r="AF106" s="50"/>
      <c r="AG106" s="50"/>
      <c r="AH106" s="50"/>
      <c r="AI106" s="50"/>
      <c r="AJ106" s="52"/>
      <c r="AK106" s="50"/>
      <c r="AL106" s="50"/>
      <c r="AM106" s="50"/>
      <c r="AN106" s="50"/>
      <c r="AO106" s="50"/>
      <c r="AP106" s="50"/>
      <c r="AQ106" s="50"/>
      <c r="AR106" s="50"/>
      <c r="AS106" s="50"/>
      <c r="AT106" s="50"/>
      <c r="AU106" s="50"/>
      <c r="AV106" s="50"/>
      <c r="AW106" s="52"/>
      <c r="AX106" s="50"/>
      <c r="AY106" s="50"/>
      <c r="AZ106" s="50"/>
      <c r="BA106" s="50"/>
      <c r="BB106" s="50"/>
      <c r="BC106" s="50"/>
      <c r="BD106" s="50"/>
      <c r="BE106" s="50"/>
      <c r="BF106" s="50"/>
      <c r="BG106" s="50"/>
      <c r="BH106" s="50"/>
      <c r="BI106" s="50"/>
      <c r="BJ106" s="50"/>
      <c r="BK106" s="50"/>
      <c r="BL106" s="50"/>
      <c r="BM106" s="50"/>
      <c r="BN106" s="50"/>
      <c r="BO106" s="50"/>
      <c r="BP106" s="50"/>
      <c r="BQ106" s="50"/>
      <c r="BR106" s="50"/>
      <c r="BS106" s="50"/>
      <c r="BT106" s="50"/>
      <c r="BU106" s="50"/>
      <c r="BV106" s="50"/>
      <c r="BW106" s="50"/>
      <c r="BX106" s="50"/>
      <c r="BY106" s="50"/>
      <c r="BZ106" s="50"/>
      <c r="CA106" s="50"/>
      <c r="CB106" s="50"/>
      <c r="CC106" s="50"/>
      <c r="CD106" s="50"/>
      <c r="CE106" s="50"/>
      <c r="CF106" s="50"/>
      <c r="CG106" s="50"/>
    </row>
    <row r="107" spans="1:85" s="51" customFormat="1" ht="29" x14ac:dyDescent="0.35">
      <c r="A107" s="62"/>
      <c r="B107" s="51" t="s">
        <v>54</v>
      </c>
      <c r="C107" s="50"/>
      <c r="D107" s="50" t="s">
        <v>42</v>
      </c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2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2"/>
      <c r="AK107" s="50"/>
      <c r="AL107" s="50"/>
      <c r="AM107" s="50"/>
      <c r="AN107" s="50"/>
      <c r="AO107" s="50"/>
      <c r="AP107" s="50"/>
      <c r="AQ107" s="50"/>
      <c r="AR107" s="50"/>
      <c r="AS107" s="50"/>
      <c r="AT107" s="50"/>
      <c r="AU107" s="50"/>
      <c r="AV107" s="50"/>
      <c r="AW107" s="52"/>
      <c r="AX107" s="50"/>
      <c r="AY107" s="50"/>
      <c r="AZ107" s="50"/>
      <c r="BA107" s="50"/>
      <c r="BB107" s="50"/>
      <c r="BC107" s="50"/>
      <c r="BD107" s="50"/>
      <c r="BE107" s="50"/>
      <c r="BF107" s="50"/>
      <c r="BG107" s="50"/>
      <c r="BH107" s="50"/>
      <c r="BI107" s="50"/>
      <c r="BJ107" s="50"/>
      <c r="BK107" s="50"/>
      <c r="BL107" s="50"/>
      <c r="BM107" s="50"/>
      <c r="BN107" s="50"/>
      <c r="BO107" s="50"/>
      <c r="BP107" s="50"/>
      <c r="BQ107" s="50"/>
      <c r="BR107" s="50"/>
      <c r="BS107" s="50"/>
      <c r="BT107" s="50"/>
      <c r="BU107" s="50"/>
      <c r="BV107" s="50"/>
      <c r="BW107" s="50"/>
      <c r="BX107" s="50"/>
      <c r="BY107" s="50"/>
      <c r="BZ107" s="50"/>
      <c r="CA107" s="50"/>
      <c r="CB107" s="50"/>
      <c r="CC107" s="50"/>
      <c r="CD107" s="50"/>
      <c r="CE107" s="50"/>
      <c r="CF107" s="50"/>
      <c r="CG107" s="50"/>
    </row>
    <row r="108" spans="1:85" s="51" customFormat="1" x14ac:dyDescent="0.35">
      <c r="A108" s="62"/>
      <c r="B108" s="53" t="s">
        <v>69</v>
      </c>
      <c r="C108" s="50">
        <v>6</v>
      </c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2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2"/>
      <c r="AK108" s="50"/>
      <c r="AL108" s="50"/>
      <c r="AM108" s="50"/>
      <c r="AN108" s="50"/>
      <c r="AO108" s="50"/>
      <c r="AP108" s="50"/>
      <c r="AQ108" s="50"/>
      <c r="AR108" s="50"/>
      <c r="AS108" s="50"/>
      <c r="AT108" s="50"/>
      <c r="AU108" s="50"/>
      <c r="AV108" s="50"/>
      <c r="AW108" s="52"/>
      <c r="AX108" s="50"/>
      <c r="AY108" s="50"/>
      <c r="AZ108" s="50"/>
      <c r="BA108" s="50"/>
      <c r="BB108" s="50"/>
      <c r="BC108" s="50"/>
      <c r="BD108" s="50"/>
      <c r="BE108" s="50"/>
      <c r="BF108" s="50"/>
      <c r="BG108" s="50"/>
      <c r="BH108" s="50"/>
      <c r="BI108" s="50"/>
      <c r="BJ108" s="50"/>
      <c r="BK108" s="50"/>
      <c r="BL108" s="50"/>
      <c r="BM108" s="50"/>
      <c r="BN108" s="50"/>
      <c r="BO108" s="50"/>
      <c r="BP108" s="50"/>
      <c r="BQ108" s="50"/>
      <c r="BR108" s="50"/>
      <c r="BS108" s="50"/>
      <c r="BT108" s="50"/>
      <c r="BU108" s="50"/>
      <c r="BV108" s="50"/>
      <c r="BW108" s="50"/>
      <c r="BX108" s="50"/>
      <c r="BY108" s="50"/>
      <c r="BZ108" s="50"/>
      <c r="CA108" s="50"/>
      <c r="CB108" s="50"/>
      <c r="CC108" s="50"/>
      <c r="CD108" s="50"/>
      <c r="CE108" s="50"/>
      <c r="CF108" s="50"/>
      <c r="CG108" s="50"/>
    </row>
    <row r="109" spans="1:85" s="54" customFormat="1" ht="15" thickBot="1" x14ac:dyDescent="0.4">
      <c r="A109" s="63"/>
      <c r="B109" s="54" t="s">
        <v>45</v>
      </c>
      <c r="C109" s="55" t="s">
        <v>43</v>
      </c>
      <c r="D109" s="55" t="s">
        <v>43</v>
      </c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6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6"/>
      <c r="AK109" s="55"/>
      <c r="AL109" s="55"/>
      <c r="AM109" s="55"/>
      <c r="AN109" s="55"/>
      <c r="AO109" s="55"/>
      <c r="AP109" s="55"/>
      <c r="AQ109" s="55"/>
      <c r="AR109" s="55"/>
      <c r="AS109" s="55"/>
      <c r="AT109" s="55"/>
      <c r="AU109" s="55"/>
      <c r="AV109" s="55"/>
      <c r="AW109" s="56"/>
      <c r="AX109" s="55"/>
      <c r="AY109" s="55"/>
      <c r="AZ109" s="55"/>
      <c r="BA109" s="55"/>
      <c r="BB109" s="55"/>
      <c r="BC109" s="55"/>
      <c r="BD109" s="55"/>
      <c r="BE109" s="55"/>
      <c r="BF109" s="55"/>
      <c r="BG109" s="55"/>
      <c r="BH109" s="55"/>
      <c r="BI109" s="55"/>
      <c r="BJ109" s="55"/>
      <c r="BK109" s="55"/>
      <c r="BL109" s="55"/>
      <c r="BM109" s="55"/>
      <c r="BN109" s="55"/>
      <c r="BO109" s="55"/>
      <c r="BP109" s="55"/>
      <c r="BQ109" s="55"/>
      <c r="BR109" s="55"/>
      <c r="BS109" s="55"/>
      <c r="BT109" s="55"/>
      <c r="BU109" s="55"/>
      <c r="BV109" s="55"/>
      <c r="BW109" s="55"/>
      <c r="BX109" s="55"/>
      <c r="BY109" s="55"/>
      <c r="BZ109" s="55"/>
      <c r="CA109" s="55"/>
      <c r="CB109" s="55"/>
      <c r="CC109" s="55"/>
      <c r="CD109" s="55"/>
      <c r="CE109" s="55"/>
      <c r="CF109" s="55"/>
      <c r="CG109" s="55"/>
    </row>
    <row r="110" spans="1:85" s="47" customFormat="1" ht="101.5" x14ac:dyDescent="0.35">
      <c r="A110" s="61">
        <v>44093</v>
      </c>
      <c r="B110" s="47" t="s">
        <v>67</v>
      </c>
      <c r="C110" s="48" t="s">
        <v>76</v>
      </c>
      <c r="D110" s="48" t="s">
        <v>74</v>
      </c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9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48"/>
      <c r="AI110" s="48"/>
      <c r="AJ110" s="49"/>
      <c r="AK110" s="48"/>
      <c r="AL110" s="48"/>
      <c r="AM110" s="48"/>
      <c r="AN110" s="48"/>
      <c r="AO110" s="48"/>
      <c r="AP110" s="48"/>
      <c r="AQ110" s="48"/>
      <c r="AR110" s="48"/>
      <c r="AS110" s="48"/>
      <c r="AT110" s="48"/>
      <c r="AU110" s="48"/>
      <c r="AV110" s="48"/>
      <c r="AW110" s="49"/>
      <c r="AX110" s="48"/>
      <c r="AY110" s="48"/>
      <c r="AZ110" s="48"/>
      <c r="BA110" s="48"/>
      <c r="BB110" s="48"/>
      <c r="BC110" s="48"/>
      <c r="BD110" s="48"/>
      <c r="BE110" s="48"/>
      <c r="BF110" s="48"/>
      <c r="BG110" s="48"/>
      <c r="BH110" s="48"/>
      <c r="BI110" s="48"/>
      <c r="BJ110" s="48"/>
      <c r="BK110" s="48"/>
      <c r="BL110" s="48"/>
      <c r="BM110" s="48"/>
      <c r="BN110" s="48"/>
      <c r="BO110" s="48"/>
      <c r="BP110" s="48"/>
      <c r="BQ110" s="48"/>
      <c r="BR110" s="48"/>
      <c r="BS110" s="48"/>
      <c r="BT110" s="48"/>
      <c r="BU110" s="48"/>
      <c r="BV110" s="48"/>
      <c r="BW110" s="48"/>
      <c r="BX110" s="48"/>
      <c r="BY110" s="48"/>
      <c r="BZ110" s="48"/>
      <c r="CA110" s="48"/>
      <c r="CB110" s="48"/>
      <c r="CC110" s="48"/>
      <c r="CD110" s="48"/>
      <c r="CE110" s="48"/>
      <c r="CF110" s="48"/>
      <c r="CG110" s="48"/>
    </row>
    <row r="111" spans="1:85" s="51" customFormat="1" x14ac:dyDescent="0.35">
      <c r="A111" s="62"/>
      <c r="B111" s="51" t="s">
        <v>68</v>
      </c>
      <c r="C111" s="50"/>
      <c r="D111" s="50">
        <v>7</v>
      </c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2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2"/>
      <c r="AK111" s="50"/>
      <c r="AL111" s="50"/>
      <c r="AM111" s="50"/>
      <c r="AN111" s="50"/>
      <c r="AO111" s="50"/>
      <c r="AP111" s="50"/>
      <c r="AQ111" s="50"/>
      <c r="AR111" s="50"/>
      <c r="AS111" s="50"/>
      <c r="AT111" s="50"/>
      <c r="AU111" s="50"/>
      <c r="AV111" s="50"/>
      <c r="AW111" s="52"/>
      <c r="AX111" s="50"/>
      <c r="AY111" s="50"/>
      <c r="AZ111" s="50"/>
      <c r="BA111" s="50"/>
      <c r="BB111" s="50"/>
      <c r="BC111" s="50"/>
      <c r="BD111" s="50"/>
      <c r="BE111" s="50"/>
      <c r="BF111" s="50"/>
      <c r="BG111" s="50"/>
      <c r="BH111" s="50"/>
      <c r="BI111" s="50"/>
      <c r="BJ111" s="50"/>
      <c r="BK111" s="50"/>
      <c r="BL111" s="50"/>
      <c r="BM111" s="50"/>
      <c r="BN111" s="50"/>
      <c r="BO111" s="50"/>
      <c r="BP111" s="50"/>
      <c r="BQ111" s="50"/>
      <c r="BR111" s="50"/>
      <c r="BS111" s="50"/>
      <c r="BT111" s="50"/>
      <c r="BU111" s="50"/>
      <c r="BV111" s="50"/>
      <c r="BW111" s="50"/>
      <c r="BX111" s="50"/>
      <c r="BY111" s="50"/>
      <c r="BZ111" s="50"/>
      <c r="CA111" s="50"/>
      <c r="CB111" s="50"/>
      <c r="CC111" s="50"/>
      <c r="CD111" s="50"/>
      <c r="CE111" s="50"/>
      <c r="CF111" s="50"/>
      <c r="CG111" s="50"/>
    </row>
    <row r="112" spans="1:85" s="51" customFormat="1" ht="29" x14ac:dyDescent="0.35">
      <c r="A112" s="62"/>
      <c r="B112" s="51" t="s">
        <v>50</v>
      </c>
      <c r="C112" s="50">
        <v>0</v>
      </c>
      <c r="D112" s="50">
        <v>0</v>
      </c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2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2"/>
      <c r="AK112" s="50"/>
      <c r="AL112" s="50"/>
      <c r="AM112" s="50"/>
      <c r="AN112" s="50"/>
      <c r="AO112" s="50"/>
      <c r="AP112" s="50"/>
      <c r="AQ112" s="50"/>
      <c r="AR112" s="50"/>
      <c r="AS112" s="50"/>
      <c r="AT112" s="50"/>
      <c r="AU112" s="50"/>
      <c r="AV112" s="50"/>
      <c r="AW112" s="52"/>
      <c r="AX112" s="50"/>
      <c r="AY112" s="50"/>
      <c r="AZ112" s="50"/>
      <c r="BA112" s="50"/>
      <c r="BB112" s="50"/>
      <c r="BC112" s="50"/>
      <c r="BD112" s="50"/>
      <c r="BE112" s="50"/>
      <c r="BF112" s="50"/>
      <c r="BG112" s="50"/>
      <c r="BH112" s="50"/>
      <c r="BI112" s="50"/>
      <c r="BJ112" s="50"/>
      <c r="BK112" s="50"/>
      <c r="BL112" s="50"/>
      <c r="BM112" s="50"/>
      <c r="BN112" s="50"/>
      <c r="BO112" s="50"/>
      <c r="BP112" s="50"/>
      <c r="BQ112" s="50"/>
      <c r="BR112" s="50"/>
      <c r="BS112" s="50"/>
      <c r="BT112" s="50"/>
      <c r="BU112" s="50"/>
      <c r="BV112" s="50"/>
      <c r="BW112" s="50"/>
      <c r="BX112" s="50"/>
      <c r="BY112" s="50"/>
      <c r="BZ112" s="50"/>
      <c r="CA112" s="50"/>
      <c r="CB112" s="50"/>
      <c r="CC112" s="50"/>
      <c r="CD112" s="50"/>
      <c r="CE112" s="50"/>
      <c r="CF112" s="50"/>
      <c r="CG112" s="50"/>
    </row>
    <row r="113" spans="1:85" s="51" customFormat="1" ht="29" x14ac:dyDescent="0.35">
      <c r="A113" s="62"/>
      <c r="B113" s="51" t="s">
        <v>51</v>
      </c>
      <c r="C113" s="50">
        <v>4</v>
      </c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2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2"/>
      <c r="AK113" s="50"/>
      <c r="AL113" s="50"/>
      <c r="AM113" s="50"/>
      <c r="AN113" s="50"/>
      <c r="AO113" s="50"/>
      <c r="AP113" s="50"/>
      <c r="AQ113" s="50"/>
      <c r="AR113" s="50"/>
      <c r="AS113" s="50"/>
      <c r="AT113" s="50"/>
      <c r="AU113" s="50"/>
      <c r="AV113" s="50"/>
      <c r="AW113" s="52"/>
      <c r="AX113" s="50"/>
      <c r="AY113" s="50"/>
      <c r="AZ113" s="50"/>
      <c r="BA113" s="50"/>
      <c r="BB113" s="50"/>
      <c r="BC113" s="50"/>
      <c r="BD113" s="50"/>
      <c r="BE113" s="50"/>
      <c r="BF113" s="50"/>
      <c r="BG113" s="50"/>
      <c r="BH113" s="50"/>
      <c r="BI113" s="50"/>
      <c r="BJ113" s="50"/>
      <c r="BK113" s="50"/>
      <c r="BL113" s="50"/>
      <c r="BM113" s="50"/>
      <c r="BN113" s="50"/>
      <c r="BO113" s="50"/>
      <c r="BP113" s="50"/>
      <c r="BQ113" s="50"/>
      <c r="BR113" s="50"/>
      <c r="BS113" s="50"/>
      <c r="BT113" s="50"/>
      <c r="BU113" s="50"/>
      <c r="BV113" s="50"/>
      <c r="BW113" s="50"/>
      <c r="BX113" s="50"/>
      <c r="BY113" s="50"/>
      <c r="BZ113" s="50"/>
      <c r="CA113" s="50"/>
      <c r="CB113" s="50"/>
      <c r="CC113" s="50"/>
      <c r="CD113" s="50"/>
      <c r="CE113" s="50"/>
      <c r="CF113" s="50"/>
      <c r="CG113" s="50"/>
    </row>
    <row r="114" spans="1:85" s="51" customFormat="1" x14ac:dyDescent="0.35">
      <c r="A114" s="62"/>
      <c r="B114" s="51" t="s">
        <v>52</v>
      </c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2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2"/>
      <c r="AK114" s="50"/>
      <c r="AL114" s="50"/>
      <c r="AM114" s="50"/>
      <c r="AN114" s="50"/>
      <c r="AO114" s="50"/>
      <c r="AP114" s="50"/>
      <c r="AQ114" s="50"/>
      <c r="AR114" s="50"/>
      <c r="AS114" s="50"/>
      <c r="AT114" s="50"/>
      <c r="AU114" s="50"/>
      <c r="AV114" s="50"/>
      <c r="AW114" s="52"/>
      <c r="AX114" s="50"/>
      <c r="AY114" s="50"/>
      <c r="AZ114" s="50"/>
      <c r="BA114" s="50"/>
      <c r="BB114" s="50"/>
      <c r="BC114" s="50"/>
      <c r="BD114" s="50"/>
      <c r="BE114" s="50"/>
      <c r="BF114" s="50"/>
      <c r="BG114" s="50"/>
      <c r="BH114" s="50"/>
      <c r="BI114" s="50"/>
      <c r="BJ114" s="50"/>
      <c r="BK114" s="50"/>
      <c r="BL114" s="50"/>
      <c r="BM114" s="50"/>
      <c r="BN114" s="50"/>
      <c r="BO114" s="50"/>
      <c r="BP114" s="50"/>
      <c r="BQ114" s="50"/>
      <c r="BR114" s="50"/>
      <c r="BS114" s="50"/>
      <c r="BT114" s="50"/>
      <c r="BU114" s="50"/>
      <c r="BV114" s="50"/>
      <c r="BW114" s="50"/>
      <c r="BX114" s="50"/>
      <c r="BY114" s="50"/>
      <c r="BZ114" s="50"/>
      <c r="CA114" s="50"/>
      <c r="CB114" s="50"/>
      <c r="CC114" s="50"/>
      <c r="CD114" s="50"/>
      <c r="CE114" s="50"/>
      <c r="CF114" s="50"/>
      <c r="CG114" s="50"/>
    </row>
    <row r="115" spans="1:85" s="51" customFormat="1" x14ac:dyDescent="0.35">
      <c r="A115" s="62"/>
      <c r="B115" s="51" t="s">
        <v>53</v>
      </c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2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2"/>
      <c r="AK115" s="50"/>
      <c r="AL115" s="50"/>
      <c r="AM115" s="50"/>
      <c r="AN115" s="50"/>
      <c r="AO115" s="50"/>
      <c r="AP115" s="50"/>
      <c r="AQ115" s="50"/>
      <c r="AR115" s="50"/>
      <c r="AS115" s="50"/>
      <c r="AT115" s="50"/>
      <c r="AU115" s="50"/>
      <c r="AV115" s="50"/>
      <c r="AW115" s="52"/>
      <c r="AX115" s="50"/>
      <c r="AY115" s="50"/>
      <c r="AZ115" s="50"/>
      <c r="BA115" s="50"/>
      <c r="BB115" s="50"/>
      <c r="BC115" s="50"/>
      <c r="BD115" s="50"/>
      <c r="BE115" s="50"/>
      <c r="BF115" s="50"/>
      <c r="BG115" s="50"/>
      <c r="BH115" s="50"/>
      <c r="BI115" s="50"/>
      <c r="BJ115" s="50"/>
      <c r="BK115" s="50"/>
      <c r="BL115" s="50"/>
      <c r="BM115" s="50"/>
      <c r="BN115" s="50"/>
      <c r="BO115" s="50"/>
      <c r="BP115" s="50"/>
      <c r="BQ115" s="50"/>
      <c r="BR115" s="50"/>
      <c r="BS115" s="50"/>
      <c r="BT115" s="50"/>
      <c r="BU115" s="50"/>
      <c r="BV115" s="50"/>
      <c r="BW115" s="50"/>
      <c r="BX115" s="50"/>
      <c r="BY115" s="50"/>
      <c r="BZ115" s="50"/>
      <c r="CA115" s="50"/>
      <c r="CB115" s="50"/>
      <c r="CC115" s="50"/>
      <c r="CD115" s="50"/>
      <c r="CE115" s="50"/>
      <c r="CF115" s="50"/>
      <c r="CG115" s="50"/>
    </row>
    <row r="116" spans="1:85" s="51" customFormat="1" ht="29" x14ac:dyDescent="0.35">
      <c r="A116" s="62"/>
      <c r="B116" s="51" t="s">
        <v>54</v>
      </c>
      <c r="C116" s="50" t="s">
        <v>44</v>
      </c>
      <c r="D116" s="50" t="s">
        <v>42</v>
      </c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2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  <c r="AI116" s="50"/>
      <c r="AJ116" s="52"/>
      <c r="AK116" s="50"/>
      <c r="AL116" s="50"/>
      <c r="AM116" s="50"/>
      <c r="AN116" s="50"/>
      <c r="AO116" s="50"/>
      <c r="AP116" s="50"/>
      <c r="AQ116" s="50"/>
      <c r="AR116" s="50"/>
      <c r="AS116" s="50"/>
      <c r="AT116" s="50"/>
      <c r="AU116" s="50"/>
      <c r="AV116" s="50"/>
      <c r="AW116" s="52"/>
      <c r="AX116" s="50"/>
      <c r="AY116" s="50"/>
      <c r="AZ116" s="50"/>
      <c r="BA116" s="50"/>
      <c r="BB116" s="50"/>
      <c r="BC116" s="50"/>
      <c r="BD116" s="50"/>
      <c r="BE116" s="50"/>
      <c r="BF116" s="50"/>
      <c r="BG116" s="50"/>
      <c r="BH116" s="50"/>
      <c r="BI116" s="50"/>
      <c r="BJ116" s="50"/>
      <c r="BK116" s="50"/>
      <c r="BL116" s="50"/>
      <c r="BM116" s="50"/>
      <c r="BN116" s="50"/>
      <c r="BO116" s="50"/>
      <c r="BP116" s="50"/>
      <c r="BQ116" s="50"/>
      <c r="BR116" s="50"/>
      <c r="BS116" s="50"/>
      <c r="BT116" s="50"/>
      <c r="BU116" s="50"/>
      <c r="BV116" s="50"/>
      <c r="BW116" s="50"/>
      <c r="BX116" s="50"/>
      <c r="BY116" s="50"/>
      <c r="BZ116" s="50"/>
      <c r="CA116" s="50"/>
      <c r="CB116" s="50"/>
      <c r="CC116" s="50"/>
      <c r="CD116" s="50"/>
      <c r="CE116" s="50"/>
      <c r="CF116" s="50"/>
      <c r="CG116" s="50"/>
    </row>
    <row r="117" spans="1:85" s="51" customFormat="1" x14ac:dyDescent="0.35">
      <c r="A117" s="62"/>
      <c r="B117" s="53" t="s">
        <v>69</v>
      </c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2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2"/>
      <c r="AK117" s="50"/>
      <c r="AL117" s="50"/>
      <c r="AM117" s="50"/>
      <c r="AN117" s="50"/>
      <c r="AO117" s="50"/>
      <c r="AP117" s="50"/>
      <c r="AQ117" s="50"/>
      <c r="AR117" s="50"/>
      <c r="AS117" s="50"/>
      <c r="AT117" s="50"/>
      <c r="AU117" s="50"/>
      <c r="AV117" s="50"/>
      <c r="AW117" s="52"/>
      <c r="AX117" s="50"/>
      <c r="AY117" s="50"/>
      <c r="AZ117" s="50"/>
      <c r="BA117" s="50"/>
      <c r="BB117" s="50"/>
      <c r="BC117" s="50"/>
      <c r="BD117" s="50"/>
      <c r="BE117" s="50"/>
      <c r="BF117" s="50"/>
      <c r="BG117" s="50"/>
      <c r="BH117" s="50"/>
      <c r="BI117" s="50"/>
      <c r="BJ117" s="50"/>
      <c r="BK117" s="50"/>
      <c r="BL117" s="50"/>
      <c r="BM117" s="50"/>
      <c r="BN117" s="50"/>
      <c r="BO117" s="50"/>
      <c r="BP117" s="50"/>
      <c r="BQ117" s="50"/>
      <c r="BR117" s="50"/>
      <c r="BS117" s="50"/>
      <c r="BT117" s="50"/>
      <c r="BU117" s="50"/>
      <c r="BV117" s="50"/>
      <c r="BW117" s="50"/>
      <c r="BX117" s="50"/>
      <c r="BY117" s="50"/>
      <c r="BZ117" s="50"/>
      <c r="CA117" s="50"/>
      <c r="CB117" s="50"/>
      <c r="CC117" s="50"/>
      <c r="CD117" s="50"/>
      <c r="CE117" s="50"/>
      <c r="CF117" s="50"/>
      <c r="CG117" s="50"/>
    </row>
    <row r="118" spans="1:85" s="54" customFormat="1" ht="15" thickBot="1" x14ac:dyDescent="0.4">
      <c r="A118" s="63"/>
      <c r="B118" s="54" t="s">
        <v>45</v>
      </c>
      <c r="C118" s="55" t="s">
        <v>43</v>
      </c>
      <c r="D118" s="55" t="s">
        <v>47</v>
      </c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6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  <c r="AH118" s="55"/>
      <c r="AI118" s="55"/>
      <c r="AJ118" s="56"/>
      <c r="AK118" s="55"/>
      <c r="AL118" s="55"/>
      <c r="AM118" s="55"/>
      <c r="AN118" s="55"/>
      <c r="AO118" s="55"/>
      <c r="AP118" s="55"/>
      <c r="AQ118" s="55"/>
      <c r="AR118" s="55"/>
      <c r="AS118" s="55"/>
      <c r="AT118" s="55"/>
      <c r="AU118" s="55"/>
      <c r="AV118" s="55"/>
      <c r="AW118" s="56"/>
      <c r="AX118" s="55"/>
      <c r="AY118" s="55"/>
      <c r="AZ118" s="55"/>
      <c r="BA118" s="55"/>
      <c r="BB118" s="55"/>
      <c r="BC118" s="55"/>
      <c r="BD118" s="55"/>
      <c r="BE118" s="55"/>
      <c r="BF118" s="55"/>
      <c r="BG118" s="55"/>
      <c r="BH118" s="55"/>
      <c r="BI118" s="55"/>
      <c r="BJ118" s="55"/>
      <c r="BK118" s="55"/>
      <c r="BL118" s="55"/>
      <c r="BM118" s="55"/>
      <c r="BN118" s="55"/>
      <c r="BO118" s="55"/>
      <c r="BP118" s="55"/>
      <c r="BQ118" s="55"/>
      <c r="BR118" s="55"/>
      <c r="BS118" s="55"/>
      <c r="BT118" s="55"/>
      <c r="BU118" s="55"/>
      <c r="BV118" s="55"/>
      <c r="BW118" s="55"/>
      <c r="BX118" s="55"/>
      <c r="BY118" s="55"/>
      <c r="BZ118" s="55"/>
      <c r="CA118" s="55"/>
      <c r="CB118" s="55"/>
      <c r="CC118" s="55"/>
      <c r="CD118" s="55"/>
      <c r="CE118" s="55"/>
      <c r="CF118" s="55"/>
      <c r="CG118" s="55"/>
    </row>
    <row r="119" spans="1:85" s="47" customFormat="1" ht="58" x14ac:dyDescent="0.35">
      <c r="A119" s="61">
        <v>44094</v>
      </c>
      <c r="B119" s="47" t="s">
        <v>67</v>
      </c>
      <c r="C119" s="48" t="s">
        <v>70</v>
      </c>
      <c r="D119" s="48" t="s">
        <v>72</v>
      </c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9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8"/>
      <c r="AJ119" s="49"/>
      <c r="AK119" s="48"/>
      <c r="AL119" s="48"/>
      <c r="AM119" s="48"/>
      <c r="AN119" s="48"/>
      <c r="AO119" s="48"/>
      <c r="AP119" s="48"/>
      <c r="AQ119" s="48"/>
      <c r="AR119" s="48"/>
      <c r="AS119" s="48"/>
      <c r="AT119" s="48"/>
      <c r="AU119" s="48"/>
      <c r="AV119" s="48"/>
      <c r="AW119" s="49"/>
      <c r="AX119" s="48"/>
      <c r="AY119" s="48"/>
      <c r="AZ119" s="48"/>
      <c r="BA119" s="48"/>
      <c r="BB119" s="48"/>
      <c r="BC119" s="48"/>
      <c r="BD119" s="48"/>
      <c r="BE119" s="48"/>
      <c r="BF119" s="48"/>
      <c r="BG119" s="48"/>
      <c r="BH119" s="48"/>
      <c r="BI119" s="48"/>
      <c r="BJ119" s="48"/>
      <c r="BK119" s="48"/>
      <c r="BL119" s="48"/>
      <c r="BM119" s="48"/>
      <c r="BN119" s="48"/>
      <c r="BO119" s="48"/>
      <c r="BP119" s="48"/>
      <c r="BQ119" s="48"/>
      <c r="BR119" s="48"/>
      <c r="BS119" s="48"/>
      <c r="BT119" s="48"/>
      <c r="BU119" s="48"/>
      <c r="BV119" s="48"/>
      <c r="BW119" s="48"/>
      <c r="BX119" s="48"/>
      <c r="BY119" s="48"/>
      <c r="BZ119" s="48"/>
      <c r="CA119" s="48"/>
      <c r="CB119" s="48"/>
      <c r="CC119" s="48"/>
      <c r="CD119" s="48"/>
      <c r="CE119" s="48"/>
      <c r="CF119" s="48"/>
      <c r="CG119" s="48"/>
    </row>
    <row r="120" spans="1:85" s="51" customFormat="1" x14ac:dyDescent="0.35">
      <c r="A120" s="62"/>
      <c r="B120" s="51" t="s">
        <v>68</v>
      </c>
      <c r="C120" s="50">
        <v>7</v>
      </c>
      <c r="D120" s="50">
        <v>3</v>
      </c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2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2"/>
      <c r="AK120" s="50"/>
      <c r="AL120" s="50"/>
      <c r="AM120" s="50"/>
      <c r="AN120" s="50"/>
      <c r="AO120" s="50"/>
      <c r="AP120" s="50"/>
      <c r="AQ120" s="50"/>
      <c r="AR120" s="50"/>
      <c r="AS120" s="50"/>
      <c r="AT120" s="50"/>
      <c r="AU120" s="50"/>
      <c r="AV120" s="50"/>
      <c r="AW120" s="52"/>
      <c r="AX120" s="50"/>
      <c r="AY120" s="50"/>
      <c r="AZ120" s="50"/>
      <c r="BA120" s="50"/>
      <c r="BB120" s="50"/>
      <c r="BC120" s="50"/>
      <c r="BD120" s="50"/>
      <c r="BE120" s="50"/>
      <c r="BF120" s="50"/>
      <c r="BG120" s="50"/>
      <c r="BH120" s="50"/>
      <c r="BI120" s="50"/>
      <c r="BJ120" s="50"/>
      <c r="BK120" s="50"/>
      <c r="BL120" s="50"/>
      <c r="BM120" s="50"/>
      <c r="BN120" s="50"/>
      <c r="BO120" s="50"/>
      <c r="BP120" s="50"/>
      <c r="BQ120" s="50"/>
      <c r="BR120" s="50"/>
      <c r="BS120" s="50"/>
      <c r="BT120" s="50"/>
      <c r="BU120" s="50"/>
      <c r="BV120" s="50"/>
      <c r="BW120" s="50"/>
      <c r="BX120" s="50"/>
      <c r="BY120" s="50"/>
      <c r="BZ120" s="50"/>
      <c r="CA120" s="50"/>
      <c r="CB120" s="50"/>
      <c r="CC120" s="50"/>
      <c r="CD120" s="50"/>
      <c r="CE120" s="50"/>
      <c r="CF120" s="50"/>
      <c r="CG120" s="50"/>
    </row>
    <row r="121" spans="1:85" s="51" customFormat="1" ht="29" x14ac:dyDescent="0.35">
      <c r="A121" s="62"/>
      <c r="B121" s="51" t="s">
        <v>50</v>
      </c>
      <c r="C121" s="50">
        <v>0</v>
      </c>
      <c r="D121" s="50">
        <v>0</v>
      </c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2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2"/>
      <c r="AK121" s="50"/>
      <c r="AL121" s="50"/>
      <c r="AM121" s="50"/>
      <c r="AN121" s="50"/>
      <c r="AO121" s="50"/>
      <c r="AP121" s="50"/>
      <c r="AQ121" s="50"/>
      <c r="AR121" s="50"/>
      <c r="AS121" s="50"/>
      <c r="AT121" s="50"/>
      <c r="AU121" s="50"/>
      <c r="AV121" s="50"/>
      <c r="AW121" s="52"/>
      <c r="AX121" s="50"/>
      <c r="AY121" s="50"/>
      <c r="AZ121" s="50"/>
      <c r="BA121" s="50"/>
      <c r="BB121" s="50"/>
      <c r="BC121" s="50"/>
      <c r="BD121" s="50"/>
      <c r="BE121" s="50"/>
      <c r="BF121" s="50"/>
      <c r="BG121" s="50"/>
      <c r="BH121" s="50"/>
      <c r="BI121" s="50"/>
      <c r="BJ121" s="50"/>
      <c r="BK121" s="50"/>
      <c r="BL121" s="50"/>
      <c r="BM121" s="50"/>
      <c r="BN121" s="50"/>
      <c r="BO121" s="50"/>
      <c r="BP121" s="50"/>
      <c r="BQ121" s="50"/>
      <c r="BR121" s="50"/>
      <c r="BS121" s="50"/>
      <c r="BT121" s="50"/>
      <c r="BU121" s="50"/>
      <c r="BV121" s="50"/>
      <c r="BW121" s="50"/>
      <c r="BX121" s="50"/>
      <c r="BY121" s="50"/>
      <c r="BZ121" s="50"/>
      <c r="CA121" s="50"/>
      <c r="CB121" s="50"/>
      <c r="CC121" s="50"/>
      <c r="CD121" s="50"/>
      <c r="CE121" s="50"/>
      <c r="CF121" s="50"/>
      <c r="CG121" s="50"/>
    </row>
    <row r="122" spans="1:85" s="51" customFormat="1" ht="29" x14ac:dyDescent="0.35">
      <c r="A122" s="62"/>
      <c r="B122" s="51" t="s">
        <v>51</v>
      </c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2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2"/>
      <c r="AK122" s="50"/>
      <c r="AL122" s="50"/>
      <c r="AM122" s="50"/>
      <c r="AN122" s="50"/>
      <c r="AO122" s="50"/>
      <c r="AP122" s="50"/>
      <c r="AQ122" s="50"/>
      <c r="AR122" s="50"/>
      <c r="AS122" s="50"/>
      <c r="AT122" s="50"/>
      <c r="AU122" s="50"/>
      <c r="AV122" s="50"/>
      <c r="AW122" s="52"/>
      <c r="AX122" s="50"/>
      <c r="AY122" s="50"/>
      <c r="AZ122" s="50"/>
      <c r="BA122" s="50"/>
      <c r="BB122" s="50"/>
      <c r="BC122" s="50"/>
      <c r="BD122" s="50"/>
      <c r="BE122" s="50"/>
      <c r="BF122" s="50"/>
      <c r="BG122" s="50"/>
      <c r="BH122" s="50"/>
      <c r="BI122" s="50"/>
      <c r="BJ122" s="50"/>
      <c r="BK122" s="50"/>
      <c r="BL122" s="50"/>
      <c r="BM122" s="50"/>
      <c r="BN122" s="50"/>
      <c r="BO122" s="50"/>
      <c r="BP122" s="50"/>
      <c r="BQ122" s="50"/>
      <c r="BR122" s="50"/>
      <c r="BS122" s="50"/>
      <c r="BT122" s="50"/>
      <c r="BU122" s="50"/>
      <c r="BV122" s="50"/>
      <c r="BW122" s="50"/>
      <c r="BX122" s="50"/>
      <c r="BY122" s="50"/>
      <c r="BZ122" s="50"/>
      <c r="CA122" s="50"/>
      <c r="CB122" s="50"/>
      <c r="CC122" s="50"/>
      <c r="CD122" s="50"/>
      <c r="CE122" s="50"/>
      <c r="CF122" s="50"/>
      <c r="CG122" s="50"/>
    </row>
    <row r="123" spans="1:85" s="51" customFormat="1" x14ac:dyDescent="0.35">
      <c r="A123" s="62"/>
      <c r="B123" s="51" t="s">
        <v>52</v>
      </c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2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50"/>
      <c r="AH123" s="50"/>
      <c r="AI123" s="50"/>
      <c r="AJ123" s="52"/>
      <c r="AK123" s="50"/>
      <c r="AL123" s="50"/>
      <c r="AM123" s="50"/>
      <c r="AN123" s="50"/>
      <c r="AO123" s="50"/>
      <c r="AP123" s="50"/>
      <c r="AQ123" s="50"/>
      <c r="AR123" s="50"/>
      <c r="AS123" s="50"/>
      <c r="AT123" s="50"/>
      <c r="AU123" s="50"/>
      <c r="AV123" s="50"/>
      <c r="AW123" s="52"/>
      <c r="AX123" s="50"/>
      <c r="AY123" s="50"/>
      <c r="AZ123" s="50"/>
      <c r="BA123" s="50"/>
      <c r="BB123" s="50"/>
      <c r="BC123" s="50"/>
      <c r="BD123" s="50"/>
      <c r="BE123" s="50"/>
      <c r="BF123" s="50"/>
      <c r="BG123" s="50"/>
      <c r="BH123" s="50"/>
      <c r="BI123" s="50"/>
      <c r="BJ123" s="50"/>
      <c r="BK123" s="50"/>
      <c r="BL123" s="50"/>
      <c r="BM123" s="50"/>
      <c r="BN123" s="50"/>
      <c r="BO123" s="50"/>
      <c r="BP123" s="50"/>
      <c r="BQ123" s="50"/>
      <c r="BR123" s="50"/>
      <c r="BS123" s="50"/>
      <c r="BT123" s="50"/>
      <c r="BU123" s="50"/>
      <c r="BV123" s="50"/>
      <c r="BW123" s="50"/>
      <c r="BX123" s="50"/>
      <c r="BY123" s="50"/>
      <c r="BZ123" s="50"/>
      <c r="CA123" s="50"/>
      <c r="CB123" s="50"/>
      <c r="CC123" s="50"/>
      <c r="CD123" s="50"/>
      <c r="CE123" s="50"/>
      <c r="CF123" s="50"/>
      <c r="CG123" s="50"/>
    </row>
    <row r="124" spans="1:85" s="51" customFormat="1" x14ac:dyDescent="0.35">
      <c r="A124" s="62"/>
      <c r="B124" s="51" t="s">
        <v>53</v>
      </c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2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2"/>
      <c r="AK124" s="50"/>
      <c r="AL124" s="50"/>
      <c r="AM124" s="50"/>
      <c r="AN124" s="50"/>
      <c r="AO124" s="50"/>
      <c r="AP124" s="50"/>
      <c r="AQ124" s="50"/>
      <c r="AR124" s="50"/>
      <c r="AS124" s="50"/>
      <c r="AT124" s="50"/>
      <c r="AU124" s="50"/>
      <c r="AV124" s="50"/>
      <c r="AW124" s="52"/>
      <c r="AX124" s="50"/>
      <c r="AY124" s="50"/>
      <c r="AZ124" s="50"/>
      <c r="BA124" s="50"/>
      <c r="BB124" s="50"/>
      <c r="BC124" s="50"/>
      <c r="BD124" s="50"/>
      <c r="BE124" s="50"/>
      <c r="BF124" s="50"/>
      <c r="BG124" s="50"/>
      <c r="BH124" s="50"/>
      <c r="BI124" s="50"/>
      <c r="BJ124" s="50"/>
      <c r="BK124" s="50"/>
      <c r="BL124" s="50"/>
      <c r="BM124" s="50"/>
      <c r="BN124" s="50"/>
      <c r="BO124" s="50"/>
      <c r="BP124" s="50"/>
      <c r="BQ124" s="50"/>
      <c r="BR124" s="50"/>
      <c r="BS124" s="50"/>
      <c r="BT124" s="50"/>
      <c r="BU124" s="50"/>
      <c r="BV124" s="50"/>
      <c r="BW124" s="50"/>
      <c r="BX124" s="50"/>
      <c r="BY124" s="50"/>
      <c r="BZ124" s="50"/>
      <c r="CA124" s="50"/>
      <c r="CB124" s="50"/>
      <c r="CC124" s="50"/>
      <c r="CD124" s="50"/>
      <c r="CE124" s="50"/>
      <c r="CF124" s="50"/>
      <c r="CG124" s="50"/>
    </row>
    <row r="125" spans="1:85" s="51" customFormat="1" ht="29" x14ac:dyDescent="0.35">
      <c r="A125" s="62"/>
      <c r="B125" s="51" t="s">
        <v>54</v>
      </c>
      <c r="C125" s="50" t="s">
        <v>42</v>
      </c>
      <c r="D125" s="50" t="s">
        <v>42</v>
      </c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2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2"/>
      <c r="AK125" s="50"/>
      <c r="AL125" s="50"/>
      <c r="AM125" s="50"/>
      <c r="AN125" s="50"/>
      <c r="AO125" s="50"/>
      <c r="AP125" s="50"/>
      <c r="AQ125" s="50"/>
      <c r="AR125" s="50"/>
      <c r="AS125" s="50"/>
      <c r="AT125" s="50"/>
      <c r="AU125" s="50"/>
      <c r="AV125" s="50"/>
      <c r="AW125" s="52"/>
      <c r="AX125" s="50"/>
      <c r="AY125" s="50"/>
      <c r="AZ125" s="50"/>
      <c r="BA125" s="50"/>
      <c r="BB125" s="50"/>
      <c r="BC125" s="50"/>
      <c r="BD125" s="50"/>
      <c r="BE125" s="50"/>
      <c r="BF125" s="50"/>
      <c r="BG125" s="50"/>
      <c r="BH125" s="50"/>
      <c r="BI125" s="50"/>
      <c r="BJ125" s="50"/>
      <c r="BK125" s="50"/>
      <c r="BL125" s="50"/>
      <c r="BM125" s="50"/>
      <c r="BN125" s="50"/>
      <c r="BO125" s="50"/>
      <c r="BP125" s="50"/>
      <c r="BQ125" s="50"/>
      <c r="BR125" s="50"/>
      <c r="BS125" s="50"/>
      <c r="BT125" s="50"/>
      <c r="BU125" s="50"/>
      <c r="BV125" s="50"/>
      <c r="BW125" s="50"/>
      <c r="BX125" s="50"/>
      <c r="BY125" s="50"/>
      <c r="BZ125" s="50"/>
      <c r="CA125" s="50"/>
      <c r="CB125" s="50"/>
      <c r="CC125" s="50"/>
      <c r="CD125" s="50"/>
      <c r="CE125" s="50"/>
      <c r="CF125" s="50"/>
      <c r="CG125" s="50"/>
    </row>
    <row r="126" spans="1:85" s="51" customFormat="1" x14ac:dyDescent="0.35">
      <c r="A126" s="62"/>
      <c r="B126" s="53" t="s">
        <v>69</v>
      </c>
      <c r="C126" s="50">
        <v>4</v>
      </c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2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50"/>
      <c r="AI126" s="50"/>
      <c r="AJ126" s="52"/>
      <c r="AK126" s="50"/>
      <c r="AL126" s="50"/>
      <c r="AM126" s="50"/>
      <c r="AN126" s="50"/>
      <c r="AO126" s="50"/>
      <c r="AP126" s="50"/>
      <c r="AQ126" s="50"/>
      <c r="AR126" s="50"/>
      <c r="AS126" s="50"/>
      <c r="AT126" s="50"/>
      <c r="AU126" s="50"/>
      <c r="AV126" s="50"/>
      <c r="AW126" s="52"/>
      <c r="AX126" s="50"/>
      <c r="AY126" s="50"/>
      <c r="AZ126" s="50"/>
      <c r="BA126" s="50"/>
      <c r="BB126" s="50"/>
      <c r="BC126" s="50"/>
      <c r="BD126" s="50"/>
      <c r="BE126" s="50"/>
      <c r="BF126" s="50"/>
      <c r="BG126" s="50"/>
      <c r="BH126" s="50"/>
      <c r="BI126" s="50"/>
      <c r="BJ126" s="50"/>
      <c r="BK126" s="50"/>
      <c r="BL126" s="50"/>
      <c r="BM126" s="50"/>
      <c r="BN126" s="50"/>
      <c r="BO126" s="50"/>
      <c r="BP126" s="50"/>
      <c r="BQ126" s="50"/>
      <c r="BR126" s="50"/>
      <c r="BS126" s="50"/>
      <c r="BT126" s="50"/>
      <c r="BU126" s="50"/>
      <c r="BV126" s="50"/>
      <c r="BW126" s="50"/>
      <c r="BX126" s="50"/>
      <c r="BY126" s="50"/>
      <c r="BZ126" s="50"/>
      <c r="CA126" s="50"/>
      <c r="CB126" s="50"/>
      <c r="CC126" s="50"/>
      <c r="CD126" s="50"/>
      <c r="CE126" s="50"/>
      <c r="CF126" s="50"/>
      <c r="CG126" s="50"/>
    </row>
    <row r="127" spans="1:85" s="54" customFormat="1" ht="15" thickBot="1" x14ac:dyDescent="0.4">
      <c r="A127" s="63"/>
      <c r="B127" s="54" t="s">
        <v>45</v>
      </c>
      <c r="C127" s="55" t="s">
        <v>47</v>
      </c>
      <c r="D127" s="55" t="s">
        <v>43</v>
      </c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6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5"/>
      <c r="AG127" s="55"/>
      <c r="AH127" s="55"/>
      <c r="AI127" s="55"/>
      <c r="AJ127" s="56"/>
      <c r="AK127" s="55"/>
      <c r="AL127" s="55"/>
      <c r="AM127" s="55"/>
      <c r="AN127" s="55"/>
      <c r="AO127" s="55"/>
      <c r="AP127" s="55"/>
      <c r="AQ127" s="55"/>
      <c r="AR127" s="55"/>
      <c r="AS127" s="55"/>
      <c r="AT127" s="55"/>
      <c r="AU127" s="55"/>
      <c r="AV127" s="55"/>
      <c r="AW127" s="56"/>
      <c r="AX127" s="55"/>
      <c r="AY127" s="55"/>
      <c r="AZ127" s="55"/>
      <c r="BA127" s="55"/>
      <c r="BB127" s="55"/>
      <c r="BC127" s="55"/>
      <c r="BD127" s="55"/>
      <c r="BE127" s="55"/>
      <c r="BF127" s="55"/>
      <c r="BG127" s="55"/>
      <c r="BH127" s="55"/>
      <c r="BI127" s="55"/>
      <c r="BJ127" s="55"/>
      <c r="BK127" s="55"/>
      <c r="BL127" s="55"/>
      <c r="BM127" s="55"/>
      <c r="BN127" s="55"/>
      <c r="BO127" s="55"/>
      <c r="BP127" s="55"/>
      <c r="BQ127" s="55"/>
      <c r="BR127" s="55"/>
      <c r="BS127" s="55"/>
      <c r="BT127" s="55"/>
      <c r="BU127" s="55"/>
      <c r="BV127" s="55"/>
      <c r="BW127" s="55"/>
      <c r="BX127" s="55"/>
      <c r="BY127" s="55"/>
      <c r="BZ127" s="55"/>
      <c r="CA127" s="55"/>
      <c r="CB127" s="55"/>
      <c r="CC127" s="55"/>
      <c r="CD127" s="55"/>
      <c r="CE127" s="55"/>
      <c r="CF127" s="55"/>
      <c r="CG127" s="55"/>
    </row>
  </sheetData>
  <sortState columnSort="1" ref="C1:BU1">
    <sortCondition ref="C1:BU1"/>
  </sortState>
  <mergeCells count="14">
    <mergeCell ref="A2:A10"/>
    <mergeCell ref="A11:A19"/>
    <mergeCell ref="A20:A28"/>
    <mergeCell ref="A29:A37"/>
    <mergeCell ref="A101:A109"/>
    <mergeCell ref="A110:A118"/>
    <mergeCell ref="A119:A127"/>
    <mergeCell ref="A38:A46"/>
    <mergeCell ref="A47:A55"/>
    <mergeCell ref="A56:A64"/>
    <mergeCell ref="A65:A73"/>
    <mergeCell ref="A74:A82"/>
    <mergeCell ref="A83:A91"/>
    <mergeCell ref="A92:A100"/>
  </mergeCells>
  <conditionalFormatting sqref="C2:BZ127">
    <cfRule type="containsText" dxfId="21" priority="1" operator="containsText" text="PANIERIND.">
      <formula>NOT(ISERROR(SEARCH("PANIERIND.",C2)))</formula>
    </cfRule>
    <cfRule type="containsText" dxfId="20" priority="2" operator="containsText" text="NON">
      <formula>NOT(ISERROR(SEARCH("NON",C2)))</formula>
    </cfRule>
    <cfRule type="containsText" dxfId="19" priority="3" operator="containsText" text="OUI">
      <formula>NOT(ISERROR(SEARCH("OUI",C2)))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ttreAjour">
                <anchor moveWithCells="1" sizeWithCells="1">
                  <from>
                    <xdr:col>1</xdr:col>
                    <xdr:colOff>355600</xdr:colOff>
                    <xdr:row>0</xdr:row>
                    <xdr:rowOff>292100</xdr:rowOff>
                  </from>
                  <to>
                    <xdr:col>1</xdr:col>
                    <xdr:colOff>889000</xdr:colOff>
                    <xdr:row>0</xdr:row>
                    <xdr:rowOff>660400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37"/>
  <sheetViews>
    <sheetView topLeftCell="D19" workbookViewId="0">
      <selection activeCell="H37" sqref="H37"/>
    </sheetView>
  </sheetViews>
  <sheetFormatPr baseColWidth="10" defaultRowHeight="14.5" x14ac:dyDescent="0.35"/>
  <cols>
    <col min="1" max="1" width="68.7265625" bestFit="1" customWidth="1"/>
    <col min="2" max="2" width="28.54296875" bestFit="1" customWidth="1"/>
    <col min="3" max="3" width="28.7265625" bestFit="1" customWidth="1"/>
    <col min="4" max="4" width="28.81640625" bestFit="1" customWidth="1"/>
    <col min="5" max="5" width="21.1796875" bestFit="1" customWidth="1"/>
    <col min="6" max="6" width="15.90625" bestFit="1" customWidth="1"/>
    <col min="7" max="7" width="28.453125" bestFit="1" customWidth="1"/>
    <col min="8" max="8" width="20.26953125" bestFit="1" customWidth="1"/>
    <col min="9" max="9" width="17.36328125" bestFit="1" customWidth="1"/>
    <col min="10" max="10" width="16.26953125" bestFit="1" customWidth="1"/>
    <col min="11" max="11" width="37.1796875" bestFit="1" customWidth="1"/>
    <col min="12" max="12" width="23.90625" bestFit="1" customWidth="1"/>
    <col min="13" max="13" width="18.90625" bestFit="1" customWidth="1"/>
    <col min="14" max="14" width="21.6328125" bestFit="1" customWidth="1"/>
    <col min="15" max="15" width="20" bestFit="1" customWidth="1"/>
    <col min="16" max="16" width="16.7265625" bestFit="1" customWidth="1"/>
    <col min="17" max="17" width="19.08984375" bestFit="1" customWidth="1"/>
    <col min="18" max="19" width="11" bestFit="1" customWidth="1"/>
    <col min="20" max="20" width="49.90625" bestFit="1" customWidth="1"/>
    <col min="21" max="28" width="11" bestFit="1" customWidth="1"/>
    <col min="29" max="39" width="12" bestFit="1" customWidth="1"/>
  </cols>
  <sheetData>
    <row r="1" spans="1:39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36</v>
      </c>
      <c r="F1" s="1" t="s">
        <v>5</v>
      </c>
      <c r="G1" s="1" t="s">
        <v>6</v>
      </c>
      <c r="H1" s="1" t="s">
        <v>7</v>
      </c>
      <c r="I1" s="1" t="s">
        <v>4</v>
      </c>
      <c r="J1" s="1" t="s">
        <v>37</v>
      </c>
      <c r="K1" s="1" t="s">
        <v>38</v>
      </c>
      <c r="L1" s="1" t="s">
        <v>39</v>
      </c>
      <c r="M1" s="1" t="s">
        <v>40</v>
      </c>
      <c r="N1" s="1" t="s">
        <v>41</v>
      </c>
      <c r="O1" s="1" t="s">
        <v>8</v>
      </c>
      <c r="P1" s="1" t="s">
        <v>9</v>
      </c>
      <c r="Q1" s="1" t="s">
        <v>10</v>
      </c>
      <c r="R1" s="1"/>
      <c r="S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x14ac:dyDescent="0.35">
      <c r="A2" s="1" t="s">
        <v>70</v>
      </c>
      <c r="B2" s="1" t="s">
        <v>71</v>
      </c>
      <c r="C2" s="3">
        <v>0.375</v>
      </c>
      <c r="D2" s="4">
        <v>44094</v>
      </c>
      <c r="E2" s="1" t="s">
        <v>42</v>
      </c>
      <c r="F2" s="1" t="s">
        <v>60</v>
      </c>
      <c r="G2" s="1" t="s">
        <v>43</v>
      </c>
      <c r="H2" s="1" t="s">
        <v>104</v>
      </c>
      <c r="I2" s="1" t="s">
        <v>13</v>
      </c>
      <c r="J2" s="1" t="s">
        <v>28</v>
      </c>
      <c r="K2" s="1" t="s">
        <v>49</v>
      </c>
      <c r="L2" s="1" t="s">
        <v>30</v>
      </c>
      <c r="M2" s="1" t="s">
        <v>30</v>
      </c>
      <c r="N2" s="1" t="s">
        <v>30</v>
      </c>
      <c r="O2" s="1" t="s">
        <v>17</v>
      </c>
      <c r="P2" s="1" t="s">
        <v>19</v>
      </c>
      <c r="Q2" s="1" t="s">
        <v>47</v>
      </c>
      <c r="R2" s="1"/>
      <c r="S2" s="4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x14ac:dyDescent="0.35">
      <c r="A3" s="1" t="s">
        <v>72</v>
      </c>
      <c r="B3" s="1" t="s">
        <v>71</v>
      </c>
      <c r="C3" s="3">
        <v>0.41666666666666669</v>
      </c>
      <c r="D3" s="4">
        <v>44094</v>
      </c>
      <c r="E3" s="1" t="s">
        <v>42</v>
      </c>
      <c r="F3" s="1" t="s">
        <v>60</v>
      </c>
      <c r="G3" s="1" t="s">
        <v>43</v>
      </c>
      <c r="H3" s="1" t="s">
        <v>105</v>
      </c>
      <c r="I3" s="1" t="s">
        <v>13</v>
      </c>
      <c r="J3" s="1" t="s">
        <v>73</v>
      </c>
      <c r="K3" s="1" t="s">
        <v>49</v>
      </c>
      <c r="L3" s="1" t="s">
        <v>30</v>
      </c>
      <c r="M3" s="1" t="s">
        <v>30</v>
      </c>
      <c r="N3" s="1" t="s">
        <v>30</v>
      </c>
      <c r="O3" s="1" t="s">
        <v>17</v>
      </c>
      <c r="P3" s="1" t="s">
        <v>30</v>
      </c>
      <c r="Q3" s="1" t="s">
        <v>43</v>
      </c>
      <c r="R3" s="1"/>
      <c r="S3" s="4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x14ac:dyDescent="0.35">
      <c r="A4" s="1" t="s">
        <v>76</v>
      </c>
      <c r="B4" s="1" t="s">
        <v>75</v>
      </c>
      <c r="C4" s="3">
        <v>0</v>
      </c>
      <c r="D4" s="4">
        <v>44093</v>
      </c>
      <c r="E4" s="1" t="s">
        <v>44</v>
      </c>
      <c r="F4" s="1" t="s">
        <v>59</v>
      </c>
      <c r="G4" s="1" t="s">
        <v>43</v>
      </c>
      <c r="H4" s="1" t="s">
        <v>104</v>
      </c>
      <c r="I4" s="1" t="s">
        <v>13</v>
      </c>
      <c r="J4" s="1"/>
      <c r="K4" s="1" t="s">
        <v>49</v>
      </c>
      <c r="L4" s="1" t="s">
        <v>19</v>
      </c>
      <c r="M4" s="1" t="s">
        <v>30</v>
      </c>
      <c r="N4" s="1" t="s">
        <v>30</v>
      </c>
      <c r="O4" s="1" t="s">
        <v>22</v>
      </c>
      <c r="P4" s="1" t="s">
        <v>30</v>
      </c>
      <c r="Q4" s="1" t="s">
        <v>43</v>
      </c>
      <c r="R4" s="1"/>
      <c r="S4" s="4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x14ac:dyDescent="0.35">
      <c r="A5" s="1" t="s">
        <v>74</v>
      </c>
      <c r="B5" s="1" t="s">
        <v>75</v>
      </c>
      <c r="C5" s="3">
        <v>0.375</v>
      </c>
      <c r="D5" s="4">
        <v>44093</v>
      </c>
      <c r="E5" s="1" t="s">
        <v>42</v>
      </c>
      <c r="F5" s="1" t="s">
        <v>59</v>
      </c>
      <c r="G5" s="1" t="s">
        <v>43</v>
      </c>
      <c r="H5" s="1" t="s">
        <v>105</v>
      </c>
      <c r="I5" s="1" t="s">
        <v>13</v>
      </c>
      <c r="J5" s="1" t="s">
        <v>28</v>
      </c>
      <c r="K5" s="1" t="s">
        <v>49</v>
      </c>
      <c r="L5" s="1" t="s">
        <v>30</v>
      </c>
      <c r="M5" s="1" t="s">
        <v>30</v>
      </c>
      <c r="N5" s="1" t="s">
        <v>30</v>
      </c>
      <c r="O5" s="1" t="s">
        <v>17</v>
      </c>
      <c r="P5" s="1" t="s">
        <v>30</v>
      </c>
      <c r="Q5" s="1" t="s">
        <v>47</v>
      </c>
      <c r="R5" s="1"/>
      <c r="S5" s="4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x14ac:dyDescent="0.35">
      <c r="A6" s="1" t="s">
        <v>77</v>
      </c>
      <c r="B6" s="1" t="s">
        <v>78</v>
      </c>
      <c r="C6" s="3">
        <v>0.33333333333333331</v>
      </c>
      <c r="D6" s="4">
        <v>44092</v>
      </c>
      <c r="E6" s="1" t="s">
        <v>30</v>
      </c>
      <c r="F6" s="1" t="s">
        <v>34</v>
      </c>
      <c r="G6" s="1" t="s">
        <v>43</v>
      </c>
      <c r="H6" s="1" t="s">
        <v>104</v>
      </c>
      <c r="I6" s="1" t="s">
        <v>13</v>
      </c>
      <c r="J6" s="1" t="s">
        <v>35</v>
      </c>
      <c r="K6" s="1" t="s">
        <v>49</v>
      </c>
      <c r="L6" s="1" t="s">
        <v>30</v>
      </c>
      <c r="M6" s="1" t="s">
        <v>30</v>
      </c>
      <c r="N6" s="1" t="s">
        <v>30</v>
      </c>
      <c r="O6" s="1" t="s">
        <v>17</v>
      </c>
      <c r="P6" s="1" t="s">
        <v>21</v>
      </c>
      <c r="Q6" s="1" t="s">
        <v>43</v>
      </c>
      <c r="R6" s="1"/>
      <c r="S6" s="4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x14ac:dyDescent="0.35">
      <c r="A7" s="1" t="s">
        <v>32</v>
      </c>
      <c r="B7" s="1" t="s">
        <v>78</v>
      </c>
      <c r="C7" s="3">
        <v>0.45833333333333331</v>
      </c>
      <c r="D7" s="4">
        <v>44092</v>
      </c>
      <c r="E7" s="1" t="s">
        <v>42</v>
      </c>
      <c r="F7" s="1" t="s">
        <v>34</v>
      </c>
      <c r="G7" s="1" t="s">
        <v>43</v>
      </c>
      <c r="H7" s="1" t="s">
        <v>105</v>
      </c>
      <c r="I7" s="1" t="s">
        <v>13</v>
      </c>
      <c r="J7" s="1" t="s">
        <v>19</v>
      </c>
      <c r="K7" s="1" t="s">
        <v>49</v>
      </c>
      <c r="L7" s="1" t="s">
        <v>30</v>
      </c>
      <c r="M7" s="1" t="s">
        <v>30</v>
      </c>
      <c r="N7" s="1" t="s">
        <v>30</v>
      </c>
      <c r="O7" s="1" t="s">
        <v>17</v>
      </c>
      <c r="P7" s="1" t="s">
        <v>30</v>
      </c>
      <c r="Q7" s="1" t="s">
        <v>43</v>
      </c>
      <c r="R7" s="1"/>
      <c r="S7" s="4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x14ac:dyDescent="0.35">
      <c r="A8" s="1" t="s">
        <v>81</v>
      </c>
      <c r="B8" s="1" t="s">
        <v>79</v>
      </c>
      <c r="C8" s="3">
        <v>0.91666666666666663</v>
      </c>
      <c r="D8" s="4">
        <v>44091</v>
      </c>
      <c r="E8" s="1" t="s">
        <v>44</v>
      </c>
      <c r="F8" s="1" t="s">
        <v>25</v>
      </c>
      <c r="G8" s="1" t="s">
        <v>43</v>
      </c>
      <c r="H8" s="1" t="s">
        <v>104</v>
      </c>
      <c r="I8" s="1" t="s">
        <v>13</v>
      </c>
      <c r="J8" s="1"/>
      <c r="K8" s="1" t="s">
        <v>20</v>
      </c>
      <c r="L8" s="1" t="s">
        <v>73</v>
      </c>
      <c r="M8" s="1" t="s">
        <v>30</v>
      </c>
      <c r="N8" s="1" t="s">
        <v>30</v>
      </c>
      <c r="O8" s="1" t="s">
        <v>22</v>
      </c>
      <c r="P8" s="1" t="s">
        <v>30</v>
      </c>
      <c r="Q8" s="1" t="s">
        <v>43</v>
      </c>
      <c r="R8" s="1"/>
      <c r="S8" s="4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x14ac:dyDescent="0.35">
      <c r="A9" s="1" t="s">
        <v>32</v>
      </c>
      <c r="B9" s="1" t="s">
        <v>79</v>
      </c>
      <c r="C9" s="3">
        <v>0.29166666666666669</v>
      </c>
      <c r="D9" s="4">
        <v>44091</v>
      </c>
      <c r="E9" s="1" t="s">
        <v>42</v>
      </c>
      <c r="F9" s="1" t="s">
        <v>25</v>
      </c>
      <c r="G9" s="1" t="s">
        <v>43</v>
      </c>
      <c r="H9" s="1" t="s">
        <v>105</v>
      </c>
      <c r="I9" s="1" t="s">
        <v>13</v>
      </c>
      <c r="J9" s="1" t="s">
        <v>80</v>
      </c>
      <c r="K9" s="1" t="s">
        <v>49</v>
      </c>
      <c r="L9" s="1" t="s">
        <v>30</v>
      </c>
      <c r="M9" s="1" t="s">
        <v>30</v>
      </c>
      <c r="N9" s="1" t="s">
        <v>30</v>
      </c>
      <c r="O9" s="1" t="s">
        <v>17</v>
      </c>
      <c r="P9" s="1" t="s">
        <v>19</v>
      </c>
      <c r="Q9" s="1" t="s">
        <v>47</v>
      </c>
      <c r="R9" s="1"/>
      <c r="S9" s="4"/>
    </row>
    <row r="10" spans="1:39" x14ac:dyDescent="0.35">
      <c r="A10" s="1" t="s">
        <v>84</v>
      </c>
      <c r="B10" s="1" t="s">
        <v>83</v>
      </c>
      <c r="C10" s="3">
        <v>0.375</v>
      </c>
      <c r="D10" s="4">
        <v>44090</v>
      </c>
      <c r="E10" s="1" t="s">
        <v>30</v>
      </c>
      <c r="F10" s="1" t="s">
        <v>15</v>
      </c>
      <c r="G10" s="1" t="s">
        <v>43</v>
      </c>
      <c r="H10" s="1" t="s">
        <v>104</v>
      </c>
      <c r="I10" s="1" t="s">
        <v>13</v>
      </c>
      <c r="J10" s="1" t="s">
        <v>35</v>
      </c>
      <c r="K10" s="1" t="s">
        <v>49</v>
      </c>
      <c r="L10" s="1" t="s">
        <v>30</v>
      </c>
      <c r="M10" s="1" t="s">
        <v>30</v>
      </c>
      <c r="N10" s="1" t="s">
        <v>30</v>
      </c>
      <c r="O10" s="1" t="s">
        <v>17</v>
      </c>
      <c r="P10" s="1" t="s">
        <v>21</v>
      </c>
      <c r="Q10" s="1" t="s">
        <v>43</v>
      </c>
      <c r="R10" s="1"/>
      <c r="S10" s="4"/>
    </row>
    <row r="11" spans="1:39" x14ac:dyDescent="0.35">
      <c r="A11" s="1" t="s">
        <v>82</v>
      </c>
      <c r="B11" s="1" t="s">
        <v>83</v>
      </c>
      <c r="C11" s="3">
        <v>0.33333333333333331</v>
      </c>
      <c r="D11" s="4">
        <v>44090</v>
      </c>
      <c r="E11" s="1" t="s">
        <v>44</v>
      </c>
      <c r="F11" s="1" t="s">
        <v>15</v>
      </c>
      <c r="G11" s="1" t="s">
        <v>43</v>
      </c>
      <c r="H11" s="1" t="s">
        <v>105</v>
      </c>
      <c r="I11" s="1" t="s">
        <v>13</v>
      </c>
      <c r="J11" s="1" t="s">
        <v>19</v>
      </c>
      <c r="K11" s="1" t="s">
        <v>49</v>
      </c>
      <c r="L11" s="1" t="s">
        <v>30</v>
      </c>
      <c r="M11" s="1" t="s">
        <v>30</v>
      </c>
      <c r="N11" s="1" t="s">
        <v>30</v>
      </c>
      <c r="O11" s="1" t="s">
        <v>17</v>
      </c>
      <c r="P11" s="1" t="s">
        <v>35</v>
      </c>
      <c r="Q11" s="1" t="s">
        <v>47</v>
      </c>
      <c r="R11" s="1"/>
      <c r="S11" s="4"/>
    </row>
    <row r="12" spans="1:39" x14ac:dyDescent="0.35">
      <c r="A12" s="1" t="s">
        <v>85</v>
      </c>
      <c r="B12" s="1" t="s">
        <v>86</v>
      </c>
      <c r="C12" s="3">
        <v>0.875</v>
      </c>
      <c r="D12" s="4">
        <v>44089</v>
      </c>
      <c r="E12" s="1" t="s">
        <v>42</v>
      </c>
      <c r="F12" s="1" t="s">
        <v>58</v>
      </c>
      <c r="G12" s="1" t="s">
        <v>43</v>
      </c>
      <c r="H12" s="1" t="s">
        <v>104</v>
      </c>
      <c r="I12" s="1" t="s">
        <v>13</v>
      </c>
      <c r="J12" s="1"/>
      <c r="K12" s="1" t="s">
        <v>73</v>
      </c>
      <c r="L12" s="1" t="s">
        <v>30</v>
      </c>
      <c r="M12" s="1" t="s">
        <v>30</v>
      </c>
      <c r="N12" s="1" t="s">
        <v>30</v>
      </c>
      <c r="O12" s="1" t="s">
        <v>22</v>
      </c>
      <c r="P12" s="1" t="s">
        <v>21</v>
      </c>
      <c r="Q12" s="1" t="s">
        <v>43</v>
      </c>
      <c r="R12" s="1"/>
      <c r="S12" s="4"/>
    </row>
    <row r="13" spans="1:39" x14ac:dyDescent="0.35">
      <c r="A13" s="1" t="s">
        <v>87</v>
      </c>
      <c r="B13" s="1" t="s">
        <v>83</v>
      </c>
      <c r="C13" s="3">
        <v>0.41666666666666669</v>
      </c>
      <c r="D13" s="4">
        <v>44089</v>
      </c>
      <c r="E13" s="1" t="s">
        <v>44</v>
      </c>
      <c r="F13" s="1" t="s">
        <v>58</v>
      </c>
      <c r="G13" s="1" t="s">
        <v>43</v>
      </c>
      <c r="H13" s="1" t="s">
        <v>105</v>
      </c>
      <c r="I13" s="1" t="s">
        <v>13</v>
      </c>
      <c r="J13" s="1" t="s">
        <v>21</v>
      </c>
      <c r="K13" s="1" t="s">
        <v>49</v>
      </c>
      <c r="L13" s="1" t="s">
        <v>30</v>
      </c>
      <c r="M13" s="1" t="s">
        <v>30</v>
      </c>
      <c r="N13" s="1" t="s">
        <v>30</v>
      </c>
      <c r="O13" s="1" t="s">
        <v>17</v>
      </c>
      <c r="P13" s="1" t="s">
        <v>30</v>
      </c>
      <c r="Q13" s="1" t="s">
        <v>43</v>
      </c>
      <c r="R13" s="1"/>
      <c r="S13" s="4"/>
    </row>
    <row r="14" spans="1:39" x14ac:dyDescent="0.35">
      <c r="A14" s="1" t="s">
        <v>18</v>
      </c>
      <c r="B14" s="1" t="s">
        <v>89</v>
      </c>
      <c r="C14" s="3">
        <v>0.375</v>
      </c>
      <c r="D14" s="4">
        <v>44088</v>
      </c>
      <c r="E14" s="1" t="s">
        <v>42</v>
      </c>
      <c r="F14" s="1" t="s">
        <v>31</v>
      </c>
      <c r="G14" s="1" t="s">
        <v>43</v>
      </c>
      <c r="H14" s="1" t="s">
        <v>104</v>
      </c>
      <c r="I14" s="1" t="s">
        <v>13</v>
      </c>
      <c r="J14" s="1" t="s">
        <v>28</v>
      </c>
      <c r="K14" s="1" t="s">
        <v>49</v>
      </c>
      <c r="L14" s="1" t="s">
        <v>30</v>
      </c>
      <c r="M14" s="1" t="s">
        <v>30</v>
      </c>
      <c r="N14" s="1" t="s">
        <v>30</v>
      </c>
      <c r="O14" s="1" t="s">
        <v>17</v>
      </c>
      <c r="P14" s="1" t="s">
        <v>30</v>
      </c>
      <c r="Q14" s="1" t="s">
        <v>43</v>
      </c>
      <c r="R14" s="1"/>
      <c r="S14" s="4"/>
    </row>
    <row r="15" spans="1:39" x14ac:dyDescent="0.35">
      <c r="A15" s="1" t="s">
        <v>88</v>
      </c>
      <c r="B15" s="1" t="s">
        <v>89</v>
      </c>
      <c r="C15" s="3">
        <v>0.375</v>
      </c>
      <c r="D15" s="4">
        <v>44088</v>
      </c>
      <c r="E15" s="1" t="s">
        <v>46</v>
      </c>
      <c r="F15" s="1" t="s">
        <v>31</v>
      </c>
      <c r="G15" s="1" t="s">
        <v>47</v>
      </c>
      <c r="H15" s="1" t="s">
        <v>105</v>
      </c>
      <c r="I15" s="1" t="s">
        <v>13</v>
      </c>
      <c r="J15" s="1" t="s">
        <v>28</v>
      </c>
      <c r="K15" s="1" t="s">
        <v>49</v>
      </c>
      <c r="L15" s="1" t="s">
        <v>30</v>
      </c>
      <c r="M15" s="1" t="s">
        <v>30</v>
      </c>
      <c r="N15" s="1" t="s">
        <v>30</v>
      </c>
      <c r="O15" s="1" t="s">
        <v>17</v>
      </c>
      <c r="P15" s="1" t="s">
        <v>35</v>
      </c>
      <c r="Q15" s="1" t="s">
        <v>43</v>
      </c>
      <c r="R15" s="1"/>
      <c r="S15" s="4"/>
    </row>
    <row r="16" spans="1:39" x14ac:dyDescent="0.35">
      <c r="A16" s="1" t="s">
        <v>91</v>
      </c>
      <c r="B16" s="1" t="s">
        <v>90</v>
      </c>
      <c r="C16" s="3">
        <v>0</v>
      </c>
      <c r="D16" s="4">
        <v>44087</v>
      </c>
      <c r="E16" s="1" t="s">
        <v>42</v>
      </c>
      <c r="F16" s="1" t="s">
        <v>60</v>
      </c>
      <c r="G16" s="1" t="s">
        <v>43</v>
      </c>
      <c r="H16" s="1" t="s">
        <v>104</v>
      </c>
      <c r="I16" s="1" t="s">
        <v>13</v>
      </c>
      <c r="J16" s="1"/>
      <c r="K16" s="1" t="s">
        <v>49</v>
      </c>
      <c r="L16" s="1" t="s">
        <v>30</v>
      </c>
      <c r="M16" s="1" t="s">
        <v>30</v>
      </c>
      <c r="N16" s="1" t="s">
        <v>21</v>
      </c>
      <c r="O16" s="1" t="s">
        <v>22</v>
      </c>
      <c r="P16" s="1" t="s">
        <v>30</v>
      </c>
      <c r="Q16" s="1" t="s">
        <v>43</v>
      </c>
      <c r="R16" s="1"/>
      <c r="S16" s="4"/>
    </row>
    <row r="17" spans="1:19" x14ac:dyDescent="0.35">
      <c r="A17" s="1" t="s">
        <v>85</v>
      </c>
      <c r="B17" s="1" t="s">
        <v>90</v>
      </c>
      <c r="C17" s="3">
        <v>0.875</v>
      </c>
      <c r="D17" s="4">
        <v>44087</v>
      </c>
      <c r="E17" s="1" t="s">
        <v>42</v>
      </c>
      <c r="F17" s="1" t="s">
        <v>60</v>
      </c>
      <c r="G17" s="1" t="s">
        <v>43</v>
      </c>
      <c r="H17" s="1" t="s">
        <v>105</v>
      </c>
      <c r="I17" s="1" t="s">
        <v>13</v>
      </c>
      <c r="J17" s="1"/>
      <c r="K17" s="1" t="s">
        <v>49</v>
      </c>
      <c r="L17" s="1" t="s">
        <v>30</v>
      </c>
      <c r="M17" s="1" t="s">
        <v>30</v>
      </c>
      <c r="N17" s="1" t="s">
        <v>28</v>
      </c>
      <c r="O17" s="1" t="s">
        <v>22</v>
      </c>
      <c r="P17" s="1" t="s">
        <v>21</v>
      </c>
      <c r="Q17" s="1" t="s">
        <v>43</v>
      </c>
      <c r="R17" s="1"/>
      <c r="S17" s="4"/>
    </row>
    <row r="18" spans="1:19" x14ac:dyDescent="0.35">
      <c r="A18" s="1" t="s">
        <v>32</v>
      </c>
      <c r="B18" s="1" t="s">
        <v>93</v>
      </c>
      <c r="C18" s="3">
        <v>0.41666666666666669</v>
      </c>
      <c r="D18" s="4">
        <v>44086</v>
      </c>
      <c r="E18" s="1" t="s">
        <v>44</v>
      </c>
      <c r="F18" s="1" t="s">
        <v>59</v>
      </c>
      <c r="G18" s="1" t="s">
        <v>43</v>
      </c>
      <c r="H18" s="1" t="s">
        <v>104</v>
      </c>
      <c r="I18" s="1" t="s">
        <v>13</v>
      </c>
      <c r="J18" s="1" t="s">
        <v>73</v>
      </c>
      <c r="K18" s="1" t="s">
        <v>49</v>
      </c>
      <c r="L18" s="1" t="s">
        <v>30</v>
      </c>
      <c r="M18" s="1" t="s">
        <v>30</v>
      </c>
      <c r="N18" s="1" t="s">
        <v>30</v>
      </c>
      <c r="O18" s="1" t="s">
        <v>17</v>
      </c>
      <c r="P18" s="1" t="s">
        <v>30</v>
      </c>
      <c r="Q18" s="1" t="s">
        <v>43</v>
      </c>
      <c r="R18" s="1"/>
      <c r="S18" s="4"/>
    </row>
    <row r="19" spans="1:19" x14ac:dyDescent="0.35">
      <c r="A19" s="1" t="s">
        <v>92</v>
      </c>
      <c r="B19" s="1" t="s">
        <v>93</v>
      </c>
      <c r="C19" s="3">
        <v>0.45833333333333331</v>
      </c>
      <c r="D19" s="4">
        <v>44086</v>
      </c>
      <c r="E19" s="1" t="s">
        <v>42</v>
      </c>
      <c r="F19" s="1" t="s">
        <v>59</v>
      </c>
      <c r="G19" s="1" t="s">
        <v>43</v>
      </c>
      <c r="H19" s="1" t="s">
        <v>105</v>
      </c>
      <c r="I19" s="1" t="s">
        <v>13</v>
      </c>
      <c r="J19" s="1" t="s">
        <v>19</v>
      </c>
      <c r="K19" s="1" t="s">
        <v>49</v>
      </c>
      <c r="L19" s="1" t="s">
        <v>30</v>
      </c>
      <c r="M19" s="1" t="s">
        <v>30</v>
      </c>
      <c r="N19" s="1" t="s">
        <v>30</v>
      </c>
      <c r="O19" s="1" t="s">
        <v>17</v>
      </c>
      <c r="P19" s="1" t="s">
        <v>21</v>
      </c>
      <c r="Q19" s="1" t="s">
        <v>47</v>
      </c>
      <c r="R19" s="1"/>
      <c r="S19" s="4"/>
    </row>
    <row r="20" spans="1:19" x14ac:dyDescent="0.35">
      <c r="A20" s="1" t="s">
        <v>96</v>
      </c>
      <c r="B20" s="1" t="s">
        <v>95</v>
      </c>
      <c r="C20" s="3">
        <v>0.33333333333333331</v>
      </c>
      <c r="D20" s="4">
        <v>44085</v>
      </c>
      <c r="E20" s="1" t="s">
        <v>42</v>
      </c>
      <c r="F20" s="1" t="s">
        <v>34</v>
      </c>
      <c r="G20" s="1" t="s">
        <v>43</v>
      </c>
      <c r="H20" s="1" t="s">
        <v>104</v>
      </c>
      <c r="I20" s="1" t="s">
        <v>13</v>
      </c>
      <c r="J20" s="1" t="s">
        <v>28</v>
      </c>
      <c r="K20" s="1" t="s">
        <v>49</v>
      </c>
      <c r="L20" s="1" t="s">
        <v>30</v>
      </c>
      <c r="M20" s="1" t="s">
        <v>30</v>
      </c>
      <c r="N20" s="1" t="s">
        <v>30</v>
      </c>
      <c r="O20" s="1" t="s">
        <v>17</v>
      </c>
      <c r="P20" s="1" t="s">
        <v>30</v>
      </c>
      <c r="Q20" s="1" t="s">
        <v>43</v>
      </c>
      <c r="R20" s="1"/>
      <c r="S20" s="4"/>
    </row>
    <row r="21" spans="1:19" x14ac:dyDescent="0.35">
      <c r="A21" s="1" t="s">
        <v>94</v>
      </c>
      <c r="B21" s="1" t="s">
        <v>95</v>
      </c>
      <c r="C21" s="3">
        <v>0.375</v>
      </c>
      <c r="D21" s="4">
        <v>44085</v>
      </c>
      <c r="E21" s="1" t="s">
        <v>46</v>
      </c>
      <c r="F21" s="1" t="s">
        <v>34</v>
      </c>
      <c r="G21" s="1" t="s">
        <v>47</v>
      </c>
      <c r="H21" s="1" t="s">
        <v>105</v>
      </c>
      <c r="I21" s="1" t="s">
        <v>13</v>
      </c>
      <c r="J21" s="1" t="s">
        <v>16</v>
      </c>
      <c r="K21" s="1" t="s">
        <v>49</v>
      </c>
      <c r="L21" s="1" t="s">
        <v>30</v>
      </c>
      <c r="M21" s="1" t="s">
        <v>30</v>
      </c>
      <c r="N21" s="1" t="s">
        <v>30</v>
      </c>
      <c r="O21" s="1" t="s">
        <v>17</v>
      </c>
      <c r="P21" s="1" t="s">
        <v>19</v>
      </c>
      <c r="Q21" s="1" t="s">
        <v>47</v>
      </c>
      <c r="R21" s="1"/>
      <c r="S21" s="4"/>
    </row>
    <row r="22" spans="1:19" x14ac:dyDescent="0.35">
      <c r="A22" s="1" t="s">
        <v>97</v>
      </c>
      <c r="B22" s="1" t="s">
        <v>33</v>
      </c>
      <c r="C22" s="3">
        <v>0.95833333333333337</v>
      </c>
      <c r="D22" s="4">
        <v>44084</v>
      </c>
      <c r="E22" s="1" t="s">
        <v>44</v>
      </c>
      <c r="F22" s="1" t="s">
        <v>25</v>
      </c>
      <c r="G22" s="1" t="s">
        <v>43</v>
      </c>
      <c r="H22" s="1" t="s">
        <v>104</v>
      </c>
      <c r="I22" s="1" t="s">
        <v>13</v>
      </c>
      <c r="J22" s="1"/>
      <c r="K22" s="1" t="s">
        <v>49</v>
      </c>
      <c r="L22" s="1" t="s">
        <v>19</v>
      </c>
      <c r="M22" s="1" t="s">
        <v>30</v>
      </c>
      <c r="N22" s="1" t="s">
        <v>30</v>
      </c>
      <c r="O22" s="1" t="s">
        <v>22</v>
      </c>
      <c r="P22" s="1" t="s">
        <v>30</v>
      </c>
      <c r="Q22" s="1" t="s">
        <v>43</v>
      </c>
      <c r="R22" s="1"/>
      <c r="S22" s="4"/>
    </row>
    <row r="23" spans="1:19" x14ac:dyDescent="0.35">
      <c r="A23" s="1" t="s">
        <v>32</v>
      </c>
      <c r="B23" s="1" t="s">
        <v>33</v>
      </c>
      <c r="C23" s="3">
        <v>0.73611111111111116</v>
      </c>
      <c r="D23" s="4">
        <v>44084</v>
      </c>
      <c r="E23" s="1" t="s">
        <v>46</v>
      </c>
      <c r="F23" s="1" t="s">
        <v>34</v>
      </c>
      <c r="G23" s="1" t="s">
        <v>47</v>
      </c>
      <c r="H23" s="1" t="s">
        <v>105</v>
      </c>
      <c r="I23" s="1" t="s">
        <v>13</v>
      </c>
      <c r="J23" s="1" t="s">
        <v>35</v>
      </c>
      <c r="K23" s="1" t="s">
        <v>49</v>
      </c>
      <c r="L23" s="1" t="s">
        <v>30</v>
      </c>
      <c r="M23" s="1" t="s">
        <v>30</v>
      </c>
      <c r="N23" s="1" t="s">
        <v>30</v>
      </c>
      <c r="O23" s="1" t="s">
        <v>17</v>
      </c>
      <c r="P23" s="1" t="s">
        <v>30</v>
      </c>
      <c r="Q23" s="1" t="s">
        <v>47</v>
      </c>
      <c r="R23" s="1"/>
      <c r="S23" s="4"/>
    </row>
    <row r="24" spans="1:19" x14ac:dyDescent="0.35">
      <c r="A24" s="1" t="s">
        <v>76</v>
      </c>
      <c r="B24" s="1" t="s">
        <v>33</v>
      </c>
      <c r="C24" s="3">
        <v>0.33333333333333331</v>
      </c>
      <c r="D24" s="4">
        <v>44084</v>
      </c>
      <c r="E24" s="1" t="s">
        <v>44</v>
      </c>
      <c r="F24" s="1" t="s">
        <v>25</v>
      </c>
      <c r="G24" s="1" t="s">
        <v>43</v>
      </c>
      <c r="H24" s="1" t="s">
        <v>106</v>
      </c>
      <c r="I24" s="1" t="s">
        <v>13</v>
      </c>
      <c r="J24" s="1" t="s">
        <v>19</v>
      </c>
      <c r="K24" s="1" t="s">
        <v>49</v>
      </c>
      <c r="L24" s="1" t="s">
        <v>30</v>
      </c>
      <c r="M24" s="1" t="s">
        <v>30</v>
      </c>
      <c r="N24" s="1" t="s">
        <v>30</v>
      </c>
      <c r="O24" s="1" t="s">
        <v>17</v>
      </c>
      <c r="P24" s="1" t="s">
        <v>30</v>
      </c>
      <c r="Q24" s="1" t="s">
        <v>43</v>
      </c>
      <c r="R24" s="1"/>
      <c r="S24" s="4"/>
    </row>
    <row r="25" spans="1:19" x14ac:dyDescent="0.35">
      <c r="A25" s="1" t="s">
        <v>91</v>
      </c>
      <c r="B25" s="1" t="s">
        <v>98</v>
      </c>
      <c r="C25" s="3">
        <v>0.875</v>
      </c>
      <c r="D25" s="4">
        <v>44083</v>
      </c>
      <c r="E25" s="1" t="s">
        <v>46</v>
      </c>
      <c r="F25" s="1" t="s">
        <v>15</v>
      </c>
      <c r="G25" s="1" t="s">
        <v>47</v>
      </c>
      <c r="H25" s="1" t="s">
        <v>99</v>
      </c>
      <c r="I25" s="1" t="s">
        <v>13</v>
      </c>
      <c r="J25" s="1"/>
      <c r="K25" s="1" t="s">
        <v>73</v>
      </c>
      <c r="L25" s="1" t="s">
        <v>20</v>
      </c>
      <c r="M25" s="1" t="s">
        <v>30</v>
      </c>
      <c r="N25" s="1" t="s">
        <v>30</v>
      </c>
      <c r="O25" s="1" t="s">
        <v>22</v>
      </c>
      <c r="P25" s="1" t="s">
        <v>73</v>
      </c>
      <c r="Q25" s="1" t="s">
        <v>43</v>
      </c>
      <c r="R25" s="1"/>
      <c r="S25" s="4"/>
    </row>
    <row r="26" spans="1:19" x14ac:dyDescent="0.35">
      <c r="A26" s="1" t="s">
        <v>91</v>
      </c>
      <c r="B26" s="1" t="s">
        <v>98</v>
      </c>
      <c r="C26" s="3">
        <v>0.41666666666666669</v>
      </c>
      <c r="D26" s="4">
        <v>44083</v>
      </c>
      <c r="E26" s="1" t="s">
        <v>42</v>
      </c>
      <c r="F26" s="1" t="s">
        <v>15</v>
      </c>
      <c r="G26" s="1" t="s">
        <v>43</v>
      </c>
      <c r="H26" s="1" t="s">
        <v>106</v>
      </c>
      <c r="I26" s="1" t="s">
        <v>13</v>
      </c>
      <c r="J26" s="1" t="s">
        <v>35</v>
      </c>
      <c r="K26" s="1" t="s">
        <v>49</v>
      </c>
      <c r="L26" s="1" t="s">
        <v>30</v>
      </c>
      <c r="M26" s="1" t="s">
        <v>30</v>
      </c>
      <c r="N26" s="1" t="s">
        <v>30</v>
      </c>
      <c r="O26" s="1" t="s">
        <v>17</v>
      </c>
      <c r="P26" s="1" t="s">
        <v>20</v>
      </c>
      <c r="Q26" s="1" t="s">
        <v>43</v>
      </c>
      <c r="R26" s="1"/>
      <c r="S26" s="4"/>
    </row>
    <row r="27" spans="1:19" x14ac:dyDescent="0.35">
      <c r="A27" s="1" t="s">
        <v>74</v>
      </c>
      <c r="B27" s="1" t="s">
        <v>100</v>
      </c>
      <c r="C27" s="3">
        <v>0.91666666666666663</v>
      </c>
      <c r="D27" s="4">
        <v>44082</v>
      </c>
      <c r="E27" s="1" t="s">
        <v>42</v>
      </c>
      <c r="F27" s="1" t="s">
        <v>58</v>
      </c>
      <c r="G27" s="1" t="s">
        <v>43</v>
      </c>
      <c r="H27" s="1" t="s">
        <v>106</v>
      </c>
      <c r="I27" s="1" t="s">
        <v>13</v>
      </c>
      <c r="J27" s="1"/>
      <c r="K27" s="1" t="s">
        <v>73</v>
      </c>
      <c r="L27" s="1" t="s">
        <v>19</v>
      </c>
      <c r="M27" s="1" t="s">
        <v>30</v>
      </c>
      <c r="N27" s="1" t="s">
        <v>30</v>
      </c>
      <c r="O27" s="1" t="s">
        <v>22</v>
      </c>
      <c r="P27" s="1" t="s">
        <v>19</v>
      </c>
      <c r="Q27" s="1" t="s">
        <v>43</v>
      </c>
      <c r="R27" s="1"/>
      <c r="S27" s="4"/>
    </row>
    <row r="28" spans="1:19" x14ac:dyDescent="0.35">
      <c r="A28" s="1" t="s">
        <v>32</v>
      </c>
      <c r="B28" s="1" t="s">
        <v>100</v>
      </c>
      <c r="C28" s="3">
        <v>0.33333333333333331</v>
      </c>
      <c r="D28" s="4">
        <v>44082</v>
      </c>
      <c r="E28" s="1" t="s">
        <v>30</v>
      </c>
      <c r="F28" s="1" t="s">
        <v>58</v>
      </c>
      <c r="G28" s="1" t="s">
        <v>43</v>
      </c>
      <c r="H28" s="1" t="s">
        <v>105</v>
      </c>
      <c r="I28" s="1" t="s">
        <v>13</v>
      </c>
      <c r="J28" s="1" t="s">
        <v>28</v>
      </c>
      <c r="K28" s="1" t="s">
        <v>49</v>
      </c>
      <c r="L28" s="1" t="s">
        <v>30</v>
      </c>
      <c r="M28" s="1" t="s">
        <v>30</v>
      </c>
      <c r="N28" s="1" t="s">
        <v>30</v>
      </c>
      <c r="O28" s="1" t="s">
        <v>17</v>
      </c>
      <c r="P28" s="1" t="s">
        <v>35</v>
      </c>
      <c r="Q28" s="1" t="s">
        <v>43</v>
      </c>
      <c r="R28" s="1"/>
      <c r="S28" s="4"/>
    </row>
    <row r="29" spans="1:19" x14ac:dyDescent="0.35">
      <c r="A29" s="1" t="s">
        <v>23</v>
      </c>
      <c r="B29" s="1" t="s">
        <v>29</v>
      </c>
      <c r="C29" s="3">
        <v>0.33333333333333331</v>
      </c>
      <c r="D29" s="4">
        <v>44081</v>
      </c>
      <c r="E29" s="1" t="s">
        <v>101</v>
      </c>
      <c r="F29" s="1" t="s">
        <v>31</v>
      </c>
      <c r="G29" s="1" t="s">
        <v>43</v>
      </c>
      <c r="H29" s="1" t="s">
        <v>106</v>
      </c>
      <c r="I29" s="1" t="s">
        <v>13</v>
      </c>
      <c r="J29" s="1" t="s">
        <v>35</v>
      </c>
      <c r="K29" s="1" t="s">
        <v>49</v>
      </c>
      <c r="L29" s="1" t="s">
        <v>30</v>
      </c>
      <c r="M29" s="1" t="s">
        <v>30</v>
      </c>
      <c r="N29" s="1" t="s">
        <v>30</v>
      </c>
      <c r="O29" s="1" t="s">
        <v>17</v>
      </c>
      <c r="P29" s="1" t="s">
        <v>30</v>
      </c>
      <c r="Q29" s="1" t="s">
        <v>43</v>
      </c>
      <c r="R29" s="1"/>
      <c r="S29" s="4"/>
    </row>
    <row r="30" spans="1:19" x14ac:dyDescent="0.35">
      <c r="A30" s="1" t="s">
        <v>11</v>
      </c>
      <c r="B30" s="1" t="s">
        <v>29</v>
      </c>
      <c r="C30" s="3">
        <v>0.33333333333333331</v>
      </c>
      <c r="D30" s="4">
        <v>44081</v>
      </c>
      <c r="E30" s="1" t="s">
        <v>42</v>
      </c>
      <c r="F30" s="1" t="s">
        <v>31</v>
      </c>
      <c r="G30" s="1" t="s">
        <v>43</v>
      </c>
      <c r="H30" s="1" t="s">
        <v>105</v>
      </c>
      <c r="I30" s="1" t="s">
        <v>13</v>
      </c>
      <c r="J30" s="1" t="s">
        <v>16</v>
      </c>
      <c r="K30" s="1" t="s">
        <v>49</v>
      </c>
      <c r="L30" s="1" t="s">
        <v>30</v>
      </c>
      <c r="M30" s="1" t="s">
        <v>30</v>
      </c>
      <c r="N30" s="1" t="s">
        <v>30</v>
      </c>
      <c r="O30" s="1" t="s">
        <v>17</v>
      </c>
      <c r="P30" s="1" t="s">
        <v>28</v>
      </c>
      <c r="Q30" s="1" t="s">
        <v>47</v>
      </c>
      <c r="R30" s="1"/>
      <c r="S30" s="4"/>
    </row>
    <row r="31" spans="1:19" x14ac:dyDescent="0.35">
      <c r="A31" s="1" t="s">
        <v>11</v>
      </c>
      <c r="B31" s="1" t="s">
        <v>29</v>
      </c>
      <c r="C31" s="3">
        <v>0.33333333333333331</v>
      </c>
      <c r="D31" s="4">
        <v>44081</v>
      </c>
      <c r="E31" s="1" t="s">
        <v>46</v>
      </c>
      <c r="F31" s="1" t="s">
        <v>31</v>
      </c>
      <c r="G31" s="1" t="s">
        <v>47</v>
      </c>
      <c r="H31" s="1" t="s">
        <v>107</v>
      </c>
      <c r="I31" s="1" t="s">
        <v>13</v>
      </c>
      <c r="J31" s="1" t="s">
        <v>35</v>
      </c>
      <c r="K31" s="1" t="s">
        <v>49</v>
      </c>
      <c r="L31" s="1" t="s">
        <v>30</v>
      </c>
      <c r="M31" s="1" t="s">
        <v>30</v>
      </c>
      <c r="N31" s="1" t="s">
        <v>30</v>
      </c>
      <c r="O31" s="1" t="s">
        <v>17</v>
      </c>
      <c r="P31" s="1" t="s">
        <v>20</v>
      </c>
      <c r="Q31" s="1" t="s">
        <v>47</v>
      </c>
      <c r="R31" s="1"/>
      <c r="S31" s="4"/>
    </row>
    <row r="32" spans="1:19" x14ac:dyDescent="0.35">
      <c r="A32" s="1" t="s">
        <v>32</v>
      </c>
      <c r="B32" s="1" t="s">
        <v>29</v>
      </c>
      <c r="C32" s="3">
        <v>0.33333333333333331</v>
      </c>
      <c r="D32" s="4">
        <v>44081</v>
      </c>
      <c r="E32" s="1" t="s">
        <v>101</v>
      </c>
      <c r="F32" s="1" t="s">
        <v>31</v>
      </c>
      <c r="G32" s="1" t="s">
        <v>43</v>
      </c>
      <c r="H32" s="1" t="s">
        <v>108</v>
      </c>
      <c r="I32" s="1" t="s">
        <v>13</v>
      </c>
      <c r="J32" s="1"/>
      <c r="K32" s="1" t="s">
        <v>49</v>
      </c>
      <c r="L32" s="1" t="s">
        <v>30</v>
      </c>
      <c r="M32" s="1" t="s">
        <v>30</v>
      </c>
      <c r="N32" s="1" t="s">
        <v>30</v>
      </c>
      <c r="O32" s="1" t="s">
        <v>17</v>
      </c>
      <c r="P32" s="1" t="s">
        <v>28</v>
      </c>
      <c r="Q32" s="1" t="s">
        <v>43</v>
      </c>
      <c r="R32" s="1"/>
      <c r="S32" s="4"/>
    </row>
    <row r="33" spans="1:19" x14ac:dyDescent="0.35">
      <c r="A33" s="1" t="s">
        <v>23</v>
      </c>
      <c r="B33" s="1" t="s">
        <v>27</v>
      </c>
      <c r="C33" s="3">
        <v>0.62361111111111112</v>
      </c>
      <c r="D33" s="4">
        <v>44078</v>
      </c>
      <c r="E33" s="1" t="s">
        <v>44</v>
      </c>
      <c r="F33" s="1" t="s">
        <v>25</v>
      </c>
      <c r="G33" s="1" t="s">
        <v>43</v>
      </c>
      <c r="H33" s="1" t="s">
        <v>106</v>
      </c>
      <c r="I33" s="1" t="s">
        <v>13</v>
      </c>
      <c r="J33" s="1" t="s">
        <v>28</v>
      </c>
      <c r="K33" s="1" t="s">
        <v>14</v>
      </c>
      <c r="L33" s="1" t="s">
        <v>19</v>
      </c>
      <c r="M33" s="1" t="s">
        <v>30</v>
      </c>
      <c r="N33" s="1" t="s">
        <v>30</v>
      </c>
      <c r="O33" s="1" t="s">
        <v>22</v>
      </c>
      <c r="P33" s="1" t="s">
        <v>30</v>
      </c>
      <c r="Q33" s="1" t="s">
        <v>43</v>
      </c>
      <c r="R33" s="1"/>
      <c r="S33" s="4"/>
    </row>
    <row r="34" spans="1:19" x14ac:dyDescent="0.35">
      <c r="A34" s="1" t="s">
        <v>23</v>
      </c>
      <c r="B34" s="1" t="s">
        <v>24</v>
      </c>
      <c r="C34" s="3">
        <v>0.57638888888888884</v>
      </c>
      <c r="D34" s="4">
        <v>44063</v>
      </c>
      <c r="E34" s="1" t="s">
        <v>42</v>
      </c>
      <c r="F34" s="1" t="s">
        <v>25</v>
      </c>
      <c r="G34" s="1" t="s">
        <v>43</v>
      </c>
      <c r="H34" s="1" t="s">
        <v>105</v>
      </c>
      <c r="I34" s="1" t="s">
        <v>13</v>
      </c>
      <c r="J34" s="1" t="s">
        <v>16</v>
      </c>
      <c r="K34" s="1" t="s">
        <v>14</v>
      </c>
      <c r="L34" s="1" t="s">
        <v>20</v>
      </c>
      <c r="M34" s="1" t="s">
        <v>30</v>
      </c>
      <c r="N34" s="1" t="s">
        <v>30</v>
      </c>
      <c r="O34" s="1" t="s">
        <v>17</v>
      </c>
      <c r="P34" s="1" t="s">
        <v>26</v>
      </c>
      <c r="Q34" s="1" t="s">
        <v>47</v>
      </c>
      <c r="R34" s="1"/>
      <c r="S34" s="4"/>
    </row>
    <row r="35" spans="1:19" x14ac:dyDescent="0.35">
      <c r="A35" s="1" t="s">
        <v>11</v>
      </c>
      <c r="B35" s="1" t="s">
        <v>12</v>
      </c>
      <c r="C35" s="3">
        <v>0.53125</v>
      </c>
      <c r="D35" s="4">
        <v>44055</v>
      </c>
      <c r="E35" s="1" t="s">
        <v>42</v>
      </c>
      <c r="F35" s="1" t="s">
        <v>15</v>
      </c>
      <c r="G35" s="1" t="s">
        <v>43</v>
      </c>
      <c r="H35" s="1" t="s">
        <v>108</v>
      </c>
      <c r="I35" s="1" t="s">
        <v>13</v>
      </c>
      <c r="J35" s="1" t="s">
        <v>16</v>
      </c>
      <c r="K35" s="1" t="s">
        <v>49</v>
      </c>
      <c r="L35" s="1" t="s">
        <v>30</v>
      </c>
      <c r="M35" s="1" t="s">
        <v>30</v>
      </c>
      <c r="N35" s="1" t="s">
        <v>30</v>
      </c>
      <c r="O35" s="1" t="s">
        <v>17</v>
      </c>
      <c r="P35" s="1" t="s">
        <v>30</v>
      </c>
      <c r="Q35" s="1" t="s">
        <v>43</v>
      </c>
      <c r="R35" s="1"/>
      <c r="S35" s="4"/>
    </row>
    <row r="36" spans="1:19" x14ac:dyDescent="0.35">
      <c r="A36" s="1" t="s">
        <v>11</v>
      </c>
      <c r="B36" s="1" t="s">
        <v>12</v>
      </c>
      <c r="C36" s="3">
        <v>0.84930555555555554</v>
      </c>
      <c r="D36" s="4">
        <v>44055</v>
      </c>
      <c r="E36" s="1" t="s">
        <v>42</v>
      </c>
      <c r="F36" s="1" t="s">
        <v>15</v>
      </c>
      <c r="G36" s="1" t="s">
        <v>43</v>
      </c>
      <c r="H36" s="1" t="s">
        <v>105</v>
      </c>
      <c r="I36" s="1" t="s">
        <v>13</v>
      </c>
      <c r="J36" s="1" t="s">
        <v>16</v>
      </c>
      <c r="K36" s="1" t="s">
        <v>49</v>
      </c>
      <c r="L36" s="1" t="s">
        <v>30</v>
      </c>
      <c r="M36" s="1" t="s">
        <v>30</v>
      </c>
      <c r="N36" s="1" t="s">
        <v>30</v>
      </c>
      <c r="O36" s="1" t="s">
        <v>17</v>
      </c>
      <c r="P36" s="1" t="s">
        <v>30</v>
      </c>
      <c r="Q36" s="1" t="s">
        <v>43</v>
      </c>
      <c r="R36" s="1"/>
      <c r="S36" s="4"/>
    </row>
    <row r="37" spans="1:19" x14ac:dyDescent="0.35">
      <c r="A37" s="1" t="s">
        <v>18</v>
      </c>
      <c r="B37" s="1" t="s">
        <v>12</v>
      </c>
      <c r="C37" s="3">
        <v>0.85138888888888886</v>
      </c>
      <c r="D37" s="4">
        <v>44055</v>
      </c>
      <c r="E37" s="1" t="s">
        <v>44</v>
      </c>
      <c r="F37" s="1" t="s">
        <v>15</v>
      </c>
      <c r="G37" s="1" t="s">
        <v>43</v>
      </c>
      <c r="H37" s="1" t="s">
        <v>106</v>
      </c>
      <c r="I37" s="1" t="s">
        <v>13</v>
      </c>
      <c r="J37" s="1" t="s">
        <v>19</v>
      </c>
      <c r="K37" s="1" t="s">
        <v>20</v>
      </c>
      <c r="L37" s="1" t="s">
        <v>21</v>
      </c>
      <c r="M37" s="1" t="s">
        <v>30</v>
      </c>
      <c r="N37" s="1" t="s">
        <v>30</v>
      </c>
      <c r="O37" s="1" t="s">
        <v>22</v>
      </c>
      <c r="P37" s="1" t="s">
        <v>21</v>
      </c>
      <c r="Q37" s="1" t="s">
        <v>43</v>
      </c>
      <c r="R37" s="1"/>
      <c r="S37" s="4"/>
    </row>
  </sheetData>
  <conditionalFormatting sqref="E1:E1048576">
    <cfRule type="containsBlanks" dxfId="18" priority="2">
      <formula>LEN(TRIM(E1))=0</formula>
    </cfRule>
  </conditionalFormatting>
  <conditionalFormatting sqref="B1:S1048576">
    <cfRule type="containsText" dxfId="17" priority="1" operator="containsText" text="NON">
      <formula>NOT(ISERROR(SEARCH("NON",B1)))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F10"/>
  <sheetViews>
    <sheetView workbookViewId="0">
      <selection activeCell="C6" sqref="C6"/>
    </sheetView>
  </sheetViews>
  <sheetFormatPr baseColWidth="10" defaultRowHeight="14.5" x14ac:dyDescent="0.35"/>
  <cols>
    <col min="1" max="1" width="19.54296875" bestFit="1" customWidth="1"/>
    <col min="2" max="2" width="20.1796875" bestFit="1" customWidth="1"/>
  </cols>
  <sheetData>
    <row r="1" spans="1:84" ht="67.5" customHeight="1" thickBot="1" x14ac:dyDescent="0.4">
      <c r="A1" t="s">
        <v>48</v>
      </c>
      <c r="B1" s="2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6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6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</row>
    <row r="2" spans="1:84" s="8" customFormat="1" x14ac:dyDescent="0.35">
      <c r="A2" s="61">
        <v>44055</v>
      </c>
      <c r="B2" s="8" t="s">
        <v>67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84" s="10" customFormat="1" x14ac:dyDescent="0.35">
      <c r="A3" s="62"/>
      <c r="B3" s="10" t="s">
        <v>68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84" s="10" customFormat="1" ht="29" x14ac:dyDescent="0.35">
      <c r="A4" s="62"/>
      <c r="B4" s="9" t="s">
        <v>50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</row>
    <row r="5" spans="1:84" s="10" customFormat="1" x14ac:dyDescent="0.35">
      <c r="A5" s="62"/>
      <c r="B5" s="10" t="s">
        <v>51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84" s="10" customFormat="1" x14ac:dyDescent="0.35">
      <c r="A6" s="62"/>
      <c r="B6" s="10" t="s">
        <v>52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84" s="10" customFormat="1" x14ac:dyDescent="0.35">
      <c r="A7" s="62"/>
      <c r="B7" s="10" t="s">
        <v>53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84" s="10" customFormat="1" x14ac:dyDescent="0.35">
      <c r="A8" s="62"/>
      <c r="B8" s="10" t="s">
        <v>54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</row>
    <row r="9" spans="1:84" s="10" customFormat="1" x14ac:dyDescent="0.35">
      <c r="A9" s="62"/>
      <c r="B9" s="39" t="s">
        <v>69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</row>
    <row r="10" spans="1:84" s="11" customFormat="1" ht="15" thickBot="1" x14ac:dyDescent="0.4">
      <c r="A10" s="63"/>
      <c r="B10" s="11" t="s">
        <v>45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 count="1">
    <mergeCell ref="A2:A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G17"/>
  <sheetViews>
    <sheetView tabSelected="1" workbookViewId="0">
      <selection activeCell="Q8" sqref="Q8"/>
    </sheetView>
  </sheetViews>
  <sheetFormatPr baseColWidth="10" defaultRowHeight="14.5" x14ac:dyDescent="0.35"/>
  <cols>
    <col min="1" max="1" width="22.90625" customWidth="1"/>
    <col min="2" max="2" width="7.7265625" bestFit="1" customWidth="1"/>
    <col min="3" max="64" width="6.81640625" customWidth="1"/>
    <col min="65" max="85" width="7.08984375" customWidth="1"/>
  </cols>
  <sheetData>
    <row r="1" spans="1:85" ht="21" x14ac:dyDescent="0.5">
      <c r="A1" s="67" t="s">
        <v>55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</row>
    <row r="2" spans="1:85" ht="15" thickBot="1" x14ac:dyDescent="0.4"/>
    <row r="3" spans="1:85" x14ac:dyDescent="0.35">
      <c r="A3" s="14" t="s">
        <v>56</v>
      </c>
      <c r="B3" s="64" t="s">
        <v>104</v>
      </c>
      <c r="C3" s="65"/>
      <c r="D3" s="65"/>
      <c r="E3" s="65"/>
      <c r="F3" s="65"/>
      <c r="G3" s="65"/>
      <c r="H3" s="66"/>
      <c r="I3" s="64" t="s">
        <v>105</v>
      </c>
      <c r="J3" s="65"/>
      <c r="K3" s="65"/>
      <c r="L3" s="65"/>
      <c r="M3" s="65"/>
      <c r="N3" s="65"/>
      <c r="O3" s="66"/>
      <c r="P3" s="64" t="s">
        <v>106</v>
      </c>
      <c r="Q3" s="65"/>
      <c r="R3" s="65"/>
      <c r="S3" s="65"/>
      <c r="T3" s="65"/>
      <c r="U3" s="65"/>
      <c r="V3" s="66"/>
      <c r="W3" s="64"/>
      <c r="X3" s="65"/>
      <c r="Y3" s="65"/>
      <c r="Z3" s="65"/>
      <c r="AA3" s="65"/>
      <c r="AB3" s="65"/>
      <c r="AC3" s="66"/>
      <c r="AD3" s="64"/>
      <c r="AE3" s="65"/>
      <c r="AF3" s="65"/>
      <c r="AG3" s="65"/>
      <c r="AH3" s="65"/>
      <c r="AI3" s="65"/>
      <c r="AJ3" s="66"/>
      <c r="AK3" s="64"/>
      <c r="AL3" s="65"/>
      <c r="AM3" s="65"/>
      <c r="AN3" s="65"/>
      <c r="AO3" s="65"/>
      <c r="AP3" s="65"/>
      <c r="AQ3" s="66"/>
      <c r="AR3" s="64"/>
      <c r="AS3" s="65"/>
      <c r="AT3" s="65"/>
      <c r="AU3" s="65"/>
      <c r="AV3" s="65"/>
      <c r="AW3" s="65"/>
      <c r="AX3" s="66"/>
      <c r="AY3" s="64"/>
      <c r="AZ3" s="65"/>
      <c r="BA3" s="65"/>
      <c r="BB3" s="65"/>
      <c r="BC3" s="65"/>
      <c r="BD3" s="65"/>
      <c r="BE3" s="66"/>
      <c r="BF3" s="64"/>
      <c r="BG3" s="65"/>
      <c r="BH3" s="65"/>
      <c r="BI3" s="65"/>
      <c r="BJ3" s="65"/>
      <c r="BK3" s="65"/>
      <c r="BL3" s="66"/>
      <c r="BM3" s="64"/>
      <c r="BN3" s="65"/>
      <c r="BO3" s="65"/>
      <c r="BP3" s="65"/>
      <c r="BQ3" s="65"/>
      <c r="BR3" s="65"/>
      <c r="BS3" s="66"/>
      <c r="BT3" s="64"/>
      <c r="BU3" s="65"/>
      <c r="BV3" s="65"/>
      <c r="BW3" s="65"/>
      <c r="BX3" s="65"/>
      <c r="BY3" s="65"/>
      <c r="BZ3" s="66"/>
      <c r="CA3" s="64"/>
      <c r="CB3" s="65"/>
      <c r="CC3" s="65"/>
      <c r="CD3" s="65"/>
      <c r="CE3" s="65"/>
      <c r="CF3" s="65"/>
      <c r="CG3" s="66"/>
    </row>
    <row r="4" spans="1:85" x14ac:dyDescent="0.35">
      <c r="A4" s="14" t="s">
        <v>57</v>
      </c>
      <c r="B4" s="31">
        <f>Suivi!$A$2</f>
        <v>44081</v>
      </c>
      <c r="C4" s="27">
        <f>Suivi!$A$11</f>
        <v>44082</v>
      </c>
      <c r="D4" s="27">
        <f>Suivi!$A$20</f>
        <v>44083</v>
      </c>
      <c r="E4" s="27">
        <f>Suivi!$A$29</f>
        <v>44084</v>
      </c>
      <c r="F4" s="27">
        <f>Suivi!$A$38</f>
        <v>44085</v>
      </c>
      <c r="G4" s="27">
        <f>Suivi!$A$47</f>
        <v>44086</v>
      </c>
      <c r="H4" s="27">
        <f>Suivi!$A$56</f>
        <v>44087</v>
      </c>
      <c r="I4" s="31">
        <f>Suivi!$A$2</f>
        <v>44081</v>
      </c>
      <c r="J4" s="27">
        <f>Suivi!$A$11</f>
        <v>44082</v>
      </c>
      <c r="K4" s="27">
        <f>Suivi!$A$20</f>
        <v>44083</v>
      </c>
      <c r="L4" s="27">
        <f>Suivi!$A$29</f>
        <v>44084</v>
      </c>
      <c r="M4" s="27">
        <f>Suivi!$A$38</f>
        <v>44085</v>
      </c>
      <c r="N4" s="27">
        <f>Suivi!$A$47</f>
        <v>44086</v>
      </c>
      <c r="O4" s="27">
        <f>Suivi!$A$56</f>
        <v>44087</v>
      </c>
      <c r="P4" s="31">
        <f>Suivi!$A$2</f>
        <v>44081</v>
      </c>
      <c r="Q4" s="27">
        <f>Suivi!$A$11</f>
        <v>44082</v>
      </c>
      <c r="R4" s="27">
        <f>Suivi!$A$20</f>
        <v>44083</v>
      </c>
      <c r="S4" s="27">
        <f>Suivi!$A$29</f>
        <v>44084</v>
      </c>
      <c r="T4" s="27">
        <f>Suivi!$A$38</f>
        <v>44085</v>
      </c>
      <c r="U4" s="27">
        <f>Suivi!$A$47</f>
        <v>44086</v>
      </c>
      <c r="V4" s="27">
        <f>Suivi!$A$56</f>
        <v>44087</v>
      </c>
      <c r="W4" s="31">
        <f>Suivi!$A$2</f>
        <v>44081</v>
      </c>
      <c r="X4" s="27">
        <f>Suivi!$A$11</f>
        <v>44082</v>
      </c>
      <c r="Y4" s="27">
        <f>Suivi!$A$20</f>
        <v>44083</v>
      </c>
      <c r="Z4" s="27">
        <f>Suivi!$A$29</f>
        <v>44084</v>
      </c>
      <c r="AA4" s="27">
        <f>Suivi!$A$38</f>
        <v>44085</v>
      </c>
      <c r="AB4" s="27">
        <f>Suivi!$A$47</f>
        <v>44086</v>
      </c>
      <c r="AC4" s="27">
        <f>Suivi!$A$56</f>
        <v>44087</v>
      </c>
      <c r="AD4" s="31">
        <f>Suivi!$A$2</f>
        <v>44081</v>
      </c>
      <c r="AE4" s="27">
        <f>Suivi!$A$11</f>
        <v>44082</v>
      </c>
      <c r="AF4" s="27">
        <f>Suivi!$A$20</f>
        <v>44083</v>
      </c>
      <c r="AG4" s="27">
        <f>Suivi!$A$29</f>
        <v>44084</v>
      </c>
      <c r="AH4" s="27">
        <f>Suivi!$A$38</f>
        <v>44085</v>
      </c>
      <c r="AI4" s="27">
        <f>Suivi!$A$47</f>
        <v>44086</v>
      </c>
      <c r="AJ4" s="27">
        <f>Suivi!$A$56</f>
        <v>44087</v>
      </c>
      <c r="AK4" s="31">
        <f>Suivi!$A$2</f>
        <v>44081</v>
      </c>
      <c r="AL4" s="27">
        <f>Suivi!$A$11</f>
        <v>44082</v>
      </c>
      <c r="AM4" s="27">
        <f>Suivi!$A$20</f>
        <v>44083</v>
      </c>
      <c r="AN4" s="27">
        <f>Suivi!$A$29</f>
        <v>44084</v>
      </c>
      <c r="AO4" s="27">
        <f>Suivi!$A$38</f>
        <v>44085</v>
      </c>
      <c r="AP4" s="27">
        <f>Suivi!$A$47</f>
        <v>44086</v>
      </c>
      <c r="AQ4" s="27">
        <f>Suivi!$A$56</f>
        <v>44087</v>
      </c>
      <c r="AR4" s="31">
        <f>Suivi!$A$2</f>
        <v>44081</v>
      </c>
      <c r="AS4" s="27">
        <f>Suivi!$A$11</f>
        <v>44082</v>
      </c>
      <c r="AT4" s="27">
        <f>Suivi!$A$20</f>
        <v>44083</v>
      </c>
      <c r="AU4" s="27">
        <f>Suivi!$A$29</f>
        <v>44084</v>
      </c>
      <c r="AV4" s="27">
        <f>Suivi!$A$38</f>
        <v>44085</v>
      </c>
      <c r="AW4" s="27">
        <f>Suivi!$A$47</f>
        <v>44086</v>
      </c>
      <c r="AX4" s="27">
        <f>Suivi!$A$56</f>
        <v>44087</v>
      </c>
      <c r="AY4" s="31">
        <f>Suivi!$A$2</f>
        <v>44081</v>
      </c>
      <c r="AZ4" s="27">
        <f>Suivi!$A$11</f>
        <v>44082</v>
      </c>
      <c r="BA4" s="27">
        <f>Suivi!$A$20</f>
        <v>44083</v>
      </c>
      <c r="BB4" s="27">
        <f>Suivi!$A$29</f>
        <v>44084</v>
      </c>
      <c r="BC4" s="27">
        <f>Suivi!$A$38</f>
        <v>44085</v>
      </c>
      <c r="BD4" s="27">
        <f>Suivi!$A$47</f>
        <v>44086</v>
      </c>
      <c r="BE4" s="27">
        <f>Suivi!$A$56</f>
        <v>44087</v>
      </c>
      <c r="BF4" s="31">
        <f>Suivi!$A$2</f>
        <v>44081</v>
      </c>
      <c r="BG4" s="27">
        <f>Suivi!$A$11</f>
        <v>44082</v>
      </c>
      <c r="BH4" s="27">
        <f>Suivi!$A$20</f>
        <v>44083</v>
      </c>
      <c r="BI4" s="27">
        <f>Suivi!$A$29</f>
        <v>44084</v>
      </c>
      <c r="BJ4" s="27">
        <f>Suivi!$A$38</f>
        <v>44085</v>
      </c>
      <c r="BK4" s="27">
        <f>Suivi!$A$47</f>
        <v>44086</v>
      </c>
      <c r="BL4" s="27">
        <f>Suivi!$A$56</f>
        <v>44087</v>
      </c>
      <c r="BM4" s="31">
        <f>Suivi!$A$2</f>
        <v>44081</v>
      </c>
      <c r="BN4" s="27">
        <f>Suivi!$A$11</f>
        <v>44082</v>
      </c>
      <c r="BO4" s="27">
        <f>Suivi!$A$20</f>
        <v>44083</v>
      </c>
      <c r="BP4" s="27">
        <f>Suivi!$A$29</f>
        <v>44084</v>
      </c>
      <c r="BQ4" s="27">
        <f>Suivi!$A$38</f>
        <v>44085</v>
      </c>
      <c r="BR4" s="27">
        <f>Suivi!$A$47</f>
        <v>44086</v>
      </c>
      <c r="BS4" s="27">
        <f>Suivi!$A$56</f>
        <v>44087</v>
      </c>
      <c r="BT4" s="31">
        <f>Suivi!$A$2</f>
        <v>44081</v>
      </c>
      <c r="BU4" s="27">
        <f>Suivi!$A$11</f>
        <v>44082</v>
      </c>
      <c r="BV4" s="27">
        <f>Suivi!$A$20</f>
        <v>44083</v>
      </c>
      <c r="BW4" s="27">
        <f>Suivi!$A$29</f>
        <v>44084</v>
      </c>
      <c r="BX4" s="27">
        <f>Suivi!$A$38</f>
        <v>44085</v>
      </c>
      <c r="BY4" s="27">
        <f>Suivi!$A$47</f>
        <v>44086</v>
      </c>
      <c r="BZ4" s="27">
        <f>Suivi!$A$56</f>
        <v>44087</v>
      </c>
      <c r="CA4" s="31">
        <f>Suivi!$A$2</f>
        <v>44081</v>
      </c>
      <c r="CB4" s="27">
        <f>Suivi!$A$11</f>
        <v>44082</v>
      </c>
      <c r="CC4" s="27">
        <f>Suivi!$A$20</f>
        <v>44083</v>
      </c>
      <c r="CD4" s="27">
        <f>Suivi!$A$29</f>
        <v>44084</v>
      </c>
      <c r="CE4" s="27">
        <f>Suivi!$A$38</f>
        <v>44085</v>
      </c>
      <c r="CF4" s="27">
        <f>Suivi!$A$47</f>
        <v>44086</v>
      </c>
      <c r="CG4" s="27">
        <f>Suivi!$A$56</f>
        <v>44087</v>
      </c>
    </row>
    <row r="5" spans="1:85" s="16" customFormat="1" x14ac:dyDescent="0.35">
      <c r="A5" s="37"/>
      <c r="B5" s="32" t="s">
        <v>31</v>
      </c>
      <c r="C5" s="15" t="s">
        <v>58</v>
      </c>
      <c r="D5" s="15" t="s">
        <v>15</v>
      </c>
      <c r="E5" s="15" t="s">
        <v>25</v>
      </c>
      <c r="F5" s="15" t="s">
        <v>34</v>
      </c>
      <c r="G5" s="15" t="s">
        <v>59</v>
      </c>
      <c r="H5" s="33" t="s">
        <v>60</v>
      </c>
      <c r="I5" s="32" t="s">
        <v>31</v>
      </c>
      <c r="J5" s="15" t="s">
        <v>58</v>
      </c>
      <c r="K5" s="15" t="s">
        <v>15</v>
      </c>
      <c r="L5" s="15" t="s">
        <v>25</v>
      </c>
      <c r="M5" s="15" t="s">
        <v>34</v>
      </c>
      <c r="N5" s="15" t="s">
        <v>59</v>
      </c>
      <c r="O5" s="33" t="s">
        <v>60</v>
      </c>
      <c r="P5" s="32" t="s">
        <v>31</v>
      </c>
      <c r="Q5" s="15" t="s">
        <v>58</v>
      </c>
      <c r="R5" s="15" t="s">
        <v>15</v>
      </c>
      <c r="S5" s="15" t="s">
        <v>25</v>
      </c>
      <c r="T5" s="15" t="s">
        <v>34</v>
      </c>
      <c r="U5" s="15" t="s">
        <v>59</v>
      </c>
      <c r="V5" s="33" t="s">
        <v>60</v>
      </c>
      <c r="W5" s="32" t="s">
        <v>31</v>
      </c>
      <c r="X5" s="15" t="s">
        <v>58</v>
      </c>
      <c r="Y5" s="15" t="s">
        <v>15</v>
      </c>
      <c r="Z5" s="15" t="s">
        <v>25</v>
      </c>
      <c r="AA5" s="15" t="s">
        <v>34</v>
      </c>
      <c r="AB5" s="15" t="s">
        <v>59</v>
      </c>
      <c r="AC5" s="33" t="s">
        <v>60</v>
      </c>
      <c r="AD5" s="32" t="s">
        <v>31</v>
      </c>
      <c r="AE5" s="15" t="s">
        <v>58</v>
      </c>
      <c r="AF5" s="15" t="s">
        <v>15</v>
      </c>
      <c r="AG5" s="15" t="s">
        <v>25</v>
      </c>
      <c r="AH5" s="15" t="s">
        <v>34</v>
      </c>
      <c r="AI5" s="15" t="s">
        <v>59</v>
      </c>
      <c r="AJ5" s="33" t="s">
        <v>60</v>
      </c>
      <c r="AK5" s="32" t="s">
        <v>31</v>
      </c>
      <c r="AL5" s="15" t="s">
        <v>58</v>
      </c>
      <c r="AM5" s="15" t="s">
        <v>15</v>
      </c>
      <c r="AN5" s="15" t="s">
        <v>25</v>
      </c>
      <c r="AO5" s="15" t="s">
        <v>34</v>
      </c>
      <c r="AP5" s="15" t="s">
        <v>59</v>
      </c>
      <c r="AQ5" s="33" t="s">
        <v>60</v>
      </c>
      <c r="AR5" s="32" t="s">
        <v>31</v>
      </c>
      <c r="AS5" s="15" t="s">
        <v>58</v>
      </c>
      <c r="AT5" s="15" t="s">
        <v>15</v>
      </c>
      <c r="AU5" s="15" t="s">
        <v>25</v>
      </c>
      <c r="AV5" s="15" t="s">
        <v>34</v>
      </c>
      <c r="AW5" s="15" t="s">
        <v>59</v>
      </c>
      <c r="AX5" s="33" t="s">
        <v>60</v>
      </c>
      <c r="AY5" s="32" t="s">
        <v>31</v>
      </c>
      <c r="AZ5" s="15" t="s">
        <v>58</v>
      </c>
      <c r="BA5" s="15" t="s">
        <v>15</v>
      </c>
      <c r="BB5" s="15" t="s">
        <v>25</v>
      </c>
      <c r="BC5" s="15" t="s">
        <v>34</v>
      </c>
      <c r="BD5" s="15" t="s">
        <v>59</v>
      </c>
      <c r="BE5" s="33" t="s">
        <v>60</v>
      </c>
      <c r="BF5" s="32" t="s">
        <v>31</v>
      </c>
      <c r="BG5" s="15" t="s">
        <v>58</v>
      </c>
      <c r="BH5" s="15" t="s">
        <v>15</v>
      </c>
      <c r="BI5" s="15" t="s">
        <v>25</v>
      </c>
      <c r="BJ5" s="15" t="s">
        <v>34</v>
      </c>
      <c r="BK5" s="15" t="s">
        <v>59</v>
      </c>
      <c r="BL5" s="33" t="s">
        <v>60</v>
      </c>
      <c r="BM5" s="32" t="s">
        <v>31</v>
      </c>
      <c r="BN5" s="15" t="s">
        <v>58</v>
      </c>
      <c r="BO5" s="15" t="s">
        <v>15</v>
      </c>
      <c r="BP5" s="15" t="s">
        <v>25</v>
      </c>
      <c r="BQ5" s="15" t="s">
        <v>34</v>
      </c>
      <c r="BR5" s="15" t="s">
        <v>59</v>
      </c>
      <c r="BS5" s="33" t="s">
        <v>60</v>
      </c>
      <c r="BT5" s="32" t="s">
        <v>31</v>
      </c>
      <c r="BU5" s="15" t="s">
        <v>58</v>
      </c>
      <c r="BV5" s="15" t="s">
        <v>15</v>
      </c>
      <c r="BW5" s="15" t="s">
        <v>25</v>
      </c>
      <c r="BX5" s="15" t="s">
        <v>34</v>
      </c>
      <c r="BY5" s="15" t="s">
        <v>59</v>
      </c>
      <c r="BZ5" s="33" t="s">
        <v>60</v>
      </c>
      <c r="CA5" s="32" t="s">
        <v>31</v>
      </c>
      <c r="CB5" s="15" t="s">
        <v>58</v>
      </c>
      <c r="CC5" s="15" t="s">
        <v>15</v>
      </c>
      <c r="CD5" s="15" t="s">
        <v>25</v>
      </c>
      <c r="CE5" s="15" t="s">
        <v>34</v>
      </c>
      <c r="CF5" s="15" t="s">
        <v>59</v>
      </c>
      <c r="CG5" s="33" t="s">
        <v>60</v>
      </c>
    </row>
    <row r="6" spans="1:85" ht="59.5" customHeight="1" thickBot="1" x14ac:dyDescent="0.4">
      <c r="A6" s="38" t="s">
        <v>61</v>
      </c>
      <c r="B6" s="40"/>
      <c r="C6" s="35"/>
      <c r="D6" s="35"/>
      <c r="E6" s="35"/>
      <c r="F6" s="35"/>
      <c r="G6" s="35"/>
      <c r="H6" s="36"/>
      <c r="I6" s="34"/>
      <c r="J6" s="35"/>
      <c r="K6" s="35"/>
      <c r="L6" s="35"/>
      <c r="M6" s="35"/>
      <c r="N6" s="35"/>
      <c r="O6" s="36"/>
      <c r="P6" s="34" t="str">
        <f>IF(ISERROR(VLOOKUP(A6,Suivi!$A$3:$C$78,3,FALSE)),"",VLOOKUP(A6,Suivi!$A$3:$C$78,3,FALSE))</f>
        <v/>
      </c>
      <c r="Q6" s="35"/>
      <c r="R6" s="35"/>
      <c r="S6" s="35"/>
      <c r="T6" s="35"/>
      <c r="U6" s="35"/>
      <c r="V6" s="36"/>
      <c r="W6" s="34"/>
      <c r="X6" s="35"/>
      <c r="Y6" s="35"/>
      <c r="Z6" s="35"/>
      <c r="AA6" s="35"/>
      <c r="AB6" s="35"/>
      <c r="AC6" s="36"/>
      <c r="AD6" s="34"/>
      <c r="AE6" s="35"/>
      <c r="AF6" s="35"/>
      <c r="AG6" s="35"/>
      <c r="AH6" s="35"/>
      <c r="AI6" s="35"/>
      <c r="AJ6" s="36"/>
      <c r="AK6" s="34"/>
      <c r="AL6" s="35"/>
      <c r="AM6" s="35"/>
      <c r="AN6" s="35"/>
      <c r="AO6" s="35"/>
      <c r="AP6" s="35"/>
      <c r="AQ6" s="36"/>
      <c r="AR6" s="34"/>
      <c r="AS6" s="35"/>
      <c r="AT6" s="35"/>
      <c r="AU6" s="35"/>
      <c r="AV6" s="35"/>
      <c r="AW6" s="35"/>
      <c r="AX6" s="36"/>
      <c r="AY6" s="34"/>
      <c r="AZ6" s="35"/>
      <c r="BA6" s="35"/>
      <c r="BB6" s="35"/>
      <c r="BC6" s="35"/>
      <c r="BD6" s="35"/>
      <c r="BE6" s="36"/>
      <c r="BF6" s="34"/>
      <c r="BG6" s="35"/>
      <c r="BH6" s="35"/>
      <c r="BI6" s="35"/>
      <c r="BJ6" s="35"/>
      <c r="BK6" s="35"/>
      <c r="BL6" s="36"/>
      <c r="BM6" s="34"/>
      <c r="BN6" s="35"/>
      <c r="BO6" s="35"/>
      <c r="BP6" s="35"/>
      <c r="BQ6" s="35"/>
      <c r="BR6" s="35"/>
      <c r="BS6" s="36"/>
      <c r="BT6" s="34"/>
      <c r="BU6" s="35"/>
      <c r="BV6" s="35"/>
      <c r="BW6" s="35"/>
      <c r="BX6" s="35"/>
      <c r="BY6" s="35"/>
      <c r="BZ6" s="36"/>
      <c r="CA6" s="34"/>
      <c r="CB6" s="35"/>
      <c r="CC6" s="35"/>
      <c r="CD6" s="35"/>
      <c r="CE6" s="35"/>
      <c r="CF6" s="35"/>
      <c r="CG6" s="36"/>
    </row>
    <row r="7" spans="1:85" ht="3" customHeight="1" x14ac:dyDescent="0.35">
      <c r="A7" s="20"/>
      <c r="B7" s="29"/>
      <c r="C7" s="29"/>
      <c r="D7" s="29"/>
      <c r="E7" s="29"/>
      <c r="F7" s="29"/>
      <c r="G7" s="29"/>
      <c r="H7" s="30"/>
      <c r="I7" s="28"/>
      <c r="J7" s="29"/>
      <c r="K7" s="29"/>
      <c r="L7" s="29"/>
      <c r="M7" s="29"/>
      <c r="N7" s="29"/>
      <c r="O7" s="30"/>
      <c r="P7" s="28"/>
      <c r="Q7" s="29"/>
      <c r="R7" s="29"/>
      <c r="S7" s="29"/>
      <c r="T7" s="29"/>
      <c r="U7" s="29"/>
      <c r="V7" s="30"/>
      <c r="W7" s="28"/>
      <c r="X7" s="29"/>
      <c r="Y7" s="29"/>
      <c r="Z7" s="29"/>
      <c r="AA7" s="29"/>
      <c r="AB7" s="29"/>
      <c r="AC7" s="30"/>
      <c r="AD7" s="28"/>
      <c r="AE7" s="29"/>
      <c r="AF7" s="29"/>
      <c r="AG7" s="29"/>
      <c r="AH7" s="29"/>
      <c r="AI7" s="29"/>
      <c r="AJ7" s="30"/>
      <c r="AK7" s="28"/>
      <c r="AL7" s="29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29"/>
      <c r="AX7" s="30"/>
      <c r="AY7" s="28"/>
      <c r="AZ7" s="29"/>
      <c r="BA7" s="29"/>
      <c r="BB7" s="29"/>
      <c r="BC7" s="29"/>
      <c r="BD7" s="29"/>
      <c r="BE7" s="30"/>
      <c r="BF7" s="28"/>
      <c r="BG7" s="29"/>
      <c r="BH7" s="29"/>
      <c r="BI7" s="29"/>
      <c r="BJ7" s="29"/>
      <c r="BK7" s="29"/>
      <c r="BL7" s="30"/>
      <c r="BM7" s="28"/>
      <c r="BN7" s="29"/>
      <c r="BO7" s="29"/>
      <c r="BP7" s="29"/>
      <c r="BQ7" s="29"/>
      <c r="BR7" s="29"/>
      <c r="BS7" s="30"/>
      <c r="BT7" s="28"/>
      <c r="BU7" s="29"/>
      <c r="BV7" s="29"/>
      <c r="BW7" s="29"/>
      <c r="BX7" s="29"/>
      <c r="BY7" s="29"/>
      <c r="BZ7" s="30"/>
      <c r="CA7" s="28"/>
      <c r="CB7" s="29"/>
      <c r="CC7" s="29"/>
      <c r="CD7" s="29"/>
      <c r="CE7" s="29"/>
      <c r="CF7" s="29"/>
      <c r="CG7" s="30"/>
    </row>
    <row r="8" spans="1:85" ht="30" customHeight="1" x14ac:dyDescent="0.35">
      <c r="A8" s="24" t="s">
        <v>62</v>
      </c>
      <c r="B8" s="17"/>
      <c r="C8" s="17"/>
      <c r="D8" s="17"/>
      <c r="E8" s="17"/>
      <c r="F8" s="17"/>
      <c r="G8" s="17"/>
      <c r="H8" s="18"/>
      <c r="I8" s="19"/>
      <c r="J8" s="17"/>
      <c r="K8" s="17"/>
      <c r="L8" s="17"/>
      <c r="M8" s="17"/>
      <c r="N8" s="17"/>
      <c r="O8" s="18"/>
      <c r="P8" s="19"/>
      <c r="Q8" s="17"/>
      <c r="R8" s="17"/>
      <c r="S8" s="17"/>
      <c r="T8" s="17"/>
      <c r="U8" s="17"/>
      <c r="V8" s="18"/>
      <c r="W8" s="19"/>
      <c r="X8" s="17"/>
      <c r="Y8" s="17"/>
      <c r="Z8" s="17"/>
      <c r="AA8" s="17"/>
      <c r="AB8" s="17"/>
      <c r="AC8" s="18"/>
      <c r="AD8" s="19"/>
      <c r="AE8" s="17"/>
      <c r="AF8" s="17"/>
      <c r="AG8" s="17"/>
      <c r="AH8" s="17"/>
      <c r="AI8" s="17"/>
      <c r="AJ8" s="18"/>
      <c r="AK8" s="19"/>
      <c r="AL8" s="17"/>
      <c r="AM8" s="17"/>
      <c r="AN8" s="17"/>
      <c r="AO8" s="17"/>
      <c r="AP8" s="17"/>
      <c r="AQ8" s="18"/>
      <c r="AR8" s="19"/>
      <c r="AS8" s="17"/>
      <c r="AT8" s="17"/>
      <c r="AU8" s="17"/>
      <c r="AV8" s="17"/>
      <c r="AW8" s="17"/>
      <c r="AX8" s="18"/>
      <c r="AY8" s="19"/>
      <c r="AZ8" s="17"/>
      <c r="BA8" s="17"/>
      <c r="BB8" s="17"/>
      <c r="BC8" s="17"/>
      <c r="BD8" s="17"/>
      <c r="BE8" s="18"/>
      <c r="BF8" s="19"/>
      <c r="BG8" s="17"/>
      <c r="BH8" s="17"/>
      <c r="BI8" s="17"/>
      <c r="BJ8" s="17"/>
      <c r="BK8" s="17"/>
      <c r="BL8" s="18"/>
      <c r="BM8" s="19"/>
      <c r="BN8" s="17"/>
      <c r="BO8" s="17"/>
      <c r="BP8" s="17"/>
      <c r="BQ8" s="17"/>
      <c r="BR8" s="17"/>
      <c r="BS8" s="18"/>
      <c r="BT8" s="19"/>
      <c r="BU8" s="17"/>
      <c r="BV8" s="17"/>
      <c r="BW8" s="17"/>
      <c r="BX8" s="17"/>
      <c r="BY8" s="17"/>
      <c r="BZ8" s="18"/>
      <c r="CA8" s="19"/>
      <c r="CB8" s="17"/>
      <c r="CC8" s="17"/>
      <c r="CD8" s="17"/>
      <c r="CE8" s="17"/>
      <c r="CF8" s="17"/>
      <c r="CG8" s="18"/>
    </row>
    <row r="9" spans="1:85" ht="30" customHeight="1" x14ac:dyDescent="0.35">
      <c r="A9" s="24" t="s">
        <v>103</v>
      </c>
      <c r="B9" s="17"/>
      <c r="C9" s="17"/>
      <c r="D9" s="17"/>
      <c r="E9" s="17"/>
      <c r="F9" s="17"/>
      <c r="G9" s="17"/>
      <c r="H9" s="18"/>
      <c r="I9" s="19"/>
      <c r="J9" s="17"/>
      <c r="K9" s="17"/>
      <c r="L9" s="17"/>
      <c r="M9" s="17"/>
      <c r="N9" s="17"/>
      <c r="O9" s="18"/>
      <c r="P9" s="19"/>
      <c r="Q9" s="17"/>
      <c r="R9" s="17"/>
      <c r="S9" s="17"/>
      <c r="T9" s="17"/>
      <c r="U9" s="17"/>
      <c r="V9" s="18"/>
      <c r="W9" s="19"/>
      <c r="X9" s="17"/>
      <c r="Y9" s="17"/>
      <c r="Z9" s="17"/>
      <c r="AA9" s="17"/>
      <c r="AB9" s="17"/>
      <c r="AC9" s="18"/>
      <c r="AD9" s="19"/>
      <c r="AE9" s="17"/>
      <c r="AF9" s="17"/>
      <c r="AG9" s="17"/>
      <c r="AH9" s="17"/>
      <c r="AI9" s="17"/>
      <c r="AJ9" s="18"/>
      <c r="AK9" s="19"/>
      <c r="AL9" s="17"/>
      <c r="AM9" s="17"/>
      <c r="AN9" s="17"/>
      <c r="AO9" s="17"/>
      <c r="AP9" s="17"/>
      <c r="AQ9" s="18"/>
      <c r="AR9" s="19"/>
      <c r="AS9" s="17"/>
      <c r="AT9" s="17"/>
      <c r="AU9" s="17"/>
      <c r="AV9" s="17"/>
      <c r="AW9" s="17"/>
      <c r="AX9" s="18"/>
      <c r="AY9" s="19"/>
      <c r="AZ9" s="17"/>
      <c r="BA9" s="17"/>
      <c r="BB9" s="17"/>
      <c r="BC9" s="17"/>
      <c r="BD9" s="17"/>
      <c r="BE9" s="18"/>
      <c r="BF9" s="19"/>
      <c r="BG9" s="17"/>
      <c r="BH9" s="17"/>
      <c r="BI9" s="17"/>
      <c r="BJ9" s="17"/>
      <c r="BK9" s="17"/>
      <c r="BL9" s="18"/>
      <c r="BM9" s="19"/>
      <c r="BN9" s="17"/>
      <c r="BO9" s="17"/>
      <c r="BP9" s="17"/>
      <c r="BQ9" s="17"/>
      <c r="BR9" s="17"/>
      <c r="BS9" s="18"/>
      <c r="BT9" s="19"/>
      <c r="BU9" s="17"/>
      <c r="BV9" s="17"/>
      <c r="BW9" s="17"/>
      <c r="BX9" s="17"/>
      <c r="BY9" s="17"/>
      <c r="BZ9" s="18"/>
      <c r="CA9" s="19"/>
      <c r="CB9" s="17"/>
      <c r="CC9" s="17"/>
      <c r="CD9" s="17"/>
      <c r="CE9" s="17"/>
      <c r="CF9" s="17"/>
      <c r="CG9" s="18"/>
    </row>
    <row r="10" spans="1:85" ht="30" customHeight="1" x14ac:dyDescent="0.35">
      <c r="A10" s="24" t="s">
        <v>63</v>
      </c>
      <c r="B10" s="17"/>
      <c r="C10" s="17"/>
      <c r="D10" s="17"/>
      <c r="E10" s="17"/>
      <c r="F10" s="17"/>
      <c r="G10" s="17"/>
      <c r="H10" s="18"/>
      <c r="I10" s="19"/>
      <c r="J10" s="17"/>
      <c r="K10" s="17"/>
      <c r="L10" s="17"/>
      <c r="M10" s="17"/>
      <c r="N10" s="17"/>
      <c r="O10" s="18"/>
      <c r="P10" s="19"/>
      <c r="Q10" s="17"/>
      <c r="R10" s="17"/>
      <c r="S10" s="17"/>
      <c r="T10" s="17"/>
      <c r="U10" s="17"/>
      <c r="V10" s="18"/>
      <c r="W10" s="19"/>
      <c r="X10" s="17"/>
      <c r="Y10" s="17"/>
      <c r="Z10" s="17"/>
      <c r="AA10" s="17"/>
      <c r="AB10" s="17"/>
      <c r="AC10" s="18"/>
      <c r="AD10" s="19"/>
      <c r="AE10" s="17"/>
      <c r="AF10" s="17"/>
      <c r="AG10" s="17"/>
      <c r="AH10" s="17"/>
      <c r="AI10" s="17"/>
      <c r="AJ10" s="18"/>
      <c r="AK10" s="19"/>
      <c r="AL10" s="17"/>
      <c r="AM10" s="17"/>
      <c r="AN10" s="17"/>
      <c r="AO10" s="17"/>
      <c r="AP10" s="17"/>
      <c r="AQ10" s="18"/>
      <c r="AR10" s="19"/>
      <c r="AS10" s="17"/>
      <c r="AT10" s="17"/>
      <c r="AU10" s="17"/>
      <c r="AV10" s="17"/>
      <c r="AW10" s="17"/>
      <c r="AX10" s="18"/>
      <c r="AY10" s="19"/>
      <c r="AZ10" s="17"/>
      <c r="BA10" s="17"/>
      <c r="BB10" s="17"/>
      <c r="BC10" s="17"/>
      <c r="BD10" s="17"/>
      <c r="BE10" s="18"/>
      <c r="BF10" s="19"/>
      <c r="BG10" s="17"/>
      <c r="BH10" s="17"/>
      <c r="BI10" s="17"/>
      <c r="BJ10" s="17"/>
      <c r="BK10" s="17"/>
      <c r="BL10" s="18"/>
      <c r="BM10" s="19"/>
      <c r="BN10" s="17"/>
      <c r="BO10" s="17"/>
      <c r="BP10" s="17"/>
      <c r="BQ10" s="17"/>
      <c r="BR10" s="17"/>
      <c r="BS10" s="18"/>
      <c r="BT10" s="19"/>
      <c r="BU10" s="17"/>
      <c r="BV10" s="17"/>
      <c r="BW10" s="17"/>
      <c r="BX10" s="17"/>
      <c r="BY10" s="17"/>
      <c r="BZ10" s="18"/>
      <c r="CA10" s="19"/>
      <c r="CB10" s="17"/>
      <c r="CC10" s="17"/>
      <c r="CD10" s="17"/>
      <c r="CE10" s="17"/>
      <c r="CF10" s="17"/>
      <c r="CG10" s="18"/>
    </row>
    <row r="11" spans="1:85" ht="30" customHeight="1" x14ac:dyDescent="0.35">
      <c r="A11" s="24" t="s">
        <v>64</v>
      </c>
      <c r="B11" s="17"/>
      <c r="C11" s="17"/>
      <c r="D11" s="17"/>
      <c r="E11" s="17"/>
      <c r="F11" s="17"/>
      <c r="G11" s="17"/>
      <c r="H11" s="18"/>
      <c r="I11" s="19"/>
      <c r="J11" s="17"/>
      <c r="K11" s="17"/>
      <c r="L11" s="17"/>
      <c r="M11" s="17"/>
      <c r="N11" s="17"/>
      <c r="O11" s="18"/>
      <c r="P11" s="19"/>
      <c r="Q11" s="17"/>
      <c r="R11" s="17"/>
      <c r="S11" s="17"/>
      <c r="T11" s="17"/>
      <c r="U11" s="17"/>
      <c r="V11" s="18"/>
      <c r="W11" s="19"/>
      <c r="X11" s="17"/>
      <c r="Y11" s="17"/>
      <c r="Z11" s="17"/>
      <c r="AA11" s="17"/>
      <c r="AB11" s="17"/>
      <c r="AC11" s="18"/>
      <c r="AD11" s="19"/>
      <c r="AE11" s="17"/>
      <c r="AF11" s="17"/>
      <c r="AG11" s="17"/>
      <c r="AH11" s="17"/>
      <c r="AI11" s="17"/>
      <c r="AJ11" s="18"/>
      <c r="AK11" s="19"/>
      <c r="AL11" s="17"/>
      <c r="AM11" s="17"/>
      <c r="AN11" s="17"/>
      <c r="AO11" s="17"/>
      <c r="AP11" s="17"/>
      <c r="AQ11" s="18"/>
      <c r="AR11" s="19"/>
      <c r="AS11" s="17"/>
      <c r="AT11" s="17"/>
      <c r="AU11" s="17"/>
      <c r="AV11" s="17"/>
      <c r="AW11" s="17"/>
      <c r="AX11" s="18"/>
      <c r="AY11" s="19"/>
      <c r="AZ11" s="17"/>
      <c r="BA11" s="17"/>
      <c r="BB11" s="17"/>
      <c r="BC11" s="17"/>
      <c r="BD11" s="17"/>
      <c r="BE11" s="18"/>
      <c r="BF11" s="19"/>
      <c r="BG11" s="17"/>
      <c r="BH11" s="17"/>
      <c r="BI11" s="17"/>
      <c r="BJ11" s="17"/>
      <c r="BK11" s="17"/>
      <c r="BL11" s="18"/>
      <c r="BM11" s="19"/>
      <c r="BN11" s="17"/>
      <c r="BO11" s="17"/>
      <c r="BP11" s="17"/>
      <c r="BQ11" s="17"/>
      <c r="BR11" s="17"/>
      <c r="BS11" s="18"/>
      <c r="BT11" s="19"/>
      <c r="BU11" s="17"/>
      <c r="BV11" s="17"/>
      <c r="BW11" s="17"/>
      <c r="BX11" s="17"/>
      <c r="BY11" s="17"/>
      <c r="BZ11" s="18"/>
      <c r="CA11" s="19"/>
      <c r="CB11" s="17"/>
      <c r="CC11" s="17"/>
      <c r="CD11" s="17"/>
      <c r="CE11" s="17"/>
      <c r="CF11" s="17"/>
      <c r="CG11" s="18"/>
    </row>
    <row r="12" spans="1:85" ht="30" customHeight="1" x14ac:dyDescent="0.35">
      <c r="A12" s="24" t="s">
        <v>65</v>
      </c>
      <c r="B12" s="17"/>
      <c r="C12" s="17"/>
      <c r="D12" s="17"/>
      <c r="E12" s="17"/>
      <c r="F12" s="17"/>
      <c r="G12" s="17"/>
      <c r="H12" s="18"/>
      <c r="I12" s="19"/>
      <c r="J12" s="17"/>
      <c r="K12" s="17"/>
      <c r="L12" s="17"/>
      <c r="M12" s="17"/>
      <c r="N12" s="17"/>
      <c r="O12" s="18"/>
      <c r="P12" s="19"/>
      <c r="Q12" s="17"/>
      <c r="R12" s="17"/>
      <c r="S12" s="17"/>
      <c r="T12" s="17"/>
      <c r="U12" s="17"/>
      <c r="V12" s="18"/>
      <c r="W12" s="19"/>
      <c r="X12" s="17"/>
      <c r="Y12" s="17"/>
      <c r="Z12" s="17"/>
      <c r="AA12" s="17"/>
      <c r="AB12" s="17"/>
      <c r="AC12" s="18"/>
      <c r="AD12" s="19"/>
      <c r="AE12" s="17"/>
      <c r="AF12" s="17"/>
      <c r="AG12" s="17"/>
      <c r="AH12" s="17"/>
      <c r="AI12" s="17"/>
      <c r="AJ12" s="18"/>
      <c r="AK12" s="19"/>
      <c r="AL12" s="17"/>
      <c r="AM12" s="17"/>
      <c r="AN12" s="17"/>
      <c r="AO12" s="17"/>
      <c r="AP12" s="17"/>
      <c r="AQ12" s="18"/>
      <c r="AR12" s="19"/>
      <c r="AS12" s="17"/>
      <c r="AT12" s="17"/>
      <c r="AU12" s="17"/>
      <c r="AV12" s="17"/>
      <c r="AW12" s="17"/>
      <c r="AX12" s="18"/>
      <c r="AY12" s="19"/>
      <c r="AZ12" s="17"/>
      <c r="BA12" s="17"/>
      <c r="BB12" s="17"/>
      <c r="BC12" s="17"/>
      <c r="BD12" s="17"/>
      <c r="BE12" s="18"/>
      <c r="BF12" s="19"/>
      <c r="BG12" s="17"/>
      <c r="BH12" s="17"/>
      <c r="BI12" s="17"/>
      <c r="BJ12" s="17"/>
      <c r="BK12" s="17"/>
      <c r="BL12" s="18"/>
      <c r="BM12" s="19"/>
      <c r="BN12" s="17"/>
      <c r="BO12" s="17"/>
      <c r="BP12" s="17"/>
      <c r="BQ12" s="17"/>
      <c r="BR12" s="17"/>
      <c r="BS12" s="18"/>
      <c r="BT12" s="19"/>
      <c r="BU12" s="17"/>
      <c r="BV12" s="17"/>
      <c r="BW12" s="17"/>
      <c r="BX12" s="17"/>
      <c r="BY12" s="17"/>
      <c r="BZ12" s="18"/>
      <c r="CA12" s="19"/>
      <c r="CB12" s="17"/>
      <c r="CC12" s="17"/>
      <c r="CD12" s="17"/>
      <c r="CE12" s="17"/>
      <c r="CF12" s="17"/>
      <c r="CG12" s="18"/>
    </row>
    <row r="13" spans="1:85" ht="3" customHeight="1" x14ac:dyDescent="0.35">
      <c r="A13" s="20"/>
      <c r="B13" s="21"/>
      <c r="C13" s="21"/>
      <c r="D13" s="21"/>
      <c r="E13" s="21"/>
      <c r="F13" s="21"/>
      <c r="G13" s="21"/>
      <c r="H13" s="22"/>
      <c r="I13" s="23"/>
      <c r="J13" s="21"/>
      <c r="K13" s="21"/>
      <c r="L13" s="21"/>
      <c r="M13" s="21"/>
      <c r="N13" s="21"/>
      <c r="O13" s="22"/>
      <c r="P13" s="23"/>
      <c r="Q13" s="21"/>
      <c r="R13" s="21"/>
      <c r="S13" s="21"/>
      <c r="T13" s="21"/>
      <c r="U13" s="21"/>
      <c r="V13" s="22"/>
      <c r="W13" s="23"/>
      <c r="X13" s="21"/>
      <c r="Y13" s="21"/>
      <c r="Z13" s="21"/>
      <c r="AA13" s="21"/>
      <c r="AB13" s="21"/>
      <c r="AC13" s="22"/>
      <c r="AD13" s="23"/>
      <c r="AE13" s="21"/>
      <c r="AF13" s="21"/>
      <c r="AG13" s="21"/>
      <c r="AH13" s="21"/>
      <c r="AI13" s="21"/>
      <c r="AJ13" s="22"/>
      <c r="AK13" s="23"/>
      <c r="AL13" s="21"/>
      <c r="AM13" s="21"/>
      <c r="AN13" s="21"/>
      <c r="AO13" s="21"/>
      <c r="AP13" s="21"/>
      <c r="AQ13" s="22"/>
      <c r="AR13" s="23"/>
      <c r="AS13" s="21"/>
      <c r="AT13" s="21"/>
      <c r="AU13" s="21"/>
      <c r="AV13" s="21"/>
      <c r="AW13" s="21"/>
      <c r="AX13" s="22"/>
      <c r="AY13" s="23"/>
      <c r="AZ13" s="21"/>
      <c r="BA13" s="21"/>
      <c r="BB13" s="21"/>
      <c r="BC13" s="21"/>
      <c r="BD13" s="21"/>
      <c r="BE13" s="22"/>
      <c r="BF13" s="23"/>
      <c r="BG13" s="21"/>
      <c r="BH13" s="21"/>
      <c r="BI13" s="21"/>
      <c r="BJ13" s="21"/>
      <c r="BK13" s="21"/>
      <c r="BL13" s="22"/>
      <c r="BM13" s="23"/>
      <c r="BN13" s="21"/>
      <c r="BO13" s="21"/>
      <c r="BP13" s="21"/>
      <c r="BQ13" s="21"/>
      <c r="BR13" s="21"/>
      <c r="BS13" s="22"/>
      <c r="BT13" s="23"/>
      <c r="BU13" s="21"/>
      <c r="BV13" s="21"/>
      <c r="BW13" s="21"/>
      <c r="BX13" s="21"/>
      <c r="BY13" s="21"/>
      <c r="BZ13" s="22"/>
      <c r="CA13" s="23"/>
      <c r="CB13" s="21"/>
      <c r="CC13" s="21"/>
      <c r="CD13" s="21"/>
      <c r="CE13" s="21"/>
      <c r="CF13" s="21"/>
      <c r="CG13" s="22"/>
    </row>
    <row r="14" spans="1:85" ht="30" customHeight="1" x14ac:dyDescent="0.35">
      <c r="A14" s="25" t="s">
        <v>102</v>
      </c>
      <c r="B14" s="17"/>
      <c r="C14" s="17"/>
      <c r="D14" s="17"/>
      <c r="E14" s="17"/>
      <c r="F14" s="17"/>
      <c r="G14" s="17"/>
      <c r="H14" s="18"/>
      <c r="I14" s="19"/>
      <c r="J14" s="17"/>
      <c r="K14" s="17"/>
      <c r="L14" s="17"/>
      <c r="M14" s="17"/>
      <c r="N14" s="17"/>
      <c r="O14" s="18"/>
      <c r="P14" s="19"/>
      <c r="Q14" s="17"/>
      <c r="R14" s="17"/>
      <c r="S14" s="17"/>
      <c r="T14" s="17"/>
      <c r="U14" s="17"/>
      <c r="V14" s="18"/>
      <c r="W14" s="19"/>
      <c r="X14" s="17"/>
      <c r="Y14" s="17"/>
      <c r="Z14" s="17"/>
      <c r="AA14" s="17"/>
      <c r="AB14" s="17"/>
      <c r="AC14" s="18"/>
      <c r="AD14" s="19"/>
      <c r="AE14" s="17"/>
      <c r="AF14" s="17"/>
      <c r="AG14" s="17"/>
      <c r="AH14" s="17"/>
      <c r="AI14" s="17"/>
      <c r="AJ14" s="18"/>
      <c r="AK14" s="19"/>
      <c r="AL14" s="17"/>
      <c r="AM14" s="17"/>
      <c r="AN14" s="17"/>
      <c r="AO14" s="17"/>
      <c r="AP14" s="17"/>
      <c r="AQ14" s="18"/>
      <c r="AR14" s="19"/>
      <c r="AS14" s="17"/>
      <c r="AT14" s="17"/>
      <c r="AU14" s="17"/>
      <c r="AV14" s="17"/>
      <c r="AW14" s="17"/>
      <c r="AX14" s="18"/>
      <c r="AY14" s="19"/>
      <c r="AZ14" s="17"/>
      <c r="BA14" s="17"/>
      <c r="BB14" s="17"/>
      <c r="BC14" s="17"/>
      <c r="BD14" s="17"/>
      <c r="BE14" s="18"/>
      <c r="BF14" s="19"/>
      <c r="BG14" s="17"/>
      <c r="BH14" s="17"/>
      <c r="BI14" s="17"/>
      <c r="BJ14" s="17"/>
      <c r="BK14" s="17"/>
      <c r="BL14" s="18"/>
      <c r="BM14" s="19"/>
      <c r="BN14" s="17"/>
      <c r="BO14" s="17"/>
      <c r="BP14" s="17"/>
      <c r="BQ14" s="17"/>
      <c r="BR14" s="17"/>
      <c r="BS14" s="18"/>
      <c r="BT14" s="19"/>
      <c r="BU14" s="17"/>
      <c r="BV14" s="17"/>
      <c r="BW14" s="17"/>
      <c r="BX14" s="17"/>
      <c r="BY14" s="17"/>
      <c r="BZ14" s="18"/>
      <c r="CA14" s="19"/>
      <c r="CB14" s="17"/>
      <c r="CC14" s="17"/>
      <c r="CD14" s="17"/>
      <c r="CE14" s="17"/>
      <c r="CF14" s="17"/>
      <c r="CG14" s="18"/>
    </row>
    <row r="15" spans="1:85" ht="3" customHeight="1" x14ac:dyDescent="0.35">
      <c r="A15" s="20"/>
      <c r="B15" s="21"/>
      <c r="C15" s="21"/>
      <c r="D15" s="21"/>
      <c r="E15" s="21"/>
      <c r="F15" s="21"/>
      <c r="G15" s="21"/>
      <c r="H15" s="22"/>
      <c r="I15" s="23"/>
      <c r="J15" s="21"/>
      <c r="K15" s="21"/>
      <c r="L15" s="21"/>
      <c r="M15" s="21"/>
      <c r="N15" s="21"/>
      <c r="O15" s="22"/>
      <c r="P15" s="23"/>
      <c r="Q15" s="21"/>
      <c r="R15" s="21"/>
      <c r="S15" s="21"/>
      <c r="T15" s="21"/>
      <c r="U15" s="21"/>
      <c r="V15" s="22"/>
      <c r="W15" s="23"/>
      <c r="X15" s="21"/>
      <c r="Y15" s="21"/>
      <c r="Z15" s="21"/>
      <c r="AA15" s="21"/>
      <c r="AB15" s="21"/>
      <c r="AC15" s="22"/>
      <c r="AD15" s="23"/>
      <c r="AE15" s="21"/>
      <c r="AF15" s="21"/>
      <c r="AG15" s="21"/>
      <c r="AH15" s="21"/>
      <c r="AI15" s="21"/>
      <c r="AJ15" s="22"/>
      <c r="AK15" s="23"/>
      <c r="AL15" s="21"/>
      <c r="AM15" s="21"/>
      <c r="AN15" s="21"/>
      <c r="AO15" s="21"/>
      <c r="AP15" s="21"/>
      <c r="AQ15" s="22"/>
      <c r="AR15" s="23"/>
      <c r="AS15" s="21"/>
      <c r="AT15" s="21"/>
      <c r="AU15" s="21"/>
      <c r="AV15" s="21"/>
      <c r="AW15" s="21"/>
      <c r="AX15" s="22"/>
      <c r="AY15" s="23"/>
      <c r="AZ15" s="21"/>
      <c r="BA15" s="21"/>
      <c r="BB15" s="21"/>
      <c r="BC15" s="21"/>
      <c r="BD15" s="21"/>
      <c r="BE15" s="22"/>
      <c r="BF15" s="23"/>
      <c r="BG15" s="21"/>
      <c r="BH15" s="21"/>
      <c r="BI15" s="21"/>
      <c r="BJ15" s="21"/>
      <c r="BK15" s="21"/>
      <c r="BL15" s="22"/>
      <c r="BM15" s="23"/>
      <c r="BN15" s="21"/>
      <c r="BO15" s="21"/>
      <c r="BP15" s="21"/>
      <c r="BQ15" s="21"/>
      <c r="BR15" s="21"/>
      <c r="BS15" s="22"/>
      <c r="BT15" s="23"/>
      <c r="BU15" s="21"/>
      <c r="BV15" s="21"/>
      <c r="BW15" s="21"/>
      <c r="BX15" s="21"/>
      <c r="BY15" s="21"/>
      <c r="BZ15" s="22"/>
      <c r="CA15" s="23"/>
      <c r="CB15" s="21"/>
      <c r="CC15" s="21"/>
      <c r="CD15" s="21"/>
      <c r="CE15" s="21"/>
      <c r="CF15" s="21"/>
      <c r="CG15" s="22"/>
    </row>
    <row r="16" spans="1:85" ht="30" customHeight="1" x14ac:dyDescent="0.35">
      <c r="A16" s="26" t="s">
        <v>66</v>
      </c>
      <c r="B16" s="17"/>
      <c r="C16" s="17"/>
      <c r="D16" s="17"/>
      <c r="E16" s="17"/>
      <c r="F16" s="17"/>
      <c r="G16" s="17"/>
      <c r="H16" s="18"/>
      <c r="I16" s="19"/>
      <c r="J16" s="17"/>
      <c r="K16" s="17"/>
      <c r="L16" s="17"/>
      <c r="M16" s="17"/>
      <c r="N16" s="17"/>
      <c r="O16" s="18"/>
      <c r="P16" s="19"/>
      <c r="Q16" s="17"/>
      <c r="R16" s="17"/>
      <c r="S16" s="17"/>
      <c r="T16" s="17"/>
      <c r="U16" s="17"/>
      <c r="V16" s="18"/>
      <c r="W16" s="19"/>
      <c r="X16" s="17"/>
      <c r="Y16" s="17"/>
      <c r="Z16" s="17"/>
      <c r="AA16" s="17"/>
      <c r="AB16" s="17"/>
      <c r="AC16" s="18"/>
      <c r="AD16" s="19"/>
      <c r="AE16" s="17"/>
      <c r="AF16" s="17"/>
      <c r="AG16" s="17"/>
      <c r="AH16" s="17"/>
      <c r="AI16" s="17"/>
      <c r="AJ16" s="18"/>
      <c r="AK16" s="19"/>
      <c r="AL16" s="17"/>
      <c r="AM16" s="17"/>
      <c r="AN16" s="17"/>
      <c r="AO16" s="17"/>
      <c r="AP16" s="17"/>
      <c r="AQ16" s="18"/>
      <c r="AR16" s="19"/>
      <c r="AS16" s="17"/>
      <c r="AT16" s="17"/>
      <c r="AU16" s="17"/>
      <c r="AV16" s="17"/>
      <c r="AW16" s="17"/>
      <c r="AX16" s="18"/>
      <c r="AY16" s="19"/>
      <c r="AZ16" s="17"/>
      <c r="BA16" s="17"/>
      <c r="BB16" s="17"/>
      <c r="BC16" s="17"/>
      <c r="BD16" s="17"/>
      <c r="BE16" s="18"/>
      <c r="BF16" s="19"/>
      <c r="BG16" s="17"/>
      <c r="BH16" s="17"/>
      <c r="BI16" s="17"/>
      <c r="BJ16" s="17"/>
      <c r="BK16" s="17"/>
      <c r="BL16" s="18"/>
      <c r="BM16" s="19"/>
      <c r="BN16" s="17"/>
      <c r="BO16" s="17"/>
      <c r="BP16" s="17"/>
      <c r="BQ16" s="17"/>
      <c r="BR16" s="17"/>
      <c r="BS16" s="18"/>
      <c r="BT16" s="19"/>
      <c r="BU16" s="17"/>
      <c r="BV16" s="17"/>
      <c r="BW16" s="17"/>
      <c r="BX16" s="17"/>
      <c r="BY16" s="17"/>
      <c r="BZ16" s="18"/>
      <c r="CA16" s="19"/>
      <c r="CB16" s="17"/>
      <c r="CC16" s="17"/>
      <c r="CD16" s="17"/>
      <c r="CE16" s="17"/>
      <c r="CF16" s="17"/>
      <c r="CG16" s="18"/>
    </row>
    <row r="17" spans="1:85" ht="30" customHeight="1" x14ac:dyDescent="0.35">
      <c r="A17" s="26" t="s">
        <v>45</v>
      </c>
      <c r="B17" s="17"/>
      <c r="C17" s="17"/>
      <c r="D17" s="17"/>
      <c r="E17" s="17"/>
      <c r="F17" s="17"/>
      <c r="G17" s="17"/>
      <c r="H17" s="18"/>
      <c r="I17" s="19"/>
      <c r="J17" s="17"/>
      <c r="K17" s="17"/>
      <c r="L17" s="17"/>
      <c r="M17" s="17"/>
      <c r="N17" s="17"/>
      <c r="O17" s="18"/>
      <c r="P17" s="19"/>
      <c r="Q17" s="17"/>
      <c r="R17" s="17"/>
      <c r="S17" s="17"/>
      <c r="T17" s="17"/>
      <c r="U17" s="17"/>
      <c r="V17" s="18"/>
      <c r="W17" s="19"/>
      <c r="X17" s="17"/>
      <c r="Y17" s="17"/>
      <c r="Z17" s="17"/>
      <c r="AA17" s="17"/>
      <c r="AB17" s="17"/>
      <c r="AC17" s="18"/>
      <c r="AD17" s="19"/>
      <c r="AE17" s="17"/>
      <c r="AF17" s="17"/>
      <c r="AG17" s="17"/>
      <c r="AH17" s="17"/>
      <c r="AI17" s="17"/>
      <c r="AJ17" s="18"/>
      <c r="AK17" s="19"/>
      <c r="AL17" s="17"/>
      <c r="AM17" s="17"/>
      <c r="AN17" s="17"/>
      <c r="AO17" s="17"/>
      <c r="AP17" s="17"/>
      <c r="AQ17" s="18"/>
      <c r="AR17" s="19"/>
      <c r="AS17" s="17"/>
      <c r="AT17" s="17"/>
      <c r="AU17" s="17"/>
      <c r="AV17" s="17"/>
      <c r="AW17" s="17"/>
      <c r="AX17" s="18"/>
      <c r="AY17" s="19"/>
      <c r="AZ17" s="17"/>
      <c r="BA17" s="17"/>
      <c r="BB17" s="17"/>
      <c r="BC17" s="17"/>
      <c r="BD17" s="17"/>
      <c r="BE17" s="18"/>
      <c r="BF17" s="19"/>
      <c r="BG17" s="17"/>
      <c r="BH17" s="17"/>
      <c r="BI17" s="17"/>
      <c r="BJ17" s="17"/>
      <c r="BK17" s="17"/>
      <c r="BL17" s="18"/>
      <c r="BM17" s="19"/>
      <c r="BN17" s="17"/>
      <c r="BO17" s="17"/>
      <c r="BP17" s="17"/>
      <c r="BQ17" s="17"/>
      <c r="BR17" s="17"/>
      <c r="BS17" s="18"/>
      <c r="BT17" s="19"/>
      <c r="BU17" s="17"/>
      <c r="BV17" s="17"/>
      <c r="BW17" s="17"/>
      <c r="BX17" s="17"/>
      <c r="BY17" s="17"/>
      <c r="BZ17" s="18"/>
      <c r="CA17" s="19"/>
      <c r="CB17" s="17"/>
      <c r="CC17" s="17"/>
      <c r="CD17" s="17"/>
      <c r="CE17" s="17"/>
      <c r="CF17" s="17"/>
      <c r="CG17" s="18"/>
    </row>
  </sheetData>
  <mergeCells count="13">
    <mergeCell ref="AD3:AJ3"/>
    <mergeCell ref="A1:AC1"/>
    <mergeCell ref="B3:H3"/>
    <mergeCell ref="I3:O3"/>
    <mergeCell ref="P3:V3"/>
    <mergeCell ref="W3:AC3"/>
    <mergeCell ref="CA3:CG3"/>
    <mergeCell ref="AK3:AQ3"/>
    <mergeCell ref="AR3:AX3"/>
    <mergeCell ref="AY3:BE3"/>
    <mergeCell ref="BF3:BL3"/>
    <mergeCell ref="BM3:BS3"/>
    <mergeCell ref="BT3:BZ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C144858-E7B4-48CD-B128-6FB04EEB259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</vt:lpstr>
      <vt:lpstr>Base</vt:lpstr>
      <vt:lpstr>Archives</vt:lpstr>
      <vt:lpstr>TAERA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TASSERA Gaetan [EIFFAGE INFRASTRUCTURES]</dc:creator>
  <cp:lastModifiedBy>TASSERA Gaetan [EIFFAGE INFRASTRUCTURES]</cp:lastModifiedBy>
  <dcterms:created xsi:type="dcterms:W3CDTF">2020-09-15T14:55:41Z</dcterms:created>
  <dcterms:modified xsi:type="dcterms:W3CDTF">2020-09-16T14:32:53Z</dcterms:modified>
</cp:coreProperties>
</file>