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493A7196-DB11-4171-9097-4285DC2B2027}" xr6:coauthVersionLast="45" xr6:coauthVersionMax="45" xr10:uidLastSave="{00000000-0000-0000-0000-000000000000}"/>
  <bookViews>
    <workbookView xWindow="-110" yWindow="-110" windowWidth="19420" windowHeight="10640" activeTab="1" xr2:uid="{8E51357E-36CF-42EC-BE86-F8A733D8849C}"/>
  </bookViews>
  <sheets>
    <sheet name="BDD" sheetId="1" r:id="rId1"/>
    <sheet name="secteur B" sheetId="2" r:id="rId2"/>
  </sheets>
  <definedNames>
    <definedName name="_xlnm._FilterDatabase" localSheetId="0" hidden="1">BDD!$A$2:$AC$28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1" i="1" l="1"/>
  <c r="N1" i="1"/>
</calcChain>
</file>

<file path=xl/sharedStrings.xml><?xml version="1.0" encoding="utf-8"?>
<sst xmlns="http://schemas.openxmlformats.org/spreadsheetml/2006/main" count="487" uniqueCount="138">
  <si>
    <t>Numero de dossier</t>
  </si>
  <si>
    <t>Identifications</t>
  </si>
  <si>
    <t>date d' Aquisition</t>
  </si>
  <si>
    <t>Durée</t>
  </si>
  <si>
    <t>Expiration la concession</t>
  </si>
  <si>
    <t>Construction</t>
  </si>
  <si>
    <t>Nature</t>
  </si>
  <si>
    <t>Renouvellment</t>
  </si>
  <si>
    <t>Personnes liées</t>
  </si>
  <si>
    <t>Places libres</t>
  </si>
  <si>
    <t>Places occupées</t>
  </si>
  <si>
    <t>Nombre de defunts</t>
  </si>
  <si>
    <t>Emplacement</t>
  </si>
  <si>
    <t>Type</t>
  </si>
  <si>
    <t>Largeur</t>
  </si>
  <si>
    <t>Prof</t>
  </si>
  <si>
    <t>Superficie</t>
  </si>
  <si>
    <t>Nb de place</t>
  </si>
  <si>
    <t>Mr ou Mme</t>
  </si>
  <si>
    <t>Nom du Défunts</t>
  </si>
  <si>
    <t>Prénom du Défunts</t>
  </si>
  <si>
    <t>Dernière inhumation</t>
  </si>
  <si>
    <t>Date du Décès</t>
  </si>
  <si>
    <t>Etat du corps</t>
  </si>
  <si>
    <t>Place</t>
  </si>
  <si>
    <t xml:space="preserve">                              </t>
  </si>
  <si>
    <t>02/08/1874</t>
  </si>
  <si>
    <t xml:space="preserve">Perpétuelle         </t>
  </si>
  <si>
    <t xml:space="preserve">          </t>
  </si>
  <si>
    <t xml:space="preserve">Caveau         </t>
  </si>
  <si>
    <t>Familiale</t>
  </si>
  <si>
    <t xml:space="preserve">Active         </t>
  </si>
  <si>
    <t xml:space="preserve">B                   </t>
  </si>
  <si>
    <t xml:space="preserve">Caveau famille      </t>
  </si>
  <si>
    <t>Mme</t>
  </si>
  <si>
    <t xml:space="preserve">Marie                         </t>
  </si>
  <si>
    <t>01/01/1835</t>
  </si>
  <si>
    <t>18/03/1835</t>
  </si>
  <si>
    <t xml:space="preserve">Normal    </t>
  </si>
  <si>
    <t xml:space="preserve">Bois dur  </t>
  </si>
  <si>
    <t xml:space="preserve">C                   </t>
  </si>
  <si>
    <t>M.</t>
  </si>
  <si>
    <t xml:space="preserve">André                         </t>
  </si>
  <si>
    <t>01/01/1851</t>
  </si>
  <si>
    <t>18/02/1851</t>
  </si>
  <si>
    <t xml:space="preserve">Jean                          </t>
  </si>
  <si>
    <t>01/01/1826</t>
  </si>
  <si>
    <t>26/04/1826</t>
  </si>
  <si>
    <t xml:space="preserve">Laure                         </t>
  </si>
  <si>
    <t>01/01/1889</t>
  </si>
  <si>
    <t>20/04/1889</t>
  </si>
  <si>
    <t xml:space="preserve">Lucien                        </t>
  </si>
  <si>
    <t>01/01/1821</t>
  </si>
  <si>
    <t>14/09/1821</t>
  </si>
  <si>
    <t xml:space="preserve">Rosalie                       </t>
  </si>
  <si>
    <t>01/01/1868</t>
  </si>
  <si>
    <t>15/02/1868</t>
  </si>
  <si>
    <t xml:space="preserve">Félix                         </t>
  </si>
  <si>
    <t>19/07/1888</t>
  </si>
  <si>
    <t>01/01/1898</t>
  </si>
  <si>
    <t>28/07/1898</t>
  </si>
  <si>
    <t>01/01/1876</t>
  </si>
  <si>
    <t>18/02/1876</t>
  </si>
  <si>
    <t xml:space="preserve">Pierre                        </t>
  </si>
  <si>
    <t>01/01/1870</t>
  </si>
  <si>
    <t>28/03/1870</t>
  </si>
  <si>
    <t xml:space="preserve">K                   </t>
  </si>
  <si>
    <t xml:space="preserve">Georges                       </t>
  </si>
  <si>
    <t xml:space="preserve">Elmire                        </t>
  </si>
  <si>
    <t xml:space="preserve">Louis                         </t>
  </si>
  <si>
    <t xml:space="preserve">I                   </t>
  </si>
  <si>
    <t xml:space="preserve">Marcel                        </t>
  </si>
  <si>
    <t xml:space="preserve">Odette                        </t>
  </si>
  <si>
    <t xml:space="preserve">D                   </t>
  </si>
  <si>
    <t xml:space="preserve">Octavie                       </t>
  </si>
  <si>
    <t xml:space="preserve">Vincent                       </t>
  </si>
  <si>
    <t xml:space="preserve">la sépulture de sa famille    </t>
  </si>
  <si>
    <t xml:space="preserve">A                   </t>
  </si>
  <si>
    <t xml:space="preserve">Elisabeth                     </t>
  </si>
  <si>
    <t xml:space="preserve">Eugène                        </t>
  </si>
  <si>
    <t xml:space="preserve">Suzanne                       </t>
  </si>
  <si>
    <t xml:space="preserve">Gaston                        </t>
  </si>
  <si>
    <t xml:space="preserve">Fosse               </t>
  </si>
  <si>
    <t xml:space="preserve">Edouard                       </t>
  </si>
  <si>
    <t xml:space="preserve">Renée                         </t>
  </si>
  <si>
    <t xml:space="preserve">Louise                        </t>
  </si>
  <si>
    <t>Secteur</t>
  </si>
  <si>
    <t>32B</t>
  </si>
  <si>
    <t>33B</t>
  </si>
  <si>
    <t>1B</t>
  </si>
  <si>
    <t>51B</t>
  </si>
  <si>
    <t>96b</t>
  </si>
  <si>
    <t>60b</t>
  </si>
  <si>
    <t>74b</t>
  </si>
  <si>
    <t>65B</t>
  </si>
  <si>
    <t>26B</t>
  </si>
  <si>
    <t>100b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</si>
  <si>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</si>
  <si>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</si>
  <si>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</si>
  <si>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</si>
  <si>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</si>
  <si>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</si>
  <si>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</si>
  <si>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</si>
  <si>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</si>
  <si>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</si>
  <si>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</si>
  <si>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</si>
  <si>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</si>
  <si>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</si>
  <si>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</si>
  <si>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</si>
  <si>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</si>
  <si>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</si>
  <si>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</si>
  <si>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</si>
  <si>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</si>
  <si>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</si>
  <si>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</si>
  <si>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</si>
  <si>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</si>
  <si>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</si>
  <si>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IDENT1</t>
  </si>
  <si>
    <t>IDENT2</t>
  </si>
  <si>
    <t>IDENT3</t>
  </si>
  <si>
    <t>IDENT4</t>
  </si>
  <si>
    <t>IDENT5</t>
  </si>
  <si>
    <t>IDENT6</t>
  </si>
  <si>
    <t>Colonne3</t>
  </si>
  <si>
    <t>la sépulture de la famille C</t>
  </si>
  <si>
    <t>la sépulture de Famille A</t>
  </si>
  <si>
    <t>la sépulture de la famille B</t>
  </si>
  <si>
    <t>la sépulture de la famille D</t>
  </si>
  <si>
    <t>la sépulture de la famille E</t>
  </si>
  <si>
    <t>Type2</t>
  </si>
  <si>
    <t>Colonne4</t>
  </si>
  <si>
    <r>
      <rPr>
        <i/>
        <sz val="11"/>
        <color theme="1"/>
        <rFont val="Calibri"/>
        <family val="2"/>
        <scheme val="minor"/>
      </rPr>
      <t>tableau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70C0"/>
        <rFont val="Calibri"/>
        <family val="2"/>
        <scheme val="minor"/>
      </rPr>
      <t>TB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</si>
</sst>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lightUp">
        <bgColor theme="1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3">
    <xf numFmtId="0" fontId="0" fillId="0" borderId="0" xfId="0"/>
    <xf numFmtId="14" fontId="0" fillId="0" borderId="0" xfId="0" applyNumberFormat="1"/>
    <xf numFmtId="0" fontId="0" fillId="0" borderId="0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1" applyAlignment="1" applyProtection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5" fillId="5" borderId="10" xfId="0" applyFon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5" fillId="5" borderId="18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 vertical="center"/>
    </xf>
    <xf numFmtId="0" fontId="5" fillId="5" borderId="20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5" fillId="5" borderId="21" xfId="0" applyFont="1" applyFill="1" applyBorder="1" applyAlignment="1">
      <alignment horizontal="center" vertical="center"/>
    </xf>
    <xf numFmtId="0" fontId="5" fillId="5" borderId="22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4">
    <dxf>
      <numFmt numFmtId="19" formatCode="dd/mm/yyyy"/>
    </dxf>
    <dxf>
      <numFmt numFmtId="19" formatCode="dd/mm/yyyy"/>
    </dxf>
    <dxf>
      <numFmt numFmtId="19" formatCode="dd/mm/yyyy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6F7F16C-8D7C-48B8-9EBC-F20D8DE3F570}" name="TB" displayName="TB" ref="A2:AC28" totalsRowShown="0" headerRowDxfId="3">
  <autoFilter ref="A2:AC28" xr:uid="{CB654AB1-28C6-4FA7-8EE6-BC18F5E5EBD7}"/>
  <tableColumns count="29">
    <tableColumn id="1" xr3:uid="{B5563599-9C46-4093-BF24-D1B64DEB2C5D}" name="Numero de dossier"/>
    <tableColumn id="2" xr3:uid="{6CB00732-5798-4BE2-B504-5228DD00F1A2}" name="Identifications"/>
    <tableColumn id="3" xr3:uid="{8AD2D3F0-A5EF-44C7-81A7-53D59EBFAC09}" name="Colonne3"/>
    <tableColumn id="4" xr3:uid="{1D2B5F5F-DC4E-4E16-9E5A-84F7EEAAD2A1}" name="date d' Aquisition" dataDxfId="2"/>
    <tableColumn id="5" xr3:uid="{8F29CFEA-AC03-46E2-9422-C89755176B55}" name="Durée"/>
    <tableColumn id="6" xr3:uid="{23B2B72D-7AAB-4746-8F50-947BB2BBF755}" name="Expiration la concession"/>
    <tableColumn id="7" xr3:uid="{A209A09F-B4FC-4914-A032-1CF42AA082D4}" name="Construction"/>
    <tableColumn id="8" xr3:uid="{1F86ADB5-F075-4383-A65A-544A5DEA352D}" name="Nature"/>
    <tableColumn id="9" xr3:uid="{8177DDB5-0D91-4954-84D7-A517264BCBBE}" name="Renouvellment"/>
    <tableColumn id="10" xr3:uid="{1EC4F75F-4ED9-40D2-A2B8-852389D9989A}" name="Personnes liées"/>
    <tableColumn id="11" xr3:uid="{20B18FB8-0E8E-4F3D-A867-657C5103DEF8}" name="Places libres"/>
    <tableColumn id="12" xr3:uid="{0E1988DA-273B-49D1-AD6C-1F1040A05230}" name="Places occupées"/>
    <tableColumn id="13" xr3:uid="{1C844770-8BBA-4927-8D8F-2A4E74F623C2}" name="Nombre de defunts"/>
    <tableColumn id="14" xr3:uid="{15F31382-1A9F-4F1B-AD4B-3F3F68C70BA7}" name="Secteur"/>
    <tableColumn id="15" xr3:uid="{24FC930E-F4A6-414A-8E85-4AC6C9610653}" name="Emplacement"/>
    <tableColumn id="16" xr3:uid="{1079496F-3510-4732-A09A-743A901156AB}" name="Type"/>
    <tableColumn id="17" xr3:uid="{6B888995-A1A1-418F-BAE7-FBF83E18014E}" name="Largeur"/>
    <tableColumn id="18" xr3:uid="{CC86D12B-6446-419B-977F-923F7F04E0F2}" name="Prof"/>
    <tableColumn id="19" xr3:uid="{0AD311AC-E889-4145-A5B0-094A20F13E7B}" name="Superficie"/>
    <tableColumn id="20" xr3:uid="{7556EAE1-2934-4DCD-A558-6A428F73B8B8}" name="Nb de place"/>
    <tableColumn id="21" xr3:uid="{293BCB52-4CE2-4CE6-8FAC-16A5F064D1A9}" name="Mr ou Mme"/>
    <tableColumn id="22" xr3:uid="{4407A7B1-A7A5-49B1-BF30-8ED8EA665303}" name="Nom du Défunts"/>
    <tableColumn id="23" xr3:uid="{1BACAA8F-BB9D-4ECA-B762-476BBF9245A4}" name="Prénom du Défunts"/>
    <tableColumn id="24" xr3:uid="{A2648291-C64F-4793-914D-3DB5028B518B}" name="Dernière inhumation" dataDxfId="1"/>
    <tableColumn id="25" xr3:uid="{4CC5C836-F861-4356-A99B-65A8015DE62B}" name="Date du Décès" dataDxfId="0"/>
    <tableColumn id="26" xr3:uid="{C11AFB7A-34D3-4236-9B3C-F0D2A1D9BAC7}" name="Etat du corps"/>
    <tableColumn id="27" xr3:uid="{9DBAAFA4-9B42-4578-8E16-8808233BF6B4}" name="Type2"/>
    <tableColumn id="28" xr3:uid="{6F7256E0-6B94-4853-88CB-674FAB949DC8}" name="Place"/>
    <tableColumn id="29" xr3:uid="{C9A7EE32-CF1B-4F32-BEE2-43D6A73B5F6B}" name="Colonne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A4ADCC-B0E4-4720-A667-0253DD33C393}">
  <sheetPr codeName="Feuil1"/>
  <dimension ref="A1:AC28"/>
  <sheetViews>
    <sheetView topLeftCell="I1" workbookViewId="0">
      <selection activeCell="I2" sqref="I2"/>
    </sheetView>
  </sheetViews>
  <sheetFormatPr baseColWidth="10" defaultRowHeight="14.5" x14ac:dyDescent="0.35"/>
  <cols>
    <col min="1" max="1" width="18.6328125" customWidth="1"/>
    <col min="2" max="2" width="14.81640625" customWidth="1"/>
    <col min="4" max="4" width="17.54296875" customWidth="1"/>
    <col min="6" max="6" width="22.81640625" customWidth="1"/>
    <col min="7" max="7" width="13.6328125" customWidth="1"/>
    <col min="9" max="9" width="15.453125" customWidth="1"/>
    <col min="10" max="10" width="26.54296875" customWidth="1"/>
    <col min="11" max="11" width="13" customWidth="1"/>
    <col min="12" max="12" width="16.1796875" customWidth="1"/>
    <col min="13" max="13" width="19.08984375" customWidth="1"/>
    <col min="15" max="15" width="14.26953125" customWidth="1"/>
    <col min="16" max="16" width="16" customWidth="1"/>
    <col min="19" max="19" width="11" customWidth="1"/>
    <col min="20" max="20" width="12.54296875" customWidth="1"/>
    <col min="21" max="21" width="12.7265625" customWidth="1"/>
    <col min="22" max="22" width="16.54296875" customWidth="1"/>
    <col min="23" max="23" width="19.1796875" customWidth="1"/>
    <col min="24" max="24" width="20.26953125" customWidth="1"/>
    <col min="25" max="25" width="14.81640625" customWidth="1"/>
    <col min="26" max="26" width="13.90625" customWidth="1"/>
  </cols>
  <sheetData>
    <row r="1" spans="1:29" x14ac:dyDescent="0.35">
      <c r="I1" t="s">
        <v>137</v>
      </c>
      <c r="N1">
        <f>COLUMN()</f>
        <v>14</v>
      </c>
      <c r="O1">
        <f>COLUMN()</f>
        <v>15</v>
      </c>
    </row>
    <row r="2" spans="1:29" x14ac:dyDescent="0.35">
      <c r="A2" s="34" t="s">
        <v>0</v>
      </c>
      <c r="B2" s="34" t="s">
        <v>1</v>
      </c>
      <c r="C2" s="30" t="s">
        <v>129</v>
      </c>
      <c r="D2" s="34" t="s">
        <v>2</v>
      </c>
      <c r="E2" s="34" t="s">
        <v>3</v>
      </c>
      <c r="F2" s="34" t="s">
        <v>4</v>
      </c>
      <c r="G2" s="34" t="s">
        <v>5</v>
      </c>
      <c r="H2" s="34" t="s">
        <v>6</v>
      </c>
      <c r="I2" s="34" t="s">
        <v>7</v>
      </c>
      <c r="J2" s="34" t="s">
        <v>8</v>
      </c>
      <c r="K2" s="34" t="s">
        <v>9</v>
      </c>
      <c r="L2" s="34" t="s">
        <v>10</v>
      </c>
      <c r="M2" s="34" t="s">
        <v>11</v>
      </c>
      <c r="N2" s="34" t="s">
        <v>86</v>
      </c>
      <c r="O2" s="34" t="s">
        <v>12</v>
      </c>
      <c r="P2" s="34" t="s">
        <v>13</v>
      </c>
      <c r="Q2" s="34" t="s">
        <v>14</v>
      </c>
      <c r="R2" s="34" t="s">
        <v>15</v>
      </c>
      <c r="S2" s="34" t="s">
        <v>16</v>
      </c>
      <c r="T2" s="34" t="s">
        <v>17</v>
      </c>
      <c r="U2" s="34" t="s">
        <v>18</v>
      </c>
      <c r="V2" s="34" t="s">
        <v>19</v>
      </c>
      <c r="W2" s="34" t="s">
        <v>20</v>
      </c>
      <c r="X2" s="34" t="s">
        <v>21</v>
      </c>
      <c r="Y2" s="34" t="s">
        <v>22</v>
      </c>
      <c r="Z2" s="34" t="s">
        <v>23</v>
      </c>
      <c r="AA2" s="34" t="s">
        <v>135</v>
      </c>
      <c r="AB2" s="34" t="s">
        <v>24</v>
      </c>
      <c r="AC2" s="34" t="s">
        <v>136</v>
      </c>
    </row>
    <row r="3" spans="1:29" x14ac:dyDescent="0.35">
      <c r="A3">
        <v>10</v>
      </c>
      <c r="B3" t="s">
        <v>123</v>
      </c>
      <c r="C3" t="s">
        <v>25</v>
      </c>
      <c r="D3" t="s">
        <v>26</v>
      </c>
      <c r="E3" t="s">
        <v>27</v>
      </c>
      <c r="F3" t="s">
        <v>28</v>
      </c>
      <c r="G3" t="s">
        <v>29</v>
      </c>
      <c r="H3" t="s">
        <v>30</v>
      </c>
      <c r="I3" t="s">
        <v>31</v>
      </c>
      <c r="J3" t="s">
        <v>131</v>
      </c>
      <c r="K3">
        <v>0</v>
      </c>
      <c r="L3">
        <v>4</v>
      </c>
      <c r="M3">
        <v>11</v>
      </c>
      <c r="N3" t="s">
        <v>32</v>
      </c>
      <c r="O3">
        <v>61</v>
      </c>
      <c r="P3" t="s">
        <v>33</v>
      </c>
      <c r="Q3">
        <v>1</v>
      </c>
      <c r="R3">
        <v>4</v>
      </c>
      <c r="S3">
        <v>2</v>
      </c>
      <c r="T3">
        <v>4</v>
      </c>
      <c r="U3" t="s">
        <v>34</v>
      </c>
      <c r="V3" t="s">
        <v>97</v>
      </c>
      <c r="W3" t="s">
        <v>35</v>
      </c>
      <c r="X3" t="s">
        <v>36</v>
      </c>
      <c r="Y3" t="s">
        <v>37</v>
      </c>
      <c r="Z3" t="s">
        <v>38</v>
      </c>
      <c r="AA3" t="s">
        <v>39</v>
      </c>
      <c r="AB3" t="s">
        <v>40</v>
      </c>
      <c r="AC3">
        <v>2</v>
      </c>
    </row>
    <row r="4" spans="1:29" x14ac:dyDescent="0.35">
      <c r="A4">
        <v>10</v>
      </c>
      <c r="B4" t="s">
        <v>123</v>
      </c>
      <c r="C4" t="s">
        <v>25</v>
      </c>
      <c r="D4" t="s">
        <v>26</v>
      </c>
      <c r="E4" t="s">
        <v>27</v>
      </c>
      <c r="F4" t="s">
        <v>28</v>
      </c>
      <c r="G4" t="s">
        <v>29</v>
      </c>
      <c r="H4" t="s">
        <v>30</v>
      </c>
      <c r="I4" t="s">
        <v>31</v>
      </c>
      <c r="J4" t="s">
        <v>131</v>
      </c>
      <c r="K4">
        <v>0</v>
      </c>
      <c r="L4">
        <v>4</v>
      </c>
      <c r="M4">
        <v>11</v>
      </c>
      <c r="N4" t="s">
        <v>32</v>
      </c>
      <c r="O4">
        <v>61</v>
      </c>
      <c r="P4" t="s">
        <v>33</v>
      </c>
      <c r="Q4">
        <v>1</v>
      </c>
      <c r="R4">
        <v>4</v>
      </c>
      <c r="S4">
        <v>2</v>
      </c>
      <c r="T4">
        <v>4</v>
      </c>
      <c r="U4" t="s">
        <v>41</v>
      </c>
      <c r="V4" t="s">
        <v>98</v>
      </c>
      <c r="W4" t="s">
        <v>42</v>
      </c>
      <c r="X4" t="s">
        <v>43</v>
      </c>
      <c r="Y4" t="s">
        <v>44</v>
      </c>
      <c r="Z4" t="s">
        <v>38</v>
      </c>
      <c r="AA4" t="s">
        <v>39</v>
      </c>
      <c r="AB4" t="s">
        <v>40</v>
      </c>
      <c r="AC4">
        <v>1</v>
      </c>
    </row>
    <row r="5" spans="1:29" x14ac:dyDescent="0.35">
      <c r="A5">
        <v>10</v>
      </c>
      <c r="B5" t="s">
        <v>123</v>
      </c>
      <c r="C5" t="s">
        <v>25</v>
      </c>
      <c r="D5" t="s">
        <v>26</v>
      </c>
      <c r="E5" t="s">
        <v>27</v>
      </c>
      <c r="F5" t="s">
        <v>28</v>
      </c>
      <c r="G5" t="s">
        <v>29</v>
      </c>
      <c r="H5" t="s">
        <v>30</v>
      </c>
      <c r="I5" t="s">
        <v>31</v>
      </c>
      <c r="J5" t="s">
        <v>131</v>
      </c>
      <c r="K5">
        <v>0</v>
      </c>
      <c r="L5">
        <v>4</v>
      </c>
      <c r="M5">
        <v>11</v>
      </c>
      <c r="N5" t="s">
        <v>32</v>
      </c>
      <c r="O5">
        <v>61</v>
      </c>
      <c r="P5" t="s">
        <v>33</v>
      </c>
      <c r="Q5">
        <v>1</v>
      </c>
      <c r="R5">
        <v>4</v>
      </c>
      <c r="S5">
        <v>2</v>
      </c>
      <c r="T5">
        <v>4</v>
      </c>
      <c r="U5" t="s">
        <v>41</v>
      </c>
      <c r="V5" t="s">
        <v>99</v>
      </c>
      <c r="W5" t="s">
        <v>45</v>
      </c>
      <c r="X5" t="s">
        <v>46</v>
      </c>
      <c r="Y5" t="s">
        <v>47</v>
      </c>
      <c r="Z5" t="s">
        <v>38</v>
      </c>
      <c r="AA5" t="s">
        <v>39</v>
      </c>
      <c r="AB5" t="s">
        <v>40</v>
      </c>
      <c r="AC5">
        <v>3</v>
      </c>
    </row>
    <row r="6" spans="1:29" x14ac:dyDescent="0.35">
      <c r="A6">
        <v>10</v>
      </c>
      <c r="B6" t="s">
        <v>123</v>
      </c>
      <c r="C6" t="s">
        <v>25</v>
      </c>
      <c r="D6" t="s">
        <v>26</v>
      </c>
      <c r="E6" t="s">
        <v>27</v>
      </c>
      <c r="F6" t="s">
        <v>28</v>
      </c>
      <c r="G6" t="s">
        <v>29</v>
      </c>
      <c r="H6" t="s">
        <v>30</v>
      </c>
      <c r="I6" t="s">
        <v>31</v>
      </c>
      <c r="J6" t="s">
        <v>131</v>
      </c>
      <c r="K6">
        <v>0</v>
      </c>
      <c r="L6">
        <v>4</v>
      </c>
      <c r="M6">
        <v>11</v>
      </c>
      <c r="N6" t="s">
        <v>32</v>
      </c>
      <c r="O6">
        <v>61</v>
      </c>
      <c r="P6" t="s">
        <v>33</v>
      </c>
      <c r="Q6">
        <v>1</v>
      </c>
      <c r="R6">
        <v>4</v>
      </c>
      <c r="S6">
        <v>2</v>
      </c>
      <c r="T6">
        <v>4</v>
      </c>
      <c r="U6" t="s">
        <v>34</v>
      </c>
      <c r="V6" t="s">
        <v>100</v>
      </c>
      <c r="W6" t="s">
        <v>48</v>
      </c>
      <c r="X6" t="s">
        <v>49</v>
      </c>
      <c r="Y6" t="s">
        <v>50</v>
      </c>
      <c r="Z6" t="s">
        <v>38</v>
      </c>
      <c r="AA6" t="s">
        <v>39</v>
      </c>
      <c r="AB6" t="s">
        <v>40</v>
      </c>
      <c r="AC6">
        <v>4</v>
      </c>
    </row>
    <row r="7" spans="1:29" x14ac:dyDescent="0.35">
      <c r="A7">
        <v>10</v>
      </c>
      <c r="B7" t="s">
        <v>123</v>
      </c>
      <c r="C7" t="s">
        <v>25</v>
      </c>
      <c r="D7" t="s">
        <v>26</v>
      </c>
      <c r="E7" t="s">
        <v>27</v>
      </c>
      <c r="F7" t="s">
        <v>28</v>
      </c>
      <c r="G7" t="s">
        <v>29</v>
      </c>
      <c r="H7" t="s">
        <v>30</v>
      </c>
      <c r="I7" t="s">
        <v>31</v>
      </c>
      <c r="J7" t="s">
        <v>131</v>
      </c>
      <c r="K7">
        <v>0</v>
      </c>
      <c r="L7">
        <v>4</v>
      </c>
      <c r="M7">
        <v>11</v>
      </c>
      <c r="N7" t="s">
        <v>32</v>
      </c>
      <c r="O7">
        <v>61</v>
      </c>
      <c r="P7" t="s">
        <v>33</v>
      </c>
      <c r="Q7">
        <v>1</v>
      </c>
      <c r="R7">
        <v>4</v>
      </c>
      <c r="S7">
        <v>2</v>
      </c>
      <c r="T7">
        <v>4</v>
      </c>
      <c r="U7" t="s">
        <v>41</v>
      </c>
      <c r="V7" t="s">
        <v>101</v>
      </c>
      <c r="W7" t="s">
        <v>51</v>
      </c>
      <c r="X7" t="s">
        <v>52</v>
      </c>
      <c r="Y7" t="s">
        <v>53</v>
      </c>
      <c r="Z7" t="s">
        <v>38</v>
      </c>
      <c r="AA7" t="s">
        <v>39</v>
      </c>
      <c r="AB7" t="s">
        <v>40</v>
      </c>
      <c r="AC7">
        <v>4</v>
      </c>
    </row>
    <row r="8" spans="1:29" x14ac:dyDescent="0.35">
      <c r="A8">
        <v>10</v>
      </c>
      <c r="B8" t="s">
        <v>123</v>
      </c>
      <c r="C8" t="s">
        <v>25</v>
      </c>
      <c r="D8" t="s">
        <v>26</v>
      </c>
      <c r="E8" t="s">
        <v>27</v>
      </c>
      <c r="F8" t="s">
        <v>28</v>
      </c>
      <c r="G8" t="s">
        <v>29</v>
      </c>
      <c r="H8" t="s">
        <v>30</v>
      </c>
      <c r="I8" t="s">
        <v>31</v>
      </c>
      <c r="J8" t="s">
        <v>131</v>
      </c>
      <c r="K8">
        <v>0</v>
      </c>
      <c r="L8">
        <v>4</v>
      </c>
      <c r="M8">
        <v>11</v>
      </c>
      <c r="N8" t="s">
        <v>32</v>
      </c>
      <c r="O8">
        <v>61</v>
      </c>
      <c r="P8" t="s">
        <v>33</v>
      </c>
      <c r="Q8">
        <v>1</v>
      </c>
      <c r="R8">
        <v>4</v>
      </c>
      <c r="S8">
        <v>2</v>
      </c>
      <c r="T8">
        <v>4</v>
      </c>
      <c r="U8" t="s">
        <v>34</v>
      </c>
      <c r="V8" t="s">
        <v>102</v>
      </c>
      <c r="W8" t="s">
        <v>54</v>
      </c>
      <c r="X8" t="s">
        <v>55</v>
      </c>
      <c r="Y8" t="s">
        <v>56</v>
      </c>
      <c r="Z8" t="s">
        <v>38</v>
      </c>
      <c r="AA8" t="s">
        <v>39</v>
      </c>
      <c r="AB8" t="s">
        <v>40</v>
      </c>
      <c r="AC8">
        <v>4</v>
      </c>
    </row>
    <row r="9" spans="1:29" x14ac:dyDescent="0.35">
      <c r="A9">
        <v>10</v>
      </c>
      <c r="B9" t="s">
        <v>123</v>
      </c>
      <c r="C9" t="s">
        <v>25</v>
      </c>
      <c r="D9" t="s">
        <v>26</v>
      </c>
      <c r="E9" t="s">
        <v>27</v>
      </c>
      <c r="F9" t="s">
        <v>28</v>
      </c>
      <c r="G9" t="s">
        <v>29</v>
      </c>
      <c r="H9" t="s">
        <v>30</v>
      </c>
      <c r="I9" t="s">
        <v>31</v>
      </c>
      <c r="J9" t="s">
        <v>131</v>
      </c>
      <c r="K9">
        <v>0</v>
      </c>
      <c r="L9">
        <v>4</v>
      </c>
      <c r="M9">
        <v>11</v>
      </c>
      <c r="N9" t="s">
        <v>32</v>
      </c>
      <c r="O9">
        <v>61</v>
      </c>
      <c r="P9" t="s">
        <v>33</v>
      </c>
      <c r="Q9">
        <v>1</v>
      </c>
      <c r="R9">
        <v>4</v>
      </c>
      <c r="S9">
        <v>2</v>
      </c>
      <c r="T9">
        <v>4</v>
      </c>
      <c r="U9" t="s">
        <v>41</v>
      </c>
      <c r="V9" t="s">
        <v>103</v>
      </c>
      <c r="W9" t="s">
        <v>42</v>
      </c>
      <c r="X9" s="1">
        <v>6576</v>
      </c>
      <c r="Y9" s="1">
        <v>6841</v>
      </c>
      <c r="Z9" t="s">
        <v>38</v>
      </c>
      <c r="AA9" t="s">
        <v>39</v>
      </c>
      <c r="AB9" t="s">
        <v>40</v>
      </c>
      <c r="AC9">
        <v>2</v>
      </c>
    </row>
    <row r="10" spans="1:29" x14ac:dyDescent="0.35">
      <c r="A10">
        <v>10</v>
      </c>
      <c r="B10" t="s">
        <v>123</v>
      </c>
      <c r="C10" t="s">
        <v>25</v>
      </c>
      <c r="D10" t="s">
        <v>26</v>
      </c>
      <c r="E10" t="s">
        <v>27</v>
      </c>
      <c r="F10" t="s">
        <v>28</v>
      </c>
      <c r="G10" t="s">
        <v>29</v>
      </c>
      <c r="H10" t="s">
        <v>30</v>
      </c>
      <c r="I10" t="s">
        <v>31</v>
      </c>
      <c r="J10" t="s">
        <v>131</v>
      </c>
      <c r="K10">
        <v>0</v>
      </c>
      <c r="L10">
        <v>4</v>
      </c>
      <c r="M10">
        <v>11</v>
      </c>
      <c r="N10" t="s">
        <v>32</v>
      </c>
      <c r="O10">
        <v>61</v>
      </c>
      <c r="P10" t="s">
        <v>33</v>
      </c>
      <c r="Q10">
        <v>1</v>
      </c>
      <c r="R10">
        <v>4</v>
      </c>
      <c r="S10">
        <v>2</v>
      </c>
      <c r="T10">
        <v>4</v>
      </c>
      <c r="U10" t="s">
        <v>41</v>
      </c>
      <c r="V10" t="s">
        <v>104</v>
      </c>
      <c r="W10" t="s">
        <v>57</v>
      </c>
      <c r="X10" t="s">
        <v>49</v>
      </c>
      <c r="Y10" t="s">
        <v>58</v>
      </c>
      <c r="Z10" t="s">
        <v>38</v>
      </c>
      <c r="AA10" t="s">
        <v>39</v>
      </c>
      <c r="AB10" t="s">
        <v>40</v>
      </c>
      <c r="AC10">
        <v>1</v>
      </c>
    </row>
    <row r="11" spans="1:29" x14ac:dyDescent="0.35">
      <c r="A11">
        <v>10</v>
      </c>
      <c r="B11" t="s">
        <v>123</v>
      </c>
      <c r="C11" t="s">
        <v>25</v>
      </c>
      <c r="D11" t="s">
        <v>26</v>
      </c>
      <c r="E11" t="s">
        <v>27</v>
      </c>
      <c r="F11" t="s">
        <v>28</v>
      </c>
      <c r="G11" t="s">
        <v>29</v>
      </c>
      <c r="H11" t="s">
        <v>30</v>
      </c>
      <c r="I11" t="s">
        <v>31</v>
      </c>
      <c r="J11" t="s">
        <v>131</v>
      </c>
      <c r="K11">
        <v>0</v>
      </c>
      <c r="L11">
        <v>4</v>
      </c>
      <c r="M11">
        <v>11</v>
      </c>
      <c r="N11" t="s">
        <v>32</v>
      </c>
      <c r="O11">
        <v>61</v>
      </c>
      <c r="P11" t="s">
        <v>33</v>
      </c>
      <c r="Q11">
        <v>1</v>
      </c>
      <c r="R11">
        <v>4</v>
      </c>
      <c r="S11">
        <v>2</v>
      </c>
      <c r="T11">
        <v>4</v>
      </c>
      <c r="U11" t="s">
        <v>41</v>
      </c>
      <c r="V11" t="s">
        <v>105</v>
      </c>
      <c r="W11" t="s">
        <v>57</v>
      </c>
      <c r="X11" t="s">
        <v>59</v>
      </c>
      <c r="Y11" t="s">
        <v>60</v>
      </c>
      <c r="Z11" t="s">
        <v>38</v>
      </c>
      <c r="AA11" t="s">
        <v>39</v>
      </c>
      <c r="AB11" t="s">
        <v>40</v>
      </c>
      <c r="AC11">
        <v>3</v>
      </c>
    </row>
    <row r="12" spans="1:29" x14ac:dyDescent="0.35">
      <c r="A12">
        <v>10</v>
      </c>
      <c r="B12" t="s">
        <v>123</v>
      </c>
      <c r="C12" t="s">
        <v>25</v>
      </c>
      <c r="D12" t="s">
        <v>26</v>
      </c>
      <c r="E12" t="s">
        <v>27</v>
      </c>
      <c r="F12" t="s">
        <v>28</v>
      </c>
      <c r="G12" t="s">
        <v>29</v>
      </c>
      <c r="H12" t="s">
        <v>30</v>
      </c>
      <c r="I12" t="s">
        <v>31</v>
      </c>
      <c r="J12" t="s">
        <v>131</v>
      </c>
      <c r="K12">
        <v>0</v>
      </c>
      <c r="L12">
        <v>4</v>
      </c>
      <c r="M12">
        <v>11</v>
      </c>
      <c r="N12" t="s">
        <v>32</v>
      </c>
      <c r="O12">
        <v>61</v>
      </c>
      <c r="P12" t="s">
        <v>33</v>
      </c>
      <c r="Q12">
        <v>1</v>
      </c>
      <c r="R12">
        <v>4</v>
      </c>
      <c r="S12">
        <v>2</v>
      </c>
      <c r="T12">
        <v>4</v>
      </c>
      <c r="U12" t="s">
        <v>34</v>
      </c>
      <c r="V12" t="s">
        <v>106</v>
      </c>
      <c r="W12" t="s">
        <v>48</v>
      </c>
      <c r="X12" t="s">
        <v>61</v>
      </c>
      <c r="Y12" t="s">
        <v>62</v>
      </c>
      <c r="Z12" t="s">
        <v>38</v>
      </c>
      <c r="AA12" t="s">
        <v>39</v>
      </c>
      <c r="AB12" t="s">
        <v>40</v>
      </c>
      <c r="AC12">
        <v>2</v>
      </c>
    </row>
    <row r="13" spans="1:29" x14ac:dyDescent="0.35">
      <c r="A13">
        <v>10</v>
      </c>
      <c r="B13" t="s">
        <v>123</v>
      </c>
      <c r="C13" t="s">
        <v>25</v>
      </c>
      <c r="D13" t="s">
        <v>26</v>
      </c>
      <c r="E13" t="s">
        <v>27</v>
      </c>
      <c r="F13" t="s">
        <v>28</v>
      </c>
      <c r="G13" t="s">
        <v>29</v>
      </c>
      <c r="H13" t="s">
        <v>30</v>
      </c>
      <c r="I13" t="s">
        <v>31</v>
      </c>
      <c r="J13" t="s">
        <v>131</v>
      </c>
      <c r="K13">
        <v>0</v>
      </c>
      <c r="L13">
        <v>4</v>
      </c>
      <c r="M13">
        <v>11</v>
      </c>
      <c r="N13" t="s">
        <v>32</v>
      </c>
      <c r="O13">
        <v>61</v>
      </c>
      <c r="P13" t="s">
        <v>33</v>
      </c>
      <c r="Q13">
        <v>1</v>
      </c>
      <c r="R13">
        <v>4</v>
      </c>
      <c r="S13">
        <v>2</v>
      </c>
      <c r="T13">
        <v>4</v>
      </c>
      <c r="U13" t="s">
        <v>41</v>
      </c>
      <c r="V13" t="s">
        <v>107</v>
      </c>
      <c r="W13" t="s">
        <v>63</v>
      </c>
      <c r="X13" t="s">
        <v>64</v>
      </c>
      <c r="Y13" t="s">
        <v>65</v>
      </c>
      <c r="Z13" t="s">
        <v>38</v>
      </c>
      <c r="AA13" t="s">
        <v>39</v>
      </c>
      <c r="AB13" t="s">
        <v>40</v>
      </c>
      <c r="AC13">
        <v>3</v>
      </c>
    </row>
    <row r="14" spans="1:29" x14ac:dyDescent="0.35">
      <c r="A14">
        <v>1003</v>
      </c>
      <c r="B14" t="s">
        <v>124</v>
      </c>
      <c r="C14" t="s">
        <v>25</v>
      </c>
      <c r="D14" s="1">
        <v>7411</v>
      </c>
      <c r="E14" t="s">
        <v>27</v>
      </c>
      <c r="F14" t="s">
        <v>28</v>
      </c>
      <c r="G14" t="s">
        <v>29</v>
      </c>
      <c r="H14" t="s">
        <v>30</v>
      </c>
      <c r="I14" t="s">
        <v>31</v>
      </c>
      <c r="J14" t="s">
        <v>132</v>
      </c>
      <c r="K14">
        <v>0</v>
      </c>
      <c r="L14">
        <v>4</v>
      </c>
      <c r="M14">
        <v>4</v>
      </c>
      <c r="N14" t="s">
        <v>66</v>
      </c>
      <c r="O14">
        <v>41</v>
      </c>
      <c r="P14" t="s">
        <v>33</v>
      </c>
      <c r="Q14">
        <v>1</v>
      </c>
      <c r="R14">
        <v>4</v>
      </c>
      <c r="S14">
        <v>2</v>
      </c>
      <c r="T14">
        <v>4</v>
      </c>
      <c r="U14" t="s">
        <v>41</v>
      </c>
      <c r="V14" t="s">
        <v>108</v>
      </c>
      <c r="W14" t="s">
        <v>67</v>
      </c>
      <c r="X14" s="1">
        <v>20821</v>
      </c>
      <c r="Y14" s="1">
        <v>21181</v>
      </c>
      <c r="Z14" t="s">
        <v>38</v>
      </c>
      <c r="AA14" t="s">
        <v>39</v>
      </c>
      <c r="AB14" t="s">
        <v>40</v>
      </c>
      <c r="AC14">
        <v>3</v>
      </c>
    </row>
    <row r="15" spans="1:29" x14ac:dyDescent="0.35">
      <c r="A15">
        <v>1003</v>
      </c>
      <c r="B15" t="s">
        <v>124</v>
      </c>
      <c r="C15" t="s">
        <v>25</v>
      </c>
      <c r="D15" s="1">
        <v>7411</v>
      </c>
      <c r="E15" t="s">
        <v>27</v>
      </c>
      <c r="F15" t="s">
        <v>28</v>
      </c>
      <c r="G15" t="s">
        <v>29</v>
      </c>
      <c r="H15" t="s">
        <v>30</v>
      </c>
      <c r="I15" t="s">
        <v>31</v>
      </c>
      <c r="J15" t="s">
        <v>132</v>
      </c>
      <c r="K15">
        <v>0</v>
      </c>
      <c r="L15">
        <v>4</v>
      </c>
      <c r="M15">
        <v>4</v>
      </c>
      <c r="N15" t="s">
        <v>66</v>
      </c>
      <c r="O15">
        <v>41</v>
      </c>
      <c r="P15" t="s">
        <v>33</v>
      </c>
      <c r="Q15">
        <v>1</v>
      </c>
      <c r="R15">
        <v>4</v>
      </c>
      <c r="S15">
        <v>2</v>
      </c>
      <c r="T15">
        <v>4</v>
      </c>
      <c r="U15" t="s">
        <v>34</v>
      </c>
      <c r="V15" t="s">
        <v>109</v>
      </c>
      <c r="W15" t="s">
        <v>68</v>
      </c>
      <c r="X15" s="1">
        <v>26567</v>
      </c>
      <c r="Y15" s="1">
        <v>26564</v>
      </c>
      <c r="Z15" t="s">
        <v>38</v>
      </c>
      <c r="AA15" t="s">
        <v>39</v>
      </c>
      <c r="AB15" t="s">
        <v>40</v>
      </c>
      <c r="AC15">
        <v>1</v>
      </c>
    </row>
    <row r="16" spans="1:29" x14ac:dyDescent="0.35">
      <c r="A16">
        <v>1003</v>
      </c>
      <c r="B16" t="s">
        <v>124</v>
      </c>
      <c r="C16" t="s">
        <v>25</v>
      </c>
      <c r="D16" s="1">
        <v>7411</v>
      </c>
      <c r="E16" t="s">
        <v>27</v>
      </c>
      <c r="F16" t="s">
        <v>28</v>
      </c>
      <c r="G16" t="s">
        <v>29</v>
      </c>
      <c r="H16" t="s">
        <v>30</v>
      </c>
      <c r="I16" t="s">
        <v>31</v>
      </c>
      <c r="J16" t="s">
        <v>132</v>
      </c>
      <c r="K16">
        <v>0</v>
      </c>
      <c r="L16">
        <v>4</v>
      </c>
      <c r="M16">
        <v>4</v>
      </c>
      <c r="N16" t="s">
        <v>66</v>
      </c>
      <c r="O16">
        <v>41</v>
      </c>
      <c r="P16" t="s">
        <v>33</v>
      </c>
      <c r="Q16">
        <v>1</v>
      </c>
      <c r="R16">
        <v>4</v>
      </c>
      <c r="S16">
        <v>2</v>
      </c>
      <c r="T16">
        <v>4</v>
      </c>
      <c r="U16" t="s">
        <v>41</v>
      </c>
      <c r="V16" t="s">
        <v>110</v>
      </c>
      <c r="W16" t="s">
        <v>69</v>
      </c>
      <c r="X16" s="1">
        <v>10594</v>
      </c>
      <c r="Y16" s="1">
        <v>10594</v>
      </c>
      <c r="Z16" t="s">
        <v>38</v>
      </c>
      <c r="AA16" t="s">
        <v>39</v>
      </c>
      <c r="AB16" t="s">
        <v>40</v>
      </c>
      <c r="AC16">
        <v>4</v>
      </c>
    </row>
    <row r="17" spans="1:29" x14ac:dyDescent="0.35">
      <c r="A17">
        <v>1003</v>
      </c>
      <c r="B17" t="s">
        <v>124</v>
      </c>
      <c r="C17" t="s">
        <v>25</v>
      </c>
      <c r="D17" s="1">
        <v>7411</v>
      </c>
      <c r="E17" t="s">
        <v>27</v>
      </c>
      <c r="F17" t="s">
        <v>28</v>
      </c>
      <c r="G17" t="s">
        <v>29</v>
      </c>
      <c r="H17" t="s">
        <v>30</v>
      </c>
      <c r="I17" t="s">
        <v>31</v>
      </c>
      <c r="J17" t="s">
        <v>132</v>
      </c>
      <c r="K17">
        <v>0</v>
      </c>
      <c r="L17">
        <v>4</v>
      </c>
      <c r="M17">
        <v>4</v>
      </c>
      <c r="N17" t="s">
        <v>66</v>
      </c>
      <c r="O17">
        <v>41</v>
      </c>
      <c r="P17" t="s">
        <v>33</v>
      </c>
      <c r="Q17">
        <v>1</v>
      </c>
      <c r="R17">
        <v>4</v>
      </c>
      <c r="S17">
        <v>2</v>
      </c>
      <c r="T17">
        <v>4</v>
      </c>
      <c r="U17" t="s">
        <v>34</v>
      </c>
      <c r="V17" t="s">
        <v>111</v>
      </c>
      <c r="W17" t="s">
        <v>68</v>
      </c>
      <c r="X17" s="1">
        <v>24473</v>
      </c>
      <c r="Y17" s="1">
        <v>24473</v>
      </c>
      <c r="Z17" t="s">
        <v>38</v>
      </c>
      <c r="AA17" t="s">
        <v>39</v>
      </c>
      <c r="AB17" t="s">
        <v>40</v>
      </c>
      <c r="AC17">
        <v>2</v>
      </c>
    </row>
    <row r="18" spans="1:29" x14ac:dyDescent="0.35">
      <c r="A18">
        <v>1005</v>
      </c>
      <c r="B18" t="s">
        <v>125</v>
      </c>
      <c r="C18" t="s">
        <v>25</v>
      </c>
      <c r="D18" s="1">
        <v>10940</v>
      </c>
      <c r="E18" t="s">
        <v>27</v>
      </c>
      <c r="F18" t="s">
        <v>28</v>
      </c>
      <c r="G18" t="s">
        <v>29</v>
      </c>
      <c r="H18" t="s">
        <v>30</v>
      </c>
      <c r="I18" t="s">
        <v>31</v>
      </c>
      <c r="J18" t="s">
        <v>130</v>
      </c>
      <c r="K18">
        <v>2</v>
      </c>
      <c r="L18">
        <v>2</v>
      </c>
      <c r="M18">
        <v>2</v>
      </c>
      <c r="N18" t="s">
        <v>70</v>
      </c>
      <c r="O18">
        <v>5</v>
      </c>
      <c r="P18" t="s">
        <v>33</v>
      </c>
      <c r="Q18">
        <v>1</v>
      </c>
      <c r="R18">
        <v>4</v>
      </c>
      <c r="S18">
        <v>2</v>
      </c>
      <c r="T18">
        <v>4</v>
      </c>
      <c r="U18" t="s">
        <v>41</v>
      </c>
      <c r="V18" t="s">
        <v>112</v>
      </c>
      <c r="W18" t="s">
        <v>71</v>
      </c>
      <c r="X18" s="1">
        <v>24108</v>
      </c>
      <c r="Y18" s="1">
        <v>24108</v>
      </c>
      <c r="Z18" t="s">
        <v>38</v>
      </c>
      <c r="AA18" t="s">
        <v>39</v>
      </c>
      <c r="AB18" t="s">
        <v>40</v>
      </c>
      <c r="AC18">
        <v>4</v>
      </c>
    </row>
    <row r="19" spans="1:29" x14ac:dyDescent="0.35">
      <c r="A19">
        <v>1005</v>
      </c>
      <c r="B19" t="s">
        <v>125</v>
      </c>
      <c r="C19" t="s">
        <v>25</v>
      </c>
      <c r="D19" s="1">
        <v>10940</v>
      </c>
      <c r="E19" t="s">
        <v>27</v>
      </c>
      <c r="F19" t="s">
        <v>28</v>
      </c>
      <c r="G19" t="s">
        <v>29</v>
      </c>
      <c r="H19" t="s">
        <v>30</v>
      </c>
      <c r="I19" t="s">
        <v>31</v>
      </c>
      <c r="J19" t="s">
        <v>130</v>
      </c>
      <c r="K19">
        <v>2</v>
      </c>
      <c r="L19">
        <v>2</v>
      </c>
      <c r="M19">
        <v>2</v>
      </c>
      <c r="N19" t="s">
        <v>70</v>
      </c>
      <c r="O19">
        <v>5</v>
      </c>
      <c r="P19" t="s">
        <v>33</v>
      </c>
      <c r="Q19">
        <v>1</v>
      </c>
      <c r="R19">
        <v>4</v>
      </c>
      <c r="S19">
        <v>2</v>
      </c>
      <c r="T19">
        <v>4</v>
      </c>
      <c r="U19" t="s">
        <v>34</v>
      </c>
      <c r="V19" t="s">
        <v>113</v>
      </c>
      <c r="W19" t="s">
        <v>72</v>
      </c>
      <c r="X19" s="1">
        <v>24808</v>
      </c>
      <c r="Y19" s="1">
        <v>24473</v>
      </c>
      <c r="Z19" t="s">
        <v>38</v>
      </c>
      <c r="AA19" t="s">
        <v>39</v>
      </c>
      <c r="AB19" t="s">
        <v>40</v>
      </c>
      <c r="AC19">
        <v>3</v>
      </c>
    </row>
    <row r="20" spans="1:29" x14ac:dyDescent="0.35">
      <c r="A20">
        <v>1006</v>
      </c>
      <c r="B20" t="s">
        <v>126</v>
      </c>
      <c r="C20" t="s">
        <v>25</v>
      </c>
      <c r="D20" s="1">
        <v>7481</v>
      </c>
      <c r="E20" t="s">
        <v>27</v>
      </c>
      <c r="F20" t="s">
        <v>28</v>
      </c>
      <c r="G20" t="s">
        <v>29</v>
      </c>
      <c r="H20" t="s">
        <v>30</v>
      </c>
      <c r="I20" t="s">
        <v>31</v>
      </c>
      <c r="J20" t="s">
        <v>133</v>
      </c>
      <c r="K20">
        <v>2</v>
      </c>
      <c r="L20">
        <v>2</v>
      </c>
      <c r="M20">
        <v>2</v>
      </c>
      <c r="N20" t="s">
        <v>73</v>
      </c>
      <c r="O20">
        <v>61</v>
      </c>
      <c r="P20" t="s">
        <v>33</v>
      </c>
      <c r="Q20">
        <v>1</v>
      </c>
      <c r="R20">
        <v>4</v>
      </c>
      <c r="S20">
        <v>2</v>
      </c>
      <c r="T20">
        <v>4</v>
      </c>
      <c r="U20" t="s">
        <v>34</v>
      </c>
      <c r="V20" t="s">
        <v>114</v>
      </c>
      <c r="W20" t="s">
        <v>74</v>
      </c>
      <c r="X20" s="1">
        <v>17533</v>
      </c>
      <c r="Y20" s="1">
        <v>17533</v>
      </c>
      <c r="Z20" t="s">
        <v>38</v>
      </c>
      <c r="AA20" t="s">
        <v>39</v>
      </c>
      <c r="AB20" t="s">
        <v>40</v>
      </c>
      <c r="AC20">
        <v>3</v>
      </c>
    </row>
    <row r="21" spans="1:29" x14ac:dyDescent="0.35">
      <c r="A21">
        <v>1006</v>
      </c>
      <c r="B21" t="s">
        <v>126</v>
      </c>
      <c r="C21" t="s">
        <v>25</v>
      </c>
      <c r="D21" s="1">
        <v>7481</v>
      </c>
      <c r="E21" t="s">
        <v>27</v>
      </c>
      <c r="F21" t="s">
        <v>28</v>
      </c>
      <c r="G21" t="s">
        <v>29</v>
      </c>
      <c r="H21" t="s">
        <v>30</v>
      </c>
      <c r="I21" t="s">
        <v>31</v>
      </c>
      <c r="J21" t="s">
        <v>133</v>
      </c>
      <c r="K21">
        <v>2</v>
      </c>
      <c r="L21">
        <v>2</v>
      </c>
      <c r="M21">
        <v>2</v>
      </c>
      <c r="N21" t="s">
        <v>73</v>
      </c>
      <c r="O21">
        <v>61</v>
      </c>
      <c r="P21" t="s">
        <v>33</v>
      </c>
      <c r="Q21">
        <v>1</v>
      </c>
      <c r="R21">
        <v>4</v>
      </c>
      <c r="S21">
        <v>2</v>
      </c>
      <c r="T21">
        <v>4</v>
      </c>
      <c r="U21" t="s">
        <v>41</v>
      </c>
      <c r="V21" t="s">
        <v>115</v>
      </c>
      <c r="W21" t="s">
        <v>75</v>
      </c>
      <c r="X21" s="1">
        <v>7306</v>
      </c>
      <c r="Y21" s="1">
        <v>7306</v>
      </c>
      <c r="Z21" t="s">
        <v>38</v>
      </c>
      <c r="AA21" t="s">
        <v>39</v>
      </c>
      <c r="AB21" t="s">
        <v>40</v>
      </c>
      <c r="AC21">
        <v>4</v>
      </c>
    </row>
    <row r="22" spans="1:29" x14ac:dyDescent="0.35">
      <c r="A22">
        <v>1007</v>
      </c>
      <c r="B22" t="s">
        <v>127</v>
      </c>
      <c r="C22" t="s">
        <v>25</v>
      </c>
      <c r="D22" s="1">
        <v>7481</v>
      </c>
      <c r="E22" t="s">
        <v>27</v>
      </c>
      <c r="F22" t="s">
        <v>28</v>
      </c>
      <c r="G22" t="s">
        <v>29</v>
      </c>
      <c r="H22" t="s">
        <v>30</v>
      </c>
      <c r="I22" t="s">
        <v>31</v>
      </c>
      <c r="J22" t="s">
        <v>76</v>
      </c>
      <c r="K22">
        <v>0</v>
      </c>
      <c r="L22">
        <v>4</v>
      </c>
      <c r="M22">
        <v>4</v>
      </c>
      <c r="N22" t="s">
        <v>77</v>
      </c>
      <c r="O22">
        <v>36</v>
      </c>
      <c r="P22" t="s">
        <v>33</v>
      </c>
      <c r="Q22">
        <v>1</v>
      </c>
      <c r="R22">
        <v>4</v>
      </c>
      <c r="S22">
        <v>2</v>
      </c>
      <c r="T22">
        <v>4</v>
      </c>
      <c r="U22" t="s">
        <v>34</v>
      </c>
      <c r="V22" t="s">
        <v>116</v>
      </c>
      <c r="W22" t="s">
        <v>78</v>
      </c>
      <c r="X22" s="1">
        <v>21082</v>
      </c>
      <c r="Y22" s="1">
        <v>21080</v>
      </c>
      <c r="Z22" t="s">
        <v>38</v>
      </c>
      <c r="AA22" t="s">
        <v>39</v>
      </c>
      <c r="AB22" t="s">
        <v>40</v>
      </c>
      <c r="AC22">
        <v>3</v>
      </c>
    </row>
    <row r="23" spans="1:29" x14ac:dyDescent="0.35">
      <c r="A23">
        <v>1007</v>
      </c>
      <c r="B23" t="s">
        <v>127</v>
      </c>
      <c r="C23" t="s">
        <v>25</v>
      </c>
      <c r="D23" s="1">
        <v>7481</v>
      </c>
      <c r="E23" t="s">
        <v>27</v>
      </c>
      <c r="F23" t="s">
        <v>28</v>
      </c>
      <c r="G23" t="s">
        <v>29</v>
      </c>
      <c r="H23" t="s">
        <v>30</v>
      </c>
      <c r="I23" t="s">
        <v>31</v>
      </c>
      <c r="J23" t="s">
        <v>76</v>
      </c>
      <c r="K23">
        <v>0</v>
      </c>
      <c r="L23">
        <v>4</v>
      </c>
      <c r="M23">
        <v>4</v>
      </c>
      <c r="N23" t="s">
        <v>77</v>
      </c>
      <c r="O23">
        <v>36</v>
      </c>
      <c r="P23" t="s">
        <v>33</v>
      </c>
      <c r="Q23">
        <v>1</v>
      </c>
      <c r="R23">
        <v>4</v>
      </c>
      <c r="S23">
        <v>2</v>
      </c>
      <c r="T23">
        <v>4</v>
      </c>
      <c r="U23" t="s">
        <v>41</v>
      </c>
      <c r="V23" t="s">
        <v>117</v>
      </c>
      <c r="W23" t="s">
        <v>79</v>
      </c>
      <c r="X23" s="1">
        <v>1</v>
      </c>
      <c r="Y23" s="1">
        <v>308</v>
      </c>
      <c r="Z23" t="s">
        <v>38</v>
      </c>
      <c r="AA23" t="s">
        <v>39</v>
      </c>
      <c r="AB23" t="s">
        <v>40</v>
      </c>
      <c r="AC23">
        <v>4</v>
      </c>
    </row>
    <row r="24" spans="1:29" x14ac:dyDescent="0.35">
      <c r="A24">
        <v>1007</v>
      </c>
      <c r="B24" t="s">
        <v>127</v>
      </c>
      <c r="C24" t="s">
        <v>25</v>
      </c>
      <c r="D24" s="1">
        <v>7481</v>
      </c>
      <c r="E24" t="s">
        <v>27</v>
      </c>
      <c r="F24" t="s">
        <v>28</v>
      </c>
      <c r="G24" t="s">
        <v>29</v>
      </c>
      <c r="H24" t="s">
        <v>30</v>
      </c>
      <c r="I24" t="s">
        <v>31</v>
      </c>
      <c r="J24" t="s">
        <v>76</v>
      </c>
      <c r="K24">
        <v>0</v>
      </c>
      <c r="L24">
        <v>4</v>
      </c>
      <c r="M24">
        <v>4</v>
      </c>
      <c r="N24" t="s">
        <v>77</v>
      </c>
      <c r="O24">
        <v>36</v>
      </c>
      <c r="P24" t="s">
        <v>33</v>
      </c>
      <c r="Q24">
        <v>1</v>
      </c>
      <c r="R24">
        <v>4</v>
      </c>
      <c r="S24">
        <v>2</v>
      </c>
      <c r="T24">
        <v>4</v>
      </c>
      <c r="U24" t="s">
        <v>34</v>
      </c>
      <c r="V24" t="s">
        <v>118</v>
      </c>
      <c r="W24" t="s">
        <v>80</v>
      </c>
      <c r="X24" s="1">
        <v>31051</v>
      </c>
      <c r="Y24" s="1">
        <v>31048</v>
      </c>
      <c r="Z24" t="s">
        <v>38</v>
      </c>
      <c r="AA24" t="s">
        <v>39</v>
      </c>
      <c r="AB24" t="s">
        <v>40</v>
      </c>
      <c r="AC24">
        <v>1</v>
      </c>
    </row>
    <row r="25" spans="1:29" x14ac:dyDescent="0.35">
      <c r="A25">
        <v>1007</v>
      </c>
      <c r="B25" t="s">
        <v>127</v>
      </c>
      <c r="C25" t="s">
        <v>25</v>
      </c>
      <c r="D25" s="1">
        <v>7481</v>
      </c>
      <c r="E25" t="s">
        <v>27</v>
      </c>
      <c r="F25" t="s">
        <v>28</v>
      </c>
      <c r="G25" t="s">
        <v>29</v>
      </c>
      <c r="H25" t="s">
        <v>30</v>
      </c>
      <c r="I25" t="s">
        <v>31</v>
      </c>
      <c r="J25" t="s">
        <v>76</v>
      </c>
      <c r="K25">
        <v>0</v>
      </c>
      <c r="L25">
        <v>4</v>
      </c>
      <c r="M25">
        <v>4</v>
      </c>
      <c r="N25" t="s">
        <v>77</v>
      </c>
      <c r="O25">
        <v>36</v>
      </c>
      <c r="P25" t="s">
        <v>33</v>
      </c>
      <c r="Q25">
        <v>1</v>
      </c>
      <c r="R25">
        <v>4</v>
      </c>
      <c r="S25">
        <v>2</v>
      </c>
      <c r="T25">
        <v>4</v>
      </c>
      <c r="U25" t="s">
        <v>41</v>
      </c>
      <c r="V25" t="s">
        <v>119</v>
      </c>
      <c r="W25" t="s">
        <v>81</v>
      </c>
      <c r="X25" s="1">
        <v>28265</v>
      </c>
      <c r="Y25" s="1">
        <v>28261</v>
      </c>
      <c r="Z25" t="s">
        <v>38</v>
      </c>
      <c r="AA25" t="s">
        <v>39</v>
      </c>
      <c r="AB25" t="s">
        <v>40</v>
      </c>
      <c r="AC25">
        <v>2</v>
      </c>
    </row>
    <row r="26" spans="1:29" x14ac:dyDescent="0.35">
      <c r="A26">
        <v>1008</v>
      </c>
      <c r="B26" t="s">
        <v>128</v>
      </c>
      <c r="C26" t="s">
        <v>25</v>
      </c>
      <c r="D26" s="1">
        <v>7481</v>
      </c>
      <c r="E26" t="s">
        <v>27</v>
      </c>
      <c r="F26" t="s">
        <v>28</v>
      </c>
      <c r="G26" t="s">
        <v>29</v>
      </c>
      <c r="H26" t="s">
        <v>30</v>
      </c>
      <c r="I26" t="s">
        <v>31</v>
      </c>
      <c r="J26" t="s">
        <v>134</v>
      </c>
      <c r="K26">
        <v>0</v>
      </c>
      <c r="L26">
        <v>2</v>
      </c>
      <c r="M26">
        <v>3</v>
      </c>
      <c r="N26" t="s">
        <v>73</v>
      </c>
      <c r="O26">
        <v>67</v>
      </c>
      <c r="P26" t="s">
        <v>82</v>
      </c>
      <c r="Q26">
        <v>1</v>
      </c>
      <c r="R26">
        <v>2</v>
      </c>
      <c r="S26">
        <v>2</v>
      </c>
      <c r="T26">
        <v>2</v>
      </c>
      <c r="U26" t="s">
        <v>41</v>
      </c>
      <c r="V26" t="s">
        <v>120</v>
      </c>
      <c r="W26" t="s">
        <v>83</v>
      </c>
      <c r="X26" s="1">
        <v>30799</v>
      </c>
      <c r="Y26" s="1">
        <v>30796</v>
      </c>
      <c r="Z26" t="s">
        <v>38</v>
      </c>
      <c r="AA26" t="s">
        <v>39</v>
      </c>
      <c r="AB26" t="s">
        <v>40</v>
      </c>
      <c r="AC26">
        <v>2</v>
      </c>
    </row>
    <row r="27" spans="1:29" x14ac:dyDescent="0.35">
      <c r="A27">
        <v>1008</v>
      </c>
      <c r="B27" t="s">
        <v>128</v>
      </c>
      <c r="C27" t="s">
        <v>25</v>
      </c>
      <c r="D27" s="1">
        <v>7481</v>
      </c>
      <c r="E27" t="s">
        <v>27</v>
      </c>
      <c r="F27" t="s">
        <v>28</v>
      </c>
      <c r="G27" t="s">
        <v>29</v>
      </c>
      <c r="H27" t="s">
        <v>30</v>
      </c>
      <c r="I27" t="s">
        <v>31</v>
      </c>
      <c r="J27" t="s">
        <v>134</v>
      </c>
      <c r="K27">
        <v>0</v>
      </c>
      <c r="L27">
        <v>2</v>
      </c>
      <c r="M27">
        <v>3</v>
      </c>
      <c r="N27" t="s">
        <v>73</v>
      </c>
      <c r="O27">
        <v>67</v>
      </c>
      <c r="P27" t="s">
        <v>82</v>
      </c>
      <c r="Q27">
        <v>1</v>
      </c>
      <c r="R27">
        <v>2</v>
      </c>
      <c r="S27">
        <v>2</v>
      </c>
      <c r="T27">
        <v>2</v>
      </c>
      <c r="U27" t="s">
        <v>34</v>
      </c>
      <c r="V27" t="s">
        <v>121</v>
      </c>
      <c r="W27" t="s">
        <v>84</v>
      </c>
      <c r="X27" s="1">
        <v>26429</v>
      </c>
      <c r="Y27" s="1">
        <v>26427</v>
      </c>
      <c r="Z27" t="s">
        <v>38</v>
      </c>
      <c r="AA27" t="s">
        <v>39</v>
      </c>
      <c r="AB27" t="s">
        <v>40</v>
      </c>
      <c r="AC27">
        <v>2</v>
      </c>
    </row>
    <row r="28" spans="1:29" x14ac:dyDescent="0.35">
      <c r="A28">
        <v>1008</v>
      </c>
      <c r="B28" t="s">
        <v>128</v>
      </c>
      <c r="C28" t="s">
        <v>25</v>
      </c>
      <c r="D28" s="1">
        <v>7481</v>
      </c>
      <c r="E28" t="s">
        <v>27</v>
      </c>
      <c r="F28" t="s">
        <v>28</v>
      </c>
      <c r="G28" t="s">
        <v>29</v>
      </c>
      <c r="H28" t="s">
        <v>30</v>
      </c>
      <c r="I28" t="s">
        <v>31</v>
      </c>
      <c r="J28" t="s">
        <v>134</v>
      </c>
      <c r="K28">
        <v>0</v>
      </c>
      <c r="L28">
        <v>2</v>
      </c>
      <c r="M28">
        <v>3</v>
      </c>
      <c r="N28" t="s">
        <v>73</v>
      </c>
      <c r="O28">
        <v>67</v>
      </c>
      <c r="P28" t="s">
        <v>82</v>
      </c>
      <c r="Q28">
        <v>1</v>
      </c>
      <c r="R28">
        <v>2</v>
      </c>
      <c r="S28">
        <v>2</v>
      </c>
      <c r="T28">
        <v>2</v>
      </c>
      <c r="U28" t="s">
        <v>34</v>
      </c>
      <c r="V28" t="s">
        <v>122</v>
      </c>
      <c r="W28" t="s">
        <v>85</v>
      </c>
      <c r="X28" s="1">
        <v>26763</v>
      </c>
      <c r="Y28" s="1">
        <v>26761</v>
      </c>
      <c r="Z28" t="s">
        <v>38</v>
      </c>
      <c r="AA28" t="s">
        <v>39</v>
      </c>
      <c r="AB28" t="s">
        <v>40</v>
      </c>
      <c r="AC28">
        <v>1</v>
      </c>
    </row>
  </sheetData>
  <phoneticPr fontId="4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B41BC0-A32E-49DE-963E-6F55C9AD5734}">
  <sheetPr codeName="Feuil2"/>
  <dimension ref="A1:L22"/>
  <sheetViews>
    <sheetView tabSelected="1" workbookViewId="0">
      <selection activeCell="E9" sqref="E9:G10"/>
    </sheetView>
  </sheetViews>
  <sheetFormatPr baseColWidth="10" defaultRowHeight="14.5" x14ac:dyDescent="0.35"/>
  <sheetData>
    <row r="1" spans="1:12" ht="15" thickBot="1" x14ac:dyDescent="0.4"/>
    <row r="2" spans="1:12" ht="15" thickBot="1" x14ac:dyDescent="0.4">
      <c r="A2" s="2"/>
      <c r="B2" s="2"/>
      <c r="C2" s="2"/>
      <c r="D2" s="2"/>
      <c r="E2" s="2"/>
      <c r="F2" s="2"/>
      <c r="G2" s="2"/>
      <c r="H2" s="2"/>
      <c r="I2" s="3" t="s">
        <v>87</v>
      </c>
      <c r="J2" s="2"/>
      <c r="K2" s="2"/>
      <c r="L2" s="2"/>
    </row>
    <row r="3" spans="1:12" x14ac:dyDescent="0.35">
      <c r="A3" s="2"/>
      <c r="B3" s="2"/>
      <c r="C3" s="2"/>
      <c r="D3" s="2"/>
      <c r="E3" s="2"/>
      <c r="F3" s="2"/>
      <c r="G3" s="2"/>
      <c r="H3" s="3">
        <v>48</v>
      </c>
      <c r="I3" s="4">
        <v>32</v>
      </c>
      <c r="J3" s="2"/>
      <c r="K3" s="5">
        <v>16</v>
      </c>
      <c r="L3" s="6"/>
    </row>
    <row r="4" spans="1:12" x14ac:dyDescent="0.35">
      <c r="A4" s="2"/>
      <c r="B4" s="2"/>
      <c r="C4" s="2"/>
      <c r="D4" s="2"/>
      <c r="E4" s="2"/>
      <c r="F4" s="2"/>
      <c r="G4" s="2"/>
      <c r="H4" s="4">
        <v>49</v>
      </c>
      <c r="I4" s="4" t="s">
        <v>88</v>
      </c>
      <c r="J4" s="2"/>
      <c r="K4" s="7">
        <v>17</v>
      </c>
      <c r="L4" s="8">
        <v>1</v>
      </c>
    </row>
    <row r="5" spans="1:12" ht="15" thickBot="1" x14ac:dyDescent="0.4">
      <c r="A5" s="2"/>
      <c r="B5" s="2"/>
      <c r="C5" s="2"/>
      <c r="D5" s="2"/>
      <c r="E5" s="2"/>
      <c r="F5" s="2"/>
      <c r="G5" s="2"/>
      <c r="H5" s="4">
        <v>50</v>
      </c>
      <c r="I5" s="4">
        <v>33</v>
      </c>
      <c r="J5" s="2"/>
      <c r="K5" s="7">
        <v>18</v>
      </c>
      <c r="L5" s="9" t="s">
        <v>89</v>
      </c>
    </row>
    <row r="6" spans="1:12" ht="15" thickBot="1" x14ac:dyDescent="0.4">
      <c r="A6" s="2"/>
      <c r="B6" s="2"/>
      <c r="C6" s="2"/>
      <c r="D6" s="2"/>
      <c r="E6" s="2"/>
      <c r="F6" s="3">
        <v>71</v>
      </c>
      <c r="G6" s="10"/>
      <c r="H6" s="4" t="s">
        <v>90</v>
      </c>
      <c r="I6" s="4">
        <v>34</v>
      </c>
      <c r="J6" s="2"/>
      <c r="K6" s="7">
        <v>19</v>
      </c>
      <c r="L6" s="11">
        <v>2</v>
      </c>
    </row>
    <row r="7" spans="1:12" ht="15" thickBot="1" x14ac:dyDescent="0.4">
      <c r="A7" s="2"/>
      <c r="B7" s="2"/>
      <c r="C7" s="2"/>
      <c r="D7" s="2"/>
      <c r="E7" s="3">
        <v>96</v>
      </c>
      <c r="F7" s="25">
        <v>72</v>
      </c>
      <c r="G7" s="24">
        <v>60</v>
      </c>
      <c r="H7" s="26">
        <v>51</v>
      </c>
      <c r="I7" s="25">
        <v>35</v>
      </c>
      <c r="J7" s="2"/>
      <c r="K7" s="7">
        <v>20</v>
      </c>
      <c r="L7" s="9">
        <v>3</v>
      </c>
    </row>
    <row r="8" spans="1:12" x14ac:dyDescent="0.35">
      <c r="A8" s="2"/>
      <c r="B8" s="2"/>
      <c r="C8" s="2"/>
      <c r="D8" s="2"/>
      <c r="E8" s="27" t="s">
        <v>91</v>
      </c>
      <c r="F8" s="27">
        <v>73</v>
      </c>
      <c r="G8" s="27" t="s">
        <v>92</v>
      </c>
      <c r="H8" s="10"/>
      <c r="I8" s="33">
        <v>36</v>
      </c>
      <c r="J8" s="2"/>
      <c r="K8" s="7">
        <v>21</v>
      </c>
      <c r="L8" s="9">
        <v>4</v>
      </c>
    </row>
    <row r="9" spans="1:12" ht="15" thickBot="1" x14ac:dyDescent="0.4">
      <c r="A9" s="2"/>
      <c r="B9" s="2"/>
      <c r="C9" s="2"/>
      <c r="D9" s="2"/>
      <c r="E9" s="35">
        <v>61</v>
      </c>
      <c r="F9" s="36"/>
      <c r="G9" s="37"/>
      <c r="H9" s="2"/>
      <c r="I9" s="12">
        <v>37</v>
      </c>
      <c r="J9" s="2"/>
      <c r="K9" s="13">
        <v>22</v>
      </c>
      <c r="L9" s="14">
        <v>5</v>
      </c>
    </row>
    <row r="10" spans="1:12" ht="15" thickBot="1" x14ac:dyDescent="0.4">
      <c r="A10" s="2"/>
      <c r="B10" s="2"/>
      <c r="C10" s="2"/>
      <c r="D10" s="2"/>
      <c r="E10" s="38"/>
      <c r="F10" s="39"/>
      <c r="G10" s="40"/>
      <c r="H10" s="2"/>
      <c r="I10" s="10"/>
      <c r="J10" s="2"/>
      <c r="K10" s="2"/>
      <c r="L10" s="2"/>
    </row>
    <row r="11" spans="1:12" x14ac:dyDescent="0.35">
      <c r="A11" s="2"/>
      <c r="B11" s="2"/>
      <c r="C11" s="2"/>
      <c r="D11" s="2"/>
      <c r="E11" s="28">
        <v>133</v>
      </c>
      <c r="F11" s="2"/>
      <c r="G11" s="29">
        <v>74</v>
      </c>
      <c r="H11" s="5">
        <v>62</v>
      </c>
      <c r="I11" s="16">
        <v>38</v>
      </c>
      <c r="J11" s="17"/>
      <c r="K11" s="16">
        <v>23</v>
      </c>
      <c r="L11" s="6">
        <v>6</v>
      </c>
    </row>
    <row r="12" spans="1:12" x14ac:dyDescent="0.35">
      <c r="A12" s="2"/>
      <c r="B12" s="2"/>
      <c r="C12" s="15">
        <v>101</v>
      </c>
      <c r="D12" s="10"/>
      <c r="E12" s="15">
        <v>132</v>
      </c>
      <c r="F12" s="2"/>
      <c r="G12" s="4" t="s">
        <v>93</v>
      </c>
      <c r="H12" s="7">
        <v>63</v>
      </c>
      <c r="I12" s="15"/>
      <c r="J12" s="15">
        <v>39</v>
      </c>
      <c r="K12" s="15">
        <v>24</v>
      </c>
      <c r="L12" s="9">
        <v>7</v>
      </c>
    </row>
    <row r="13" spans="1:12" x14ac:dyDescent="0.35">
      <c r="A13" s="2"/>
      <c r="B13" s="2"/>
      <c r="C13" s="15">
        <v>101</v>
      </c>
      <c r="D13" s="41">
        <v>95</v>
      </c>
      <c r="E13" s="18">
        <v>131</v>
      </c>
      <c r="F13" s="2"/>
      <c r="G13" s="25">
        <v>75</v>
      </c>
      <c r="H13" s="7">
        <v>64</v>
      </c>
      <c r="I13" s="19"/>
      <c r="J13" s="19">
        <v>40</v>
      </c>
      <c r="K13" s="15">
        <v>25</v>
      </c>
      <c r="L13" s="9">
        <v>8</v>
      </c>
    </row>
    <row r="14" spans="1:12" x14ac:dyDescent="0.35">
      <c r="A14" s="2"/>
      <c r="B14" s="2"/>
      <c r="C14" s="15">
        <v>101</v>
      </c>
      <c r="D14" s="41"/>
      <c r="E14" s="18">
        <v>130</v>
      </c>
      <c r="F14" s="2"/>
      <c r="G14" s="25">
        <v>76</v>
      </c>
      <c r="H14" s="7">
        <v>65</v>
      </c>
      <c r="I14" s="15">
        <v>52</v>
      </c>
      <c r="J14" s="31">
        <v>41</v>
      </c>
      <c r="K14" s="15">
        <v>26</v>
      </c>
      <c r="L14" s="9">
        <v>9</v>
      </c>
    </row>
    <row r="15" spans="1:12" x14ac:dyDescent="0.35">
      <c r="A15" s="42">
        <v>114</v>
      </c>
      <c r="B15" s="42"/>
      <c r="C15" s="15">
        <v>102</v>
      </c>
      <c r="D15" s="41"/>
      <c r="E15" s="18">
        <v>129</v>
      </c>
      <c r="F15" s="2"/>
      <c r="G15" s="4">
        <v>77</v>
      </c>
      <c r="H15" s="7" t="s">
        <v>94</v>
      </c>
      <c r="I15" s="15">
        <v>53</v>
      </c>
      <c r="J15" s="15">
        <v>42</v>
      </c>
      <c r="K15" s="15" t="s">
        <v>95</v>
      </c>
      <c r="L15" s="9">
        <v>10</v>
      </c>
    </row>
    <row r="16" spans="1:12" x14ac:dyDescent="0.35">
      <c r="A16" s="2"/>
      <c r="B16" s="2"/>
      <c r="C16" s="15">
        <v>102</v>
      </c>
      <c r="D16" s="20"/>
      <c r="E16" s="15">
        <v>128</v>
      </c>
      <c r="F16" s="2"/>
      <c r="G16" s="4">
        <v>78</v>
      </c>
      <c r="H16" s="7">
        <v>66</v>
      </c>
      <c r="I16" s="15">
        <v>54</v>
      </c>
      <c r="J16" s="15">
        <v>43</v>
      </c>
      <c r="K16" s="15">
        <v>27</v>
      </c>
      <c r="L16" s="9">
        <v>11</v>
      </c>
    </row>
    <row r="17" spans="1:12" x14ac:dyDescent="0.35">
      <c r="A17" s="15">
        <v>118</v>
      </c>
      <c r="B17" s="10"/>
      <c r="C17" s="10"/>
      <c r="D17" s="15">
        <v>96</v>
      </c>
      <c r="E17" s="15">
        <v>127</v>
      </c>
      <c r="F17" s="2"/>
      <c r="G17" s="4">
        <v>79</v>
      </c>
      <c r="H17" s="32">
        <v>67</v>
      </c>
      <c r="I17" s="15">
        <v>55</v>
      </c>
      <c r="J17" s="15">
        <v>44</v>
      </c>
      <c r="K17" s="15">
        <v>28</v>
      </c>
      <c r="L17" s="9">
        <v>12</v>
      </c>
    </row>
    <row r="18" spans="1:12" x14ac:dyDescent="0.35">
      <c r="A18" s="21">
        <v>119</v>
      </c>
      <c r="B18" s="15">
        <v>109</v>
      </c>
      <c r="C18" s="15">
        <v>103</v>
      </c>
      <c r="D18" s="15">
        <v>97</v>
      </c>
      <c r="E18" s="15">
        <v>126</v>
      </c>
      <c r="F18" s="2"/>
      <c r="G18" s="4">
        <v>80</v>
      </c>
      <c r="H18" s="7">
        <v>68</v>
      </c>
      <c r="I18" s="15">
        <v>56</v>
      </c>
      <c r="J18" s="15">
        <v>45</v>
      </c>
      <c r="K18" s="15">
        <v>29</v>
      </c>
      <c r="L18" s="9">
        <v>13</v>
      </c>
    </row>
    <row r="19" spans="1:12" x14ac:dyDescent="0.35">
      <c r="A19" s="15">
        <v>120</v>
      </c>
      <c r="B19" s="15">
        <v>110</v>
      </c>
      <c r="C19" s="15">
        <v>103</v>
      </c>
      <c r="D19" s="15">
        <v>98</v>
      </c>
      <c r="E19" s="15">
        <v>125</v>
      </c>
      <c r="F19" s="2"/>
      <c r="G19" s="4">
        <v>81</v>
      </c>
      <c r="H19" s="7">
        <v>69</v>
      </c>
      <c r="I19" s="15">
        <v>57</v>
      </c>
      <c r="J19" s="15">
        <v>46</v>
      </c>
      <c r="K19" s="15">
        <v>30</v>
      </c>
      <c r="L19" s="9">
        <v>14</v>
      </c>
    </row>
    <row r="20" spans="1:12" ht="15" thickBot="1" x14ac:dyDescent="0.4">
      <c r="A20" s="15">
        <v>126</v>
      </c>
      <c r="B20" s="15">
        <v>111</v>
      </c>
      <c r="C20" s="15">
        <v>104</v>
      </c>
      <c r="D20" s="15">
        <v>99</v>
      </c>
      <c r="E20" s="15">
        <v>124</v>
      </c>
      <c r="F20" s="2"/>
      <c r="G20" s="4">
        <v>82</v>
      </c>
      <c r="H20" s="13">
        <v>70</v>
      </c>
      <c r="I20" s="22">
        <v>58</v>
      </c>
      <c r="J20" s="22">
        <v>47</v>
      </c>
      <c r="K20" s="22">
        <v>31</v>
      </c>
      <c r="L20" s="14">
        <v>15</v>
      </c>
    </row>
    <row r="21" spans="1:12" x14ac:dyDescent="0.35">
      <c r="A21" s="15">
        <v>121</v>
      </c>
      <c r="B21" s="15">
        <v>112</v>
      </c>
      <c r="C21" s="15">
        <v>105</v>
      </c>
      <c r="D21" s="15">
        <v>100</v>
      </c>
      <c r="E21" s="15">
        <v>123</v>
      </c>
      <c r="F21" s="2"/>
      <c r="G21" s="4">
        <v>83</v>
      </c>
      <c r="H21" s="2"/>
      <c r="I21" s="2"/>
      <c r="J21" s="2"/>
      <c r="K21" s="2"/>
      <c r="L21" s="2"/>
    </row>
    <row r="22" spans="1:12" ht="15" thickBot="1" x14ac:dyDescent="0.4">
      <c r="A22" s="15">
        <v>122</v>
      </c>
      <c r="B22" s="15">
        <v>113</v>
      </c>
      <c r="C22" s="15">
        <v>106</v>
      </c>
      <c r="D22" s="15" t="s">
        <v>96</v>
      </c>
      <c r="E22" s="23"/>
      <c r="F22" s="2"/>
      <c r="G22" s="12">
        <v>84</v>
      </c>
      <c r="H22" s="2"/>
      <c r="I22" s="2"/>
      <c r="J22" s="2"/>
      <c r="K22" s="2"/>
      <c r="L22" s="2"/>
    </row>
  </sheetData>
  <mergeCells count="3">
    <mergeCell ref="E9:G10"/>
    <mergeCell ref="D13:D15"/>
    <mergeCell ref="A15:B15"/>
  </mergeCells>
  <hyperlinks>
    <hyperlink ref="L6" location="BDD!A1" display="BDD!A1" xr:uid="{720C3C4E-F313-400F-AE45-5B4ABAC3C589}"/>
  </hyperlink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secteur 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Secrétariat MFR</dc:creator>
  <cp:lastModifiedBy>Ordonc</cp:lastModifiedBy>
  <dcterms:created xsi:type="dcterms:W3CDTF">2021-10-22T09:17:57Z</dcterms:created>
  <dcterms:modified xsi:type="dcterms:W3CDTF">2021-10-22T18:49:02Z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2021-10-22T09:35:43Z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9986d912-4cd9-4af0-a319-aadc06eba450</vt:lpwstr>
  </property>
  <property fmtid="{D5CDD505-2E9C-101B-9397-08002B2CF9AE}" pid="8" name="MSIP_Label_c135c4ba-2280-41f8-be7d-6f21d368baa3_ContentBits">
    <vt:lpwstr>0</vt:lpwstr>
  </property>
</Properties>
</file>