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https://d.docs.live.net/1713ae201f4beb1a/Bureau/"/>
    </mc:Choice>
  </mc:AlternateContent>
  <xr:revisionPtr revIDLastSave="119" documentId="11_AD4D9D64A577C15A4A5418FDD81E59545BDEDD8C" xr6:coauthVersionLast="45" xr6:coauthVersionMax="45" xr10:uidLastSave="{4F46C2AA-91E2-486A-AF1B-57402299CD15}"/>
  <bookViews>
    <workbookView xWindow="-108" yWindow="-108" windowWidth="23256" windowHeight="12576" xr2:uid="{00000000-000D-0000-FFFF-FFFF00000000}"/>
  </bookViews>
  <sheets>
    <sheet name="planning" sheetId="1" r:id="rId1"/>
    <sheet name="tarifs" sheetId="2" r:id="rId2"/>
    <sheet name="factura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5" i="2" l="1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Hefaiedh, Chams</author>
  </authors>
  <commentList>
    <comment ref="G4" authorId="0" shapeId="0" xr:uid="{0F927660-3867-4E93-9FD9-5116CF9A9470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samedi</t>
        </r>
      </text>
    </comment>
    <comment ref="I4" authorId="0" shapeId="0" xr:uid="{F2A12327-2B2D-4800-BD81-B06E56339660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samedi</t>
        </r>
      </text>
    </comment>
    <comment ref="P4" authorId="0" shapeId="0" xr:uid="{F99CF9B0-8983-4711-9F05-9EA92A3D8434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samedi</t>
        </r>
      </text>
    </comment>
    <comment ref="B5" authorId="0" shapeId="0" xr:uid="{CCBC70B4-4328-4823-AA6E-5F09C5759985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uniquementle lundi et vendredi</t>
        </r>
      </text>
    </comment>
    <comment ref="F5" authorId="0" shapeId="0" xr:uid="{6479BA9B-AA31-4946-B0E9-844D423C36DF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uniquementle lundi et vendredi</t>
        </r>
      </text>
    </comment>
    <comment ref="K5" authorId="0" shapeId="0" xr:uid="{75299DDD-5485-4178-8359-C019C93BF2E4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uniquementle lundi et vendredi</t>
        </r>
      </text>
    </comment>
    <comment ref="O5" authorId="0" shapeId="0" xr:uid="{2BE87884-5308-4ED3-A345-2532F8B70235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uniquementle lundi et vendredi</t>
        </r>
      </text>
    </comment>
    <comment ref="G10" authorId="0" shapeId="0" xr:uid="{F02FB4C5-1340-454D-8358-B6673440DD8C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I10" authorId="0" shapeId="0" xr:uid="{9BE0868C-7997-463E-8CBB-01A8A9CBD033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P10" authorId="0" shapeId="0" xr:uid="{49FA0E98-2CCA-4A3C-BF7F-C2D237600016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F11" authorId="0" shapeId="0" xr:uid="{71CDB9AF-93B2-4D30-82BB-A877FC9B6670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vendredi apres midi</t>
        </r>
      </text>
    </comment>
    <comment ref="G11" authorId="0" shapeId="0" xr:uid="{108603BD-37E5-42B9-AF2F-2FF8BFE94814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samdi matin</t>
        </r>
      </text>
    </comment>
    <comment ref="I11" authorId="0" shapeId="0" xr:uid="{3EDF84D2-D15A-4E54-AA90-7FDE2DAFD62C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samdi matin</t>
        </r>
      </text>
    </comment>
    <comment ref="O11" authorId="0" shapeId="0" xr:uid="{2997B836-B239-4D75-8784-FD86CD06CC33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vendredi apres midi</t>
        </r>
      </text>
    </comment>
    <comment ref="P11" authorId="0" shapeId="0" xr:uid="{C092D602-3325-48F2-A19A-653284D31775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samdi matin</t>
        </r>
      </text>
    </comment>
    <comment ref="G12" authorId="0" shapeId="0" xr:uid="{92365F9B-F969-4B07-967C-3E293AC8852B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samdi matin </t>
        </r>
      </text>
    </comment>
    <comment ref="I12" authorId="0" shapeId="0" xr:uid="{F2993FFF-D572-4039-BA57-FCFAB0383CB2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samdi matin </t>
        </r>
      </text>
    </comment>
    <comment ref="P12" authorId="0" shapeId="0" xr:uid="{646CDCF9-4831-4883-8E6D-8E5C5A1652C8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samdi matin </t>
        </r>
      </text>
    </comment>
    <comment ref="G13" authorId="0" shapeId="0" xr:uid="{36BBD62E-0BCB-47E5-B89E-EBA821C983AE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I13" authorId="0" shapeId="0" xr:uid="{0031AF90-5F76-4282-B9A1-92F5E250F291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P13" authorId="0" shapeId="0" xr:uid="{6566CD64-C03D-410C-9BDE-8720C5CCFBE4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G14" authorId="0" shapeId="0" xr:uid="{6188BE2B-93D0-4C8F-A622-B92863A38269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I14" authorId="0" shapeId="0" xr:uid="{E6658DF5-4B57-47B3-9406-C31325DD8C8F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P14" authorId="0" shapeId="0" xr:uid="{5F9632EC-E298-4FCB-9EF8-0A54B2ED6A65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G30" authorId="0" shapeId="0" xr:uid="{109BAE4B-DD11-488B-BCE4-565D2A6655F6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 </t>
        </r>
      </text>
    </comment>
    <comment ref="F47" authorId="0" shapeId="0" xr:uid="{F1FC4971-1332-40EB-8931-B20340FC6975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le vendredi</t>
        </r>
      </text>
    </comment>
    <comment ref="G47" authorId="0" shapeId="0" xr:uid="{24A73A0C-3D8E-4F63-A259-2B6C545E5DDB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samedi matin</t>
        </r>
      </text>
    </comment>
    <comment ref="G54" authorId="0" shapeId="0" xr:uid="{83F573B5-C5F8-4BF8-9FE2-DFA7E732720B}">
      <text>
        <r>
          <rPr>
            <b/>
            <sz val="8"/>
            <color indexed="81"/>
            <rFont val="Tahoma"/>
            <family val="2"/>
          </rPr>
          <t>Hefaiedh, Chams:
uniquement samedi matin</t>
        </r>
      </text>
    </comment>
    <comment ref="F70" authorId="0" shapeId="0" xr:uid="{A75DEB61-8A19-45D7-B59E-E8B93506C23E}">
      <text>
        <r>
          <rPr>
            <b/>
            <sz val="8"/>
            <color indexed="81"/>
            <rFont val="Tahoma"/>
            <family val="2"/>
          </rPr>
          <t>Hefaiedh, Chams:</t>
        </r>
        <r>
          <rPr>
            <sz val="8"/>
            <color indexed="81"/>
            <rFont val="Tahoma"/>
            <family val="2"/>
          </rPr>
          <t xml:space="preserve">
uniquement vendredi apres-midi</t>
        </r>
      </text>
    </comment>
  </commentList>
</comments>
</file>

<file path=xl/sharedStrings.xml><?xml version="1.0" encoding="utf-8"?>
<sst xmlns="http://schemas.openxmlformats.org/spreadsheetml/2006/main" count="137" uniqueCount="44">
  <si>
    <t>SOUS-TRAITANT</t>
  </si>
  <si>
    <t>lun</t>
  </si>
  <si>
    <t>mar</t>
  </si>
  <si>
    <t>mer</t>
  </si>
  <si>
    <t>jeu</t>
  </si>
  <si>
    <t>ven</t>
  </si>
  <si>
    <t>sam</t>
  </si>
  <si>
    <t>dim</t>
  </si>
  <si>
    <t>lun.</t>
  </si>
  <si>
    <t>mar.</t>
  </si>
  <si>
    <t>mer.</t>
  </si>
  <si>
    <t>jeu.</t>
  </si>
  <si>
    <t>ven.</t>
  </si>
  <si>
    <t>sam.</t>
  </si>
  <si>
    <t>dim.</t>
  </si>
  <si>
    <t>Tournées fixe attribuées</t>
  </si>
  <si>
    <t xml:space="preserve">ADAM </t>
  </si>
  <si>
    <t>M.H</t>
  </si>
  <si>
    <t>L.M</t>
  </si>
  <si>
    <t>NAV2638</t>
  </si>
  <si>
    <t>S.T.M</t>
  </si>
  <si>
    <t>B.H</t>
  </si>
  <si>
    <t>N.S.K.B</t>
  </si>
  <si>
    <t>NAV4263</t>
  </si>
  <si>
    <t>N.Z.A</t>
  </si>
  <si>
    <t>S.T.C</t>
  </si>
  <si>
    <t>F.H.D</t>
  </si>
  <si>
    <t>M.O.U.N</t>
  </si>
  <si>
    <t xml:space="preserve">Tarif livraison applicables Au 1er février 2020 </t>
  </si>
  <si>
    <t>Tournées</t>
  </si>
  <si>
    <t>€ tournée 
(indicatif)</t>
  </si>
  <si>
    <t>DISTANCE km</t>
  </si>
  <si>
    <t>TARIF € /km</t>
  </si>
  <si>
    <t>SEM 22</t>
  </si>
  <si>
    <t>SEM 21</t>
  </si>
  <si>
    <t>SEM 20</t>
  </si>
  <si>
    <t>SEM 19</t>
  </si>
  <si>
    <t>SEM 18</t>
  </si>
  <si>
    <t>Date</t>
  </si>
  <si>
    <t xml:space="preserve">N° tournée </t>
  </si>
  <si>
    <t>Sous-traitant</t>
  </si>
  <si>
    <t>quantité</t>
  </si>
  <si>
    <t>Tarif tournée</t>
  </si>
  <si>
    <t>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</si>
</sst>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Arial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0" tint="-0.24994659260841701"/>
      </top>
      <bottom/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/>
      <right/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/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0" fontId="13" fillId="0" borderId="0"/>
  </cellStyleXfs>
  <cellXfs count="164">
    <xf numFmtId="0" fontId="0" fillId="0" borderId="0" xfId="0"/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9" fillId="0" borderId="2" xfId="2" applyNumberFormat="1" applyFont="1" applyBorder="1" applyAlignment="1">
      <alignment horizontal="center" vertical="center" wrapText="1"/>
    </xf>
    <xf numFmtId="0" fontId="9" fillId="0" borderId="2" xfId="2" applyNumberFormat="1" applyFont="1" applyBorder="1" applyAlignment="1">
      <alignment vertical="center"/>
    </xf>
    <xf numFmtId="0" fontId="9" fillId="0" borderId="2" xfId="2" applyNumberFormat="1" applyFont="1" applyBorder="1" applyAlignment="1">
      <alignment horizontal="center" vertical="center"/>
    </xf>
    <xf numFmtId="0" fontId="8" fillId="4" borderId="2" xfId="2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vertical="center" wrapText="1"/>
    </xf>
    <xf numFmtId="0" fontId="8" fillId="4" borderId="8" xfId="1" applyFont="1" applyFill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vertical="center"/>
    </xf>
    <xf numFmtId="0" fontId="8" fillId="4" borderId="8" xfId="1" applyFont="1" applyFill="1" applyBorder="1" applyAlignment="1">
      <alignment vertical="center"/>
    </xf>
    <xf numFmtId="0" fontId="8" fillId="3" borderId="8" xfId="1" applyFont="1" applyFill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8" xfId="1" applyFont="1" applyBorder="1" applyAlignment="1">
      <alignment vertical="center" wrapText="1"/>
    </xf>
    <xf numFmtId="0" fontId="9" fillId="0" borderId="8" xfId="1" applyFont="1" applyBorder="1" applyAlignment="1">
      <alignment horizontal="center"/>
    </xf>
    <xf numFmtId="0" fontId="8" fillId="5" borderId="8" xfId="1" applyFont="1" applyFill="1" applyBorder="1" applyAlignment="1">
      <alignment horizontal="center" vertical="center"/>
    </xf>
    <xf numFmtId="0" fontId="9" fillId="0" borderId="8" xfId="1" applyFont="1" applyBorder="1"/>
    <xf numFmtId="0" fontId="8" fillId="4" borderId="8" xfId="1" applyFont="1" applyFill="1" applyBorder="1"/>
    <xf numFmtId="0" fontId="10" fillId="6" borderId="2" xfId="1" applyFont="1" applyFill="1" applyBorder="1"/>
    <xf numFmtId="17" fontId="14" fillId="0" borderId="0" xfId="3" applyNumberFormat="1" applyFont="1"/>
    <xf numFmtId="0" fontId="13" fillId="0" borderId="0" xfId="3"/>
    <xf numFmtId="0" fontId="15" fillId="0" borderId="10" xfId="3" applyFont="1" applyBorder="1" applyAlignment="1">
      <alignment vertical="center"/>
    </xf>
    <xf numFmtId="0" fontId="15" fillId="0" borderId="10" xfId="3" applyFont="1" applyBorder="1" applyAlignment="1">
      <alignment vertical="center" wrapText="1"/>
    </xf>
    <xf numFmtId="0" fontId="16" fillId="0" borderId="10" xfId="3" applyFont="1" applyBorder="1" applyAlignment="1">
      <alignment vertical="center"/>
    </xf>
    <xf numFmtId="0" fontId="17" fillId="0" borderId="10" xfId="3" applyFont="1" applyBorder="1"/>
    <xf numFmtId="1" fontId="17" fillId="0" borderId="11" xfId="3" applyNumberFormat="1" applyFont="1" applyBorder="1"/>
    <xf numFmtId="2" fontId="17" fillId="0" borderId="10" xfId="3" applyNumberFormat="1" applyFont="1" applyBorder="1"/>
    <xf numFmtId="1" fontId="17" fillId="0" borderId="12" xfId="3" applyNumberFormat="1" applyFont="1" applyBorder="1"/>
    <xf numFmtId="0" fontId="17" fillId="7" borderId="10" xfId="3" applyFont="1" applyFill="1" applyBorder="1"/>
    <xf numFmtId="1" fontId="17" fillId="7" borderId="12" xfId="3" applyNumberFormat="1" applyFont="1" applyFill="1" applyBorder="1"/>
    <xf numFmtId="2" fontId="17" fillId="7" borderId="10" xfId="3" applyNumberFormat="1" applyFont="1" applyFill="1" applyBorder="1"/>
    <xf numFmtId="1" fontId="17" fillId="0" borderId="13" xfId="3" applyNumberFormat="1" applyFont="1" applyBorder="1"/>
    <xf numFmtId="0" fontId="2" fillId="0" borderId="0" xfId="0" applyFont="1"/>
    <xf numFmtId="0" fontId="21" fillId="0" borderId="0" xfId="0" applyFont="1" applyAlignment="1">
      <alignment horizontal="center"/>
    </xf>
    <xf numFmtId="0" fontId="19" fillId="0" borderId="3" xfId="1" applyFont="1" applyBorder="1" applyAlignment="1">
      <alignment horizontal="center"/>
    </xf>
    <xf numFmtId="0" fontId="3" fillId="2" borderId="0" xfId="0" applyFont="1" applyFill="1"/>
    <xf numFmtId="0" fontId="20" fillId="0" borderId="10" xfId="0" applyFont="1" applyBorder="1" applyAlignment="1">
      <alignment horizontal="center"/>
    </xf>
    <xf numFmtId="0" fontId="22" fillId="2" borderId="10" xfId="0" applyFont="1" applyFill="1" applyBorder="1" applyAlignment="1">
      <alignment horizontal="center"/>
    </xf>
    <xf numFmtId="0" fontId="23" fillId="2" borderId="10" xfId="0" applyFont="1" applyFill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9" fillId="0" borderId="17" xfId="1" applyFont="1" applyBorder="1" applyAlignment="1">
      <alignment horizontal="center" vertical="center" wrapText="1"/>
    </xf>
    <xf numFmtId="0" fontId="9" fillId="0" borderId="17" xfId="1" applyFont="1" applyBorder="1" applyAlignment="1">
      <alignment vertical="center"/>
    </xf>
    <xf numFmtId="0" fontId="9" fillId="0" borderId="17" xfId="1" applyFont="1" applyBorder="1" applyAlignment="1">
      <alignment horizontal="center" vertical="center"/>
    </xf>
    <xf numFmtId="0" fontId="8" fillId="4" borderId="18" xfId="1" applyFont="1" applyFill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 wrapText="1"/>
    </xf>
    <xf numFmtId="0" fontId="0" fillId="0" borderId="19" xfId="0" applyBorder="1"/>
    <xf numFmtId="0" fontId="3" fillId="2" borderId="19" xfId="0" applyFont="1" applyFill="1" applyBorder="1"/>
    <xf numFmtId="0" fontId="3" fillId="2" borderId="20" xfId="0" applyFont="1" applyFill="1" applyBorder="1"/>
    <xf numFmtId="0" fontId="0" fillId="0" borderId="0" xfId="0" applyBorder="1"/>
    <xf numFmtId="0" fontId="3" fillId="2" borderId="0" xfId="0" applyFont="1" applyFill="1" applyBorder="1"/>
    <xf numFmtId="0" fontId="3" fillId="2" borderId="21" xfId="0" applyFont="1" applyFill="1" applyBorder="1"/>
    <xf numFmtId="0" fontId="9" fillId="0" borderId="22" xfId="1" applyFont="1" applyBorder="1" applyAlignment="1">
      <alignment horizontal="center" vertical="center"/>
    </xf>
    <xf numFmtId="0" fontId="9" fillId="0" borderId="22" xfId="1" applyFont="1" applyBorder="1" applyAlignment="1">
      <alignment vertical="center" wrapText="1"/>
    </xf>
    <xf numFmtId="0" fontId="9" fillId="0" borderId="22" xfId="1" applyFont="1" applyBorder="1" applyAlignment="1">
      <alignment horizontal="center" vertical="center" wrapText="1"/>
    </xf>
    <xf numFmtId="0" fontId="0" fillId="0" borderId="23" xfId="0" applyBorder="1"/>
    <xf numFmtId="0" fontId="3" fillId="2" borderId="23" xfId="0" applyFont="1" applyFill="1" applyBorder="1"/>
    <xf numFmtId="0" fontId="3" fillId="2" borderId="24" xfId="0" applyFont="1" applyFill="1" applyBorder="1"/>
    <xf numFmtId="0" fontId="9" fillId="0" borderId="9" xfId="1" applyFont="1" applyBorder="1" applyAlignment="1">
      <alignment vertical="center"/>
    </xf>
    <xf numFmtId="0" fontId="9" fillId="0" borderId="18" xfId="1" applyFont="1" applyBorder="1" applyAlignment="1">
      <alignment vertical="center"/>
    </xf>
    <xf numFmtId="0" fontId="9" fillId="0" borderId="25" xfId="1" applyFont="1" applyBorder="1" applyAlignment="1">
      <alignment horizontal="center" vertical="center"/>
    </xf>
    <xf numFmtId="0" fontId="9" fillId="0" borderId="25" xfId="1" applyFont="1" applyBorder="1" applyAlignment="1">
      <alignment vertical="center"/>
    </xf>
    <xf numFmtId="0" fontId="9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vertical="center" wrapText="1"/>
    </xf>
    <xf numFmtId="0" fontId="9" fillId="0" borderId="25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9" fillId="0" borderId="25" xfId="1" applyFont="1" applyBorder="1" applyAlignment="1">
      <alignment horizontal="center" vertical="center" wrapText="1"/>
    </xf>
    <xf numFmtId="0" fontId="0" fillId="0" borderId="24" xfId="0" applyBorder="1"/>
    <xf numFmtId="0" fontId="9" fillId="0" borderId="9" xfId="1" applyFont="1" applyBorder="1"/>
    <xf numFmtId="0" fontId="9" fillId="0" borderId="18" xfId="1" applyFont="1" applyBorder="1"/>
    <xf numFmtId="0" fontId="8" fillId="4" borderId="18" xfId="1" applyFont="1" applyFill="1" applyBorder="1"/>
    <xf numFmtId="0" fontId="10" fillId="6" borderId="22" xfId="1" applyFont="1" applyFill="1" applyBorder="1"/>
    <xf numFmtId="0" fontId="24" fillId="2" borderId="1" xfId="1" applyFont="1" applyFill="1" applyBorder="1" applyAlignment="1">
      <alignment horizontal="center" vertical="center"/>
    </xf>
    <xf numFmtId="0" fontId="24" fillId="2" borderId="0" xfId="1" applyFont="1" applyFill="1" applyAlignment="1">
      <alignment horizontal="center" vertical="center"/>
    </xf>
    <xf numFmtId="0" fontId="24" fillId="2" borderId="5" xfId="1" applyFont="1" applyFill="1" applyBorder="1" applyAlignment="1">
      <alignment horizontal="center" vertical="center"/>
    </xf>
    <xf numFmtId="164" fontId="7" fillId="3" borderId="7" xfId="2" applyFont="1" applyFill="1" applyBorder="1" applyAlignment="1">
      <alignment vertical="center"/>
    </xf>
    <xf numFmtId="164" fontId="7" fillId="3" borderId="4" xfId="2" applyFont="1" applyFill="1" applyBorder="1" applyAlignment="1">
      <alignment vertical="center"/>
    </xf>
    <xf numFmtId="0" fontId="7" fillId="3" borderId="26" xfId="1" applyFont="1" applyFill="1" applyBorder="1" applyAlignment="1">
      <alignment vertical="center"/>
    </xf>
    <xf numFmtId="0" fontId="7" fillId="3" borderId="27" xfId="1" applyFont="1" applyFill="1" applyBorder="1" applyAlignment="1">
      <alignment vertical="center"/>
    </xf>
    <xf numFmtId="0" fontId="7" fillId="3" borderId="28" xfId="1" applyFont="1" applyFill="1" applyBorder="1" applyAlignment="1">
      <alignment vertical="center"/>
    </xf>
    <xf numFmtId="0" fontId="7" fillId="3" borderId="6" xfId="1" applyFont="1" applyFill="1" applyBorder="1" applyAlignment="1">
      <alignment vertical="center"/>
    </xf>
    <xf numFmtId="0" fontId="7" fillId="3" borderId="4" xfId="1" applyFont="1" applyFill="1" applyBorder="1" applyAlignment="1">
      <alignment vertical="center"/>
    </xf>
    <xf numFmtId="0" fontId="7" fillId="3" borderId="26" xfId="1" applyFont="1" applyFill="1" applyBorder="1" applyAlignment="1">
      <alignment vertical="center" wrapText="1"/>
    </xf>
    <xf numFmtId="0" fontId="7" fillId="3" borderId="27" xfId="1" applyFont="1" applyFill="1" applyBorder="1" applyAlignment="1">
      <alignment vertical="center" wrapText="1"/>
    </xf>
    <xf numFmtId="0" fontId="7" fillId="3" borderId="28" xfId="1" applyFont="1" applyFill="1" applyBorder="1" applyAlignment="1">
      <alignment vertical="center" wrapText="1"/>
    </xf>
    <xf numFmtId="0" fontId="7" fillId="0" borderId="26" xfId="1" applyFont="1" applyBorder="1" applyAlignment="1">
      <alignment vertical="center"/>
    </xf>
    <xf numFmtId="0" fontId="7" fillId="0" borderId="27" xfId="1" applyFont="1" applyBorder="1" applyAlignment="1">
      <alignment vertical="center"/>
    </xf>
    <xf numFmtId="0" fontId="7" fillId="0" borderId="28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20" fillId="0" borderId="29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19" fillId="3" borderId="31" xfId="1" applyFont="1" applyFill="1" applyBorder="1" applyAlignment="1">
      <alignment horizontal="center"/>
    </xf>
    <xf numFmtId="0" fontId="19" fillId="3" borderId="32" xfId="1" applyFont="1" applyFill="1" applyBorder="1" applyAlignment="1">
      <alignment horizontal="center"/>
    </xf>
    <xf numFmtId="0" fontId="19" fillId="3" borderId="33" xfId="1" applyFont="1" applyFill="1" applyBorder="1" applyAlignment="1">
      <alignment horizontal="center"/>
    </xf>
    <xf numFmtId="0" fontId="19" fillId="0" borderId="34" xfId="1" applyFont="1" applyBorder="1" applyAlignment="1">
      <alignment horizontal="center"/>
    </xf>
    <xf numFmtId="0" fontId="19" fillId="0" borderId="35" xfId="1" applyFont="1" applyBorder="1" applyAlignment="1">
      <alignment horizontal="center"/>
    </xf>
    <xf numFmtId="0" fontId="6" fillId="2" borderId="36" xfId="1" applyFont="1" applyFill="1" applyBorder="1" applyAlignment="1">
      <alignment horizontal="center" vertical="center" wrapText="1"/>
    </xf>
    <xf numFmtId="0" fontId="6" fillId="2" borderId="37" xfId="1" applyFont="1" applyFill="1" applyBorder="1" applyAlignment="1">
      <alignment horizontal="center" vertical="center" wrapText="1"/>
    </xf>
    <xf numFmtId="0" fontId="8" fillId="4" borderId="36" xfId="2" applyNumberFormat="1" applyFont="1" applyFill="1" applyBorder="1" applyAlignment="1">
      <alignment horizontal="center" vertical="center" wrapText="1"/>
    </xf>
    <xf numFmtId="0" fontId="8" fillId="4" borderId="37" xfId="2" applyNumberFormat="1" applyFont="1" applyFill="1" applyBorder="1" applyAlignment="1">
      <alignment vertical="center"/>
    </xf>
    <xf numFmtId="0" fontId="8" fillId="4" borderId="36" xfId="2" applyNumberFormat="1" applyFont="1" applyFill="1" applyBorder="1" applyAlignment="1">
      <alignment horizontal="center" vertical="center"/>
    </xf>
    <xf numFmtId="0" fontId="8" fillId="4" borderId="37" xfId="2" applyNumberFormat="1" applyFont="1" applyFill="1" applyBorder="1" applyAlignment="1">
      <alignment horizontal="center" vertical="center"/>
    </xf>
    <xf numFmtId="0" fontId="9" fillId="0" borderId="36" xfId="2" applyNumberFormat="1" applyFont="1" applyBorder="1" applyAlignment="1">
      <alignment horizontal="center" vertical="center" wrapText="1"/>
    </xf>
    <xf numFmtId="0" fontId="9" fillId="0" borderId="37" xfId="2" applyNumberFormat="1" applyFont="1" applyBorder="1" applyAlignment="1">
      <alignment horizontal="center" vertical="center"/>
    </xf>
    <xf numFmtId="0" fontId="9" fillId="0" borderId="36" xfId="1" applyFont="1" applyBorder="1" applyAlignment="1">
      <alignment horizontal="center" vertical="center" wrapText="1"/>
    </xf>
    <xf numFmtId="0" fontId="9" fillId="0" borderId="37" xfId="1" applyFont="1" applyBorder="1" applyAlignment="1">
      <alignment horizontal="center" vertical="center"/>
    </xf>
    <xf numFmtId="0" fontId="9" fillId="0" borderId="38" xfId="1" applyFont="1" applyBorder="1" applyAlignment="1">
      <alignment horizontal="center" vertical="center" wrapText="1"/>
    </xf>
    <xf numFmtId="0" fontId="9" fillId="0" borderId="39" xfId="1" applyFont="1" applyBorder="1" applyAlignment="1">
      <alignment horizontal="center" vertical="center"/>
    </xf>
    <xf numFmtId="0" fontId="8" fillId="4" borderId="40" xfId="1" applyFont="1" applyFill="1" applyBorder="1" applyAlignment="1">
      <alignment horizontal="center" vertical="center"/>
    </xf>
    <xf numFmtId="0" fontId="8" fillId="4" borderId="41" xfId="1" applyFont="1" applyFill="1" applyBorder="1" applyAlignment="1">
      <alignment horizontal="center" vertical="center" wrapText="1"/>
    </xf>
    <xf numFmtId="0" fontId="8" fillId="4" borderId="36" xfId="1" applyFont="1" applyFill="1" applyBorder="1" applyAlignment="1">
      <alignment horizontal="center" vertical="center"/>
    </xf>
    <xf numFmtId="0" fontId="8" fillId="4" borderId="37" xfId="1" applyFont="1" applyFill="1" applyBorder="1" applyAlignment="1">
      <alignment horizontal="center" vertical="center" wrapText="1"/>
    </xf>
    <xf numFmtId="0" fontId="9" fillId="0" borderId="36" xfId="1" applyFont="1" applyBorder="1" applyAlignment="1">
      <alignment horizontal="center" vertical="center"/>
    </xf>
    <xf numFmtId="0" fontId="9" fillId="0" borderId="37" xfId="1" applyFont="1" applyBorder="1" applyAlignment="1">
      <alignment horizontal="center" vertical="center" wrapText="1"/>
    </xf>
    <xf numFmtId="0" fontId="9" fillId="0" borderId="42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 vertical="center" wrapText="1"/>
    </xf>
    <xf numFmtId="0" fontId="8" fillId="4" borderId="44" xfId="1" applyFont="1" applyFill="1" applyBorder="1" applyAlignment="1">
      <alignment horizontal="center" vertical="center"/>
    </xf>
    <xf numFmtId="0" fontId="8" fillId="4" borderId="45" xfId="1" applyFont="1" applyFill="1" applyBorder="1" applyAlignment="1">
      <alignment horizontal="center" vertical="center"/>
    </xf>
    <xf numFmtId="0" fontId="9" fillId="0" borderId="44" xfId="1" applyFont="1" applyBorder="1" applyAlignment="1">
      <alignment horizontal="center" vertical="center"/>
    </xf>
    <xf numFmtId="0" fontId="9" fillId="0" borderId="45" xfId="1" applyFont="1" applyBorder="1" applyAlignment="1">
      <alignment horizontal="center" vertical="center"/>
    </xf>
    <xf numFmtId="0" fontId="8" fillId="4" borderId="46" xfId="1" applyFont="1" applyFill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8" fillId="4" borderId="41" xfId="1" applyFont="1" applyFill="1" applyBorder="1" applyAlignment="1">
      <alignment vertical="center"/>
    </xf>
    <xf numFmtId="0" fontId="8" fillId="4" borderId="45" xfId="1" applyFont="1" applyFill="1" applyBorder="1" applyAlignment="1">
      <alignment horizontal="center" vertical="center" wrapText="1"/>
    </xf>
    <xf numFmtId="0" fontId="9" fillId="0" borderId="45" xfId="1" applyFont="1" applyBorder="1" applyAlignment="1">
      <alignment horizontal="center" vertical="center" wrapText="1"/>
    </xf>
    <xf numFmtId="0" fontId="9" fillId="0" borderId="48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 wrapText="1"/>
    </xf>
    <xf numFmtId="0" fontId="8" fillId="4" borderId="44" xfId="1" applyFont="1" applyFill="1" applyBorder="1" applyAlignment="1">
      <alignment horizontal="center" vertical="center" wrapText="1"/>
    </xf>
    <xf numFmtId="0" fontId="8" fillId="4" borderId="45" xfId="1" applyFont="1" applyFill="1" applyBorder="1" applyAlignment="1">
      <alignment vertical="center" wrapText="1"/>
    </xf>
    <xf numFmtId="0" fontId="9" fillId="0" borderId="44" xfId="1" applyFont="1" applyBorder="1" applyAlignment="1">
      <alignment horizontal="center" vertical="center" wrapText="1"/>
    </xf>
    <xf numFmtId="0" fontId="9" fillId="0" borderId="46" xfId="1" applyFont="1" applyBorder="1" applyAlignment="1">
      <alignment horizontal="center" vertical="center" wrapText="1"/>
    </xf>
    <xf numFmtId="0" fontId="9" fillId="0" borderId="47" xfId="1" applyFont="1" applyBorder="1" applyAlignment="1">
      <alignment horizontal="center" vertical="center" wrapText="1"/>
    </xf>
    <xf numFmtId="0" fontId="8" fillId="5" borderId="44" xfId="1" applyFont="1" applyFill="1" applyBorder="1" applyAlignment="1">
      <alignment horizontal="center" vertical="center"/>
    </xf>
    <xf numFmtId="0" fontId="8" fillId="4" borderId="41" xfId="1" applyFont="1" applyFill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40" xfId="1" applyFont="1" applyBorder="1"/>
    <xf numFmtId="0" fontId="8" fillId="4" borderId="41" xfId="1" applyFont="1" applyFill="1" applyBorder="1"/>
    <xf numFmtId="0" fontId="10" fillId="6" borderId="36" xfId="1" applyFont="1" applyFill="1" applyBorder="1"/>
    <xf numFmtId="0" fontId="5" fillId="4" borderId="37" xfId="1" applyFont="1" applyFill="1" applyBorder="1"/>
    <xf numFmtId="0" fontId="10" fillId="6" borderId="37" xfId="1" applyFont="1" applyFill="1" applyBorder="1"/>
    <xf numFmtId="0" fontId="10" fillId="6" borderId="42" xfId="1" applyFont="1" applyFill="1" applyBorder="1"/>
    <xf numFmtId="0" fontId="10" fillId="6" borderId="43" xfId="1" applyFont="1" applyFill="1" applyBorder="1"/>
    <xf numFmtId="0" fontId="25" fillId="0" borderId="0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4">
    <cellStyle name="Milliers 2" xfId="2" xr:uid="{634E9AD3-FFDD-4498-A6A1-828694663CEA}"/>
    <cellStyle name="Normal" xfId="0" builtinId="0"/>
    <cellStyle name="Normal 2" xfId="1" xr:uid="{7413103F-8BAA-4206-BB82-A16A1599BF8D}"/>
    <cellStyle name="Normal 3" xfId="3" xr:uid="{54139925-05BC-4D6F-91AB-0785059041AF}"/>
  </cellStyles>
  <dxfs count="6"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AL75"/>
  <sheetViews>
    <sheetView tabSelected="1" zoomScale="60" zoomScaleNormal="60" workbookViewId="0">
      <selection activeCell="K15" sqref="K15"/>
    </sheetView>
  </sheetViews>
  <sheetFormatPr baseColWidth="10" defaultColWidth="8.88671875" defaultRowHeight="14.4" x14ac:dyDescent="0.3"/>
  <cols>
    <col min="1" max="1" width="21.88671875" customWidth="1"/>
    <col min="2" max="7" width="10.77734375" customWidth="1"/>
  </cols>
  <sheetData>
    <row r="1" spans="1:38" s="43" customFormat="1" ht="26.4" customHeight="1" x14ac:dyDescent="0.35">
      <c r="A1" s="89" t="s">
        <v>0</v>
      </c>
      <c r="B1" s="110"/>
      <c r="C1" s="111"/>
      <c r="D1" s="111"/>
      <c r="E1" s="111"/>
      <c r="F1" s="111"/>
      <c r="G1" s="112"/>
      <c r="H1" s="107" t="s">
        <v>5</v>
      </c>
      <c r="I1" s="46" t="s">
        <v>6</v>
      </c>
      <c r="J1" s="47" t="s">
        <v>7</v>
      </c>
      <c r="K1" s="46" t="s">
        <v>1</v>
      </c>
      <c r="L1" s="46" t="s">
        <v>2</v>
      </c>
      <c r="M1" s="46" t="s">
        <v>3</v>
      </c>
      <c r="N1" s="46" t="s">
        <v>4</v>
      </c>
      <c r="O1" s="46" t="s">
        <v>5</v>
      </c>
      <c r="P1" s="46" t="s">
        <v>6</v>
      </c>
      <c r="Q1" s="47" t="s">
        <v>7</v>
      </c>
      <c r="R1" s="46" t="s">
        <v>8</v>
      </c>
      <c r="S1" s="46" t="s">
        <v>9</v>
      </c>
      <c r="T1" s="46" t="s">
        <v>10</v>
      </c>
      <c r="U1" s="46" t="s">
        <v>11</v>
      </c>
      <c r="V1" s="46" t="s">
        <v>12</v>
      </c>
      <c r="W1" s="46" t="s">
        <v>13</v>
      </c>
      <c r="X1" s="47" t="s">
        <v>14</v>
      </c>
      <c r="Y1" s="46" t="s">
        <v>8</v>
      </c>
      <c r="Z1" s="46" t="s">
        <v>9</v>
      </c>
      <c r="AA1" s="46" t="s">
        <v>10</v>
      </c>
      <c r="AB1" s="46" t="s">
        <v>11</v>
      </c>
      <c r="AC1" s="46" t="s">
        <v>12</v>
      </c>
      <c r="AD1" s="46" t="s">
        <v>13</v>
      </c>
      <c r="AE1" s="47" t="s">
        <v>14</v>
      </c>
      <c r="AF1" s="46" t="s">
        <v>8</v>
      </c>
      <c r="AG1" s="46" t="s">
        <v>9</v>
      </c>
      <c r="AH1" s="46" t="s">
        <v>10</v>
      </c>
      <c r="AI1" s="46" t="s">
        <v>11</v>
      </c>
      <c r="AJ1" s="46" t="s">
        <v>12</v>
      </c>
      <c r="AK1" s="46" t="s">
        <v>13</v>
      </c>
      <c r="AL1" s="47" t="s">
        <v>14</v>
      </c>
    </row>
    <row r="2" spans="1:38" s="43" customFormat="1" ht="18.600000000000001" thickBot="1" x14ac:dyDescent="0.4">
      <c r="A2" s="90"/>
      <c r="B2" s="113" t="s">
        <v>15</v>
      </c>
      <c r="C2" s="44"/>
      <c r="D2" s="44"/>
      <c r="E2" s="44"/>
      <c r="F2" s="44"/>
      <c r="G2" s="114"/>
      <c r="H2" s="108">
        <v>1</v>
      </c>
      <c r="I2" s="49">
        <v>2</v>
      </c>
      <c r="J2" s="48">
        <v>2</v>
      </c>
      <c r="K2" s="49">
        <v>4</v>
      </c>
      <c r="L2" s="49">
        <v>5</v>
      </c>
      <c r="M2" s="49">
        <v>6</v>
      </c>
      <c r="N2" s="49">
        <v>7</v>
      </c>
      <c r="O2" s="49">
        <v>8</v>
      </c>
      <c r="P2" s="49">
        <v>9</v>
      </c>
      <c r="Q2" s="48">
        <v>10</v>
      </c>
      <c r="R2" s="49">
        <v>11</v>
      </c>
      <c r="S2" s="49">
        <v>12</v>
      </c>
      <c r="T2" s="49">
        <v>13</v>
      </c>
      <c r="U2" s="49">
        <v>14</v>
      </c>
      <c r="V2" s="49">
        <v>15</v>
      </c>
      <c r="W2" s="49">
        <v>16</v>
      </c>
      <c r="X2" s="48">
        <v>17</v>
      </c>
      <c r="Y2" s="49">
        <v>18</v>
      </c>
      <c r="Z2" s="49">
        <v>19</v>
      </c>
      <c r="AA2" s="49">
        <v>20</v>
      </c>
      <c r="AB2" s="49">
        <v>21</v>
      </c>
      <c r="AC2" s="49">
        <v>22</v>
      </c>
      <c r="AD2" s="49">
        <v>23</v>
      </c>
      <c r="AE2" s="48">
        <v>24</v>
      </c>
      <c r="AF2" s="49">
        <v>25</v>
      </c>
      <c r="AG2" s="49">
        <v>26</v>
      </c>
      <c r="AH2" s="49">
        <v>27</v>
      </c>
      <c r="AI2" s="49">
        <v>28</v>
      </c>
      <c r="AJ2" s="49">
        <v>29</v>
      </c>
      <c r="AK2" s="49">
        <v>30</v>
      </c>
      <c r="AL2" s="48">
        <v>31</v>
      </c>
    </row>
    <row r="3" spans="1:38" ht="27" customHeight="1" thickBot="1" x14ac:dyDescent="0.35">
      <c r="A3" s="91"/>
      <c r="B3" s="115" t="s">
        <v>1</v>
      </c>
      <c r="C3" s="2" t="s">
        <v>2</v>
      </c>
      <c r="D3" s="2" t="s">
        <v>3</v>
      </c>
      <c r="E3" s="1" t="s">
        <v>4</v>
      </c>
      <c r="F3" s="1" t="s">
        <v>5</v>
      </c>
      <c r="G3" s="116" t="s">
        <v>6</v>
      </c>
      <c r="H3" s="109" t="s">
        <v>37</v>
      </c>
      <c r="I3" s="50"/>
      <c r="J3" s="54"/>
      <c r="K3" s="51" t="s">
        <v>36</v>
      </c>
      <c r="L3" s="52"/>
      <c r="M3" s="52"/>
      <c r="N3" s="52"/>
      <c r="O3" s="52"/>
      <c r="P3" s="53"/>
      <c r="Q3" s="54"/>
      <c r="R3" s="51" t="s">
        <v>35</v>
      </c>
      <c r="S3" s="52"/>
      <c r="T3" s="52"/>
      <c r="U3" s="52"/>
      <c r="V3" s="52"/>
      <c r="W3" s="53"/>
      <c r="X3" s="54"/>
      <c r="Y3" s="51" t="s">
        <v>34</v>
      </c>
      <c r="Z3" s="52"/>
      <c r="AA3" s="52"/>
      <c r="AB3" s="52"/>
      <c r="AC3" s="52"/>
      <c r="AD3" s="53"/>
      <c r="AE3" s="54"/>
      <c r="AF3" s="51" t="s">
        <v>33</v>
      </c>
      <c r="AG3" s="52"/>
      <c r="AH3" s="52"/>
      <c r="AI3" s="52"/>
      <c r="AJ3" s="52"/>
      <c r="AK3" s="53"/>
      <c r="AL3" s="45"/>
    </row>
    <row r="4" spans="1:38" ht="21.6" thickTop="1" x14ac:dyDescent="0.3">
      <c r="A4" s="92" t="s">
        <v>16</v>
      </c>
      <c r="B4" s="117">
        <v>1330</v>
      </c>
      <c r="C4" s="3"/>
      <c r="D4" s="4"/>
      <c r="E4" s="5"/>
      <c r="F4" s="5"/>
      <c r="G4" s="118">
        <v>1531</v>
      </c>
      <c r="I4" s="118">
        <v>1531</v>
      </c>
      <c r="J4" s="45"/>
      <c r="K4" s="117">
        <v>1330</v>
      </c>
      <c r="L4" s="3"/>
      <c r="M4" s="4"/>
      <c r="N4" s="5"/>
      <c r="O4" s="5"/>
      <c r="P4" s="118">
        <v>1531</v>
      </c>
      <c r="Q4" s="45"/>
      <c r="X4" s="45"/>
      <c r="AE4" s="45"/>
      <c r="AL4" s="45"/>
    </row>
    <row r="5" spans="1:38" ht="21" x14ac:dyDescent="0.3">
      <c r="A5" s="93" t="s">
        <v>16</v>
      </c>
      <c r="B5" s="119">
        <v>1242</v>
      </c>
      <c r="C5" s="3"/>
      <c r="D5" s="4"/>
      <c r="E5" s="5"/>
      <c r="F5" s="6">
        <v>1242</v>
      </c>
      <c r="G5" s="120">
        <v>1689</v>
      </c>
      <c r="I5" s="120">
        <v>1689</v>
      </c>
      <c r="J5" s="45"/>
      <c r="K5" s="119">
        <v>1242</v>
      </c>
      <c r="L5" s="3">
        <v>1242</v>
      </c>
      <c r="M5" s="3">
        <v>1242</v>
      </c>
      <c r="N5" s="3">
        <v>1242</v>
      </c>
      <c r="O5" s="6">
        <v>1242</v>
      </c>
      <c r="P5" s="120">
        <v>1689</v>
      </c>
      <c r="Q5" s="45"/>
      <c r="X5" s="45"/>
      <c r="AE5" s="45"/>
      <c r="AL5" s="45"/>
    </row>
    <row r="6" spans="1:38" ht="21" x14ac:dyDescent="0.3">
      <c r="A6" s="93" t="s">
        <v>16</v>
      </c>
      <c r="B6" s="121"/>
      <c r="C6" s="3"/>
      <c r="D6" s="4"/>
      <c r="E6" s="5"/>
      <c r="F6" s="5"/>
      <c r="G6" s="122"/>
      <c r="J6" s="45"/>
      <c r="Q6" s="45"/>
      <c r="X6" s="45"/>
      <c r="AE6" s="45"/>
      <c r="AL6" s="45"/>
    </row>
    <row r="7" spans="1:38" ht="21" x14ac:dyDescent="0.3">
      <c r="A7" s="93" t="s">
        <v>16</v>
      </c>
      <c r="B7" s="121"/>
      <c r="C7" s="3"/>
      <c r="D7" s="4"/>
      <c r="E7" s="5"/>
      <c r="F7" s="5"/>
      <c r="G7" s="122"/>
      <c r="J7" s="45"/>
      <c r="Q7" s="45"/>
      <c r="X7" s="45"/>
      <c r="AE7" s="45"/>
      <c r="AL7" s="45"/>
    </row>
    <row r="8" spans="1:38" ht="21" x14ac:dyDescent="0.3">
      <c r="A8" s="93" t="s">
        <v>16</v>
      </c>
      <c r="B8" s="123"/>
      <c r="C8" s="7"/>
      <c r="D8" s="8"/>
      <c r="E8" s="9"/>
      <c r="F8" s="9"/>
      <c r="G8" s="124"/>
      <c r="J8" s="45"/>
      <c r="Q8" s="45"/>
      <c r="X8" s="45"/>
      <c r="AE8" s="45"/>
      <c r="AL8" s="45"/>
    </row>
    <row r="9" spans="1:38" ht="21.6" thickBot="1" x14ac:dyDescent="0.35">
      <c r="A9" s="93" t="s">
        <v>16</v>
      </c>
      <c r="B9" s="125"/>
      <c r="C9" s="55"/>
      <c r="D9" s="56"/>
      <c r="E9" s="57"/>
      <c r="F9" s="57"/>
      <c r="G9" s="126"/>
      <c r="J9" s="45"/>
      <c r="Q9" s="45"/>
      <c r="X9" s="45"/>
      <c r="AE9" s="45"/>
      <c r="AL9" s="45"/>
    </row>
    <row r="10" spans="1:38" ht="21" x14ac:dyDescent="0.3">
      <c r="A10" s="94" t="s">
        <v>17</v>
      </c>
      <c r="B10" s="127">
        <v>1060</v>
      </c>
      <c r="C10" s="59"/>
      <c r="D10" s="60"/>
      <c r="E10" s="59"/>
      <c r="F10" s="60"/>
      <c r="G10" s="128">
        <v>1431</v>
      </c>
      <c r="H10" s="61"/>
      <c r="I10" s="128">
        <v>1431</v>
      </c>
      <c r="J10" s="62"/>
      <c r="K10" s="127">
        <v>1060</v>
      </c>
      <c r="L10" s="59"/>
      <c r="M10" s="60"/>
      <c r="N10" s="59"/>
      <c r="O10" s="60"/>
      <c r="P10" s="128">
        <v>1431</v>
      </c>
      <c r="Q10" s="62"/>
      <c r="R10" s="61"/>
      <c r="S10" s="61"/>
      <c r="T10" s="61"/>
      <c r="U10" s="61"/>
      <c r="V10" s="61"/>
      <c r="W10" s="61"/>
      <c r="X10" s="62"/>
      <c r="Y10" s="61"/>
      <c r="Z10" s="61"/>
      <c r="AA10" s="61"/>
      <c r="AB10" s="61"/>
      <c r="AC10" s="61"/>
      <c r="AD10" s="61"/>
      <c r="AE10" s="62"/>
      <c r="AF10" s="61"/>
      <c r="AG10" s="61"/>
      <c r="AH10" s="61"/>
      <c r="AI10" s="61"/>
      <c r="AJ10" s="61"/>
      <c r="AK10" s="61"/>
      <c r="AL10" s="63"/>
    </row>
    <row r="11" spans="1:38" ht="21" x14ac:dyDescent="0.3">
      <c r="A11" s="95" t="s">
        <v>17</v>
      </c>
      <c r="B11" s="129">
        <v>1230</v>
      </c>
      <c r="C11" s="9"/>
      <c r="D11" s="7"/>
      <c r="E11" s="9"/>
      <c r="F11" s="11">
        <v>1282</v>
      </c>
      <c r="G11" s="130">
        <v>1451</v>
      </c>
      <c r="H11" s="64"/>
      <c r="I11" s="130">
        <v>1451</v>
      </c>
      <c r="J11" s="65"/>
      <c r="K11" s="129">
        <v>1230</v>
      </c>
      <c r="L11" s="9"/>
      <c r="M11" s="7"/>
      <c r="N11" s="9"/>
      <c r="O11" s="11">
        <v>1282</v>
      </c>
      <c r="P11" s="130">
        <v>1451</v>
      </c>
      <c r="Q11" s="65"/>
      <c r="R11" s="64"/>
      <c r="S11" s="64"/>
      <c r="T11" s="64"/>
      <c r="U11" s="64"/>
      <c r="V11" s="64"/>
      <c r="W11" s="64"/>
      <c r="X11" s="65"/>
      <c r="Y11" s="64"/>
      <c r="Z11" s="64"/>
      <c r="AA11" s="64"/>
      <c r="AB11" s="64"/>
      <c r="AC11" s="64"/>
      <c r="AD11" s="64"/>
      <c r="AE11" s="65"/>
      <c r="AF11" s="64"/>
      <c r="AG11" s="64"/>
      <c r="AH11" s="64"/>
      <c r="AI11" s="64"/>
      <c r="AJ11" s="64"/>
      <c r="AK11" s="64"/>
      <c r="AL11" s="66"/>
    </row>
    <row r="12" spans="1:38" ht="21" x14ac:dyDescent="0.3">
      <c r="A12" s="95" t="s">
        <v>17</v>
      </c>
      <c r="B12" s="129">
        <v>1062</v>
      </c>
      <c r="C12" s="10">
        <v>1062</v>
      </c>
      <c r="D12" s="10">
        <v>1062</v>
      </c>
      <c r="E12" s="10">
        <v>1062</v>
      </c>
      <c r="F12" s="10">
        <v>1062</v>
      </c>
      <c r="G12" s="130">
        <v>1471</v>
      </c>
      <c r="H12" s="64"/>
      <c r="I12" s="130">
        <v>1471</v>
      </c>
      <c r="J12" s="65"/>
      <c r="K12" s="129">
        <v>1062</v>
      </c>
      <c r="L12" s="10">
        <v>1062</v>
      </c>
      <c r="M12" s="10">
        <v>1062</v>
      </c>
      <c r="N12" s="10">
        <v>1062</v>
      </c>
      <c r="O12" s="10">
        <v>1062</v>
      </c>
      <c r="P12" s="130">
        <v>1471</v>
      </c>
      <c r="Q12" s="65"/>
      <c r="R12" s="64"/>
      <c r="S12" s="64"/>
      <c r="T12" s="64"/>
      <c r="U12" s="64"/>
      <c r="V12" s="64"/>
      <c r="W12" s="64"/>
      <c r="X12" s="65"/>
      <c r="Y12" s="64"/>
      <c r="Z12" s="64"/>
      <c r="AA12" s="64"/>
      <c r="AB12" s="64"/>
      <c r="AC12" s="64"/>
      <c r="AD12" s="64"/>
      <c r="AE12" s="65"/>
      <c r="AF12" s="64"/>
      <c r="AG12" s="64"/>
      <c r="AH12" s="64"/>
      <c r="AI12" s="64"/>
      <c r="AJ12" s="64"/>
      <c r="AK12" s="64"/>
      <c r="AL12" s="66"/>
    </row>
    <row r="13" spans="1:38" ht="21" x14ac:dyDescent="0.3">
      <c r="A13" s="95" t="s">
        <v>17</v>
      </c>
      <c r="B13" s="129">
        <v>1262</v>
      </c>
      <c r="C13" s="10">
        <v>1262</v>
      </c>
      <c r="D13" s="10">
        <v>1262</v>
      </c>
      <c r="E13" s="10">
        <v>1262</v>
      </c>
      <c r="F13" s="10">
        <v>1262</v>
      </c>
      <c r="G13" s="130">
        <v>1511</v>
      </c>
      <c r="H13" s="64"/>
      <c r="I13" s="130">
        <v>1511</v>
      </c>
      <c r="J13" s="65"/>
      <c r="K13" s="129">
        <v>1262</v>
      </c>
      <c r="L13" s="10">
        <v>1262</v>
      </c>
      <c r="M13" s="10">
        <v>1262</v>
      </c>
      <c r="N13" s="10">
        <v>1262</v>
      </c>
      <c r="O13" s="10">
        <v>1262</v>
      </c>
      <c r="P13" s="130">
        <v>1511</v>
      </c>
      <c r="Q13" s="65"/>
      <c r="R13" s="64"/>
      <c r="S13" s="64"/>
      <c r="T13" s="64"/>
      <c r="U13" s="64"/>
      <c r="V13" s="64"/>
      <c r="W13" s="64"/>
      <c r="X13" s="65"/>
      <c r="Y13" s="64"/>
      <c r="Z13" s="64"/>
      <c r="AA13" s="64"/>
      <c r="AB13" s="64"/>
      <c r="AC13" s="64"/>
      <c r="AD13" s="64"/>
      <c r="AE13" s="65"/>
      <c r="AF13" s="64"/>
      <c r="AG13" s="64"/>
      <c r="AH13" s="64"/>
      <c r="AI13" s="64"/>
      <c r="AJ13" s="64"/>
      <c r="AK13" s="64"/>
      <c r="AL13" s="66"/>
    </row>
    <row r="14" spans="1:38" ht="21" x14ac:dyDescent="0.3">
      <c r="A14" s="95" t="s">
        <v>17</v>
      </c>
      <c r="B14" s="131"/>
      <c r="C14" s="9"/>
      <c r="D14" s="7"/>
      <c r="E14" s="9"/>
      <c r="F14" s="7"/>
      <c r="G14" s="130">
        <v>1521</v>
      </c>
      <c r="H14" s="64"/>
      <c r="I14" s="130">
        <v>1521</v>
      </c>
      <c r="J14" s="65"/>
      <c r="K14" s="162">
        <v>1172</v>
      </c>
      <c r="L14" s="163">
        <v>1172</v>
      </c>
      <c r="M14" s="163">
        <v>1172</v>
      </c>
      <c r="N14" s="163">
        <v>1172</v>
      </c>
      <c r="O14" s="163">
        <v>1172</v>
      </c>
      <c r="P14" s="130">
        <v>1521</v>
      </c>
      <c r="Q14" s="65"/>
      <c r="R14" s="64"/>
      <c r="S14" s="64"/>
      <c r="T14" s="64"/>
      <c r="U14" s="64"/>
      <c r="V14" s="64"/>
      <c r="W14" s="64"/>
      <c r="X14" s="65"/>
      <c r="Y14" s="64"/>
      <c r="Z14" s="64"/>
      <c r="AA14" s="64"/>
      <c r="AB14" s="64"/>
      <c r="AC14" s="64"/>
      <c r="AD14" s="64"/>
      <c r="AE14" s="65"/>
      <c r="AF14" s="64"/>
      <c r="AG14" s="64"/>
      <c r="AH14" s="64"/>
      <c r="AI14" s="64"/>
      <c r="AJ14" s="64"/>
      <c r="AK14" s="64"/>
      <c r="AL14" s="66"/>
    </row>
    <row r="15" spans="1:38" ht="21" x14ac:dyDescent="0.3">
      <c r="A15" s="95" t="s">
        <v>17</v>
      </c>
      <c r="B15" s="131"/>
      <c r="C15" s="9"/>
      <c r="D15" s="12"/>
      <c r="E15" s="9"/>
      <c r="F15" s="7"/>
      <c r="G15" s="130">
        <v>1659</v>
      </c>
      <c r="H15" s="64"/>
      <c r="I15" s="130">
        <v>1659</v>
      </c>
      <c r="J15" s="65"/>
      <c r="K15" s="64"/>
      <c r="L15" s="64"/>
      <c r="M15" s="64"/>
      <c r="N15" s="64"/>
      <c r="O15" s="64"/>
      <c r="P15" s="130">
        <v>1659</v>
      </c>
      <c r="Q15" s="65"/>
      <c r="R15" s="64"/>
      <c r="S15" s="64"/>
      <c r="T15" s="64"/>
      <c r="U15" s="64"/>
      <c r="V15" s="64"/>
      <c r="W15" s="64"/>
      <c r="X15" s="65"/>
      <c r="Y15" s="64"/>
      <c r="Z15" s="64"/>
      <c r="AA15" s="64"/>
      <c r="AB15" s="64"/>
      <c r="AC15" s="64"/>
      <c r="AD15" s="64"/>
      <c r="AE15" s="65"/>
      <c r="AF15" s="64"/>
      <c r="AG15" s="64"/>
      <c r="AH15" s="64"/>
      <c r="AI15" s="64"/>
      <c r="AJ15" s="64"/>
      <c r="AK15" s="64"/>
      <c r="AL15" s="66"/>
    </row>
    <row r="16" spans="1:38" ht="21" x14ac:dyDescent="0.3">
      <c r="A16" s="95" t="s">
        <v>17</v>
      </c>
      <c r="B16" s="131"/>
      <c r="C16" s="9"/>
      <c r="D16" s="12"/>
      <c r="E16" s="9"/>
      <c r="F16" s="7"/>
      <c r="G16" s="130">
        <v>1139</v>
      </c>
      <c r="H16" s="64"/>
      <c r="I16" s="130">
        <v>1139</v>
      </c>
      <c r="J16" s="65"/>
      <c r="K16" s="64"/>
      <c r="L16" s="64"/>
      <c r="M16" s="64"/>
      <c r="N16" s="64"/>
      <c r="O16" s="64"/>
      <c r="P16" s="130">
        <v>1139</v>
      </c>
      <c r="Q16" s="65"/>
      <c r="R16" s="64"/>
      <c r="S16" s="64"/>
      <c r="T16" s="64"/>
      <c r="U16" s="64"/>
      <c r="V16" s="64"/>
      <c r="W16" s="64"/>
      <c r="X16" s="65"/>
      <c r="Y16" s="64"/>
      <c r="Z16" s="64"/>
      <c r="AA16" s="64"/>
      <c r="AB16" s="64"/>
      <c r="AC16" s="64"/>
      <c r="AD16" s="64"/>
      <c r="AE16" s="65"/>
      <c r="AF16" s="64"/>
      <c r="AG16" s="64"/>
      <c r="AH16" s="64"/>
      <c r="AI16" s="64"/>
      <c r="AJ16" s="64"/>
      <c r="AK16" s="64"/>
      <c r="AL16" s="66"/>
    </row>
    <row r="17" spans="1:38" ht="21" x14ac:dyDescent="0.3">
      <c r="A17" s="95" t="s">
        <v>17</v>
      </c>
      <c r="B17" s="131"/>
      <c r="C17" s="9"/>
      <c r="D17" s="12"/>
      <c r="E17" s="9"/>
      <c r="F17" s="7"/>
      <c r="G17" s="130">
        <v>1079</v>
      </c>
      <c r="H17" s="64"/>
      <c r="I17" s="130">
        <v>1079</v>
      </c>
      <c r="J17" s="65"/>
      <c r="K17" s="64"/>
      <c r="L17" s="64"/>
      <c r="M17" s="64"/>
      <c r="N17" s="64"/>
      <c r="O17" s="64"/>
      <c r="P17" s="130">
        <v>1079</v>
      </c>
      <c r="Q17" s="65"/>
      <c r="R17" s="64"/>
      <c r="S17" s="64"/>
      <c r="T17" s="64"/>
      <c r="U17" s="64"/>
      <c r="V17" s="64"/>
      <c r="W17" s="64"/>
      <c r="X17" s="65"/>
      <c r="Y17" s="64"/>
      <c r="Z17" s="64"/>
      <c r="AA17" s="64"/>
      <c r="AB17" s="64"/>
      <c r="AC17" s="64"/>
      <c r="AD17" s="64"/>
      <c r="AE17" s="65"/>
      <c r="AF17" s="64"/>
      <c r="AG17" s="64"/>
      <c r="AH17" s="64"/>
      <c r="AI17" s="64"/>
      <c r="AJ17" s="64"/>
      <c r="AK17" s="64"/>
      <c r="AL17" s="66"/>
    </row>
    <row r="18" spans="1:38" ht="21" x14ac:dyDescent="0.3">
      <c r="A18" s="95" t="s">
        <v>17</v>
      </c>
      <c r="B18" s="131"/>
      <c r="C18" s="9"/>
      <c r="D18" s="12"/>
      <c r="E18" s="9"/>
      <c r="F18" s="7"/>
      <c r="G18" s="130">
        <v>1099</v>
      </c>
      <c r="H18" s="64"/>
      <c r="I18" s="130">
        <v>1099</v>
      </c>
      <c r="J18" s="65"/>
      <c r="K18" s="64"/>
      <c r="L18" s="64"/>
      <c r="M18" s="64"/>
      <c r="N18" s="64"/>
      <c r="O18" s="64"/>
      <c r="P18" s="130">
        <v>1099</v>
      </c>
      <c r="Q18" s="65"/>
      <c r="R18" s="64"/>
      <c r="S18" s="64"/>
      <c r="T18" s="64"/>
      <c r="U18" s="64"/>
      <c r="V18" s="64"/>
      <c r="W18" s="64"/>
      <c r="X18" s="65"/>
      <c r="Y18" s="64"/>
      <c r="Z18" s="64"/>
      <c r="AA18" s="64"/>
      <c r="AB18" s="64"/>
      <c r="AC18" s="64"/>
      <c r="AD18" s="64"/>
      <c r="AE18" s="65"/>
      <c r="AF18" s="64"/>
      <c r="AG18" s="64"/>
      <c r="AH18" s="64"/>
      <c r="AI18" s="64"/>
      <c r="AJ18" s="64"/>
      <c r="AK18" s="64"/>
      <c r="AL18" s="66"/>
    </row>
    <row r="19" spans="1:38" ht="21" x14ac:dyDescent="0.3">
      <c r="A19" s="95" t="s">
        <v>17</v>
      </c>
      <c r="B19" s="131"/>
      <c r="C19" s="9"/>
      <c r="D19" s="12"/>
      <c r="E19" s="9"/>
      <c r="F19" s="7"/>
      <c r="G19" s="130">
        <v>1269</v>
      </c>
      <c r="H19" s="64"/>
      <c r="I19" s="130">
        <v>1269</v>
      </c>
      <c r="J19" s="65"/>
      <c r="K19" s="64"/>
      <c r="L19" s="64"/>
      <c r="M19" s="64"/>
      <c r="N19" s="64"/>
      <c r="O19" s="64"/>
      <c r="P19" s="130">
        <v>1269</v>
      </c>
      <c r="Q19" s="65"/>
      <c r="R19" s="64"/>
      <c r="S19" s="64"/>
      <c r="T19" s="64"/>
      <c r="U19" s="64"/>
      <c r="V19" s="64"/>
      <c r="W19" s="64"/>
      <c r="X19" s="65"/>
      <c r="Y19" s="64"/>
      <c r="Z19" s="64"/>
      <c r="AA19" s="64"/>
      <c r="AB19" s="64"/>
      <c r="AC19" s="64"/>
      <c r="AD19" s="64"/>
      <c r="AE19" s="65"/>
      <c r="AF19" s="64"/>
      <c r="AG19" s="64"/>
      <c r="AH19" s="64"/>
      <c r="AI19" s="64"/>
      <c r="AJ19" s="64"/>
      <c r="AK19" s="64"/>
      <c r="AL19" s="66"/>
    </row>
    <row r="20" spans="1:38" ht="21" x14ac:dyDescent="0.3">
      <c r="A20" s="95" t="s">
        <v>17</v>
      </c>
      <c r="B20" s="131"/>
      <c r="C20" s="9"/>
      <c r="D20" s="12"/>
      <c r="E20" s="9"/>
      <c r="F20" s="7"/>
      <c r="G20" s="132"/>
      <c r="H20" s="64"/>
      <c r="I20" s="64"/>
      <c r="J20" s="65"/>
      <c r="K20" s="64"/>
      <c r="L20" s="64"/>
      <c r="M20" s="64"/>
      <c r="N20" s="64"/>
      <c r="O20" s="64"/>
      <c r="P20" s="64"/>
      <c r="Q20" s="65"/>
      <c r="R20" s="64"/>
      <c r="S20" s="64"/>
      <c r="T20" s="64"/>
      <c r="U20" s="64"/>
      <c r="V20" s="64"/>
      <c r="W20" s="64"/>
      <c r="X20" s="65"/>
      <c r="Y20" s="64"/>
      <c r="Z20" s="64"/>
      <c r="AA20" s="64"/>
      <c r="AB20" s="64"/>
      <c r="AC20" s="64"/>
      <c r="AD20" s="64"/>
      <c r="AE20" s="65"/>
      <c r="AF20" s="64"/>
      <c r="AG20" s="64"/>
      <c r="AH20" s="64"/>
      <c r="AI20" s="64"/>
      <c r="AJ20" s="64"/>
      <c r="AK20" s="64"/>
      <c r="AL20" s="66"/>
    </row>
    <row r="21" spans="1:38" ht="21" x14ac:dyDescent="0.3">
      <c r="A21" s="95" t="s">
        <v>17</v>
      </c>
      <c r="B21" s="131"/>
      <c r="C21" s="9"/>
      <c r="D21" s="12"/>
      <c r="E21" s="9"/>
      <c r="F21" s="7"/>
      <c r="G21" s="132"/>
      <c r="H21" s="64"/>
      <c r="I21" s="64"/>
      <c r="J21" s="65"/>
      <c r="K21" s="64"/>
      <c r="L21" s="64"/>
      <c r="M21" s="64"/>
      <c r="N21" s="64"/>
      <c r="O21" s="64"/>
      <c r="P21" s="64"/>
      <c r="Q21" s="65"/>
      <c r="R21" s="64"/>
      <c r="S21" s="64"/>
      <c r="T21" s="64"/>
      <c r="U21" s="64"/>
      <c r="V21" s="64"/>
      <c r="W21" s="64"/>
      <c r="X21" s="65"/>
      <c r="Y21" s="64"/>
      <c r="Z21" s="64"/>
      <c r="AA21" s="64"/>
      <c r="AB21" s="64"/>
      <c r="AC21" s="64"/>
      <c r="AD21" s="64"/>
      <c r="AE21" s="65"/>
      <c r="AF21" s="64"/>
      <c r="AG21" s="64"/>
      <c r="AH21" s="64"/>
      <c r="AI21" s="64"/>
      <c r="AJ21" s="64"/>
      <c r="AK21" s="64"/>
      <c r="AL21" s="66"/>
    </row>
    <row r="22" spans="1:38" ht="21.6" thickBot="1" x14ac:dyDescent="0.35">
      <c r="A22" s="96" t="s">
        <v>17</v>
      </c>
      <c r="B22" s="133"/>
      <c r="C22" s="67"/>
      <c r="D22" s="68"/>
      <c r="E22" s="67"/>
      <c r="F22" s="69"/>
      <c r="G22" s="134"/>
      <c r="H22" s="70"/>
      <c r="I22" s="70"/>
      <c r="J22" s="71"/>
      <c r="K22" s="70"/>
      <c r="L22" s="70"/>
      <c r="M22" s="70"/>
      <c r="N22" s="70"/>
      <c r="O22" s="70"/>
      <c r="P22" s="70"/>
      <c r="Q22" s="71"/>
      <c r="R22" s="70"/>
      <c r="S22" s="70"/>
      <c r="T22" s="70"/>
      <c r="U22" s="70"/>
      <c r="V22" s="70"/>
      <c r="W22" s="70"/>
      <c r="X22" s="71"/>
      <c r="Y22" s="70"/>
      <c r="Z22" s="70"/>
      <c r="AA22" s="70"/>
      <c r="AB22" s="70"/>
      <c r="AC22" s="70"/>
      <c r="AD22" s="70"/>
      <c r="AE22" s="71"/>
      <c r="AF22" s="70"/>
      <c r="AG22" s="70"/>
      <c r="AH22" s="70"/>
      <c r="AI22" s="70"/>
      <c r="AJ22" s="70"/>
      <c r="AK22" s="70"/>
      <c r="AL22" s="72"/>
    </row>
    <row r="23" spans="1:38" ht="21" x14ac:dyDescent="0.3">
      <c r="A23" s="97" t="s">
        <v>18</v>
      </c>
      <c r="B23" s="135">
        <v>1650</v>
      </c>
      <c r="C23" s="14"/>
      <c r="D23" s="15"/>
      <c r="E23" s="14"/>
      <c r="F23" s="14"/>
      <c r="G23" s="136">
        <v>1109</v>
      </c>
      <c r="J23" s="45"/>
      <c r="Q23" s="45"/>
      <c r="X23" s="45"/>
      <c r="AE23" s="45"/>
      <c r="AL23" s="45"/>
    </row>
    <row r="24" spans="1:38" ht="21" x14ac:dyDescent="0.3">
      <c r="A24" s="98" t="s">
        <v>18</v>
      </c>
      <c r="B24" s="137"/>
      <c r="C24" s="16">
        <v>1521</v>
      </c>
      <c r="D24" s="16">
        <v>1521</v>
      </c>
      <c r="E24" s="16">
        <v>1521</v>
      </c>
      <c r="F24" s="16">
        <v>1521</v>
      </c>
      <c r="G24" s="138"/>
      <c r="J24" s="45"/>
      <c r="Q24" s="45"/>
      <c r="X24" s="45"/>
      <c r="AE24" s="45"/>
      <c r="AL24" s="45"/>
    </row>
    <row r="25" spans="1:38" ht="21" x14ac:dyDescent="0.3">
      <c r="A25" s="98" t="s">
        <v>18</v>
      </c>
      <c r="B25" s="135">
        <v>1162</v>
      </c>
      <c r="C25" s="13">
        <v>1162</v>
      </c>
      <c r="D25" s="13">
        <v>1162</v>
      </c>
      <c r="E25" s="13">
        <v>1162</v>
      </c>
      <c r="F25" s="13">
        <v>1162</v>
      </c>
      <c r="G25" s="138"/>
      <c r="J25" s="45"/>
      <c r="Q25" s="45"/>
      <c r="X25" s="45"/>
      <c r="AE25" s="45"/>
      <c r="AL25" s="45"/>
    </row>
    <row r="26" spans="1:38" ht="21" x14ac:dyDescent="0.3">
      <c r="A26" s="98" t="s">
        <v>18</v>
      </c>
      <c r="B26" s="137"/>
      <c r="C26" s="17"/>
      <c r="D26" s="17"/>
      <c r="E26" s="17"/>
      <c r="F26" s="17"/>
      <c r="G26" s="138"/>
      <c r="J26" s="45"/>
      <c r="Q26" s="45"/>
      <c r="X26" s="45"/>
      <c r="AE26" s="45"/>
      <c r="AL26" s="45"/>
    </row>
    <row r="27" spans="1:38" ht="18" customHeight="1" x14ac:dyDescent="0.3">
      <c r="A27" s="98" t="s">
        <v>18</v>
      </c>
      <c r="B27" s="139" t="s">
        <v>19</v>
      </c>
      <c r="C27" s="18" t="s">
        <v>19</v>
      </c>
      <c r="D27" s="18" t="s">
        <v>19</v>
      </c>
      <c r="E27" s="18" t="s">
        <v>19</v>
      </c>
      <c r="F27" s="18" t="s">
        <v>19</v>
      </c>
      <c r="G27" s="140"/>
      <c r="J27" s="45"/>
      <c r="Q27" s="45"/>
      <c r="X27" s="45"/>
      <c r="AE27" s="45"/>
      <c r="AL27" s="45"/>
    </row>
    <row r="28" spans="1:38" ht="21" x14ac:dyDescent="0.3">
      <c r="A28" s="98" t="s">
        <v>18</v>
      </c>
      <c r="B28" s="141"/>
      <c r="C28" s="20"/>
      <c r="D28" s="20"/>
      <c r="E28" s="20"/>
      <c r="F28" s="20"/>
      <c r="G28" s="140"/>
      <c r="J28" s="45"/>
      <c r="Q28" s="45"/>
      <c r="X28" s="45"/>
      <c r="AE28" s="45"/>
      <c r="AL28" s="45"/>
    </row>
    <row r="29" spans="1:38" ht="21.6" thickBot="1" x14ac:dyDescent="0.35">
      <c r="A29" s="98" t="s">
        <v>18</v>
      </c>
      <c r="B29" s="141"/>
      <c r="C29" s="19"/>
      <c r="D29" s="73"/>
      <c r="E29" s="19"/>
      <c r="F29" s="19"/>
      <c r="G29" s="140"/>
      <c r="J29" s="45"/>
      <c r="Q29" s="45"/>
      <c r="X29" s="45"/>
      <c r="AE29" s="45"/>
      <c r="AL29" s="45"/>
    </row>
    <row r="30" spans="1:38" ht="21" x14ac:dyDescent="0.3">
      <c r="A30" s="94" t="s">
        <v>20</v>
      </c>
      <c r="B30" s="127">
        <v>1010</v>
      </c>
      <c r="C30" s="59"/>
      <c r="D30" s="74"/>
      <c r="E30" s="59"/>
      <c r="F30" s="59"/>
      <c r="G30" s="142">
        <v>1441</v>
      </c>
      <c r="H30" s="61"/>
      <c r="I30" s="61"/>
      <c r="J30" s="62"/>
      <c r="K30" s="61"/>
      <c r="L30" s="61"/>
      <c r="M30" s="61"/>
      <c r="N30" s="61"/>
      <c r="O30" s="61"/>
      <c r="P30" s="61"/>
      <c r="Q30" s="62"/>
      <c r="R30" s="61"/>
      <c r="S30" s="61"/>
      <c r="T30" s="61"/>
      <c r="U30" s="61"/>
      <c r="V30" s="61"/>
      <c r="W30" s="61"/>
      <c r="X30" s="62"/>
      <c r="Y30" s="61"/>
      <c r="Z30" s="61"/>
      <c r="AA30" s="61"/>
      <c r="AB30" s="61"/>
      <c r="AC30" s="61"/>
      <c r="AD30" s="61"/>
      <c r="AE30" s="62"/>
      <c r="AF30" s="61"/>
      <c r="AG30" s="61"/>
      <c r="AH30" s="61"/>
      <c r="AI30" s="61"/>
      <c r="AJ30" s="61"/>
      <c r="AK30" s="61"/>
      <c r="AL30" s="63"/>
    </row>
    <row r="31" spans="1:38" ht="21" x14ac:dyDescent="0.3">
      <c r="A31" s="95" t="s">
        <v>20</v>
      </c>
      <c r="B31" s="137"/>
      <c r="C31" s="14"/>
      <c r="D31" s="15"/>
      <c r="E31" s="14"/>
      <c r="F31" s="14"/>
      <c r="G31" s="143">
        <v>1169</v>
      </c>
      <c r="H31" s="64"/>
      <c r="I31" s="64"/>
      <c r="J31" s="65"/>
      <c r="K31" s="64"/>
      <c r="L31" s="64"/>
      <c r="M31" s="64"/>
      <c r="N31" s="64"/>
      <c r="O31" s="64"/>
      <c r="P31" s="64"/>
      <c r="Q31" s="65"/>
      <c r="R31" s="64"/>
      <c r="S31" s="64"/>
      <c r="T31" s="64"/>
      <c r="U31" s="64"/>
      <c r="V31" s="64"/>
      <c r="W31" s="64"/>
      <c r="X31" s="65"/>
      <c r="Y31" s="64"/>
      <c r="Z31" s="64"/>
      <c r="AA31" s="64"/>
      <c r="AB31" s="64"/>
      <c r="AC31" s="64"/>
      <c r="AD31" s="64"/>
      <c r="AE31" s="65"/>
      <c r="AF31" s="64"/>
      <c r="AG31" s="64"/>
      <c r="AH31" s="64"/>
      <c r="AI31" s="64"/>
      <c r="AJ31" s="64"/>
      <c r="AK31" s="64"/>
      <c r="AL31" s="66"/>
    </row>
    <row r="32" spans="1:38" ht="21" x14ac:dyDescent="0.3">
      <c r="A32" s="95" t="s">
        <v>20</v>
      </c>
      <c r="B32" s="135">
        <v>1312</v>
      </c>
      <c r="C32" s="13">
        <v>1312</v>
      </c>
      <c r="D32" s="16">
        <v>1312</v>
      </c>
      <c r="E32" s="13">
        <v>1312</v>
      </c>
      <c r="F32" s="13">
        <v>1312</v>
      </c>
      <c r="G32" s="143">
        <v>1289</v>
      </c>
      <c r="H32" s="64"/>
      <c r="I32" s="64"/>
      <c r="J32" s="65"/>
      <c r="K32" s="64"/>
      <c r="L32" s="64"/>
      <c r="M32" s="64"/>
      <c r="N32" s="64"/>
      <c r="O32" s="64"/>
      <c r="P32" s="64"/>
      <c r="Q32" s="65"/>
      <c r="R32" s="64"/>
      <c r="S32" s="64"/>
      <c r="T32" s="64"/>
      <c r="U32" s="64"/>
      <c r="V32" s="64"/>
      <c r="W32" s="64"/>
      <c r="X32" s="65"/>
      <c r="Y32" s="64"/>
      <c r="Z32" s="64"/>
      <c r="AA32" s="64"/>
      <c r="AB32" s="64"/>
      <c r="AC32" s="64"/>
      <c r="AD32" s="64"/>
      <c r="AE32" s="65"/>
      <c r="AF32" s="64"/>
      <c r="AG32" s="64"/>
      <c r="AH32" s="64"/>
      <c r="AI32" s="64"/>
      <c r="AJ32" s="64"/>
      <c r="AK32" s="64"/>
      <c r="AL32" s="66"/>
    </row>
    <row r="33" spans="1:38" ht="21" x14ac:dyDescent="0.3">
      <c r="A33" s="95" t="s">
        <v>20</v>
      </c>
      <c r="B33" s="135">
        <v>1252</v>
      </c>
      <c r="C33" s="13">
        <v>1252</v>
      </c>
      <c r="D33" s="13">
        <v>1252</v>
      </c>
      <c r="E33" s="13">
        <v>1252</v>
      </c>
      <c r="F33" s="13">
        <v>1252</v>
      </c>
      <c r="G33" s="143">
        <v>1319</v>
      </c>
      <c r="H33" s="64"/>
      <c r="I33" s="64"/>
      <c r="J33" s="65"/>
      <c r="K33" s="64"/>
      <c r="L33" s="64"/>
      <c r="M33" s="64"/>
      <c r="N33" s="64"/>
      <c r="O33" s="64"/>
      <c r="P33" s="64"/>
      <c r="Q33" s="65"/>
      <c r="R33" s="64"/>
      <c r="S33" s="64"/>
      <c r="T33" s="64"/>
      <c r="U33" s="64"/>
      <c r="V33" s="64"/>
      <c r="W33" s="64"/>
      <c r="X33" s="65"/>
      <c r="Y33" s="64"/>
      <c r="Z33" s="64"/>
      <c r="AA33" s="64"/>
      <c r="AB33" s="64"/>
      <c r="AC33" s="64"/>
      <c r="AD33" s="64"/>
      <c r="AE33" s="65"/>
      <c r="AF33" s="64"/>
      <c r="AG33" s="64"/>
      <c r="AH33" s="64"/>
      <c r="AI33" s="64"/>
      <c r="AJ33" s="64"/>
      <c r="AK33" s="64"/>
      <c r="AL33" s="66"/>
    </row>
    <row r="34" spans="1:38" ht="21" x14ac:dyDescent="0.3">
      <c r="A34" s="95" t="s">
        <v>20</v>
      </c>
      <c r="B34" s="137"/>
      <c r="C34" s="14"/>
      <c r="D34" s="15"/>
      <c r="E34" s="14"/>
      <c r="F34" s="14"/>
      <c r="G34" s="143">
        <v>1349</v>
      </c>
      <c r="H34" s="64"/>
      <c r="I34" s="64"/>
      <c r="J34" s="65"/>
      <c r="K34" s="64"/>
      <c r="L34" s="64"/>
      <c r="M34" s="64"/>
      <c r="N34" s="64"/>
      <c r="O34" s="64"/>
      <c r="P34" s="64"/>
      <c r="Q34" s="65"/>
      <c r="R34" s="64"/>
      <c r="S34" s="64"/>
      <c r="T34" s="64"/>
      <c r="U34" s="64"/>
      <c r="V34" s="64"/>
      <c r="W34" s="64"/>
      <c r="X34" s="65"/>
      <c r="Y34" s="64"/>
      <c r="Z34" s="64"/>
      <c r="AA34" s="64"/>
      <c r="AB34" s="64"/>
      <c r="AC34" s="64"/>
      <c r="AD34" s="64"/>
      <c r="AE34" s="65"/>
      <c r="AF34" s="64"/>
      <c r="AG34" s="64"/>
      <c r="AH34" s="64"/>
      <c r="AI34" s="64"/>
      <c r="AJ34" s="64"/>
      <c r="AK34" s="64"/>
      <c r="AL34" s="66"/>
    </row>
    <row r="35" spans="1:38" ht="21" x14ac:dyDescent="0.3">
      <c r="A35" s="95" t="s">
        <v>20</v>
      </c>
      <c r="B35" s="137"/>
      <c r="C35" s="14"/>
      <c r="D35" s="15"/>
      <c r="E35" s="14"/>
      <c r="F35" s="14"/>
      <c r="G35" s="144"/>
      <c r="H35" s="64"/>
      <c r="I35" s="64"/>
      <c r="J35" s="65"/>
      <c r="K35" s="64"/>
      <c r="L35" s="64"/>
      <c r="M35" s="64"/>
      <c r="N35" s="64"/>
      <c r="O35" s="64"/>
      <c r="P35" s="64"/>
      <c r="Q35" s="65"/>
      <c r="R35" s="64"/>
      <c r="S35" s="64"/>
      <c r="T35" s="64"/>
      <c r="U35" s="64"/>
      <c r="V35" s="64"/>
      <c r="W35" s="64"/>
      <c r="X35" s="65"/>
      <c r="Y35" s="64"/>
      <c r="Z35" s="64"/>
      <c r="AA35" s="64"/>
      <c r="AB35" s="64"/>
      <c r="AC35" s="64"/>
      <c r="AD35" s="64"/>
      <c r="AE35" s="65"/>
      <c r="AF35" s="64"/>
      <c r="AG35" s="64"/>
      <c r="AH35" s="64"/>
      <c r="AI35" s="64"/>
      <c r="AJ35" s="64"/>
      <c r="AK35" s="64"/>
      <c r="AL35" s="66"/>
    </row>
    <row r="36" spans="1:38" ht="21" x14ac:dyDescent="0.3">
      <c r="A36" s="95" t="s">
        <v>20</v>
      </c>
      <c r="B36" s="137"/>
      <c r="C36" s="14"/>
      <c r="D36" s="15"/>
      <c r="E36" s="14"/>
      <c r="F36" s="14"/>
      <c r="G36" s="144"/>
      <c r="H36" s="64"/>
      <c r="I36" s="64"/>
      <c r="J36" s="65"/>
      <c r="K36" s="64"/>
      <c r="L36" s="64"/>
      <c r="M36" s="64"/>
      <c r="N36" s="64"/>
      <c r="O36" s="64"/>
      <c r="P36" s="64"/>
      <c r="Q36" s="65"/>
      <c r="R36" s="64"/>
      <c r="S36" s="64"/>
      <c r="T36" s="64"/>
      <c r="U36" s="64"/>
      <c r="V36" s="64"/>
      <c r="W36" s="64"/>
      <c r="X36" s="65"/>
      <c r="Y36" s="64"/>
      <c r="Z36" s="64"/>
      <c r="AA36" s="64"/>
      <c r="AB36" s="64"/>
      <c r="AC36" s="64"/>
      <c r="AD36" s="64"/>
      <c r="AE36" s="65"/>
      <c r="AF36" s="64"/>
      <c r="AG36" s="64"/>
      <c r="AH36" s="64"/>
      <c r="AI36" s="64"/>
      <c r="AJ36" s="64"/>
      <c r="AK36" s="64"/>
      <c r="AL36" s="66"/>
    </row>
    <row r="37" spans="1:38" ht="21" x14ac:dyDescent="0.3">
      <c r="A37" s="95" t="s">
        <v>20</v>
      </c>
      <c r="B37" s="137"/>
      <c r="C37" s="14"/>
      <c r="D37" s="15"/>
      <c r="E37" s="14"/>
      <c r="F37" s="14"/>
      <c r="G37" s="144"/>
      <c r="H37" s="64"/>
      <c r="I37" s="64"/>
      <c r="J37" s="65"/>
      <c r="K37" s="64"/>
      <c r="L37" s="64"/>
      <c r="M37" s="64"/>
      <c r="N37" s="64"/>
      <c r="O37" s="64"/>
      <c r="P37" s="64"/>
      <c r="Q37" s="65"/>
      <c r="R37" s="64"/>
      <c r="S37" s="64"/>
      <c r="T37" s="64"/>
      <c r="U37" s="64"/>
      <c r="V37" s="64"/>
      <c r="W37" s="64"/>
      <c r="X37" s="65"/>
      <c r="Y37" s="64"/>
      <c r="Z37" s="64"/>
      <c r="AA37" s="64"/>
      <c r="AB37" s="64"/>
      <c r="AC37" s="64"/>
      <c r="AD37" s="64"/>
      <c r="AE37" s="65"/>
      <c r="AF37" s="64"/>
      <c r="AG37" s="64"/>
      <c r="AH37" s="64"/>
      <c r="AI37" s="64"/>
      <c r="AJ37" s="64"/>
      <c r="AK37" s="64"/>
      <c r="AL37" s="66"/>
    </row>
    <row r="38" spans="1:38" ht="21" x14ac:dyDescent="0.3">
      <c r="A38" s="95" t="s">
        <v>20</v>
      </c>
      <c r="B38" s="137"/>
      <c r="C38" s="14"/>
      <c r="D38" s="15"/>
      <c r="E38" s="14"/>
      <c r="F38" s="14"/>
      <c r="G38" s="144"/>
      <c r="H38" s="64"/>
      <c r="I38" s="64"/>
      <c r="J38" s="65"/>
      <c r="K38" s="64"/>
      <c r="L38" s="64"/>
      <c r="M38" s="64"/>
      <c r="N38" s="64"/>
      <c r="O38" s="64"/>
      <c r="P38" s="64"/>
      <c r="Q38" s="65"/>
      <c r="R38" s="64"/>
      <c r="S38" s="64"/>
      <c r="T38" s="64"/>
      <c r="U38" s="64"/>
      <c r="V38" s="64"/>
      <c r="W38" s="64"/>
      <c r="X38" s="65"/>
      <c r="Y38" s="64"/>
      <c r="Z38" s="64"/>
      <c r="AA38" s="64"/>
      <c r="AB38" s="64"/>
      <c r="AC38" s="64"/>
      <c r="AD38" s="64"/>
      <c r="AE38" s="65"/>
      <c r="AF38" s="64"/>
      <c r="AG38" s="64"/>
      <c r="AH38" s="64"/>
      <c r="AI38" s="64"/>
      <c r="AJ38" s="64"/>
      <c r="AK38" s="64"/>
      <c r="AL38" s="66"/>
    </row>
    <row r="39" spans="1:38" ht="21.6" thickBot="1" x14ac:dyDescent="0.35">
      <c r="A39" s="96" t="s">
        <v>20</v>
      </c>
      <c r="B39" s="145"/>
      <c r="C39" s="75"/>
      <c r="D39" s="76"/>
      <c r="E39" s="75"/>
      <c r="F39" s="75"/>
      <c r="G39" s="146"/>
      <c r="H39" s="70"/>
      <c r="I39" s="70"/>
      <c r="J39" s="71"/>
      <c r="K39" s="70"/>
      <c r="L39" s="70"/>
      <c r="M39" s="70"/>
      <c r="N39" s="70"/>
      <c r="O39" s="70"/>
      <c r="P39" s="70"/>
      <c r="Q39" s="71"/>
      <c r="R39" s="70"/>
      <c r="S39" s="70"/>
      <c r="T39" s="70"/>
      <c r="U39" s="70"/>
      <c r="V39" s="70"/>
      <c r="W39" s="70"/>
      <c r="X39" s="71"/>
      <c r="Y39" s="70"/>
      <c r="Z39" s="70"/>
      <c r="AA39" s="70"/>
      <c r="AB39" s="70"/>
      <c r="AC39" s="70"/>
      <c r="AD39" s="70"/>
      <c r="AE39" s="71"/>
      <c r="AF39" s="70"/>
      <c r="AG39" s="70"/>
      <c r="AH39" s="70"/>
      <c r="AI39" s="70"/>
      <c r="AJ39" s="70"/>
      <c r="AK39" s="70"/>
      <c r="AL39" s="72"/>
    </row>
    <row r="40" spans="1:38" ht="21" x14ac:dyDescent="0.3">
      <c r="A40" s="97" t="s">
        <v>21</v>
      </c>
      <c r="B40" s="147">
        <v>1640</v>
      </c>
      <c r="C40" s="22"/>
      <c r="D40" s="23"/>
      <c r="E40" s="14"/>
      <c r="F40" s="14"/>
      <c r="G40" s="148">
        <v>1411</v>
      </c>
      <c r="J40" s="45"/>
      <c r="Q40" s="45"/>
      <c r="X40" s="45"/>
      <c r="AE40" s="45"/>
      <c r="AL40" s="45"/>
    </row>
    <row r="41" spans="1:38" ht="21" x14ac:dyDescent="0.3">
      <c r="A41" s="98" t="s">
        <v>21</v>
      </c>
      <c r="B41" s="147">
        <v>1680</v>
      </c>
      <c r="C41" s="22"/>
      <c r="D41" s="23"/>
      <c r="E41" s="14"/>
      <c r="F41" s="14"/>
      <c r="G41" s="148">
        <v>1461</v>
      </c>
      <c r="J41" s="45"/>
      <c r="Q41" s="45"/>
      <c r="X41" s="45"/>
      <c r="AE41" s="45"/>
      <c r="AL41" s="45"/>
    </row>
    <row r="42" spans="1:38" ht="21" x14ac:dyDescent="0.3">
      <c r="A42" s="98" t="s">
        <v>21</v>
      </c>
      <c r="B42" s="135">
        <v>1152</v>
      </c>
      <c r="C42" s="22"/>
      <c r="D42" s="23"/>
      <c r="E42" s="14"/>
      <c r="F42" s="14"/>
      <c r="G42" s="143">
        <v>1119</v>
      </c>
      <c r="J42" s="45"/>
      <c r="Q42" s="45"/>
      <c r="X42" s="45"/>
      <c r="AE42" s="45"/>
      <c r="AL42" s="45"/>
    </row>
    <row r="43" spans="1:38" ht="21" x14ac:dyDescent="0.3">
      <c r="A43" s="98" t="s">
        <v>21</v>
      </c>
      <c r="B43" s="149"/>
      <c r="C43" s="22"/>
      <c r="D43" s="23"/>
      <c r="E43" s="14"/>
      <c r="F43" s="14"/>
      <c r="G43" s="143">
        <v>1049</v>
      </c>
      <c r="J43" s="45"/>
      <c r="Q43" s="45"/>
      <c r="X43" s="45"/>
      <c r="AE43" s="45"/>
      <c r="AL43" s="45"/>
    </row>
    <row r="44" spans="1:38" ht="21" x14ac:dyDescent="0.3">
      <c r="A44" s="98" t="s">
        <v>21</v>
      </c>
      <c r="B44" s="149"/>
      <c r="C44" s="22"/>
      <c r="D44" s="23"/>
      <c r="E44" s="14"/>
      <c r="F44" s="14"/>
      <c r="G44" s="144"/>
      <c r="J44" s="45"/>
      <c r="Q44" s="45"/>
      <c r="X44" s="45"/>
      <c r="AE44" s="45"/>
      <c r="AL44" s="45"/>
    </row>
    <row r="45" spans="1:38" ht="21" x14ac:dyDescent="0.3">
      <c r="A45" s="98" t="s">
        <v>21</v>
      </c>
      <c r="B45" s="149"/>
      <c r="C45" s="22"/>
      <c r="D45" s="23"/>
      <c r="E45" s="14"/>
      <c r="F45" s="14"/>
      <c r="G45" s="144"/>
      <c r="J45" s="45"/>
      <c r="Q45" s="45"/>
      <c r="X45" s="45"/>
      <c r="AE45" s="45"/>
      <c r="AL45" s="45"/>
    </row>
    <row r="46" spans="1:38" ht="21.6" thickBot="1" x14ac:dyDescent="0.35">
      <c r="A46" s="98" t="s">
        <v>21</v>
      </c>
      <c r="B46" s="150"/>
      <c r="C46" s="77"/>
      <c r="D46" s="78"/>
      <c r="E46" s="19"/>
      <c r="F46" s="19"/>
      <c r="G46" s="151"/>
      <c r="J46" s="45"/>
      <c r="Q46" s="45"/>
      <c r="X46" s="45"/>
      <c r="AE46" s="45"/>
      <c r="AL46" s="45"/>
    </row>
    <row r="47" spans="1:38" ht="21" x14ac:dyDescent="0.3">
      <c r="A47" s="99" t="s">
        <v>22</v>
      </c>
      <c r="B47" s="127">
        <v>1100</v>
      </c>
      <c r="C47" s="59"/>
      <c r="D47" s="74"/>
      <c r="E47" s="59"/>
      <c r="F47" s="58">
        <v>1112</v>
      </c>
      <c r="G47" s="142">
        <v>1421</v>
      </c>
      <c r="H47" s="61"/>
      <c r="I47" s="61"/>
      <c r="J47" s="62"/>
      <c r="K47" s="61"/>
      <c r="L47" s="61"/>
      <c r="M47" s="61"/>
      <c r="N47" s="61"/>
      <c r="O47" s="61"/>
      <c r="P47" s="61"/>
      <c r="Q47" s="62"/>
      <c r="R47" s="61"/>
      <c r="S47" s="61"/>
      <c r="T47" s="61"/>
      <c r="U47" s="61"/>
      <c r="V47" s="61"/>
      <c r="W47" s="61"/>
      <c r="X47" s="62"/>
      <c r="Y47" s="61"/>
      <c r="Z47" s="61"/>
      <c r="AA47" s="61"/>
      <c r="AB47" s="61"/>
      <c r="AC47" s="61"/>
      <c r="AD47" s="61"/>
      <c r="AE47" s="62"/>
      <c r="AF47" s="61"/>
      <c r="AG47" s="61"/>
      <c r="AH47" s="61"/>
      <c r="AI47" s="61"/>
      <c r="AJ47" s="61"/>
      <c r="AK47" s="61"/>
      <c r="AL47" s="63"/>
    </row>
    <row r="48" spans="1:38" ht="21" x14ac:dyDescent="0.3">
      <c r="A48" s="100" t="s">
        <v>22</v>
      </c>
      <c r="B48" s="137"/>
      <c r="C48" s="14"/>
      <c r="D48" s="15"/>
      <c r="E48" s="14"/>
      <c r="F48" s="24"/>
      <c r="G48" s="143">
        <v>1629</v>
      </c>
      <c r="H48" s="64"/>
      <c r="I48" s="64"/>
      <c r="J48" s="65"/>
      <c r="K48" s="64"/>
      <c r="L48" s="64"/>
      <c r="M48" s="64"/>
      <c r="N48" s="64"/>
      <c r="O48" s="64"/>
      <c r="P48" s="64"/>
      <c r="Q48" s="65"/>
      <c r="R48" s="64"/>
      <c r="S48" s="64"/>
      <c r="T48" s="64"/>
      <c r="U48" s="64"/>
      <c r="V48" s="64"/>
      <c r="W48" s="64"/>
      <c r="X48" s="65"/>
      <c r="Y48" s="64"/>
      <c r="Z48" s="64"/>
      <c r="AA48" s="64"/>
      <c r="AB48" s="64"/>
      <c r="AC48" s="64"/>
      <c r="AD48" s="64"/>
      <c r="AE48" s="65"/>
      <c r="AF48" s="64"/>
      <c r="AG48" s="64"/>
      <c r="AH48" s="64"/>
      <c r="AI48" s="64"/>
      <c r="AJ48" s="64"/>
      <c r="AK48" s="64"/>
      <c r="AL48" s="66"/>
    </row>
    <row r="49" spans="1:38" ht="21" x14ac:dyDescent="0.3">
      <c r="A49" s="100" t="s">
        <v>22</v>
      </c>
      <c r="B49" s="137"/>
      <c r="C49" s="14"/>
      <c r="D49" s="15"/>
      <c r="E49" s="14"/>
      <c r="F49" s="24"/>
      <c r="G49" s="143">
        <v>1159</v>
      </c>
      <c r="H49" s="64"/>
      <c r="I49" s="64"/>
      <c r="J49" s="65"/>
      <c r="K49" s="64"/>
      <c r="L49" s="64"/>
      <c r="M49" s="64"/>
      <c r="N49" s="64"/>
      <c r="O49" s="64"/>
      <c r="P49" s="64"/>
      <c r="Q49" s="65"/>
      <c r="R49" s="64"/>
      <c r="S49" s="64"/>
      <c r="T49" s="64"/>
      <c r="U49" s="64"/>
      <c r="V49" s="64"/>
      <c r="W49" s="64"/>
      <c r="X49" s="65"/>
      <c r="Y49" s="64"/>
      <c r="Z49" s="64"/>
      <c r="AA49" s="64"/>
      <c r="AB49" s="64"/>
      <c r="AC49" s="64"/>
      <c r="AD49" s="64"/>
      <c r="AE49" s="65"/>
      <c r="AF49" s="64"/>
      <c r="AG49" s="64"/>
      <c r="AH49" s="64"/>
      <c r="AI49" s="64"/>
      <c r="AJ49" s="64"/>
      <c r="AK49" s="64"/>
      <c r="AL49" s="66"/>
    </row>
    <row r="50" spans="1:38" ht="21" x14ac:dyDescent="0.3">
      <c r="A50" s="100" t="s">
        <v>22</v>
      </c>
      <c r="B50" s="137"/>
      <c r="C50" s="14"/>
      <c r="D50" s="15"/>
      <c r="E50" s="14"/>
      <c r="F50" s="24"/>
      <c r="G50" s="144"/>
      <c r="H50" s="64"/>
      <c r="I50" s="64"/>
      <c r="J50" s="65"/>
      <c r="K50" s="64"/>
      <c r="L50" s="64"/>
      <c r="M50" s="64"/>
      <c r="N50" s="64"/>
      <c r="O50" s="64"/>
      <c r="P50" s="64"/>
      <c r="Q50" s="65"/>
      <c r="R50" s="64"/>
      <c r="S50" s="64"/>
      <c r="T50" s="64"/>
      <c r="U50" s="64"/>
      <c r="V50" s="64"/>
      <c r="W50" s="64"/>
      <c r="X50" s="65"/>
      <c r="Y50" s="64"/>
      <c r="Z50" s="64"/>
      <c r="AA50" s="64"/>
      <c r="AB50" s="64"/>
      <c r="AC50" s="64"/>
      <c r="AD50" s="64"/>
      <c r="AE50" s="65"/>
      <c r="AF50" s="64"/>
      <c r="AG50" s="64"/>
      <c r="AH50" s="64"/>
      <c r="AI50" s="64"/>
      <c r="AJ50" s="64"/>
      <c r="AK50" s="64"/>
      <c r="AL50" s="66"/>
    </row>
    <row r="51" spans="1:38" ht="21" x14ac:dyDescent="0.3">
      <c r="A51" s="100" t="s">
        <v>22</v>
      </c>
      <c r="B51" s="152" t="s">
        <v>23</v>
      </c>
      <c r="C51" s="25" t="s">
        <v>23</v>
      </c>
      <c r="D51" s="25" t="s">
        <v>23</v>
      </c>
      <c r="E51" s="25" t="s">
        <v>23</v>
      </c>
      <c r="F51" s="25" t="s">
        <v>23</v>
      </c>
      <c r="G51" s="144"/>
      <c r="H51" s="64"/>
      <c r="I51" s="64"/>
      <c r="J51" s="65"/>
      <c r="K51" s="64"/>
      <c r="L51" s="64"/>
      <c r="M51" s="64"/>
      <c r="N51" s="64"/>
      <c r="O51" s="64"/>
      <c r="P51" s="64"/>
      <c r="Q51" s="65"/>
      <c r="R51" s="64"/>
      <c r="S51" s="64"/>
      <c r="T51" s="64"/>
      <c r="U51" s="64"/>
      <c r="V51" s="64"/>
      <c r="W51" s="64"/>
      <c r="X51" s="65"/>
      <c r="Y51" s="64"/>
      <c r="Z51" s="64"/>
      <c r="AA51" s="64"/>
      <c r="AB51" s="64"/>
      <c r="AC51" s="64"/>
      <c r="AD51" s="64"/>
      <c r="AE51" s="65"/>
      <c r="AF51" s="64"/>
      <c r="AG51" s="64"/>
      <c r="AH51" s="64"/>
      <c r="AI51" s="64"/>
      <c r="AJ51" s="64"/>
      <c r="AK51" s="64"/>
      <c r="AL51" s="66"/>
    </row>
    <row r="52" spans="1:38" ht="21" x14ac:dyDescent="0.3">
      <c r="A52" s="100" t="s">
        <v>22</v>
      </c>
      <c r="B52" s="137"/>
      <c r="C52" s="14"/>
      <c r="D52" s="15"/>
      <c r="E52" s="14"/>
      <c r="F52" s="24"/>
      <c r="G52" s="144"/>
      <c r="H52" s="64"/>
      <c r="I52" s="64"/>
      <c r="J52" s="65"/>
      <c r="K52" s="64"/>
      <c r="L52" s="64"/>
      <c r="M52" s="64"/>
      <c r="N52" s="64"/>
      <c r="O52" s="64"/>
      <c r="P52" s="64"/>
      <c r="Q52" s="65"/>
      <c r="R52" s="64"/>
      <c r="S52" s="64"/>
      <c r="T52" s="64"/>
      <c r="U52" s="64"/>
      <c r="V52" s="64"/>
      <c r="W52" s="64"/>
      <c r="X52" s="65"/>
      <c r="Y52" s="64"/>
      <c r="Z52" s="64"/>
      <c r="AA52" s="64"/>
      <c r="AB52" s="64"/>
      <c r="AC52" s="64"/>
      <c r="AD52" s="64"/>
      <c r="AE52" s="65"/>
      <c r="AF52" s="64"/>
      <c r="AG52" s="64"/>
      <c r="AH52" s="64"/>
      <c r="AI52" s="64"/>
      <c r="AJ52" s="64"/>
      <c r="AK52" s="64"/>
      <c r="AL52" s="66"/>
    </row>
    <row r="53" spans="1:38" ht="21.6" thickBot="1" x14ac:dyDescent="0.35">
      <c r="A53" s="101" t="s">
        <v>22</v>
      </c>
      <c r="B53" s="145"/>
      <c r="C53" s="75"/>
      <c r="D53" s="76"/>
      <c r="E53" s="75"/>
      <c r="F53" s="79"/>
      <c r="G53" s="146"/>
      <c r="H53" s="70"/>
      <c r="I53" s="70"/>
      <c r="J53" s="71"/>
      <c r="K53" s="70"/>
      <c r="L53" s="70"/>
      <c r="M53" s="70"/>
      <c r="N53" s="70"/>
      <c r="O53" s="70"/>
      <c r="P53" s="70"/>
      <c r="Q53" s="71"/>
      <c r="R53" s="70"/>
      <c r="S53" s="70"/>
      <c r="T53" s="70"/>
      <c r="U53" s="70"/>
      <c r="V53" s="70"/>
      <c r="W53" s="70"/>
      <c r="X53" s="71"/>
      <c r="Y53" s="70"/>
      <c r="Z53" s="70"/>
      <c r="AA53" s="70"/>
      <c r="AB53" s="70"/>
      <c r="AC53" s="70"/>
      <c r="AD53" s="70"/>
      <c r="AE53" s="71"/>
      <c r="AF53" s="70"/>
      <c r="AG53" s="70"/>
      <c r="AH53" s="70"/>
      <c r="AI53" s="70"/>
      <c r="AJ53" s="70"/>
      <c r="AK53" s="70"/>
      <c r="AL53" s="72"/>
    </row>
    <row r="54" spans="1:38" ht="21" x14ac:dyDescent="0.3">
      <c r="A54" s="97" t="s">
        <v>24</v>
      </c>
      <c r="B54" s="135">
        <v>1670</v>
      </c>
      <c r="C54" s="14"/>
      <c r="D54" s="14"/>
      <c r="E54" s="24"/>
      <c r="F54" s="24"/>
      <c r="G54" s="136">
        <v>1401</v>
      </c>
      <c r="J54" s="45"/>
      <c r="Q54" s="45"/>
      <c r="X54" s="45"/>
      <c r="AE54" s="45"/>
      <c r="AL54" s="45"/>
    </row>
    <row r="55" spans="1:38" ht="21" x14ac:dyDescent="0.3">
      <c r="A55" s="98" t="s">
        <v>24</v>
      </c>
      <c r="B55" s="137"/>
      <c r="C55" s="14"/>
      <c r="D55" s="14"/>
      <c r="E55" s="24"/>
      <c r="F55" s="24"/>
      <c r="G55" s="136">
        <v>1639</v>
      </c>
      <c r="J55" s="45"/>
      <c r="Q55" s="45"/>
      <c r="X55" s="45"/>
      <c r="AE55" s="45"/>
      <c r="AL55" s="45"/>
    </row>
    <row r="56" spans="1:38" ht="21" x14ac:dyDescent="0.3">
      <c r="A56" s="98" t="s">
        <v>24</v>
      </c>
      <c r="B56" s="137"/>
      <c r="C56" s="14"/>
      <c r="D56" s="14"/>
      <c r="E56" s="24"/>
      <c r="F56" s="24"/>
      <c r="G56" s="138"/>
      <c r="J56" s="45"/>
      <c r="Q56" s="45"/>
      <c r="X56" s="45"/>
      <c r="AE56" s="45"/>
      <c r="AL56" s="45"/>
    </row>
    <row r="57" spans="1:38" ht="21" x14ac:dyDescent="0.3">
      <c r="A57" s="98" t="s">
        <v>24</v>
      </c>
      <c r="B57" s="137"/>
      <c r="C57" s="14"/>
      <c r="D57" s="14"/>
      <c r="E57" s="24"/>
      <c r="F57" s="24"/>
      <c r="G57" s="138"/>
      <c r="J57" s="45"/>
      <c r="Q57" s="45"/>
      <c r="X57" s="45"/>
      <c r="AE57" s="45"/>
      <c r="AL57" s="45"/>
    </row>
    <row r="58" spans="1:38" ht="21.6" thickBot="1" x14ac:dyDescent="0.35">
      <c r="A58" s="98" t="s">
        <v>24</v>
      </c>
      <c r="B58" s="141"/>
      <c r="C58" s="19"/>
      <c r="D58" s="19"/>
      <c r="E58" s="80"/>
      <c r="F58" s="80"/>
      <c r="G58" s="140"/>
      <c r="J58" s="45"/>
      <c r="Q58" s="45"/>
      <c r="X58" s="45"/>
      <c r="AE58" s="45"/>
      <c r="AL58" s="45"/>
    </row>
    <row r="59" spans="1:38" ht="21" x14ac:dyDescent="0.3">
      <c r="A59" s="102" t="s">
        <v>25</v>
      </c>
      <c r="B59" s="127">
        <v>1050</v>
      </c>
      <c r="C59" s="59"/>
      <c r="D59" s="59"/>
      <c r="E59" s="59"/>
      <c r="F59" s="60"/>
      <c r="G59" s="153">
        <v>1501</v>
      </c>
      <c r="H59" s="61"/>
      <c r="I59" s="61"/>
      <c r="J59" s="62"/>
      <c r="K59" s="61"/>
      <c r="L59" s="61"/>
      <c r="M59" s="61"/>
      <c r="N59" s="61"/>
      <c r="O59" s="61"/>
      <c r="P59" s="61"/>
      <c r="Q59" s="62"/>
      <c r="R59" s="61"/>
      <c r="S59" s="61"/>
      <c r="T59" s="61"/>
      <c r="U59" s="61"/>
      <c r="V59" s="61"/>
      <c r="W59" s="61"/>
      <c r="X59" s="62"/>
      <c r="Y59" s="61"/>
      <c r="Z59" s="61"/>
      <c r="AA59" s="61"/>
      <c r="AB59" s="61"/>
      <c r="AC59" s="61"/>
      <c r="AD59" s="61"/>
      <c r="AE59" s="62"/>
      <c r="AF59" s="61"/>
      <c r="AG59" s="61"/>
      <c r="AH59" s="61"/>
      <c r="AI59" s="61"/>
      <c r="AJ59" s="61"/>
      <c r="AK59" s="81"/>
      <c r="AL59" s="45"/>
    </row>
    <row r="60" spans="1:38" ht="21" x14ac:dyDescent="0.3">
      <c r="A60" s="103" t="s">
        <v>25</v>
      </c>
      <c r="B60" s="147">
        <v>1232</v>
      </c>
      <c r="C60" s="14"/>
      <c r="D60" s="21">
        <v>1202</v>
      </c>
      <c r="E60" s="14"/>
      <c r="F60" s="13">
        <v>1072</v>
      </c>
      <c r="G60" s="136">
        <v>1069</v>
      </c>
      <c r="H60" s="64"/>
      <c r="I60" s="64"/>
      <c r="J60" s="65"/>
      <c r="K60" s="64"/>
      <c r="L60" s="64"/>
      <c r="M60" s="64"/>
      <c r="N60" s="64"/>
      <c r="O60" s="64"/>
      <c r="P60" s="64"/>
      <c r="Q60" s="65"/>
      <c r="R60" s="64"/>
      <c r="S60" s="64"/>
      <c r="T60" s="64"/>
      <c r="U60" s="64"/>
      <c r="V60" s="64"/>
      <c r="W60" s="64"/>
      <c r="X60" s="65"/>
      <c r="Y60" s="64"/>
      <c r="Z60" s="64"/>
      <c r="AA60" s="64"/>
      <c r="AB60" s="64"/>
      <c r="AC60" s="64"/>
      <c r="AD60" s="64"/>
      <c r="AE60" s="65"/>
      <c r="AF60" s="64"/>
      <c r="AG60" s="64"/>
      <c r="AH60" s="64"/>
      <c r="AI60" s="64"/>
      <c r="AJ60" s="64"/>
      <c r="AK60" s="82"/>
      <c r="AL60" s="45"/>
    </row>
    <row r="61" spans="1:38" ht="21" x14ac:dyDescent="0.3">
      <c r="A61" s="103" t="s">
        <v>25</v>
      </c>
      <c r="B61" s="137"/>
      <c r="C61" s="14"/>
      <c r="D61" s="14"/>
      <c r="E61" s="14"/>
      <c r="F61" s="22"/>
      <c r="G61" s="138"/>
      <c r="H61" s="64"/>
      <c r="I61" s="64"/>
      <c r="J61" s="65"/>
      <c r="K61" s="64"/>
      <c r="L61" s="64"/>
      <c r="M61" s="64"/>
      <c r="N61" s="64"/>
      <c r="O61" s="64"/>
      <c r="P61" s="64"/>
      <c r="Q61" s="65"/>
      <c r="R61" s="64"/>
      <c r="S61" s="64"/>
      <c r="T61" s="64"/>
      <c r="U61" s="64"/>
      <c r="V61" s="64"/>
      <c r="W61" s="64"/>
      <c r="X61" s="65"/>
      <c r="Y61" s="64"/>
      <c r="Z61" s="64"/>
      <c r="AA61" s="64"/>
      <c r="AB61" s="64"/>
      <c r="AC61" s="64"/>
      <c r="AD61" s="64"/>
      <c r="AE61" s="65"/>
      <c r="AF61" s="64"/>
      <c r="AG61" s="64"/>
      <c r="AH61" s="64"/>
      <c r="AI61" s="64"/>
      <c r="AJ61" s="64"/>
      <c r="AK61" s="82"/>
      <c r="AL61" s="45"/>
    </row>
    <row r="62" spans="1:38" ht="21" x14ac:dyDescent="0.3">
      <c r="A62" s="103" t="s">
        <v>25</v>
      </c>
      <c r="B62" s="131"/>
      <c r="C62" s="9"/>
      <c r="D62" s="9"/>
      <c r="E62" s="9"/>
      <c r="F62" s="7"/>
      <c r="G62" s="124"/>
      <c r="H62" s="64"/>
      <c r="I62" s="64"/>
      <c r="J62" s="65"/>
      <c r="K62" s="64"/>
      <c r="L62" s="64"/>
      <c r="M62" s="64"/>
      <c r="N62" s="64"/>
      <c r="O62" s="64"/>
      <c r="P62" s="64"/>
      <c r="Q62" s="65"/>
      <c r="R62" s="64"/>
      <c r="S62" s="64"/>
      <c r="T62" s="64"/>
      <c r="U62" s="64"/>
      <c r="V62" s="64"/>
      <c r="W62" s="64"/>
      <c r="X62" s="65"/>
      <c r="Y62" s="64"/>
      <c r="Z62" s="64"/>
      <c r="AA62" s="64"/>
      <c r="AB62" s="64"/>
      <c r="AC62" s="64"/>
      <c r="AD62" s="64"/>
      <c r="AE62" s="65"/>
      <c r="AF62" s="64"/>
      <c r="AG62" s="64"/>
      <c r="AH62" s="64"/>
      <c r="AI62" s="64"/>
      <c r="AJ62" s="64"/>
      <c r="AK62" s="82"/>
      <c r="AL62" s="45"/>
    </row>
    <row r="63" spans="1:38" ht="21.6" thickBot="1" x14ac:dyDescent="0.35">
      <c r="A63" s="104" t="s">
        <v>25</v>
      </c>
      <c r="B63" s="145"/>
      <c r="C63" s="75"/>
      <c r="D63" s="75"/>
      <c r="E63" s="75"/>
      <c r="F63" s="83"/>
      <c r="G63" s="154"/>
      <c r="H63" s="70"/>
      <c r="I63" s="70"/>
      <c r="J63" s="71"/>
      <c r="K63" s="70"/>
      <c r="L63" s="70"/>
      <c r="M63" s="70"/>
      <c r="N63" s="70"/>
      <c r="O63" s="70"/>
      <c r="P63" s="70"/>
      <c r="Q63" s="71"/>
      <c r="R63" s="70"/>
      <c r="S63" s="70"/>
      <c r="T63" s="70"/>
      <c r="U63" s="70"/>
      <c r="V63" s="70"/>
      <c r="W63" s="70"/>
      <c r="X63" s="71"/>
      <c r="Y63" s="70"/>
      <c r="Z63" s="70"/>
      <c r="AA63" s="70"/>
      <c r="AB63" s="70"/>
      <c r="AC63" s="70"/>
      <c r="AD63" s="70"/>
      <c r="AE63" s="71"/>
      <c r="AF63" s="70"/>
      <c r="AG63" s="70"/>
      <c r="AH63" s="70"/>
      <c r="AI63" s="70"/>
      <c r="AJ63" s="70"/>
      <c r="AK63" s="84"/>
      <c r="AL63" s="45"/>
    </row>
    <row r="64" spans="1:38" ht="21" x14ac:dyDescent="0.3">
      <c r="A64" s="105" t="s">
        <v>26</v>
      </c>
      <c r="B64" s="135">
        <v>1280</v>
      </c>
      <c r="C64" s="14"/>
      <c r="D64" s="26"/>
      <c r="E64" s="26"/>
      <c r="F64" s="27">
        <v>1082</v>
      </c>
      <c r="G64" s="143">
        <v>1219</v>
      </c>
      <c r="J64" s="45"/>
      <c r="Q64" s="45"/>
      <c r="X64" s="45"/>
      <c r="AE64" s="45"/>
      <c r="AL64" s="45"/>
    </row>
    <row r="65" spans="1:38" ht="21" x14ac:dyDescent="0.3">
      <c r="A65" s="106" t="s">
        <v>26</v>
      </c>
      <c r="B65" s="137"/>
      <c r="C65" s="14"/>
      <c r="D65" s="26"/>
      <c r="E65" s="26"/>
      <c r="F65" s="26"/>
      <c r="G65" s="143">
        <v>1679</v>
      </c>
      <c r="J65" s="45"/>
      <c r="Q65" s="45"/>
      <c r="X65" s="45"/>
      <c r="AE65" s="45"/>
      <c r="AL65" s="45"/>
    </row>
    <row r="66" spans="1:38" ht="21" x14ac:dyDescent="0.3">
      <c r="A66" s="106" t="s">
        <v>26</v>
      </c>
      <c r="B66" s="137"/>
      <c r="C66" s="14"/>
      <c r="D66" s="26"/>
      <c r="E66" s="26"/>
      <c r="F66" s="26"/>
      <c r="G66" s="144"/>
      <c r="J66" s="45"/>
      <c r="Q66" s="45"/>
      <c r="X66" s="45"/>
      <c r="AE66" s="45"/>
      <c r="AL66" s="45"/>
    </row>
    <row r="67" spans="1:38" ht="21" x14ac:dyDescent="0.3">
      <c r="A67" s="106" t="s">
        <v>26</v>
      </c>
      <c r="B67" s="137"/>
      <c r="C67" s="14"/>
      <c r="D67" s="26"/>
      <c r="E67" s="26"/>
      <c r="F67" s="26"/>
      <c r="G67" s="144"/>
      <c r="J67" s="45"/>
      <c r="Q67" s="45"/>
      <c r="X67" s="45"/>
      <c r="AE67" s="45"/>
      <c r="AL67" s="45"/>
    </row>
    <row r="68" spans="1:38" ht="21" x14ac:dyDescent="0.3">
      <c r="A68" s="106" t="s">
        <v>26</v>
      </c>
      <c r="B68" s="137"/>
      <c r="C68" s="14"/>
      <c r="D68" s="26"/>
      <c r="E68" s="26"/>
      <c r="F68" s="26"/>
      <c r="G68" s="144"/>
      <c r="J68" s="45"/>
      <c r="Q68" s="45"/>
      <c r="X68" s="45"/>
      <c r="AE68" s="45"/>
      <c r="AL68" s="45"/>
    </row>
    <row r="69" spans="1:38" ht="21.6" thickBot="1" x14ac:dyDescent="0.35">
      <c r="A69" s="106" t="s">
        <v>26</v>
      </c>
      <c r="B69" s="141"/>
      <c r="C69" s="19"/>
      <c r="D69" s="85"/>
      <c r="E69" s="85"/>
      <c r="F69" s="85"/>
      <c r="G69" s="151"/>
      <c r="J69" s="45"/>
      <c r="Q69" s="45"/>
      <c r="X69" s="45"/>
      <c r="AE69" s="45"/>
      <c r="AL69" s="45"/>
    </row>
    <row r="70" spans="1:38" ht="21" x14ac:dyDescent="0.3">
      <c r="A70" s="102" t="s">
        <v>27</v>
      </c>
      <c r="B70" s="155"/>
      <c r="C70" s="86"/>
      <c r="D70" s="86"/>
      <c r="E70" s="86"/>
      <c r="F70" s="87">
        <v>1182</v>
      </c>
      <c r="G70" s="156">
        <v>1669</v>
      </c>
      <c r="H70" s="61"/>
      <c r="I70" s="61"/>
      <c r="J70" s="62"/>
      <c r="K70" s="61"/>
      <c r="L70" s="61"/>
      <c r="M70" s="61"/>
      <c r="N70" s="61"/>
      <c r="O70" s="61"/>
      <c r="P70" s="61"/>
      <c r="Q70" s="62"/>
      <c r="R70" s="61"/>
      <c r="S70" s="61"/>
      <c r="T70" s="61"/>
      <c r="U70" s="61"/>
      <c r="V70" s="61"/>
      <c r="W70" s="61"/>
      <c r="X70" s="62"/>
      <c r="Y70" s="61"/>
      <c r="Z70" s="61"/>
      <c r="AA70" s="61"/>
      <c r="AB70" s="61"/>
      <c r="AC70" s="61"/>
      <c r="AD70" s="61"/>
      <c r="AE70" s="62"/>
      <c r="AF70" s="61"/>
      <c r="AG70" s="61"/>
      <c r="AH70" s="61"/>
      <c r="AI70" s="61"/>
      <c r="AJ70" s="61"/>
      <c r="AK70" s="81"/>
      <c r="AL70" s="45"/>
    </row>
    <row r="71" spans="1:38" ht="21" x14ac:dyDescent="0.3">
      <c r="A71" s="103" t="s">
        <v>27</v>
      </c>
      <c r="B71" s="157"/>
      <c r="C71" s="28"/>
      <c r="D71" s="28"/>
      <c r="E71" s="28"/>
      <c r="F71" s="28"/>
      <c r="G71" s="158">
        <v>1129</v>
      </c>
      <c r="H71" s="64"/>
      <c r="I71" s="64"/>
      <c r="J71" s="65"/>
      <c r="K71" s="64"/>
      <c r="L71" s="64"/>
      <c r="M71" s="64"/>
      <c r="N71" s="64"/>
      <c r="O71" s="64"/>
      <c r="P71" s="64"/>
      <c r="Q71" s="65"/>
      <c r="R71" s="64"/>
      <c r="S71" s="64"/>
      <c r="T71" s="64"/>
      <c r="U71" s="64"/>
      <c r="V71" s="64"/>
      <c r="W71" s="64"/>
      <c r="X71" s="65"/>
      <c r="Y71" s="64"/>
      <c r="Z71" s="64"/>
      <c r="AA71" s="64"/>
      <c r="AB71" s="64"/>
      <c r="AC71" s="64"/>
      <c r="AD71" s="64"/>
      <c r="AE71" s="65"/>
      <c r="AF71" s="64"/>
      <c r="AG71" s="64"/>
      <c r="AH71" s="64"/>
      <c r="AI71" s="64"/>
      <c r="AJ71" s="64"/>
      <c r="AK71" s="82"/>
      <c r="AL71" s="45"/>
    </row>
    <row r="72" spans="1:38" ht="21" x14ac:dyDescent="0.3">
      <c r="A72" s="103" t="s">
        <v>27</v>
      </c>
      <c r="B72" s="157"/>
      <c r="C72" s="28"/>
      <c r="D72" s="28"/>
      <c r="E72" s="28"/>
      <c r="F72" s="28"/>
      <c r="G72" s="158">
        <v>1699</v>
      </c>
      <c r="H72" s="64"/>
      <c r="I72" s="64"/>
      <c r="J72" s="65"/>
      <c r="K72" s="64"/>
      <c r="L72" s="64"/>
      <c r="M72" s="64"/>
      <c r="N72" s="64"/>
      <c r="O72" s="64"/>
      <c r="P72" s="64"/>
      <c r="Q72" s="65"/>
      <c r="R72" s="64"/>
      <c r="S72" s="64"/>
      <c r="T72" s="64"/>
      <c r="U72" s="64"/>
      <c r="V72" s="64"/>
      <c r="W72" s="64"/>
      <c r="X72" s="65"/>
      <c r="Y72" s="64"/>
      <c r="Z72" s="64"/>
      <c r="AA72" s="64"/>
      <c r="AB72" s="64"/>
      <c r="AC72" s="64"/>
      <c r="AD72" s="64"/>
      <c r="AE72" s="65"/>
      <c r="AF72" s="64"/>
      <c r="AG72" s="64"/>
      <c r="AH72" s="64"/>
      <c r="AI72" s="64"/>
      <c r="AJ72" s="64"/>
      <c r="AK72" s="82"/>
      <c r="AL72" s="45"/>
    </row>
    <row r="73" spans="1:38" ht="21" x14ac:dyDescent="0.3">
      <c r="A73" s="103" t="s">
        <v>27</v>
      </c>
      <c r="B73" s="157"/>
      <c r="C73" s="28"/>
      <c r="D73" s="28"/>
      <c r="E73" s="28"/>
      <c r="F73" s="28"/>
      <c r="G73" s="159"/>
      <c r="H73" s="64"/>
      <c r="I73" s="64"/>
      <c r="J73" s="65"/>
      <c r="K73" s="64"/>
      <c r="L73" s="64"/>
      <c r="M73" s="64"/>
      <c r="N73" s="64"/>
      <c r="O73" s="64"/>
      <c r="P73" s="64"/>
      <c r="Q73" s="65"/>
      <c r="R73" s="64"/>
      <c r="S73" s="64"/>
      <c r="T73" s="64"/>
      <c r="U73" s="64"/>
      <c r="V73" s="64"/>
      <c r="W73" s="64"/>
      <c r="X73" s="65"/>
      <c r="Y73" s="64"/>
      <c r="Z73" s="64"/>
      <c r="AA73" s="64"/>
      <c r="AB73" s="64"/>
      <c r="AC73" s="64"/>
      <c r="AD73" s="64"/>
      <c r="AE73" s="65"/>
      <c r="AF73" s="64"/>
      <c r="AG73" s="64"/>
      <c r="AH73" s="64"/>
      <c r="AI73" s="64"/>
      <c r="AJ73" s="64"/>
      <c r="AK73" s="82"/>
      <c r="AL73" s="45"/>
    </row>
    <row r="74" spans="1:38" ht="21" x14ac:dyDescent="0.3">
      <c r="A74" s="103" t="s">
        <v>27</v>
      </c>
      <c r="B74" s="157"/>
      <c r="C74" s="28"/>
      <c r="D74" s="28"/>
      <c r="E74" s="28"/>
      <c r="F74" s="28"/>
      <c r="G74" s="159"/>
      <c r="H74" s="64"/>
      <c r="I74" s="64"/>
      <c r="J74" s="65"/>
      <c r="K74" s="64"/>
      <c r="L74" s="64"/>
      <c r="M74" s="64"/>
      <c r="N74" s="64"/>
      <c r="O74" s="64"/>
      <c r="P74" s="64"/>
      <c r="Q74" s="65"/>
      <c r="R74" s="64"/>
      <c r="S74" s="64"/>
      <c r="T74" s="64"/>
      <c r="U74" s="64"/>
      <c r="V74" s="64"/>
      <c r="W74" s="64"/>
      <c r="X74" s="65"/>
      <c r="Y74" s="64"/>
      <c r="Z74" s="64"/>
      <c r="AA74" s="64"/>
      <c r="AB74" s="64"/>
      <c r="AC74" s="64"/>
      <c r="AD74" s="64"/>
      <c r="AE74" s="65"/>
      <c r="AF74" s="64"/>
      <c r="AG74" s="64"/>
      <c r="AH74" s="64"/>
      <c r="AI74" s="64"/>
      <c r="AJ74" s="64"/>
      <c r="AK74" s="82"/>
      <c r="AL74" s="45"/>
    </row>
    <row r="75" spans="1:38" ht="21.6" thickBot="1" x14ac:dyDescent="0.35">
      <c r="A75" s="104" t="s">
        <v>27</v>
      </c>
      <c r="B75" s="160"/>
      <c r="C75" s="88"/>
      <c r="D75" s="88"/>
      <c r="E75" s="88"/>
      <c r="F75" s="88"/>
      <c r="G75" s="161"/>
      <c r="H75" s="70"/>
      <c r="I75" s="70"/>
      <c r="J75" s="71"/>
      <c r="K75" s="70"/>
      <c r="L75" s="70"/>
      <c r="M75" s="70"/>
      <c r="N75" s="70"/>
      <c r="O75" s="70"/>
      <c r="P75" s="70"/>
      <c r="Q75" s="71"/>
      <c r="R75" s="70"/>
      <c r="S75" s="70"/>
      <c r="T75" s="70"/>
      <c r="U75" s="70"/>
      <c r="V75" s="70"/>
      <c r="W75" s="70"/>
      <c r="X75" s="71"/>
      <c r="Y75" s="70"/>
      <c r="Z75" s="70"/>
      <c r="AA75" s="70"/>
      <c r="AB75" s="70"/>
      <c r="AC75" s="70"/>
      <c r="AD75" s="70"/>
      <c r="AE75" s="71"/>
      <c r="AF75" s="70"/>
      <c r="AG75" s="70"/>
      <c r="AH75" s="70"/>
      <c r="AI75" s="70"/>
      <c r="AJ75" s="70"/>
      <c r="AK75" s="84"/>
      <c r="AL75" s="45"/>
    </row>
  </sheetData>
  <mergeCells count="8">
    <mergeCell ref="H3:I3"/>
    <mergeCell ref="K3:P3"/>
    <mergeCell ref="R3:W3"/>
    <mergeCell ref="Y3:AD3"/>
    <mergeCell ref="AF3:AK3"/>
    <mergeCell ref="A1:A3"/>
    <mergeCell ref="B1:G1"/>
    <mergeCell ref="B2:G2"/>
  </mergeCells>
  <phoneticPr fontId="18" type="noConversion"/>
  <conditionalFormatting sqref="B1">
    <cfRule type="containsText" dxfId="5" priority="1" stopIfTrue="1" operator="containsText" text="AV">
      <formula>NOT(ISERROR(SEARCH("AV",B1)))</formula>
    </cfRule>
    <cfRule type="containsText" dxfId="4" priority="2" stopIfTrue="1" operator="containsText" text="MAL">
      <formula>NOT(ISERROR(SEARCH("MAL",B1)))</formula>
    </cfRule>
    <cfRule type="containsText" dxfId="3" priority="3" stopIfTrue="1" operator="containsText" text="JN">
      <formula>NOT(ISERROR(SEARCH("JN",B1)))</formula>
    </cfRule>
    <cfRule type="containsText" dxfId="2" priority="4" stopIfTrue="1" operator="containsText" text="DEL">
      <formula>NOT(ISERROR(SEARCH("DEL",B1)))</formula>
    </cfRule>
    <cfRule type="containsText" dxfId="1" priority="5" stopIfTrue="1" operator="containsText" text="RTT">
      <formula>NOT(ISERROR(SEARCH("RTT",B1)))</formula>
    </cfRule>
    <cfRule type="containsText" dxfId="0" priority="6" stopIfTrue="1" operator="containsText" text="CP">
      <formula>NOT(ISERROR(SEARCH("CP",B1)))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FAE42-BD9C-4DE3-82F1-4D57E74C6812}">
  <sheetPr>
    <tabColor rgb="FFFFFF00"/>
  </sheetPr>
  <dimension ref="A1:D105"/>
  <sheetViews>
    <sheetView zoomScale="80" zoomScaleNormal="80" workbookViewId="0">
      <selection activeCell="C110" sqref="C110"/>
    </sheetView>
  </sheetViews>
  <sheetFormatPr baseColWidth="10" defaultRowHeight="14.4" x14ac:dyDescent="0.3"/>
  <cols>
    <col min="1" max="1" width="11.5546875" style="30"/>
    <col min="2" max="2" width="15" style="30" customWidth="1"/>
    <col min="3" max="3" width="18.44140625" style="30" customWidth="1"/>
    <col min="4" max="4" width="11.5546875" style="30"/>
  </cols>
  <sheetData>
    <row r="1" spans="1:4" ht="30" customHeight="1" x14ac:dyDescent="0.3">
      <c r="A1" s="29" t="s">
        <v>28</v>
      </c>
    </row>
    <row r="3" spans="1:4" ht="31.2" x14ac:dyDescent="0.3">
      <c r="A3" s="31" t="s">
        <v>29</v>
      </c>
      <c r="B3" s="32" t="s">
        <v>30</v>
      </c>
      <c r="C3" s="33" t="s">
        <v>31</v>
      </c>
      <c r="D3" s="33" t="s">
        <v>32</v>
      </c>
    </row>
    <row r="4" spans="1:4" x14ac:dyDescent="0.3">
      <c r="A4" s="34">
        <v>1010</v>
      </c>
      <c r="B4" s="35">
        <v>95</v>
      </c>
      <c r="C4" s="34">
        <v>43</v>
      </c>
      <c r="D4" s="36">
        <f>B4/C4</f>
        <v>2.2093023255813953</v>
      </c>
    </row>
    <row r="5" spans="1:4" x14ac:dyDescent="0.3">
      <c r="A5" s="34">
        <v>1012</v>
      </c>
      <c r="B5" s="37">
        <v>145</v>
      </c>
      <c r="C5" s="34">
        <v>168</v>
      </c>
      <c r="D5" s="36">
        <f t="shared" ref="D5:D68" si="0">B5/C5</f>
        <v>0.86309523809523814</v>
      </c>
    </row>
    <row r="6" spans="1:4" x14ac:dyDescent="0.3">
      <c r="A6" s="34">
        <v>1022</v>
      </c>
      <c r="B6" s="37">
        <v>156.5</v>
      </c>
      <c r="C6" s="34">
        <v>205</v>
      </c>
      <c r="D6" s="36">
        <f t="shared" si="0"/>
        <v>0.76341463414634148</v>
      </c>
    </row>
    <row r="7" spans="1:4" x14ac:dyDescent="0.3">
      <c r="A7" s="34">
        <v>1030</v>
      </c>
      <c r="B7" s="37">
        <v>88</v>
      </c>
      <c r="C7" s="34">
        <v>43</v>
      </c>
      <c r="D7" s="36">
        <f t="shared" si="0"/>
        <v>2.0465116279069768</v>
      </c>
    </row>
    <row r="8" spans="1:4" x14ac:dyDescent="0.3">
      <c r="A8" s="34">
        <v>1032</v>
      </c>
      <c r="B8" s="37">
        <v>116</v>
      </c>
      <c r="C8" s="34">
        <v>144</v>
      </c>
      <c r="D8" s="36">
        <f t="shared" si="0"/>
        <v>0.80555555555555558</v>
      </c>
    </row>
    <row r="9" spans="1:4" x14ac:dyDescent="0.3">
      <c r="A9" s="34">
        <v>1040</v>
      </c>
      <c r="B9" s="37">
        <v>68</v>
      </c>
      <c r="C9" s="34">
        <v>33</v>
      </c>
      <c r="D9" s="36">
        <f t="shared" si="0"/>
        <v>2.0606060606060606</v>
      </c>
    </row>
    <row r="10" spans="1:4" x14ac:dyDescent="0.3">
      <c r="A10" s="34">
        <v>1042</v>
      </c>
      <c r="B10" s="37">
        <v>122</v>
      </c>
      <c r="C10" s="34">
        <v>114</v>
      </c>
      <c r="D10" s="36">
        <f t="shared" si="0"/>
        <v>1.0701754385964912</v>
      </c>
    </row>
    <row r="11" spans="1:4" x14ac:dyDescent="0.3">
      <c r="A11" s="34">
        <v>1049</v>
      </c>
      <c r="B11" s="37">
        <v>95</v>
      </c>
      <c r="C11" s="34">
        <v>27</v>
      </c>
      <c r="D11" s="36">
        <f t="shared" si="0"/>
        <v>3.5185185185185186</v>
      </c>
    </row>
    <row r="12" spans="1:4" x14ac:dyDescent="0.3">
      <c r="A12" s="38">
        <v>1050</v>
      </c>
      <c r="B12" s="39">
        <v>108</v>
      </c>
      <c r="C12" s="38">
        <v>34</v>
      </c>
      <c r="D12" s="40">
        <f t="shared" si="0"/>
        <v>3.1764705882352939</v>
      </c>
    </row>
    <row r="13" spans="1:4" x14ac:dyDescent="0.3">
      <c r="A13" s="34">
        <v>1052</v>
      </c>
      <c r="B13" s="37">
        <v>121.5</v>
      </c>
      <c r="C13" s="34">
        <v>120</v>
      </c>
      <c r="D13" s="36">
        <f t="shared" si="0"/>
        <v>1.0125</v>
      </c>
    </row>
    <row r="14" spans="1:4" x14ac:dyDescent="0.3">
      <c r="A14" s="34">
        <v>1060</v>
      </c>
      <c r="B14" s="37">
        <v>123.6</v>
      </c>
      <c r="C14" s="34">
        <v>50</v>
      </c>
      <c r="D14" s="36">
        <f t="shared" si="0"/>
        <v>2.472</v>
      </c>
    </row>
    <row r="15" spans="1:4" x14ac:dyDescent="0.3">
      <c r="A15" s="34">
        <v>1062</v>
      </c>
      <c r="B15" s="37">
        <v>81</v>
      </c>
      <c r="C15" s="34">
        <v>62</v>
      </c>
      <c r="D15" s="36">
        <f t="shared" si="0"/>
        <v>1.3064516129032258</v>
      </c>
    </row>
    <row r="16" spans="1:4" x14ac:dyDescent="0.3">
      <c r="A16" s="34">
        <v>1069</v>
      </c>
      <c r="B16" s="37">
        <v>81</v>
      </c>
      <c r="C16" s="34">
        <v>35</v>
      </c>
      <c r="D16" s="36">
        <f t="shared" si="0"/>
        <v>2.3142857142857145</v>
      </c>
    </row>
    <row r="17" spans="1:4" x14ac:dyDescent="0.3">
      <c r="A17" s="34">
        <v>1070</v>
      </c>
      <c r="B17" s="37">
        <v>123.6</v>
      </c>
      <c r="C17" s="34">
        <v>92</v>
      </c>
      <c r="D17" s="36">
        <f t="shared" si="0"/>
        <v>1.3434782608695652</v>
      </c>
    </row>
    <row r="18" spans="1:4" x14ac:dyDescent="0.3">
      <c r="A18" s="38">
        <v>1072</v>
      </c>
      <c r="B18" s="39">
        <v>108</v>
      </c>
      <c r="C18" s="38">
        <v>120</v>
      </c>
      <c r="D18" s="40">
        <f t="shared" si="0"/>
        <v>0.9</v>
      </c>
    </row>
    <row r="19" spans="1:4" x14ac:dyDescent="0.3">
      <c r="A19" s="34">
        <v>1079</v>
      </c>
      <c r="B19" s="37">
        <v>101</v>
      </c>
      <c r="C19" s="34">
        <v>38</v>
      </c>
      <c r="D19" s="36">
        <f t="shared" si="0"/>
        <v>2.6578947368421053</v>
      </c>
    </row>
    <row r="20" spans="1:4" x14ac:dyDescent="0.3">
      <c r="A20" s="34">
        <v>1082</v>
      </c>
      <c r="B20" s="37">
        <v>104.55</v>
      </c>
      <c r="C20" s="34">
        <v>81</v>
      </c>
      <c r="D20" s="36">
        <f t="shared" si="0"/>
        <v>1.2907407407407407</v>
      </c>
    </row>
    <row r="21" spans="1:4" x14ac:dyDescent="0.3">
      <c r="A21" s="34">
        <v>1090</v>
      </c>
      <c r="B21" s="37">
        <v>109.15</v>
      </c>
      <c r="C21" s="34">
        <v>54</v>
      </c>
      <c r="D21" s="36">
        <f t="shared" si="0"/>
        <v>2.0212962962962964</v>
      </c>
    </row>
    <row r="22" spans="1:4" x14ac:dyDescent="0.3">
      <c r="A22" s="34">
        <v>1092</v>
      </c>
      <c r="B22" s="37">
        <v>158</v>
      </c>
      <c r="C22" s="34">
        <v>212</v>
      </c>
      <c r="D22" s="36">
        <f t="shared" si="0"/>
        <v>0.74528301886792447</v>
      </c>
    </row>
    <row r="23" spans="1:4" x14ac:dyDescent="0.3">
      <c r="A23" s="34">
        <v>1099</v>
      </c>
      <c r="B23" s="37">
        <v>77</v>
      </c>
      <c r="C23" s="34">
        <v>40</v>
      </c>
      <c r="D23" s="36">
        <f t="shared" si="0"/>
        <v>1.925</v>
      </c>
    </row>
    <row r="24" spans="1:4" x14ac:dyDescent="0.3">
      <c r="A24" s="34">
        <v>1100</v>
      </c>
      <c r="B24" s="37">
        <v>122</v>
      </c>
      <c r="C24" s="34">
        <v>65</v>
      </c>
      <c r="D24" s="36">
        <f t="shared" si="0"/>
        <v>1.8769230769230769</v>
      </c>
    </row>
    <row r="25" spans="1:4" x14ac:dyDescent="0.3">
      <c r="A25" s="34">
        <v>1102</v>
      </c>
      <c r="B25" s="37">
        <v>148.5</v>
      </c>
      <c r="C25" s="34">
        <v>130</v>
      </c>
      <c r="D25" s="36">
        <f t="shared" si="0"/>
        <v>1.1423076923076922</v>
      </c>
    </row>
    <row r="26" spans="1:4" x14ac:dyDescent="0.3">
      <c r="A26" s="34">
        <v>1109</v>
      </c>
      <c r="B26" s="37">
        <v>122</v>
      </c>
      <c r="C26" s="34">
        <v>91</v>
      </c>
      <c r="D26" s="36">
        <f t="shared" si="0"/>
        <v>1.3406593406593406</v>
      </c>
    </row>
    <row r="27" spans="1:4" x14ac:dyDescent="0.3">
      <c r="A27" s="34">
        <v>1110</v>
      </c>
      <c r="B27" s="37">
        <v>128</v>
      </c>
      <c r="C27" s="34">
        <v>201</v>
      </c>
      <c r="D27" s="36">
        <f t="shared" si="0"/>
        <v>0.63681592039800994</v>
      </c>
    </row>
    <row r="28" spans="1:4" x14ac:dyDescent="0.3">
      <c r="A28" s="34">
        <v>1112</v>
      </c>
      <c r="B28" s="37">
        <v>135</v>
      </c>
      <c r="C28" s="34">
        <v>200</v>
      </c>
      <c r="D28" s="36">
        <f t="shared" si="0"/>
        <v>0.67500000000000004</v>
      </c>
    </row>
    <row r="29" spans="1:4" x14ac:dyDescent="0.3">
      <c r="A29" s="34">
        <v>1119</v>
      </c>
      <c r="B29" s="37">
        <v>135</v>
      </c>
      <c r="C29" s="34">
        <v>139</v>
      </c>
      <c r="D29" s="36">
        <f t="shared" si="0"/>
        <v>0.97122302158273377</v>
      </c>
    </row>
    <row r="30" spans="1:4" x14ac:dyDescent="0.3">
      <c r="A30" s="34">
        <v>1122</v>
      </c>
      <c r="B30" s="37">
        <v>122</v>
      </c>
      <c r="C30" s="34">
        <v>155</v>
      </c>
      <c r="D30" s="36">
        <f t="shared" si="0"/>
        <v>0.7870967741935484</v>
      </c>
    </row>
    <row r="31" spans="1:4" x14ac:dyDescent="0.3">
      <c r="A31" s="34">
        <v>1129</v>
      </c>
      <c r="B31" s="37">
        <v>115</v>
      </c>
      <c r="C31" s="34">
        <v>134</v>
      </c>
      <c r="D31" s="36">
        <f t="shared" si="0"/>
        <v>0.85820895522388063</v>
      </c>
    </row>
    <row r="32" spans="1:4" x14ac:dyDescent="0.3">
      <c r="A32" s="34">
        <v>1132</v>
      </c>
      <c r="B32" s="37">
        <v>123.6</v>
      </c>
      <c r="C32" s="34">
        <v>155</v>
      </c>
      <c r="D32" s="36">
        <f t="shared" si="0"/>
        <v>0.79741935483870963</v>
      </c>
    </row>
    <row r="33" spans="1:4" x14ac:dyDescent="0.3">
      <c r="A33" s="34">
        <v>1139</v>
      </c>
      <c r="B33" s="37">
        <v>135</v>
      </c>
      <c r="C33" s="34">
        <v>139</v>
      </c>
      <c r="D33" s="36">
        <f t="shared" si="0"/>
        <v>0.97122302158273377</v>
      </c>
    </row>
    <row r="34" spans="1:4" x14ac:dyDescent="0.3">
      <c r="A34" s="38">
        <v>1142</v>
      </c>
      <c r="B34" s="39">
        <v>143</v>
      </c>
      <c r="C34" s="38">
        <v>213</v>
      </c>
      <c r="D34" s="40">
        <f t="shared" si="0"/>
        <v>0.67136150234741787</v>
      </c>
    </row>
    <row r="35" spans="1:4" x14ac:dyDescent="0.3">
      <c r="A35" s="34">
        <v>1152</v>
      </c>
      <c r="B35" s="37">
        <v>128</v>
      </c>
      <c r="C35" s="34">
        <v>73</v>
      </c>
      <c r="D35" s="36">
        <f t="shared" si="0"/>
        <v>1.7534246575342465</v>
      </c>
    </row>
    <row r="36" spans="1:4" x14ac:dyDescent="0.3">
      <c r="A36" s="34">
        <v>1159</v>
      </c>
      <c r="B36" s="37">
        <v>115</v>
      </c>
      <c r="C36" s="34">
        <v>67</v>
      </c>
      <c r="D36" s="36">
        <f t="shared" si="0"/>
        <v>1.7164179104477613</v>
      </c>
    </row>
    <row r="37" spans="1:4" x14ac:dyDescent="0.3">
      <c r="A37" s="34">
        <v>1162</v>
      </c>
      <c r="B37" s="37">
        <v>108</v>
      </c>
      <c r="C37" s="34">
        <v>55</v>
      </c>
      <c r="D37" s="36">
        <f t="shared" si="0"/>
        <v>1.9636363636363636</v>
      </c>
    </row>
    <row r="38" spans="1:4" x14ac:dyDescent="0.3">
      <c r="A38" s="38">
        <v>1169</v>
      </c>
      <c r="B38" s="39">
        <v>115</v>
      </c>
      <c r="C38" s="38">
        <v>156</v>
      </c>
      <c r="D38" s="40">
        <f t="shared" si="0"/>
        <v>0.73717948717948723</v>
      </c>
    </row>
    <row r="39" spans="1:4" x14ac:dyDescent="0.3">
      <c r="A39" s="34">
        <v>1172</v>
      </c>
      <c r="B39" s="37">
        <v>143</v>
      </c>
      <c r="C39" s="34">
        <v>157</v>
      </c>
      <c r="D39" s="36">
        <f t="shared" si="0"/>
        <v>0.91082802547770703</v>
      </c>
    </row>
    <row r="40" spans="1:4" x14ac:dyDescent="0.3">
      <c r="A40" s="34">
        <v>1182</v>
      </c>
      <c r="B40" s="37">
        <v>127</v>
      </c>
      <c r="C40" s="34">
        <v>220</v>
      </c>
      <c r="D40" s="36">
        <f t="shared" si="0"/>
        <v>0.57727272727272727</v>
      </c>
    </row>
    <row r="41" spans="1:4" x14ac:dyDescent="0.3">
      <c r="A41" s="34">
        <v>1192</v>
      </c>
      <c r="B41" s="37">
        <v>87.75</v>
      </c>
      <c r="C41" s="34">
        <v>60</v>
      </c>
      <c r="D41" s="36">
        <f t="shared" si="0"/>
        <v>1.4624999999999999</v>
      </c>
    </row>
    <row r="42" spans="1:4" x14ac:dyDescent="0.3">
      <c r="A42" s="34">
        <v>1202</v>
      </c>
      <c r="B42" s="37">
        <v>87.75</v>
      </c>
      <c r="C42" s="34">
        <v>59</v>
      </c>
      <c r="D42" s="36">
        <f t="shared" si="0"/>
        <v>1.4872881355932204</v>
      </c>
    </row>
    <row r="43" spans="1:4" x14ac:dyDescent="0.3">
      <c r="A43" s="34">
        <v>1212</v>
      </c>
      <c r="B43" s="37">
        <v>96.5</v>
      </c>
      <c r="C43" s="34">
        <v>90</v>
      </c>
      <c r="D43" s="36">
        <f t="shared" si="0"/>
        <v>1.0722222222222222</v>
      </c>
    </row>
    <row r="44" spans="1:4" x14ac:dyDescent="0.3">
      <c r="A44" s="34">
        <v>1219</v>
      </c>
      <c r="B44" s="37">
        <v>135</v>
      </c>
      <c r="C44" s="34">
        <v>147</v>
      </c>
      <c r="D44" s="36">
        <f t="shared" si="0"/>
        <v>0.91836734693877553</v>
      </c>
    </row>
    <row r="45" spans="1:4" x14ac:dyDescent="0.3">
      <c r="A45" s="34">
        <v>1222</v>
      </c>
      <c r="B45" s="37">
        <v>95</v>
      </c>
      <c r="C45" s="34">
        <v>40</v>
      </c>
      <c r="D45" s="36">
        <f t="shared" si="0"/>
        <v>2.375</v>
      </c>
    </row>
    <row r="46" spans="1:4" x14ac:dyDescent="0.3">
      <c r="A46" s="34">
        <v>1230</v>
      </c>
      <c r="B46" s="37">
        <v>135.25</v>
      </c>
      <c r="C46" s="34">
        <v>195</v>
      </c>
      <c r="D46" s="36">
        <f t="shared" si="0"/>
        <v>0.69358974358974357</v>
      </c>
    </row>
    <row r="47" spans="1:4" x14ac:dyDescent="0.3">
      <c r="A47" s="34">
        <v>1232</v>
      </c>
      <c r="B47" s="37">
        <v>101.25</v>
      </c>
      <c r="C47" s="34">
        <v>35</v>
      </c>
      <c r="D47" s="36">
        <f t="shared" si="0"/>
        <v>2.8928571428571428</v>
      </c>
    </row>
    <row r="48" spans="1:4" x14ac:dyDescent="0.3">
      <c r="A48" s="38">
        <v>1242</v>
      </c>
      <c r="B48" s="39">
        <v>101</v>
      </c>
      <c r="C48" s="38">
        <v>55</v>
      </c>
      <c r="D48" s="40">
        <f t="shared" si="0"/>
        <v>1.8363636363636364</v>
      </c>
    </row>
    <row r="49" spans="1:4" x14ac:dyDescent="0.3">
      <c r="A49" s="34">
        <v>1252</v>
      </c>
      <c r="B49" s="37">
        <v>91.8</v>
      </c>
      <c r="C49" s="34">
        <v>115</v>
      </c>
      <c r="D49" s="36">
        <f t="shared" si="0"/>
        <v>0.79826086956521736</v>
      </c>
    </row>
    <row r="50" spans="1:4" x14ac:dyDescent="0.3">
      <c r="A50" s="34">
        <v>1262</v>
      </c>
      <c r="B50" s="37">
        <v>108</v>
      </c>
      <c r="C50" s="34">
        <v>35</v>
      </c>
      <c r="D50" s="36">
        <f t="shared" si="0"/>
        <v>3.0857142857142859</v>
      </c>
    </row>
    <row r="51" spans="1:4" x14ac:dyDescent="0.3">
      <c r="A51" s="34">
        <v>1269</v>
      </c>
      <c r="B51" s="37">
        <v>95</v>
      </c>
      <c r="C51" s="34">
        <v>59</v>
      </c>
      <c r="D51" s="36">
        <f t="shared" si="0"/>
        <v>1.6101694915254237</v>
      </c>
    </row>
    <row r="52" spans="1:4" x14ac:dyDescent="0.3">
      <c r="A52" s="34">
        <v>1270</v>
      </c>
      <c r="B52" s="37">
        <v>101.25</v>
      </c>
      <c r="C52" s="34">
        <v>42</v>
      </c>
      <c r="D52" s="36">
        <f t="shared" si="0"/>
        <v>2.4107142857142856</v>
      </c>
    </row>
    <row r="53" spans="1:4" x14ac:dyDescent="0.3">
      <c r="A53" s="34">
        <v>1272</v>
      </c>
      <c r="B53" s="37">
        <v>87.75</v>
      </c>
      <c r="C53" s="34">
        <v>25</v>
      </c>
      <c r="D53" s="36">
        <f t="shared" si="0"/>
        <v>3.51</v>
      </c>
    </row>
    <row r="54" spans="1:4" x14ac:dyDescent="0.3">
      <c r="A54" s="34">
        <v>1280</v>
      </c>
      <c r="B54" s="37">
        <v>114.4</v>
      </c>
      <c r="C54" s="34">
        <v>61</v>
      </c>
      <c r="D54" s="36">
        <f t="shared" si="0"/>
        <v>1.8754098360655738</v>
      </c>
    </row>
    <row r="55" spans="1:4" x14ac:dyDescent="0.3">
      <c r="A55" s="34">
        <v>1282</v>
      </c>
      <c r="B55" s="37">
        <v>87.75</v>
      </c>
      <c r="C55" s="34">
        <v>55</v>
      </c>
      <c r="D55" s="36">
        <f t="shared" si="0"/>
        <v>1.5954545454545455</v>
      </c>
    </row>
    <row r="56" spans="1:4" x14ac:dyDescent="0.3">
      <c r="A56" s="34">
        <v>1289</v>
      </c>
      <c r="B56" s="37">
        <v>88</v>
      </c>
      <c r="C56" s="34">
        <v>41</v>
      </c>
      <c r="D56" s="36">
        <f t="shared" si="0"/>
        <v>2.1463414634146343</v>
      </c>
    </row>
    <row r="57" spans="1:4" x14ac:dyDescent="0.3">
      <c r="A57" s="34">
        <v>1292</v>
      </c>
      <c r="B57" s="37">
        <v>94.5</v>
      </c>
      <c r="C57" s="34">
        <v>32</v>
      </c>
      <c r="D57" s="36">
        <f t="shared" si="0"/>
        <v>2.953125</v>
      </c>
    </row>
    <row r="58" spans="1:4" x14ac:dyDescent="0.3">
      <c r="A58" s="34">
        <v>1302</v>
      </c>
      <c r="B58" s="37">
        <v>81</v>
      </c>
      <c r="C58" s="34">
        <v>50</v>
      </c>
      <c r="D58" s="36">
        <f t="shared" si="0"/>
        <v>1.62</v>
      </c>
    </row>
    <row r="59" spans="1:4" x14ac:dyDescent="0.3">
      <c r="A59" s="34">
        <v>1310</v>
      </c>
      <c r="B59" s="37">
        <v>94.5</v>
      </c>
      <c r="C59" s="34">
        <v>70</v>
      </c>
      <c r="D59" s="36">
        <f t="shared" si="0"/>
        <v>1.35</v>
      </c>
    </row>
    <row r="60" spans="1:4" x14ac:dyDescent="0.3">
      <c r="A60" s="34">
        <v>1312</v>
      </c>
      <c r="B60" s="37">
        <v>108</v>
      </c>
      <c r="C60" s="34">
        <v>70</v>
      </c>
      <c r="D60" s="36">
        <f t="shared" si="0"/>
        <v>1.5428571428571429</v>
      </c>
    </row>
    <row r="61" spans="1:4" x14ac:dyDescent="0.3">
      <c r="A61" s="34">
        <v>1319</v>
      </c>
      <c r="B61" s="37">
        <v>95</v>
      </c>
      <c r="C61" s="34">
        <v>30</v>
      </c>
      <c r="D61" s="36">
        <f t="shared" si="0"/>
        <v>3.1666666666666665</v>
      </c>
    </row>
    <row r="62" spans="1:4" x14ac:dyDescent="0.3">
      <c r="A62" s="34">
        <v>1320</v>
      </c>
      <c r="B62" s="37">
        <v>128</v>
      </c>
      <c r="C62" s="34">
        <v>85</v>
      </c>
      <c r="D62" s="36">
        <f t="shared" si="0"/>
        <v>1.5058823529411764</v>
      </c>
    </row>
    <row r="63" spans="1:4" x14ac:dyDescent="0.3">
      <c r="A63" s="34">
        <v>1330</v>
      </c>
      <c r="B63" s="37">
        <v>95</v>
      </c>
      <c r="C63" s="34">
        <v>50</v>
      </c>
      <c r="D63" s="36">
        <f t="shared" si="0"/>
        <v>1.9</v>
      </c>
    </row>
    <row r="64" spans="1:4" x14ac:dyDescent="0.3">
      <c r="A64" s="34">
        <v>1340</v>
      </c>
      <c r="B64" s="37">
        <v>142</v>
      </c>
      <c r="C64" s="34">
        <v>140</v>
      </c>
      <c r="D64" s="36">
        <f t="shared" si="0"/>
        <v>1.0142857142857142</v>
      </c>
    </row>
    <row r="65" spans="1:4" x14ac:dyDescent="0.3">
      <c r="A65" s="34">
        <v>1349</v>
      </c>
      <c r="B65" s="37">
        <v>115</v>
      </c>
      <c r="C65" s="34">
        <v>50</v>
      </c>
      <c r="D65" s="36">
        <f t="shared" si="0"/>
        <v>2.2999999999999998</v>
      </c>
    </row>
    <row r="66" spans="1:4" x14ac:dyDescent="0.3">
      <c r="A66" s="34">
        <v>1610</v>
      </c>
      <c r="B66" s="37">
        <v>144</v>
      </c>
      <c r="C66" s="34">
        <v>177</v>
      </c>
      <c r="D66" s="36">
        <f t="shared" si="0"/>
        <v>0.81355932203389836</v>
      </c>
    </row>
    <row r="67" spans="1:4" x14ac:dyDescent="0.3">
      <c r="A67" s="38">
        <v>1620</v>
      </c>
      <c r="B67" s="39">
        <v>156</v>
      </c>
      <c r="C67" s="38">
        <v>240</v>
      </c>
      <c r="D67" s="40">
        <f t="shared" si="0"/>
        <v>0.65</v>
      </c>
    </row>
    <row r="68" spans="1:4" x14ac:dyDescent="0.3">
      <c r="A68" s="34">
        <v>1629</v>
      </c>
      <c r="B68" s="37">
        <v>121.5</v>
      </c>
      <c r="C68" s="34">
        <v>171</v>
      </c>
      <c r="D68" s="36">
        <f t="shared" si="0"/>
        <v>0.71052631578947367</v>
      </c>
    </row>
    <row r="69" spans="1:4" x14ac:dyDescent="0.3">
      <c r="A69" s="34">
        <v>1630</v>
      </c>
      <c r="B69" s="37">
        <v>122</v>
      </c>
      <c r="C69" s="34">
        <v>98</v>
      </c>
      <c r="D69" s="36">
        <f t="shared" ref="D69:D105" si="1">B69/C69</f>
        <v>1.2448979591836735</v>
      </c>
    </row>
    <row r="70" spans="1:4" x14ac:dyDescent="0.3">
      <c r="A70" s="34">
        <v>1639</v>
      </c>
      <c r="B70" s="37">
        <v>135</v>
      </c>
      <c r="C70" s="34">
        <v>145</v>
      </c>
      <c r="D70" s="36">
        <f t="shared" si="1"/>
        <v>0.93103448275862066</v>
      </c>
    </row>
    <row r="71" spans="1:4" x14ac:dyDescent="0.3">
      <c r="A71" s="34">
        <v>1640</v>
      </c>
      <c r="B71" s="37">
        <v>156.75</v>
      </c>
      <c r="C71" s="34">
        <v>170</v>
      </c>
      <c r="D71" s="36">
        <f t="shared" si="1"/>
        <v>0.92205882352941182</v>
      </c>
    </row>
    <row r="72" spans="1:4" x14ac:dyDescent="0.3">
      <c r="A72" s="34">
        <v>1650</v>
      </c>
      <c r="B72" s="37">
        <v>162</v>
      </c>
      <c r="C72" s="34">
        <v>130</v>
      </c>
      <c r="D72" s="36">
        <f t="shared" si="1"/>
        <v>1.2461538461538462</v>
      </c>
    </row>
    <row r="73" spans="1:4" x14ac:dyDescent="0.3">
      <c r="A73" s="34">
        <v>1659</v>
      </c>
      <c r="B73" s="37">
        <v>108</v>
      </c>
      <c r="C73" s="34">
        <v>106</v>
      </c>
      <c r="D73" s="36">
        <f t="shared" si="1"/>
        <v>1.0188679245283019</v>
      </c>
    </row>
    <row r="74" spans="1:4" x14ac:dyDescent="0.3">
      <c r="A74" s="34">
        <v>1660</v>
      </c>
      <c r="B74" s="37">
        <v>147</v>
      </c>
      <c r="C74" s="34">
        <v>140</v>
      </c>
      <c r="D74" s="36">
        <f t="shared" si="1"/>
        <v>1.05</v>
      </c>
    </row>
    <row r="75" spans="1:4" x14ac:dyDescent="0.3">
      <c r="A75" s="34">
        <v>1669</v>
      </c>
      <c r="B75" s="37">
        <v>124</v>
      </c>
      <c r="C75" s="34">
        <v>138</v>
      </c>
      <c r="D75" s="36">
        <f t="shared" si="1"/>
        <v>0.89855072463768115</v>
      </c>
    </row>
    <row r="76" spans="1:4" x14ac:dyDescent="0.3">
      <c r="A76" s="34">
        <v>1670</v>
      </c>
      <c r="B76" s="37">
        <v>201</v>
      </c>
      <c r="C76" s="34">
        <v>200</v>
      </c>
      <c r="D76" s="36">
        <f t="shared" si="1"/>
        <v>1.0049999999999999</v>
      </c>
    </row>
    <row r="77" spans="1:4" x14ac:dyDescent="0.3">
      <c r="A77" s="38">
        <v>1679</v>
      </c>
      <c r="B77" s="39">
        <v>95</v>
      </c>
      <c r="C77" s="38">
        <v>89</v>
      </c>
      <c r="D77" s="40">
        <f t="shared" si="1"/>
        <v>1.0674157303370786</v>
      </c>
    </row>
    <row r="78" spans="1:4" x14ac:dyDescent="0.3">
      <c r="A78" s="34">
        <v>1680</v>
      </c>
      <c r="B78" s="37">
        <v>149.75</v>
      </c>
      <c r="C78" s="34">
        <v>220</v>
      </c>
      <c r="D78" s="36">
        <f t="shared" si="1"/>
        <v>0.68068181818181817</v>
      </c>
    </row>
    <row r="79" spans="1:4" x14ac:dyDescent="0.3">
      <c r="A79" s="34">
        <v>1689</v>
      </c>
      <c r="B79" s="37">
        <v>155</v>
      </c>
      <c r="C79" s="34">
        <v>201</v>
      </c>
      <c r="D79" s="36">
        <f t="shared" si="1"/>
        <v>0.77114427860696522</v>
      </c>
    </row>
    <row r="80" spans="1:4" x14ac:dyDescent="0.3">
      <c r="A80" s="34">
        <v>1690</v>
      </c>
      <c r="B80" s="37">
        <v>141.4</v>
      </c>
      <c r="C80" s="34">
        <v>180</v>
      </c>
      <c r="D80" s="36">
        <f t="shared" si="1"/>
        <v>0.78555555555555556</v>
      </c>
    </row>
    <row r="81" spans="1:4" x14ac:dyDescent="0.3">
      <c r="A81" s="34">
        <v>1699</v>
      </c>
      <c r="B81" s="37">
        <v>148</v>
      </c>
      <c r="C81" s="34">
        <v>216</v>
      </c>
      <c r="D81" s="36">
        <f t="shared" si="1"/>
        <v>0.68518518518518523</v>
      </c>
    </row>
    <row r="82" spans="1:4" x14ac:dyDescent="0.3">
      <c r="A82" s="34">
        <v>1789</v>
      </c>
      <c r="B82" s="37">
        <v>108</v>
      </c>
      <c r="C82" s="34">
        <v>126</v>
      </c>
      <c r="D82" s="36">
        <f t="shared" si="1"/>
        <v>0.8571428571428571</v>
      </c>
    </row>
    <row r="83" spans="1:4" x14ac:dyDescent="0.3">
      <c r="A83" s="34">
        <v>1401</v>
      </c>
      <c r="B83" s="37">
        <v>129</v>
      </c>
      <c r="C83" s="34">
        <v>55</v>
      </c>
      <c r="D83" s="36">
        <f t="shared" si="1"/>
        <v>2.3454545454545452</v>
      </c>
    </row>
    <row r="84" spans="1:4" x14ac:dyDescent="0.3">
      <c r="A84" s="34">
        <v>1411</v>
      </c>
      <c r="B84" s="37">
        <v>101</v>
      </c>
      <c r="C84" s="34">
        <v>37</v>
      </c>
      <c r="D84" s="36">
        <f t="shared" si="1"/>
        <v>2.7297297297297298</v>
      </c>
    </row>
    <row r="85" spans="1:4" x14ac:dyDescent="0.3">
      <c r="A85" s="34">
        <v>1421</v>
      </c>
      <c r="B85" s="37">
        <v>108</v>
      </c>
      <c r="C85" s="34">
        <v>30</v>
      </c>
      <c r="D85" s="36">
        <f t="shared" si="1"/>
        <v>3.6</v>
      </c>
    </row>
    <row r="86" spans="1:4" x14ac:dyDescent="0.3">
      <c r="A86" s="34">
        <v>1431</v>
      </c>
      <c r="B86" s="37">
        <v>108</v>
      </c>
      <c r="C86" s="34">
        <v>54</v>
      </c>
      <c r="D86" s="36">
        <f t="shared" si="1"/>
        <v>2</v>
      </c>
    </row>
    <row r="87" spans="1:4" x14ac:dyDescent="0.3">
      <c r="A87" s="34">
        <v>1441</v>
      </c>
      <c r="B87" s="37">
        <v>108</v>
      </c>
      <c r="C87" s="34">
        <v>35</v>
      </c>
      <c r="D87" s="36">
        <f t="shared" si="1"/>
        <v>3.0857142857142859</v>
      </c>
    </row>
    <row r="88" spans="1:4" x14ac:dyDescent="0.3">
      <c r="A88" s="38">
        <v>1451</v>
      </c>
      <c r="B88" s="39">
        <v>108</v>
      </c>
      <c r="C88" s="38">
        <v>75</v>
      </c>
      <c r="D88" s="40">
        <f t="shared" si="1"/>
        <v>1.44</v>
      </c>
    </row>
    <row r="89" spans="1:4" x14ac:dyDescent="0.3">
      <c r="A89" s="34">
        <v>1461</v>
      </c>
      <c r="B89" s="37">
        <v>135</v>
      </c>
      <c r="C89" s="34">
        <v>110</v>
      </c>
      <c r="D89" s="36">
        <f t="shared" si="1"/>
        <v>1.2272727272727273</v>
      </c>
    </row>
    <row r="90" spans="1:4" x14ac:dyDescent="0.3">
      <c r="A90" s="34">
        <v>1471</v>
      </c>
      <c r="B90" s="37">
        <v>115</v>
      </c>
      <c r="C90" s="34">
        <v>56</v>
      </c>
      <c r="D90" s="36">
        <f t="shared" si="1"/>
        <v>2.0535714285714284</v>
      </c>
    </row>
    <row r="91" spans="1:4" x14ac:dyDescent="0.3">
      <c r="A91" s="34">
        <v>1501</v>
      </c>
      <c r="B91" s="37">
        <v>117</v>
      </c>
      <c r="C91" s="34">
        <v>105</v>
      </c>
      <c r="D91" s="36">
        <f t="shared" si="1"/>
        <v>1.1142857142857143</v>
      </c>
    </row>
    <row r="92" spans="1:4" x14ac:dyDescent="0.3">
      <c r="A92" s="34">
        <v>1511</v>
      </c>
      <c r="B92" s="37">
        <v>115</v>
      </c>
      <c r="C92" s="34">
        <v>47</v>
      </c>
      <c r="D92" s="36">
        <f t="shared" si="1"/>
        <v>2.4468085106382977</v>
      </c>
    </row>
    <row r="93" spans="1:4" x14ac:dyDescent="0.3">
      <c r="A93" s="34">
        <v>1521</v>
      </c>
      <c r="B93" s="37">
        <v>155</v>
      </c>
      <c r="C93" s="34">
        <v>136</v>
      </c>
      <c r="D93" s="36">
        <f t="shared" si="1"/>
        <v>1.1397058823529411</v>
      </c>
    </row>
    <row r="94" spans="1:4" x14ac:dyDescent="0.3">
      <c r="A94" s="34">
        <v>1531</v>
      </c>
      <c r="B94" s="37">
        <v>108</v>
      </c>
      <c r="C94" s="34">
        <v>90</v>
      </c>
      <c r="D94" s="36">
        <f t="shared" si="1"/>
        <v>1.2</v>
      </c>
    </row>
    <row r="95" spans="1:4" x14ac:dyDescent="0.3">
      <c r="A95" s="34">
        <v>1541</v>
      </c>
      <c r="B95" s="37">
        <v>108</v>
      </c>
      <c r="C95" s="34">
        <v>72</v>
      </c>
      <c r="D95" s="36">
        <f t="shared" si="1"/>
        <v>1.5</v>
      </c>
    </row>
    <row r="96" spans="1:4" x14ac:dyDescent="0.3">
      <c r="A96" s="34">
        <v>1601</v>
      </c>
      <c r="B96" s="37">
        <v>181</v>
      </c>
      <c r="C96" s="34">
        <v>52</v>
      </c>
      <c r="D96" s="36">
        <f t="shared" si="1"/>
        <v>3.4807692307692308</v>
      </c>
    </row>
    <row r="97" spans="1:4" x14ac:dyDescent="0.3">
      <c r="A97" s="34">
        <v>1641</v>
      </c>
      <c r="B97" s="37">
        <v>239</v>
      </c>
      <c r="C97" s="34">
        <v>290</v>
      </c>
      <c r="D97" s="36">
        <f t="shared" si="1"/>
        <v>0.82413793103448274</v>
      </c>
    </row>
    <row r="98" spans="1:4" x14ac:dyDescent="0.3">
      <c r="A98" s="34">
        <v>1611</v>
      </c>
      <c r="B98" s="37">
        <v>231</v>
      </c>
      <c r="C98" s="34">
        <v>210</v>
      </c>
      <c r="D98" s="36">
        <f t="shared" si="1"/>
        <v>1.1000000000000001</v>
      </c>
    </row>
    <row r="99" spans="1:4" x14ac:dyDescent="0.3">
      <c r="A99" s="34">
        <v>1621</v>
      </c>
      <c r="B99" s="37">
        <v>233</v>
      </c>
      <c r="C99" s="34">
        <v>323</v>
      </c>
      <c r="D99" s="36">
        <f t="shared" si="1"/>
        <v>0.72136222910216719</v>
      </c>
    </row>
    <row r="100" spans="1:4" x14ac:dyDescent="0.3">
      <c r="A100" s="34">
        <v>1631</v>
      </c>
      <c r="B100" s="37">
        <v>215</v>
      </c>
      <c r="C100" s="34">
        <v>200</v>
      </c>
      <c r="D100" s="36">
        <f t="shared" si="1"/>
        <v>1.075</v>
      </c>
    </row>
    <row r="101" spans="1:4" x14ac:dyDescent="0.3">
      <c r="A101" s="34">
        <v>1651</v>
      </c>
      <c r="B101" s="37">
        <v>222</v>
      </c>
      <c r="C101" s="34">
        <v>240</v>
      </c>
      <c r="D101" s="36">
        <f t="shared" si="1"/>
        <v>0.92500000000000004</v>
      </c>
    </row>
    <row r="102" spans="1:4" x14ac:dyDescent="0.3">
      <c r="A102" s="34">
        <v>1661</v>
      </c>
      <c r="B102" s="37">
        <v>231</v>
      </c>
      <c r="C102" s="34">
        <v>218</v>
      </c>
      <c r="D102" s="36">
        <f t="shared" si="1"/>
        <v>1.0596330275229358</v>
      </c>
    </row>
    <row r="103" spans="1:4" x14ac:dyDescent="0.3">
      <c r="A103" s="34">
        <v>1681</v>
      </c>
      <c r="B103" s="37">
        <v>223</v>
      </c>
      <c r="C103" s="34">
        <v>248</v>
      </c>
      <c r="D103" s="36">
        <f t="shared" si="1"/>
        <v>0.89919354838709675</v>
      </c>
    </row>
    <row r="104" spans="1:4" x14ac:dyDescent="0.3">
      <c r="A104" s="34">
        <v>1691</v>
      </c>
      <c r="B104" s="37">
        <v>233</v>
      </c>
      <c r="C104" s="34">
        <v>260</v>
      </c>
      <c r="D104" s="36">
        <f t="shared" si="1"/>
        <v>0.89615384615384619</v>
      </c>
    </row>
    <row r="105" spans="1:4" x14ac:dyDescent="0.3">
      <c r="A105" s="34">
        <v>1671</v>
      </c>
      <c r="B105" s="41">
        <v>219</v>
      </c>
      <c r="C105" s="34">
        <v>170</v>
      </c>
      <c r="D105" s="36">
        <f t="shared" si="1"/>
        <v>1.2882352941176471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960F2-5B9A-40CC-AC4B-EA7FDDF16663}">
  <dimension ref="A3:F3"/>
  <sheetViews>
    <sheetView workbookViewId="0">
      <selection activeCell="D21" sqref="D21"/>
    </sheetView>
  </sheetViews>
  <sheetFormatPr baseColWidth="10" defaultRowHeight="14.4" x14ac:dyDescent="0.3"/>
  <cols>
    <col min="1" max="1" width="17.33203125" customWidth="1"/>
    <col min="5" max="5" width="16.21875" customWidth="1"/>
    <col min="6" max="6" width="16.109375" customWidth="1"/>
  </cols>
  <sheetData>
    <row r="3" spans="1:6" ht="16.8" customHeight="1" x14ac:dyDescent="0.3">
      <c r="A3" s="42" t="s">
        <v>40</v>
      </c>
      <c r="B3" s="42" t="s">
        <v>38</v>
      </c>
      <c r="C3" s="42" t="s">
        <v>39</v>
      </c>
      <c r="D3" s="42" t="s">
        <v>41</v>
      </c>
      <c r="E3" s="42" t="s">
        <v>42</v>
      </c>
      <c r="F3" s="4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tarifs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 Hefaiedh</dc:creator>
  <cp:lastModifiedBy>Chams Hefaiedh</cp:lastModifiedBy>
  <dcterms:created xsi:type="dcterms:W3CDTF">2015-06-05T18:19:34Z</dcterms:created>
  <dcterms:modified xsi:type="dcterms:W3CDTF">2020-04-18T16:08:42Z</dcterms:modified>
</cp:coreProperties>
</file>