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120" yWindow="-120" windowWidth="24240" windowHeight="13140" tabRatio="897"/>
  </bookViews>
  <sheets>
    <sheet name="MODE D'EMPLOI" sheetId="78" r:id="rId1"/>
    <sheet name="RECAPITULATIF" sheetId="1" r:id="rId2"/>
    <sheet name="Distributeur 02" sheetId="50" r:id="rId3"/>
    <sheet name="Distributeur 03" sheetId="68" r:id="rId4"/>
    <sheet name="Distributeur 04" sheetId="69" r:id="rId5"/>
    <sheet name="Distributeur 05" sheetId="70" r:id="rId6"/>
    <sheet name="Distributeur 06" sheetId="71" r:id="rId7"/>
    <sheet name="Distributeur 08" sheetId="73" r:id="rId8"/>
    <sheet name="Distributeur 09" sheetId="74" r:id="rId9"/>
    <sheet name="Distributeur 10" sheetId="75" r:id="rId10"/>
    <sheet name="Feuil1" sheetId="77" r:id="rId11"/>
    <sheet name="MDBES" sheetId="72" r:id="rId12"/>
    <sheet name="Phoenix_Mécano" sheetId="76" r:id="rId13"/>
  </sheets>
  <calcPr calcId="1257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6" i="1"/>
  <c r="C6"/>
  <c r="D6"/>
  <c r="C7"/>
  <c r="D7"/>
  <c r="C8"/>
  <c r="D8"/>
  <c r="C9"/>
  <c r="D9"/>
  <c r="C10"/>
  <c r="D10"/>
  <c r="C11"/>
  <c r="D11"/>
  <c r="C12"/>
  <c r="D12"/>
  <c r="C13"/>
  <c r="D13"/>
  <c r="C14"/>
  <c r="D14"/>
  <c r="C15"/>
  <c r="D15"/>
  <c r="C16"/>
  <c r="D16" s="1"/>
  <c r="C17"/>
  <c r="D17"/>
  <c r="C18"/>
  <c r="D18"/>
  <c r="C19"/>
  <c r="D19"/>
  <c r="C20"/>
  <c r="D20"/>
  <c r="C21"/>
  <c r="D21"/>
  <c r="C22"/>
  <c r="D22"/>
  <c r="C23"/>
  <c r="D23"/>
  <c r="C24"/>
  <c r="D24"/>
  <c r="C25"/>
  <c r="D25"/>
  <c r="C26"/>
  <c r="D26"/>
  <c r="C27"/>
  <c r="D27"/>
  <c r="C28"/>
  <c r="D28"/>
  <c r="C29"/>
  <c r="D29"/>
  <c r="C30"/>
  <c r="D30"/>
  <c r="C31"/>
  <c r="D31"/>
  <c r="C32"/>
  <c r="D32"/>
  <c r="C33"/>
  <c r="D33"/>
  <c r="C34"/>
  <c r="D34"/>
  <c r="C35"/>
  <c r="D35"/>
  <c r="C36"/>
  <c r="D36"/>
  <c r="C37"/>
  <c r="D37"/>
  <c r="C38"/>
  <c r="D38"/>
  <c r="C39"/>
  <c r="D39"/>
  <c r="C40"/>
  <c r="D40"/>
  <c r="C41"/>
  <c r="D41"/>
  <c r="C42"/>
  <c r="D42"/>
  <c r="C43"/>
  <c r="D43"/>
  <c r="C44"/>
  <c r="D44"/>
  <c r="C45"/>
  <c r="D45"/>
  <c r="C46"/>
  <c r="D46"/>
  <c r="C47"/>
  <c r="D47"/>
  <c r="C48"/>
  <c r="D48"/>
  <c r="C49"/>
  <c r="D49"/>
  <c r="C50"/>
  <c r="D50"/>
  <c r="C51"/>
  <c r="D51"/>
  <c r="C52"/>
  <c r="D52"/>
  <c r="C53"/>
  <c r="D53"/>
  <c r="C54"/>
  <c r="D54"/>
  <c r="C55"/>
  <c r="D55"/>
  <c r="C56"/>
  <c r="D56"/>
  <c r="C57"/>
  <c r="D57"/>
  <c r="C58"/>
  <c r="D58"/>
  <c r="C59"/>
  <c r="D59"/>
  <c r="C60"/>
  <c r="D60"/>
  <c r="C61"/>
  <c r="D61"/>
  <c r="C62"/>
  <c r="D62"/>
  <c r="C63"/>
  <c r="D63"/>
  <c r="C64"/>
  <c r="D64"/>
  <c r="C65"/>
  <c r="D65"/>
  <c r="C66"/>
  <c r="D66"/>
  <c r="C67"/>
  <c r="D67"/>
  <c r="C68"/>
  <c r="D68"/>
  <c r="C69"/>
  <c r="D69"/>
  <c r="C70"/>
  <c r="D70"/>
  <c r="C71"/>
  <c r="D71"/>
  <c r="C72"/>
  <c r="D72"/>
  <c r="C73"/>
  <c r="D73"/>
  <c r="C74"/>
  <c r="D74"/>
  <c r="C75"/>
  <c r="D75"/>
  <c r="C76"/>
  <c r="D76"/>
  <c r="C77"/>
  <c r="D77"/>
  <c r="C78"/>
  <c r="D78"/>
  <c r="C79"/>
  <c r="D79"/>
  <c r="C80"/>
  <c r="D80"/>
  <c r="C81"/>
  <c r="D81"/>
  <c r="C82"/>
  <c r="D82"/>
  <c r="C83"/>
  <c r="D83"/>
  <c r="C84"/>
  <c r="D84"/>
  <c r="C85"/>
  <c r="D85"/>
  <c r="C86"/>
  <c r="D86"/>
  <c r="C87"/>
  <c r="D87"/>
  <c r="C88"/>
  <c r="D88"/>
  <c r="C89"/>
  <c r="D89"/>
  <c r="C90"/>
  <c r="D90"/>
  <c r="C91"/>
  <c r="D91"/>
  <c r="C92"/>
  <c r="D92"/>
  <c r="C93"/>
  <c r="D93"/>
  <c r="C94"/>
  <c r="D94"/>
  <c r="C95"/>
  <c r="D95"/>
  <c r="C96"/>
  <c r="D96"/>
  <c r="C97"/>
  <c r="D97"/>
  <c r="C98"/>
  <c r="D98"/>
  <c r="C99"/>
  <c r="D99"/>
  <c r="C100"/>
  <c r="D100"/>
  <c r="C101"/>
  <c r="D101"/>
  <c r="C102"/>
  <c r="D102"/>
  <c r="C103"/>
  <c r="D103"/>
  <c r="C104"/>
  <c r="D104"/>
  <c r="C105"/>
  <c r="D105"/>
  <c r="D5"/>
  <c r="C5"/>
  <c r="I21" i="71" l="1"/>
  <c r="I20"/>
  <c r="I19"/>
  <c r="I18"/>
  <c r="I17"/>
  <c r="I14"/>
  <c r="I13"/>
  <c r="I12"/>
  <c r="I11"/>
  <c r="I10"/>
  <c r="I9"/>
  <c r="I10" i="69"/>
  <c r="I9"/>
  <c r="I8"/>
  <c r="I3" i="72"/>
  <c r="I9" i="76" l="1"/>
  <c r="I16"/>
  <c r="I15"/>
  <c r="I14"/>
  <c r="I13"/>
  <c r="I12"/>
  <c r="I11"/>
  <c r="I10"/>
  <c r="I8"/>
  <c r="I7"/>
  <c r="I6"/>
  <c r="I5"/>
  <c r="I4"/>
  <c r="I3"/>
  <c r="I16" i="75"/>
  <c r="I15"/>
  <c r="I14"/>
  <c r="I13"/>
  <c r="I12"/>
  <c r="I11"/>
  <c r="I10"/>
  <c r="I9"/>
  <c r="I8"/>
  <c r="I7"/>
  <c r="I6"/>
  <c r="I5"/>
  <c r="I4"/>
  <c r="I3"/>
  <c r="I16" i="74"/>
  <c r="I15"/>
  <c r="I14"/>
  <c r="I13"/>
  <c r="I12"/>
  <c r="I11"/>
  <c r="I10"/>
  <c r="I9"/>
  <c r="I8"/>
  <c r="I7"/>
  <c r="I6"/>
  <c r="I5"/>
  <c r="I4"/>
  <c r="I3"/>
  <c r="I16" i="73"/>
  <c r="I15"/>
  <c r="I14"/>
  <c r="I13"/>
  <c r="I12"/>
  <c r="I11"/>
  <c r="I10"/>
  <c r="I9"/>
  <c r="I8"/>
  <c r="I7"/>
  <c r="I6"/>
  <c r="I5"/>
  <c r="I4"/>
  <c r="I3"/>
  <c r="I27" i="71"/>
  <c r="I26"/>
  <c r="I25"/>
  <c r="I24"/>
  <c r="I23"/>
  <c r="I22"/>
  <c r="I16"/>
  <c r="I15"/>
  <c r="I8"/>
  <c r="I7"/>
  <c r="I6"/>
  <c r="I5"/>
  <c r="I4"/>
  <c r="I3"/>
  <c r="I16" i="70"/>
  <c r="I15"/>
  <c r="I14"/>
  <c r="I13"/>
  <c r="I12"/>
  <c r="I11"/>
  <c r="I10"/>
  <c r="I9"/>
  <c r="I8"/>
  <c r="I7"/>
  <c r="I6"/>
  <c r="I5"/>
  <c r="I4"/>
  <c r="I3"/>
  <c r="I12" i="69"/>
  <c r="I11"/>
  <c r="I7"/>
  <c r="I6"/>
  <c r="I5"/>
  <c r="I4"/>
  <c r="I3"/>
  <c r="I16" i="68"/>
  <c r="I15"/>
  <c r="I14"/>
  <c r="I13"/>
  <c r="I12"/>
  <c r="I11"/>
  <c r="I10"/>
  <c r="I9"/>
  <c r="I8"/>
  <c r="I7"/>
  <c r="I6"/>
  <c r="I5"/>
  <c r="I4"/>
  <c r="I3"/>
  <c r="I15" i="50"/>
  <c r="I3"/>
  <c r="I4"/>
  <c r="I5"/>
  <c r="I6"/>
  <c r="I7"/>
  <c r="I8"/>
  <c r="I9"/>
  <c r="I10"/>
  <c r="I11"/>
  <c r="I12"/>
  <c r="I13"/>
  <c r="I14"/>
  <c r="I16"/>
  <c r="I17" i="68" l="1"/>
  <c r="I28" i="71"/>
  <c r="I17" i="75"/>
  <c r="I17" i="76"/>
  <c r="I4" i="72"/>
  <c r="I13" i="69"/>
  <c r="I17" i="70"/>
  <c r="I17" i="73"/>
  <c r="I17" i="74"/>
  <c r="I17" i="50"/>
</calcChain>
</file>

<file path=xl/sharedStrings.xml><?xml version="1.0" encoding="utf-8"?>
<sst xmlns="http://schemas.openxmlformats.org/spreadsheetml/2006/main" count="273" uniqueCount="58">
  <si>
    <t>Référence</t>
  </si>
  <si>
    <t>Désignation</t>
  </si>
  <si>
    <t>Qté</t>
  </si>
  <si>
    <t>Actions</t>
  </si>
  <si>
    <t>Validation</t>
  </si>
  <si>
    <t>OK</t>
  </si>
  <si>
    <t>Légende des couleurs</t>
  </si>
  <si>
    <t xml:space="preserve">T.V.A. </t>
  </si>
  <si>
    <t>Commandes non envoyées</t>
  </si>
  <si>
    <t>Commandes en cours</t>
  </si>
  <si>
    <t>Commandes conformes</t>
  </si>
  <si>
    <t>Commandes incomplètes</t>
  </si>
  <si>
    <t>OUI</t>
  </si>
  <si>
    <t>NON</t>
  </si>
  <si>
    <t>(OK / NOK)</t>
  </si>
  <si>
    <t>Conformité
(OUI / NON)</t>
  </si>
  <si>
    <r>
      <rPr>
        <b/>
        <u/>
        <sz val="12"/>
        <color theme="1"/>
        <rFont val="Arial"/>
        <family val="2"/>
      </rPr>
      <t>Total cumulé (H.T.)</t>
    </r>
    <r>
      <rPr>
        <b/>
        <sz val="12"/>
        <color theme="1"/>
        <rFont val="Arial"/>
        <family val="2"/>
      </rPr>
      <t xml:space="preserve"> : </t>
    </r>
  </si>
  <si>
    <t>Date de
commande</t>
  </si>
  <si>
    <t>Date de
Réception</t>
  </si>
  <si>
    <t>Cause(s) éventuelle(s)
de non-conformité</t>
  </si>
  <si>
    <t>Numéro
Offre de prix</t>
  </si>
  <si>
    <t>ODP-2000814 Rev3</t>
  </si>
  <si>
    <t>Rose_Krieger</t>
  </si>
  <si>
    <t>Phoenix_Mécano</t>
  </si>
  <si>
    <t>RKSOLUTION</t>
  </si>
  <si>
    <t>PORTE PIVOTANTE A DROITE
Selon le plan RK-BLOCAN
Dim. ext.: 580 x 954 mm
- 1 x Porte en profilé KL-40/3
avec la serrure magnétique
+ 1 Poignée KL-40
+ 2 Charnières à droite
+ 1 MAKROLON 6mm - transparent
+ 1 profilé F-40x40
avec 2 liteaux de fixation
+ 10 Ecrous M5 - type F
ENSEMBLE LIVRE NON MONTE</t>
  </si>
  <si>
    <t>- Manque la serrure magnétique</t>
  </si>
  <si>
    <t>Prix Unitaire
HT (€)</t>
  </si>
  <si>
    <t>Prix Total
HT (€)</t>
  </si>
  <si>
    <t xml:space="preserve">Fabricant </t>
  </si>
  <si>
    <t xml:space="preserve">Distributeur </t>
  </si>
  <si>
    <t>RKMONTAGE</t>
  </si>
  <si>
    <t>FRAIS DE MONTAGE</t>
  </si>
  <si>
    <t>PMF-0006516</t>
  </si>
  <si>
    <t>Bâti en profilé
selon le plan : PMF-0006516
Dim. ext.: 580 x 335 x 684 (h) mm
- En profilé F-40x40
avec les éléments de fixation
- 4 poignées T-30 150
+ 20 écrous M6 - Type K
avec les équerres T40 + levier de serrage
ENSEMBLE LIVRE NON MONTE</t>
  </si>
  <si>
    <t>NOK</t>
  </si>
  <si>
    <t>Date</t>
  </si>
  <si>
    <t>Commandes non conformes</t>
  </si>
  <si>
    <t>- Manque 4 poignées T-30 150</t>
  </si>
  <si>
    <t>Appel du 05/05/2020 M. LAMBDA qui doit nous renvoyer la serrure magnétique manquante.</t>
  </si>
  <si>
    <t>Appel du 05/05/2020 M. EPSILON qui doit nous renvoyer la serrure magnétique manquante.</t>
  </si>
  <si>
    <t>Total HT (€)</t>
  </si>
  <si>
    <t>Total TTC (€)</t>
  </si>
  <si>
    <t>Liste des distributeurs</t>
  </si>
  <si>
    <t>Distributeur 02</t>
  </si>
  <si>
    <t>Distributeur 03</t>
  </si>
  <si>
    <t>Distributeur 04</t>
  </si>
  <si>
    <t>Distributeur 05</t>
  </si>
  <si>
    <t>Distributeur 06</t>
  </si>
  <si>
    <t>Distributeur 08</t>
  </si>
  <si>
    <t>Distributeur 09</t>
  </si>
  <si>
    <t>Distributeur 10</t>
  </si>
  <si>
    <t>TOTAL</t>
  </si>
  <si>
    <t>dd</t>
  </si>
  <si>
    <t>Feuil1</t>
  </si>
  <si>
    <t>MDBES</t>
  </si>
  <si>
    <t>PORTE PIVOTANTE A DROITE
ENSEMBLE LIVRE NON MONTE</t>
  </si>
  <si>
    <t>uuu</t>
  </si>
</sst>
</file>

<file path=xl/styles.xml><?xml version="1.0" encoding="utf-8"?>
<styleSheet xmlns="http://schemas.openxmlformats.org/spreadsheetml/2006/main">
  <numFmts count="2">
    <numFmt numFmtId="7" formatCode="#,##0.00\ &quot;€&quot;;\-#,##0.00\ &quot;€&quot;"/>
    <numFmt numFmtId="164" formatCode="#,##0.00\ &quot;€&quot;"/>
  </numFmts>
  <fonts count="6">
    <font>
      <sz val="11"/>
      <color theme="1"/>
      <name val="Calibri"/>
      <family val="2"/>
      <scheme val="minor"/>
    </font>
    <font>
      <b/>
      <sz val="12"/>
      <color theme="1"/>
      <name val="Arial"/>
      <family val="2"/>
    </font>
    <font>
      <sz val="12"/>
      <color theme="1"/>
      <name val="Arial"/>
      <family val="2"/>
    </font>
    <font>
      <b/>
      <u/>
      <sz val="12"/>
      <color theme="1"/>
      <name val="Arial"/>
      <family val="2"/>
    </font>
    <font>
      <sz val="10"/>
      <color theme="1"/>
      <name val="Arial Unicode MS"/>
      <family val="2"/>
    </font>
    <font>
      <b/>
      <sz val="12"/>
      <color theme="0"/>
      <name val="Arial"/>
      <family val="2"/>
    </font>
  </fonts>
  <fills count="8">
    <fill>
      <patternFill patternType="none"/>
    </fill>
    <fill>
      <patternFill patternType="gray125"/>
    </fill>
    <fill>
      <patternFill patternType="solid">
        <fgColor rgb="FF00B050"/>
        <bgColor indexed="64"/>
      </patternFill>
    </fill>
    <fill>
      <patternFill patternType="solid">
        <fgColor theme="0"/>
        <bgColor indexed="64"/>
      </patternFill>
    </fill>
    <fill>
      <patternFill patternType="solid">
        <fgColor rgb="FFFF0000"/>
        <bgColor indexed="64"/>
      </patternFill>
    </fill>
    <fill>
      <patternFill patternType="solid">
        <fgColor rgb="FFF6862A"/>
        <bgColor indexed="64"/>
      </patternFill>
    </fill>
    <fill>
      <patternFill patternType="solid">
        <fgColor rgb="FF00B0F0"/>
        <bgColor indexed="64"/>
      </patternFill>
    </fill>
    <fill>
      <patternFill patternType="solid">
        <fgColor rgb="FFFFFF00"/>
        <bgColor indexed="64"/>
      </patternFill>
    </fill>
  </fills>
  <borders count="2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thin">
        <color indexed="64"/>
      </top>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bottom style="medium">
        <color indexed="64"/>
      </bottom>
      <diagonal/>
    </border>
    <border>
      <left style="thick">
        <color auto="1"/>
      </left>
      <right/>
      <top style="thick">
        <color auto="1"/>
      </top>
      <bottom/>
      <diagonal/>
    </border>
    <border>
      <left style="thin">
        <color auto="1"/>
      </left>
      <right/>
      <top style="thick">
        <color auto="1"/>
      </top>
      <bottom/>
      <diagonal/>
    </border>
    <border>
      <left style="thin">
        <color auto="1"/>
      </left>
      <right style="thick">
        <color auto="1"/>
      </right>
      <top style="thick">
        <color auto="1"/>
      </top>
      <bottom/>
      <diagonal/>
    </border>
    <border>
      <left style="thick">
        <color auto="1"/>
      </left>
      <right/>
      <top/>
      <bottom style="thick">
        <color auto="1"/>
      </bottom>
      <diagonal/>
    </border>
    <border>
      <left style="thin">
        <color auto="1"/>
      </left>
      <right style="thin">
        <color auto="1"/>
      </right>
      <top/>
      <bottom style="thick">
        <color auto="1"/>
      </bottom>
      <diagonal/>
    </border>
    <border>
      <left style="thin">
        <color auto="1"/>
      </left>
      <right style="thick">
        <color auto="1"/>
      </right>
      <top/>
      <bottom style="thick">
        <color auto="1"/>
      </bottom>
      <diagonal/>
    </border>
  </borders>
  <cellStyleXfs count="1">
    <xf numFmtId="0" fontId="0" fillId="0" borderId="0"/>
  </cellStyleXfs>
  <cellXfs count="67">
    <xf numFmtId="0" fontId="0" fillId="0" borderId="0" xfId="0"/>
    <xf numFmtId="0" fontId="2" fillId="0" borderId="0" xfId="0" applyFont="1" applyAlignment="1">
      <alignment horizontal="center" vertical="center"/>
    </xf>
    <xf numFmtId="0" fontId="2" fillId="0" borderId="1" xfId="0" applyFont="1" applyBorder="1" applyAlignment="1">
      <alignment horizontal="center" vertical="center"/>
    </xf>
    <xf numFmtId="164" fontId="2" fillId="0" borderId="1" xfId="0" applyNumberFormat="1" applyFont="1" applyBorder="1" applyAlignment="1">
      <alignment horizontal="center" vertical="center"/>
    </xf>
    <xf numFmtId="14" fontId="2" fillId="0" borderId="1" xfId="0" applyNumberFormat="1" applyFont="1" applyBorder="1" applyAlignment="1">
      <alignment horizontal="center" vertical="center"/>
    </xf>
    <xf numFmtId="0" fontId="4" fillId="0" borderId="0" xfId="0" applyFont="1"/>
    <xf numFmtId="0" fontId="4" fillId="0" borderId="0" xfId="0" applyFont="1" applyAlignment="1">
      <alignment horizontal="center" vertical="center"/>
    </xf>
    <xf numFmtId="0" fontId="2" fillId="3" borderId="5"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6" xfId="0" applyFont="1" applyFill="1" applyBorder="1" applyAlignment="1">
      <alignment horizontal="center" vertical="center"/>
    </xf>
    <xf numFmtId="0" fontId="1" fillId="0" borderId="13" xfId="0" applyFont="1" applyBorder="1" applyAlignment="1">
      <alignment horizontal="center" vertical="center"/>
    </xf>
    <xf numFmtId="0" fontId="1" fillId="0" borderId="14" xfId="0" applyFont="1" applyBorder="1" applyAlignment="1">
      <alignment horizontal="center" vertical="center"/>
    </xf>
    <xf numFmtId="164" fontId="1" fillId="0" borderId="0" xfId="0" applyNumberFormat="1" applyFont="1" applyAlignment="1">
      <alignment horizontal="center" vertical="center"/>
    </xf>
    <xf numFmtId="0" fontId="2" fillId="0" borderId="1" xfId="0" applyFont="1" applyBorder="1" applyAlignment="1">
      <alignment horizontal="center" vertical="center" wrapText="1"/>
    </xf>
    <xf numFmtId="49" fontId="2" fillId="0" borderId="1" xfId="0" applyNumberFormat="1" applyFont="1" applyBorder="1" applyAlignment="1">
      <alignment horizontal="center" vertical="center"/>
    </xf>
    <xf numFmtId="49" fontId="2" fillId="0" borderId="1" xfId="0" applyNumberFormat="1" applyFont="1" applyBorder="1" applyAlignment="1">
      <alignment horizontal="center" vertical="center" wrapText="1"/>
    </xf>
    <xf numFmtId="0" fontId="1" fillId="0" borderId="0" xfId="0" applyFont="1" applyAlignment="1">
      <alignment horizontal="center" vertical="center"/>
    </xf>
    <xf numFmtId="7" fontId="2" fillId="0" borderId="0" xfId="0" applyNumberFormat="1" applyFont="1" applyAlignment="1">
      <alignment horizontal="center" vertical="center"/>
    </xf>
    <xf numFmtId="0" fontId="1" fillId="0" borderId="10" xfId="0" applyFont="1" applyBorder="1" applyAlignment="1">
      <alignment horizontal="right" vertical="center"/>
    </xf>
    <xf numFmtId="0" fontId="1" fillId="0" borderId="10" xfId="0" applyFont="1" applyBorder="1" applyAlignment="1">
      <alignment vertical="center"/>
    </xf>
    <xf numFmtId="1" fontId="2" fillId="0" borderId="1" xfId="0" applyNumberFormat="1" applyFont="1" applyBorder="1" applyAlignment="1">
      <alignment horizontal="center" vertical="center"/>
    </xf>
    <xf numFmtId="49" fontId="2" fillId="0" borderId="19" xfId="0" applyNumberFormat="1" applyFont="1" applyBorder="1" applyAlignment="1">
      <alignment horizontal="center" vertical="center" wrapText="1"/>
    </xf>
    <xf numFmtId="49" fontId="2" fillId="0" borderId="20" xfId="0" applyNumberFormat="1" applyFont="1" applyBorder="1" applyAlignment="1">
      <alignment horizontal="center" vertical="center"/>
    </xf>
    <xf numFmtId="49" fontId="2" fillId="0" borderId="21" xfId="0" applyNumberFormat="1" applyFont="1" applyBorder="1" applyAlignment="1">
      <alignment vertical="center" wrapText="1"/>
    </xf>
    <xf numFmtId="49" fontId="2" fillId="0" borderId="0" xfId="0" applyNumberFormat="1" applyFont="1" applyBorder="1" applyAlignment="1">
      <alignment horizontal="center" vertical="center"/>
    </xf>
    <xf numFmtId="164" fontId="2" fillId="0" borderId="0" xfId="0" applyNumberFormat="1" applyFont="1" applyFill="1" applyBorder="1" applyAlignment="1">
      <alignment horizontal="center" vertical="center"/>
    </xf>
    <xf numFmtId="164" fontId="2" fillId="0" borderId="0" xfId="0" applyNumberFormat="1" applyFont="1" applyBorder="1" applyAlignment="1">
      <alignment horizontal="center" vertical="center"/>
    </xf>
    <xf numFmtId="0" fontId="2" fillId="0" borderId="0" xfId="0" applyFont="1" applyBorder="1" applyAlignment="1">
      <alignment horizontal="center" vertical="center"/>
    </xf>
    <xf numFmtId="164" fontId="2" fillId="0" borderId="0" xfId="0" applyNumberFormat="1" applyFont="1" applyAlignment="1">
      <alignment horizontal="center" vertical="center"/>
    </xf>
    <xf numFmtId="49" fontId="2" fillId="0" borderId="22" xfId="0" applyNumberFormat="1" applyFont="1" applyBorder="1" applyAlignment="1">
      <alignment vertical="center" wrapText="1"/>
    </xf>
    <xf numFmtId="10" fontId="2" fillId="0" borderId="23" xfId="0" applyNumberFormat="1" applyFont="1" applyBorder="1" applyAlignment="1">
      <alignment horizontal="center" vertical="center"/>
    </xf>
    <xf numFmtId="49" fontId="2" fillId="0" borderId="24" xfId="0" applyNumberFormat="1" applyFont="1" applyBorder="1" applyAlignment="1">
      <alignment vertical="center" wrapText="1"/>
    </xf>
    <xf numFmtId="0" fontId="1" fillId="7" borderId="5" xfId="0" applyFont="1" applyFill="1" applyBorder="1" applyAlignment="1">
      <alignment horizontal="center" vertical="center"/>
    </xf>
    <xf numFmtId="0" fontId="2" fillId="7" borderId="0" xfId="0" applyFont="1" applyFill="1" applyBorder="1" applyAlignment="1">
      <alignment horizontal="center" vertical="center"/>
    </xf>
    <xf numFmtId="0" fontId="2" fillId="7" borderId="6" xfId="0" applyFont="1" applyFill="1" applyBorder="1" applyAlignment="1">
      <alignment horizontal="center" vertical="center"/>
    </xf>
    <xf numFmtId="0" fontId="1" fillId="0" borderId="17" xfId="0" applyFont="1" applyFill="1" applyBorder="1" applyAlignment="1">
      <alignment horizontal="center" vertical="center" wrapText="1"/>
    </xf>
    <xf numFmtId="0" fontId="1" fillId="0" borderId="18" xfId="0" applyFont="1" applyFill="1" applyBorder="1" applyAlignment="1">
      <alignment horizontal="center" vertical="center"/>
    </xf>
    <xf numFmtId="0" fontId="1" fillId="0" borderId="15" xfId="0" applyFont="1" applyBorder="1" applyAlignment="1">
      <alignment horizontal="center" vertical="center"/>
    </xf>
    <xf numFmtId="0" fontId="1" fillId="0" borderId="16" xfId="0" applyFont="1" applyBorder="1" applyAlignment="1">
      <alignment horizontal="center" vertical="center"/>
    </xf>
    <xf numFmtId="0" fontId="1" fillId="0" borderId="17" xfId="0" applyFont="1" applyBorder="1" applyAlignment="1">
      <alignment horizontal="center" vertical="center" wrapText="1"/>
    </xf>
    <xf numFmtId="0" fontId="1" fillId="0" borderId="18" xfId="0" applyFont="1" applyBorder="1" applyAlignment="1">
      <alignment horizontal="center" vertical="center"/>
    </xf>
    <xf numFmtId="0" fontId="1" fillId="0" borderId="17" xfId="0" applyFont="1" applyBorder="1" applyAlignment="1">
      <alignment horizontal="center" vertical="center"/>
    </xf>
    <xf numFmtId="0" fontId="1" fillId="0" borderId="17" xfId="0" applyFont="1" applyFill="1" applyBorder="1" applyAlignment="1">
      <alignment horizontal="center" vertical="center"/>
    </xf>
    <xf numFmtId="0" fontId="1" fillId="0" borderId="11" xfId="0" applyFont="1" applyFill="1" applyBorder="1" applyAlignment="1">
      <alignment horizontal="center" vertical="center"/>
    </xf>
    <xf numFmtId="0" fontId="1" fillId="0" borderId="12" xfId="0" applyFont="1" applyBorder="1" applyAlignment="1">
      <alignment horizontal="center" vertical="center"/>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1" fillId="0" borderId="5" xfId="0" applyFont="1" applyBorder="1" applyAlignment="1">
      <alignment horizontal="center" vertical="center"/>
    </xf>
    <xf numFmtId="0" fontId="1" fillId="0" borderId="0" xfId="0" applyFont="1" applyBorder="1" applyAlignment="1">
      <alignment horizontal="center" vertical="center"/>
    </xf>
    <xf numFmtId="0" fontId="1" fillId="0" borderId="6" xfId="0" applyFont="1" applyBorder="1" applyAlignment="1">
      <alignment horizontal="center" vertical="center"/>
    </xf>
    <xf numFmtId="0" fontId="1" fillId="0" borderId="18" xfId="0" applyFont="1" applyFill="1" applyBorder="1" applyAlignment="1">
      <alignment horizontal="center" vertical="center" wrapText="1"/>
    </xf>
    <xf numFmtId="0" fontId="5" fillId="5" borderId="5" xfId="0" applyFont="1" applyFill="1" applyBorder="1" applyAlignment="1">
      <alignment horizontal="center" vertical="center"/>
    </xf>
    <xf numFmtId="0" fontId="5" fillId="5" borderId="0" xfId="0" applyFont="1" applyFill="1" applyBorder="1" applyAlignment="1">
      <alignment horizontal="center" vertical="center"/>
    </xf>
    <xf numFmtId="0" fontId="5" fillId="5" borderId="6" xfId="0" applyFont="1" applyFill="1" applyBorder="1" applyAlignment="1">
      <alignment horizontal="center" vertical="center"/>
    </xf>
    <xf numFmtId="0" fontId="5" fillId="6" borderId="5" xfId="0" applyFont="1" applyFill="1" applyBorder="1" applyAlignment="1">
      <alignment horizontal="center" vertical="center"/>
    </xf>
    <xf numFmtId="0" fontId="5" fillId="6" borderId="0" xfId="0" applyFont="1" applyFill="1" applyBorder="1" applyAlignment="1">
      <alignment horizontal="center" vertical="center"/>
    </xf>
    <xf numFmtId="0" fontId="5" fillId="6" borderId="6" xfId="0" applyFont="1" applyFill="1" applyBorder="1" applyAlignment="1">
      <alignment horizontal="center" vertical="center"/>
    </xf>
    <xf numFmtId="0" fontId="5" fillId="4" borderId="5" xfId="0" applyFont="1" applyFill="1" applyBorder="1" applyAlignment="1">
      <alignment horizontal="center" vertical="center"/>
    </xf>
    <xf numFmtId="0" fontId="5" fillId="4" borderId="0" xfId="0" applyFont="1" applyFill="1" applyBorder="1" applyAlignment="1">
      <alignment horizontal="center" vertical="center"/>
    </xf>
    <xf numFmtId="0" fontId="5" fillId="4" borderId="6" xfId="0" applyFont="1" applyFill="1" applyBorder="1" applyAlignment="1">
      <alignment horizontal="center" vertical="center"/>
    </xf>
    <xf numFmtId="0" fontId="5" fillId="2" borderId="5" xfId="0" applyFont="1" applyFill="1" applyBorder="1" applyAlignment="1">
      <alignment horizontal="center" vertical="center"/>
    </xf>
    <xf numFmtId="0" fontId="5" fillId="2" borderId="0" xfId="0" applyFont="1" applyFill="1" applyBorder="1" applyAlignment="1">
      <alignment horizontal="center" vertical="center"/>
    </xf>
    <xf numFmtId="0" fontId="5" fillId="2" borderId="6" xfId="0" applyFont="1" applyFill="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9" xfId="0" applyFont="1" applyBorder="1" applyAlignment="1">
      <alignment horizontal="center" vertical="center"/>
    </xf>
  </cellXfs>
  <cellStyles count="1">
    <cellStyle name="Normal" xfId="0" builtinId="0"/>
  </cellStyles>
  <dxfs count="68">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font>
        <b/>
        <i val="0"/>
      </font>
      <fill>
        <patternFill>
          <bgColor theme="0"/>
        </patternFill>
      </fill>
    </dxf>
    <dxf>
      <font>
        <b/>
        <i val="0"/>
      </font>
      <fill>
        <patternFill>
          <bgColor rgb="FFFFFF00"/>
        </patternFill>
      </fill>
    </dxf>
    <dxf>
      <font>
        <b/>
        <i val="0"/>
        <color theme="0"/>
      </font>
      <fill>
        <patternFill>
          <bgColor rgb="FFF6862A"/>
        </patternFill>
      </fill>
    </dxf>
    <dxf>
      <font>
        <b/>
        <i val="0"/>
        <color theme="0"/>
      </font>
      <fill>
        <patternFill>
          <bgColor rgb="FF00B0F0"/>
        </patternFill>
      </fill>
    </dxf>
    <dxf>
      <font>
        <b/>
        <i val="0"/>
        <color theme="0"/>
      </font>
      <fill>
        <patternFill>
          <bgColor rgb="FFFF0000"/>
        </patternFill>
      </fill>
    </dxf>
    <dxf>
      <font>
        <b/>
        <i val="0"/>
        <color theme="0"/>
      </font>
      <fill>
        <patternFill>
          <bgColor rgb="FF00B050"/>
        </patternFill>
      </fill>
    </dxf>
    <dxf>
      <border>
        <left style="thin">
          <color auto="1"/>
        </left>
        <right style="thin">
          <color auto="1"/>
        </right>
        <top style="thin">
          <color auto="1"/>
        </top>
        <bottom style="thin">
          <color auto="1"/>
        </bottom>
        <vertical/>
        <horizontal/>
      </border>
    </dxf>
    <dxf>
      <font>
        <b/>
        <i val="0"/>
      </font>
      <fill>
        <patternFill>
          <bgColor rgb="FFFFFF00"/>
        </patternFill>
      </fill>
    </dxf>
  </dxfs>
  <tableStyles count="0" defaultTableStyle="TableStyleMedium9" defaultPivotStyle="PivotStyleLight16"/>
  <colors>
    <mruColors>
      <color rgb="FFF6862A"/>
      <color rgb="FFF6842A"/>
      <color rgb="FF868F2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5</xdr:col>
      <xdr:colOff>374075</xdr:colOff>
      <xdr:row>0</xdr:row>
      <xdr:rowOff>0</xdr:rowOff>
    </xdr:from>
    <xdr:to>
      <xdr:col>20</xdr:col>
      <xdr:colOff>102524</xdr:colOff>
      <xdr:row>53</xdr:row>
      <xdr:rowOff>175260</xdr:rowOff>
    </xdr:to>
    <xdr:sp macro="" textlink="">
      <xdr:nvSpPr>
        <xdr:cNvPr id="2" name="ZoneTexte 1">
          <a:extLst>
            <a:ext uri="{FF2B5EF4-FFF2-40B4-BE49-F238E27FC236}">
              <a16:creationId xmlns="" xmlns:a16="http://schemas.microsoft.com/office/drawing/2014/main" id="{00000000-0008-0000-0000-000002000000}"/>
            </a:ext>
          </a:extLst>
        </xdr:cNvPr>
        <xdr:cNvSpPr txBox="1"/>
      </xdr:nvSpPr>
      <xdr:spPr>
        <a:xfrm>
          <a:off x="4322620" y="0"/>
          <a:ext cx="11574086" cy="9721042"/>
        </a:xfrm>
        <a:prstGeom prst="rect">
          <a:avLst/>
        </a:prstGeom>
        <a:solidFill>
          <a:srgbClr val="FFC000"/>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a:latin typeface="Arial" pitchFamily="34" charset="0"/>
              <a:cs typeface="Arial" pitchFamily="34" charset="0"/>
            </a:rPr>
            <a:t>A l'ouverture de</a:t>
          </a:r>
          <a:r>
            <a:rPr lang="fr-FR" sz="1200" baseline="0">
              <a:latin typeface="Arial" pitchFamily="34" charset="0"/>
              <a:cs typeface="Arial" pitchFamily="34" charset="0"/>
            </a:rPr>
            <a:t> ce f</a:t>
          </a:r>
          <a:r>
            <a:rPr lang="fr-FR" sz="1200">
              <a:latin typeface="Arial" pitchFamily="34" charset="0"/>
              <a:cs typeface="Arial" pitchFamily="34" charset="0"/>
            </a:rPr>
            <a:t>ichier en cliquant sur "</a:t>
          </a:r>
          <a:r>
            <a:rPr lang="fr-FR" sz="1200" b="1">
              <a:latin typeface="Arial" pitchFamily="34" charset="0"/>
              <a:cs typeface="Arial" pitchFamily="34" charset="0"/>
            </a:rPr>
            <a:t>Options</a:t>
          </a:r>
          <a:r>
            <a:rPr lang="fr-FR" sz="1200">
              <a:latin typeface="Arial" pitchFamily="34" charset="0"/>
              <a:cs typeface="Arial" pitchFamily="34" charset="0"/>
            </a:rPr>
            <a:t>", puis sur "</a:t>
          </a:r>
          <a:r>
            <a:rPr lang="fr-FR" sz="1200" b="1">
              <a:latin typeface="Arial" pitchFamily="34" charset="0"/>
              <a:cs typeface="Arial" pitchFamily="34" charset="0"/>
            </a:rPr>
            <a:t>Activer ce contenu</a:t>
          </a:r>
          <a:r>
            <a:rPr lang="fr-FR" sz="1200">
              <a:latin typeface="Arial" pitchFamily="34" charset="0"/>
              <a:cs typeface="Arial" pitchFamily="34" charset="0"/>
            </a:rPr>
            <a:t>" de sorte à pouvoir activer les macros qui sont contenues dans ce fichier excel.</a:t>
          </a:r>
        </a:p>
        <a:p>
          <a:endParaRPr lang="fr-FR" sz="1200">
            <a:latin typeface="Arial" pitchFamily="34" charset="0"/>
            <a:cs typeface="Arial" pitchFamily="34" charset="0"/>
          </a:endParaRPr>
        </a:p>
        <a:p>
          <a:r>
            <a:rPr lang="fr-FR" sz="1200">
              <a:latin typeface="Arial" pitchFamily="34" charset="0"/>
              <a:cs typeface="Arial" pitchFamily="34" charset="0"/>
            </a:rPr>
            <a:t>   - Il faut ensuite renseigner dans les onglets de chaque feuille les différents distributeurs que vous avez contactés pour votre projet industriel (</a:t>
          </a:r>
          <a:r>
            <a:rPr lang="fr-FR" sz="1200" u="sng">
              <a:latin typeface="Arial" pitchFamily="34" charset="0"/>
              <a:cs typeface="Arial" pitchFamily="34" charset="0"/>
            </a:rPr>
            <a:t>Ex</a:t>
          </a:r>
          <a:r>
            <a:rPr lang="fr-FR" sz="1200">
              <a:latin typeface="Arial" pitchFamily="34" charset="0"/>
              <a:cs typeface="Arial" pitchFamily="34" charset="0"/>
            </a:rPr>
            <a:t> : Vu que j'ai contacté le distributeur Phoenix_Mécano, j'ai renommé l'onglet Distributeur 01 en Phoenix_Mécano ; et ainsi de suite pour les autres fournisseurs que vous avez contactés sur votre projet et pour lesquels vous avez eus des offres de prix finalisées).</a:t>
          </a:r>
        </a:p>
        <a:p>
          <a:endParaRPr lang="fr-FR" sz="1200">
            <a:latin typeface="Arial" pitchFamily="34" charset="0"/>
            <a:cs typeface="Arial" pitchFamily="34" charset="0"/>
          </a:endParaRPr>
        </a:p>
        <a:p>
          <a:r>
            <a:rPr lang="fr-FR" sz="1200">
              <a:latin typeface="Arial" pitchFamily="34" charset="0"/>
              <a:cs typeface="Arial" pitchFamily="34" charset="0"/>
            </a:rPr>
            <a:t>   - Au total j'ai prévu 10 onglets qui seront donc à renseigner comme j'ai commencé à le faire à titre d'exemple sur l'onglet Phoenix_Mécano. Les onglets qui ne seront pas utilisés devront être tout simplement supprimés ... Donc avant de les supprimer, assurez-vous d'avoir tous vos distributeurs.</a:t>
          </a:r>
        </a:p>
        <a:p>
          <a:endParaRPr lang="fr-FR" sz="1200" b="1" u="sng">
            <a:latin typeface="Arial" pitchFamily="34" charset="0"/>
            <a:cs typeface="Arial" pitchFamily="34" charset="0"/>
          </a:endParaRPr>
        </a:p>
        <a:p>
          <a:endParaRPr lang="fr-FR" sz="1200" b="1" u="sng">
            <a:latin typeface="Arial" pitchFamily="34" charset="0"/>
            <a:cs typeface="Arial" pitchFamily="34" charset="0"/>
          </a:endParaRPr>
        </a:p>
        <a:p>
          <a:r>
            <a:rPr lang="fr-FR" sz="1200" b="1" u="sng">
              <a:latin typeface="Arial" pitchFamily="34" charset="0"/>
              <a:cs typeface="Arial" pitchFamily="34" charset="0"/>
            </a:rPr>
            <a:t>Mode opératoire d'utilisation du fichier XLSM</a:t>
          </a:r>
          <a:r>
            <a:rPr lang="fr-FR" sz="1200" b="1">
              <a:latin typeface="Arial" pitchFamily="34" charset="0"/>
              <a:cs typeface="Arial" pitchFamily="34" charset="0"/>
            </a:rPr>
            <a:t> : </a:t>
          </a:r>
          <a:endParaRPr lang="fr-FR" sz="1200" b="0">
            <a:latin typeface="Arial" pitchFamily="34" charset="0"/>
            <a:cs typeface="Arial" pitchFamily="34" charset="0"/>
          </a:endParaRPr>
        </a:p>
        <a:p>
          <a:r>
            <a:rPr lang="fr-FR" sz="1200" b="0">
              <a:latin typeface="Arial" pitchFamily="34" charset="0"/>
              <a:cs typeface="Arial" pitchFamily="34" charset="0"/>
            </a:rPr>
            <a:t>S</a:t>
          </a:r>
          <a:r>
            <a:rPr lang="fr-FR" sz="1200">
              <a:latin typeface="Arial" pitchFamily="34" charset="0"/>
              <a:cs typeface="Arial" pitchFamily="34" charset="0"/>
            </a:rPr>
            <a:t>ur chaque onglet, j'ai associé des codes couleurs pour les cellules que vous aurez à compléter : </a:t>
          </a:r>
          <a:br>
            <a:rPr lang="fr-FR" sz="1200">
              <a:latin typeface="Arial" pitchFamily="34" charset="0"/>
              <a:cs typeface="Arial" pitchFamily="34" charset="0"/>
            </a:rPr>
          </a:br>
          <a:r>
            <a:rPr lang="fr-FR" sz="1200">
              <a:latin typeface="Arial" pitchFamily="34" charset="0"/>
              <a:cs typeface="Arial" pitchFamily="34" charset="0"/>
            </a:rPr>
            <a:t>   - Au démarrage la couleur de la ligne est </a:t>
          </a:r>
          <a:r>
            <a:rPr lang="fr-FR" sz="1200" b="1">
              <a:latin typeface="Arial" pitchFamily="34" charset="0"/>
              <a:cs typeface="Arial" pitchFamily="34" charset="0"/>
            </a:rPr>
            <a:t>BLANCHE</a:t>
          </a:r>
          <a:r>
            <a:rPr lang="fr-FR" sz="1200">
              <a:latin typeface="Arial" pitchFamily="34" charset="0"/>
              <a:cs typeface="Arial" pitchFamily="34" charset="0"/>
            </a:rPr>
            <a:t>.</a:t>
          </a:r>
        </a:p>
        <a:p>
          <a:endParaRPr lang="fr-FR" sz="1200">
            <a:latin typeface="Arial" pitchFamily="34" charset="0"/>
            <a:cs typeface="Arial" pitchFamily="34" charset="0"/>
          </a:endParaRPr>
        </a:p>
        <a:p>
          <a:r>
            <a:rPr lang="fr-FR" sz="1200" baseline="0">
              <a:latin typeface="Arial" pitchFamily="34" charset="0"/>
              <a:cs typeface="Arial" pitchFamily="34" charset="0"/>
            </a:rPr>
            <a:t>   - Dès que qu'une ligne commence à être complétée, elle passera</a:t>
          </a:r>
          <a:r>
            <a:rPr lang="fr-FR" sz="1200">
              <a:latin typeface="Arial" pitchFamily="34" charset="0"/>
              <a:cs typeface="Arial" pitchFamily="34" charset="0"/>
            </a:rPr>
            <a:t> en </a:t>
          </a:r>
          <a:r>
            <a:rPr lang="fr-FR" sz="1200" b="1">
              <a:latin typeface="Arial" pitchFamily="34" charset="0"/>
              <a:cs typeface="Arial" pitchFamily="34" charset="0"/>
            </a:rPr>
            <a:t>JAUNE</a:t>
          </a:r>
          <a:r>
            <a:rPr lang="fr-FR" sz="1200">
              <a:latin typeface="Arial" pitchFamily="34" charset="0"/>
              <a:cs typeface="Arial" pitchFamily="34" charset="0"/>
            </a:rPr>
            <a:t> ; cela indique que les cellules sont incomplètes sur la ligne en question. Vous devez alors renseigner chaque cellule en </a:t>
          </a:r>
          <a:r>
            <a:rPr lang="fr-FR" sz="1200" i="1" u="sng">
              <a:latin typeface="Arial" pitchFamily="34" charset="0"/>
              <a:cs typeface="Arial" pitchFamily="34" charset="0"/>
            </a:rPr>
            <a:t>TEXTE alphabétique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Phoenix_Mécano] ou en </a:t>
          </a:r>
          <a:r>
            <a:rPr lang="fr-FR" sz="1200" i="1" u="sng">
              <a:latin typeface="Arial" pitchFamily="34" charset="0"/>
              <a:cs typeface="Arial" pitchFamily="34" charset="0"/>
            </a:rPr>
            <a:t>TEXTE alpha-numérique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ODP-2000814 Rev3])  pour le contenu des cellules des </a:t>
          </a:r>
          <a:r>
            <a:rPr lang="fr-FR" sz="1200" b="1">
              <a:latin typeface="Arial" pitchFamily="34" charset="0"/>
              <a:cs typeface="Arial" pitchFamily="34" charset="0"/>
            </a:rPr>
            <a:t>colonnes B, C, D, E et F</a:t>
          </a:r>
          <a:r>
            <a:rPr lang="fr-FR" sz="1200">
              <a:latin typeface="Arial" pitchFamily="34" charset="0"/>
              <a:cs typeface="Arial" pitchFamily="34" charset="0"/>
            </a:rPr>
            <a:t>, en format </a:t>
          </a:r>
          <a:r>
            <a:rPr lang="fr-FR" sz="1200" i="1" u="sng">
              <a:latin typeface="Arial" pitchFamily="34" charset="0"/>
              <a:cs typeface="Arial" pitchFamily="34" charset="0"/>
            </a:rPr>
            <a:t>NOMBRE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1] pour la </a:t>
          </a:r>
          <a:r>
            <a:rPr lang="fr-FR" sz="1200" b="1">
              <a:latin typeface="Arial" pitchFamily="34" charset="0"/>
              <a:cs typeface="Arial" pitchFamily="34" charset="0"/>
            </a:rPr>
            <a:t>colonne G</a:t>
          </a:r>
          <a:r>
            <a:rPr lang="fr-FR" sz="1200">
              <a:latin typeface="Arial" pitchFamily="34" charset="0"/>
              <a:cs typeface="Arial" pitchFamily="34" charset="0"/>
            </a:rPr>
            <a:t> et en format </a:t>
          </a:r>
          <a:r>
            <a:rPr lang="fr-FR" sz="1200" i="1" u="sng">
              <a:latin typeface="Arial" pitchFamily="34" charset="0"/>
              <a:cs typeface="Arial" pitchFamily="34" charset="0"/>
            </a:rPr>
            <a:t>MONETAIRE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376,00 €] pour la </a:t>
          </a:r>
          <a:r>
            <a:rPr lang="fr-FR" sz="1200" b="1">
              <a:latin typeface="Arial" pitchFamily="34" charset="0"/>
              <a:cs typeface="Arial" pitchFamily="34" charset="0"/>
            </a:rPr>
            <a:t>colonne H</a:t>
          </a:r>
          <a:r>
            <a:rPr lang="fr-FR" sz="1200">
              <a:latin typeface="Arial" pitchFamily="34" charset="0"/>
              <a:cs typeface="Arial" pitchFamily="34" charset="0"/>
            </a:rPr>
            <a:t>. </a:t>
          </a:r>
          <a:br>
            <a:rPr lang="fr-FR" sz="1200">
              <a:latin typeface="Arial" pitchFamily="34" charset="0"/>
              <a:cs typeface="Arial" pitchFamily="34" charset="0"/>
            </a:rPr>
          </a:br>
          <a:endParaRPr lang="fr-FR" sz="1200">
            <a:latin typeface="Arial" pitchFamily="34" charset="0"/>
            <a:cs typeface="Arial" pitchFamily="34" charset="0"/>
          </a:endParaRPr>
        </a:p>
        <a:p>
          <a:r>
            <a:rPr lang="fr-FR" sz="1200">
              <a:latin typeface="Arial" pitchFamily="34" charset="0"/>
              <a:cs typeface="Arial" pitchFamily="34" charset="0"/>
            </a:rPr>
            <a:t>   - Le calcul pour la </a:t>
          </a:r>
          <a:r>
            <a:rPr lang="fr-FR" sz="1200" b="1">
              <a:latin typeface="Arial" pitchFamily="34" charset="0"/>
              <a:cs typeface="Arial" pitchFamily="34" charset="0"/>
            </a:rPr>
            <a:t>colonne I</a:t>
          </a:r>
          <a:r>
            <a:rPr lang="fr-FR" sz="1200">
              <a:latin typeface="Arial" pitchFamily="34" charset="0"/>
              <a:cs typeface="Arial" pitchFamily="34" charset="0"/>
            </a:rPr>
            <a:t> se fait automatiquement .... </a:t>
          </a:r>
          <a:r>
            <a:rPr lang="fr-FR" sz="1200" b="1">
              <a:latin typeface="Arial" pitchFamily="34" charset="0"/>
              <a:cs typeface="Arial" pitchFamily="34" charset="0"/>
            </a:rPr>
            <a:t>Donc vous n'avez rien à saisir en colonne I </a:t>
          </a:r>
          <a:r>
            <a:rPr lang="fr-FR" sz="1200">
              <a:latin typeface="Arial" pitchFamily="34" charset="0"/>
              <a:cs typeface="Arial" pitchFamily="34" charset="0"/>
            </a:rPr>
            <a:t>! A ce stade, la</a:t>
          </a:r>
          <a:r>
            <a:rPr lang="fr-FR" sz="1200" baseline="0">
              <a:latin typeface="Arial" pitchFamily="34" charset="0"/>
              <a:cs typeface="Arial" pitchFamily="34" charset="0"/>
            </a:rPr>
            <a:t> ligne</a:t>
          </a:r>
          <a:r>
            <a:rPr lang="fr-FR" sz="1200">
              <a:latin typeface="Arial" pitchFamily="34" charset="0"/>
              <a:cs typeface="Arial" pitchFamily="34" charset="0"/>
            </a:rPr>
            <a:t> passera  en </a:t>
          </a:r>
          <a:r>
            <a:rPr lang="fr-FR" sz="1200">
              <a:solidFill>
                <a:schemeClr val="dk1"/>
              </a:solidFill>
              <a:latin typeface="Arial" pitchFamily="34" charset="0"/>
              <a:ea typeface="+mn-ea"/>
              <a:cs typeface="Arial" pitchFamily="34" charset="0"/>
            </a:rPr>
            <a:t>SAUMON</a:t>
          </a:r>
          <a:r>
            <a:rPr lang="fr-FR" sz="1200">
              <a:latin typeface="Arial" pitchFamily="34" charset="0"/>
              <a:cs typeface="Arial" pitchFamily="34" charset="0"/>
            </a:rPr>
            <a:t> ce qui indiquera que la ligne de commande est prête mais pas encore envoyée pour passer commande. </a:t>
          </a:r>
          <a:r>
            <a:rPr lang="fr-FR" sz="1200" i="1" u="sng">
              <a:latin typeface="Arial" pitchFamily="34" charset="0"/>
              <a:cs typeface="Arial" pitchFamily="34" charset="0"/>
            </a:rPr>
            <a:t>Rem.</a:t>
          </a:r>
          <a:r>
            <a:rPr lang="fr-FR" sz="1200" i="1">
              <a:latin typeface="Arial" pitchFamily="34" charset="0"/>
              <a:cs typeface="Arial" pitchFamily="34" charset="0"/>
            </a:rPr>
            <a:t> : Lors de la réception de l'offre de prix, il faudra indiquer le numéro de votre offre de prix dans la </a:t>
          </a:r>
          <a:r>
            <a:rPr lang="fr-FR" sz="1200" b="1" i="1">
              <a:latin typeface="Arial" pitchFamily="34" charset="0"/>
              <a:cs typeface="Arial" pitchFamily="34" charset="0"/>
            </a:rPr>
            <a:t>colonne C.</a:t>
          </a:r>
          <a:r>
            <a:rPr lang="fr-FR" sz="1200">
              <a:latin typeface="Arial" pitchFamily="34" charset="0"/>
              <a:cs typeface="Arial" pitchFamily="34" charset="0"/>
            </a:rPr>
            <a:t> </a:t>
          </a:r>
          <a:br>
            <a:rPr lang="fr-FR" sz="1200">
              <a:latin typeface="Arial" pitchFamily="34" charset="0"/>
              <a:cs typeface="Arial" pitchFamily="34" charset="0"/>
            </a:rPr>
          </a:br>
          <a:endParaRPr lang="fr-FR" sz="1200">
            <a:latin typeface="Arial" pitchFamily="34" charset="0"/>
            <a:cs typeface="Arial" pitchFamily="34" charset="0"/>
          </a:endParaRPr>
        </a:p>
        <a:p>
          <a:r>
            <a:rPr lang="fr-FR" sz="1200">
              <a:latin typeface="Arial" pitchFamily="34" charset="0"/>
              <a:cs typeface="Arial" pitchFamily="34" charset="0"/>
            </a:rPr>
            <a:t>   - Lorsque la commande sera prête </a:t>
          </a:r>
          <a:r>
            <a:rPr lang="fr-FR" sz="1200">
              <a:solidFill>
                <a:schemeClr val="dk1"/>
              </a:solidFill>
              <a:latin typeface="Arial" pitchFamily="34" charset="0"/>
              <a:ea typeface="+mn-ea"/>
              <a:cs typeface="Arial" pitchFamily="34" charset="0"/>
            </a:rPr>
            <a:t>à être passée</a:t>
          </a:r>
          <a:r>
            <a:rPr lang="fr-FR" sz="1200">
              <a:latin typeface="Arial" pitchFamily="34" charset="0"/>
              <a:cs typeface="Arial" pitchFamily="34" charset="0"/>
            </a:rPr>
            <a:t>, il faudra indiquer la date dans la cellule de la </a:t>
          </a:r>
          <a:r>
            <a:rPr lang="fr-FR" sz="1200" b="1">
              <a:latin typeface="Arial" pitchFamily="34" charset="0"/>
              <a:cs typeface="Arial" pitchFamily="34" charset="0"/>
            </a:rPr>
            <a:t>colonne J</a:t>
          </a:r>
          <a:r>
            <a:rPr lang="fr-FR" sz="1200">
              <a:latin typeface="Arial" pitchFamily="34" charset="0"/>
              <a:cs typeface="Arial" pitchFamily="34" charset="0"/>
            </a:rPr>
            <a:t> au format </a:t>
          </a:r>
          <a:r>
            <a:rPr lang="fr-FR" sz="1200" i="1" u="sng">
              <a:latin typeface="Arial" pitchFamily="34" charset="0"/>
              <a:cs typeface="Arial" pitchFamily="34" charset="0"/>
            </a:rPr>
            <a:t>DATE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21/02/2020] ...... La ligne passera donc en couleur </a:t>
          </a:r>
          <a:r>
            <a:rPr lang="fr-FR" sz="1200" b="1">
              <a:solidFill>
                <a:schemeClr val="dk1"/>
              </a:solidFill>
              <a:latin typeface="Arial" pitchFamily="34" charset="0"/>
              <a:ea typeface="+mn-ea"/>
              <a:cs typeface="Arial" pitchFamily="34" charset="0"/>
            </a:rPr>
            <a:t>BLEUE</a:t>
          </a:r>
          <a:r>
            <a:rPr lang="fr-FR" sz="1200">
              <a:latin typeface="Arial" pitchFamily="34" charset="0"/>
              <a:cs typeface="Arial" pitchFamily="34" charset="0"/>
            </a:rPr>
            <a:t> ce qui indiquera que la commande associée à cette ligne et indiquera</a:t>
          </a:r>
          <a:r>
            <a:rPr lang="fr-FR" sz="1200" baseline="0">
              <a:latin typeface="Arial" pitchFamily="34" charset="0"/>
              <a:cs typeface="Arial" pitchFamily="34" charset="0"/>
            </a:rPr>
            <a:t> </a:t>
          </a:r>
          <a:r>
            <a:rPr lang="fr-FR" sz="1200">
              <a:latin typeface="Arial" pitchFamily="34" charset="0"/>
              <a:cs typeface="Arial" pitchFamily="34" charset="0"/>
            </a:rPr>
            <a:t>la date à laquelle la commande a été passée.</a:t>
          </a:r>
          <a:br>
            <a:rPr lang="fr-FR" sz="1200">
              <a:latin typeface="Arial" pitchFamily="34" charset="0"/>
              <a:cs typeface="Arial" pitchFamily="34" charset="0"/>
            </a:rPr>
          </a:br>
          <a:endParaRPr lang="fr-FR" sz="1200">
            <a:latin typeface="Arial" pitchFamily="34" charset="0"/>
            <a:cs typeface="Arial" pitchFamily="34" charset="0"/>
          </a:endParaRPr>
        </a:p>
        <a:p>
          <a:r>
            <a:rPr lang="fr-FR" sz="1200">
              <a:latin typeface="Arial" pitchFamily="34" charset="0"/>
              <a:cs typeface="Arial" pitchFamily="34" charset="0"/>
            </a:rPr>
            <a:t>   - Lorsque la</a:t>
          </a:r>
          <a:r>
            <a:rPr lang="fr-FR" sz="1200" baseline="0">
              <a:latin typeface="Arial" pitchFamily="34" charset="0"/>
              <a:cs typeface="Arial" pitchFamily="34" charset="0"/>
            </a:rPr>
            <a:t> </a:t>
          </a:r>
          <a:r>
            <a:rPr lang="fr-FR" sz="1200">
              <a:latin typeface="Arial" pitchFamily="34" charset="0"/>
              <a:cs typeface="Arial" pitchFamily="34" charset="0"/>
            </a:rPr>
            <a:t>commande sera</a:t>
          </a:r>
          <a:r>
            <a:rPr lang="fr-FR" sz="1200" baseline="0">
              <a:latin typeface="Arial" pitchFamily="34" charset="0"/>
              <a:cs typeface="Arial" pitchFamily="34" charset="0"/>
            </a:rPr>
            <a:t> </a:t>
          </a:r>
          <a:r>
            <a:rPr lang="fr-FR" sz="1200">
              <a:solidFill>
                <a:schemeClr val="dk1"/>
              </a:solidFill>
              <a:latin typeface="Arial" pitchFamily="34" charset="0"/>
              <a:ea typeface="+mn-ea"/>
              <a:cs typeface="Arial" pitchFamily="34" charset="0"/>
            </a:rPr>
            <a:t>réceptionnée</a:t>
          </a:r>
          <a:r>
            <a:rPr lang="fr-FR" sz="1200">
              <a:latin typeface="Arial" pitchFamily="34" charset="0"/>
              <a:cs typeface="Arial" pitchFamily="34" charset="0"/>
            </a:rPr>
            <a:t>, il faudra indiquer la date de réception dans la cellule de la </a:t>
          </a:r>
          <a:r>
            <a:rPr lang="fr-FR" sz="1200" b="1">
              <a:latin typeface="Arial" pitchFamily="34" charset="0"/>
              <a:cs typeface="Arial" pitchFamily="34" charset="0"/>
            </a:rPr>
            <a:t>colonne K</a:t>
          </a:r>
          <a:r>
            <a:rPr lang="fr-FR" sz="1200">
              <a:latin typeface="Arial" pitchFamily="34" charset="0"/>
              <a:cs typeface="Arial" pitchFamily="34" charset="0"/>
            </a:rPr>
            <a:t> au format </a:t>
          </a:r>
          <a:r>
            <a:rPr lang="fr-FR" sz="1200" i="1" u="sng">
              <a:latin typeface="Arial" pitchFamily="34" charset="0"/>
              <a:cs typeface="Arial" pitchFamily="34" charset="0"/>
            </a:rPr>
            <a:t>DATE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04/05/2020] .... A ce stade la ligne reste toujours en </a:t>
          </a:r>
          <a:r>
            <a:rPr lang="fr-FR" sz="1200" b="1">
              <a:solidFill>
                <a:schemeClr val="dk1"/>
              </a:solidFill>
              <a:latin typeface="Arial" pitchFamily="34" charset="0"/>
              <a:ea typeface="+mn-ea"/>
              <a:cs typeface="Arial" pitchFamily="34" charset="0"/>
            </a:rPr>
            <a:t>BLEUE</a:t>
          </a:r>
          <a:r>
            <a:rPr lang="fr-FR" sz="1200">
              <a:solidFill>
                <a:schemeClr val="dk1"/>
              </a:solidFill>
              <a:latin typeface="Arial" pitchFamily="34" charset="0"/>
              <a:ea typeface="+mn-ea"/>
              <a:cs typeface="Arial" pitchFamily="34" charset="0"/>
            </a:rPr>
            <a:t> </a:t>
          </a:r>
          <a:r>
            <a:rPr lang="fr-FR" sz="1200">
              <a:latin typeface="Arial" pitchFamily="34" charset="0"/>
              <a:cs typeface="Arial" pitchFamily="34" charset="0"/>
            </a:rPr>
            <a:t>! </a:t>
          </a:r>
          <a:br>
            <a:rPr lang="fr-FR" sz="1200">
              <a:latin typeface="Arial" pitchFamily="34" charset="0"/>
              <a:cs typeface="Arial" pitchFamily="34" charset="0"/>
            </a:rPr>
          </a:br>
          <a:endParaRPr lang="fr-FR" sz="1200">
            <a:latin typeface="Arial" pitchFamily="34" charset="0"/>
            <a:cs typeface="Arial" pitchFamily="34" charset="0"/>
          </a:endParaRPr>
        </a:p>
        <a:p>
          <a:r>
            <a:rPr lang="fr-FR" sz="1200">
              <a:latin typeface="Arial" pitchFamily="34" charset="0"/>
              <a:cs typeface="Arial" pitchFamily="34" charset="0"/>
            </a:rPr>
            <a:t>   - Ensuite, il faut indiquer si la commande réceptionnée est conforme à ce qui a été commandé en indiquant avec le menu liste proposé </a:t>
          </a:r>
          <a:r>
            <a:rPr lang="fr-FR" sz="1200" b="1">
              <a:latin typeface="Arial" pitchFamily="34" charset="0"/>
              <a:cs typeface="Arial" pitchFamily="34" charset="0"/>
            </a:rPr>
            <a:t>OUI</a:t>
          </a:r>
          <a:r>
            <a:rPr lang="fr-FR" sz="1200">
              <a:latin typeface="Arial" pitchFamily="34" charset="0"/>
              <a:cs typeface="Arial" pitchFamily="34" charset="0"/>
            </a:rPr>
            <a:t> ou </a:t>
          </a:r>
          <a:r>
            <a:rPr lang="fr-FR" sz="1200" b="1">
              <a:latin typeface="Arial" pitchFamily="34" charset="0"/>
              <a:cs typeface="Arial" pitchFamily="34" charset="0"/>
            </a:rPr>
            <a:t>NON </a:t>
          </a:r>
          <a:r>
            <a:rPr lang="fr-FR" sz="1200">
              <a:latin typeface="Arial" pitchFamily="34" charset="0"/>
              <a:cs typeface="Arial" pitchFamily="34" charset="0"/>
            </a:rPr>
            <a:t>dans la cellule de la </a:t>
          </a:r>
          <a:r>
            <a:rPr lang="fr-FR" sz="1200" b="1">
              <a:latin typeface="Arial" pitchFamily="34" charset="0"/>
              <a:cs typeface="Arial" pitchFamily="34" charset="0"/>
            </a:rPr>
            <a:t>colonne L</a:t>
          </a:r>
          <a:r>
            <a:rPr lang="fr-FR" sz="1200">
              <a:latin typeface="Arial" pitchFamily="34" charset="0"/>
              <a:cs typeface="Arial" pitchFamily="34" charset="0"/>
            </a:rPr>
            <a:t> :</a:t>
          </a:r>
          <a:br>
            <a:rPr lang="fr-FR" sz="1200">
              <a:latin typeface="Arial" pitchFamily="34" charset="0"/>
              <a:cs typeface="Arial" pitchFamily="34" charset="0"/>
            </a:rPr>
          </a:br>
          <a:r>
            <a:rPr lang="fr-FR" sz="1200">
              <a:latin typeface="Arial" pitchFamily="34" charset="0"/>
              <a:cs typeface="Arial" pitchFamily="34" charset="0"/>
            </a:rPr>
            <a:t>          * Si vous choisissez </a:t>
          </a:r>
          <a:r>
            <a:rPr lang="fr-FR" sz="1200" b="1">
              <a:latin typeface="Arial" pitchFamily="34" charset="0"/>
              <a:cs typeface="Arial" pitchFamily="34" charset="0"/>
            </a:rPr>
            <a:t>OUI</a:t>
          </a:r>
          <a:r>
            <a:rPr lang="fr-FR" sz="1200">
              <a:latin typeface="Arial" pitchFamily="34" charset="0"/>
              <a:cs typeface="Arial" pitchFamily="34" charset="0"/>
            </a:rPr>
            <a:t>, la ligne passera automatiquement en </a:t>
          </a:r>
          <a:r>
            <a:rPr lang="fr-FR" sz="1200" b="1">
              <a:solidFill>
                <a:schemeClr val="dk1"/>
              </a:solidFill>
              <a:latin typeface="Arial" pitchFamily="34" charset="0"/>
              <a:ea typeface="+mn-ea"/>
              <a:cs typeface="Arial" pitchFamily="34" charset="0"/>
            </a:rPr>
            <a:t>VERT</a:t>
          </a:r>
          <a:r>
            <a:rPr lang="fr-FR" sz="1200">
              <a:latin typeface="Arial" pitchFamily="34" charset="0"/>
              <a:cs typeface="Arial" pitchFamily="34" charset="0"/>
            </a:rPr>
            <a:t> ce qui voudra dire que tout ce qui a été commandé est bien réceptionné.</a:t>
          </a:r>
        </a:p>
        <a:p>
          <a:r>
            <a:rPr lang="fr-FR" sz="1200">
              <a:latin typeface="Arial" pitchFamily="34" charset="0"/>
              <a:cs typeface="Arial" pitchFamily="34" charset="0"/>
            </a:rPr>
            <a:t>          * Si vous choisissez </a:t>
          </a:r>
          <a:r>
            <a:rPr lang="fr-FR" sz="1200" b="1">
              <a:latin typeface="Arial" pitchFamily="34" charset="0"/>
              <a:cs typeface="Arial" pitchFamily="34" charset="0"/>
            </a:rPr>
            <a:t>NON</a:t>
          </a:r>
          <a:r>
            <a:rPr lang="fr-FR" sz="1200">
              <a:latin typeface="Arial" pitchFamily="34" charset="0"/>
              <a:cs typeface="Arial" pitchFamily="34" charset="0"/>
            </a:rPr>
            <a:t>, la ligne passera automatiquement en </a:t>
          </a:r>
          <a:r>
            <a:rPr lang="fr-FR" sz="1200" b="1">
              <a:solidFill>
                <a:schemeClr val="dk1"/>
              </a:solidFill>
              <a:latin typeface="Arial" pitchFamily="34" charset="0"/>
              <a:ea typeface="+mn-ea"/>
              <a:cs typeface="Arial" pitchFamily="34" charset="0"/>
            </a:rPr>
            <a:t>ROUGE</a:t>
          </a:r>
          <a:r>
            <a:rPr lang="fr-FR" sz="1200">
              <a:latin typeface="Arial" pitchFamily="34" charset="0"/>
              <a:cs typeface="Arial" pitchFamily="34" charset="0"/>
            </a:rPr>
            <a:t> ce qui voudra dire que tout ce </a:t>
          </a:r>
          <a:r>
            <a:rPr lang="fr-FR" sz="1200">
              <a:solidFill>
                <a:schemeClr val="dk1"/>
              </a:solidFill>
              <a:latin typeface="Arial" pitchFamily="34" charset="0"/>
              <a:ea typeface="+mn-ea"/>
              <a:cs typeface="Arial" pitchFamily="34" charset="0"/>
            </a:rPr>
            <a:t>qui a été commandé </a:t>
          </a:r>
          <a:r>
            <a:rPr lang="fr-FR" sz="1200">
              <a:latin typeface="Arial" pitchFamily="34" charset="0"/>
              <a:cs typeface="Arial" pitchFamily="34" charset="0"/>
            </a:rPr>
            <a:t>n'est pas bien réceptionné. A ce stade il vous faudra indiquer, en </a:t>
          </a:r>
          <a:r>
            <a:rPr lang="fr-FR" sz="1200" i="1" u="sng">
              <a:latin typeface="Arial" pitchFamily="34" charset="0"/>
              <a:cs typeface="Arial" pitchFamily="34" charset="0"/>
            </a:rPr>
            <a:t>TEXTE alphabétique</a:t>
          </a:r>
          <a:r>
            <a:rPr lang="fr-FR" sz="1200">
              <a:latin typeface="Arial" pitchFamily="34" charset="0"/>
              <a:cs typeface="Arial" pitchFamily="34" charset="0"/>
            </a:rPr>
            <a:t> ou en </a:t>
          </a:r>
          <a:r>
            <a:rPr lang="fr-FR" sz="1200" i="1" u="sng">
              <a:latin typeface="Arial" pitchFamily="34" charset="0"/>
              <a:cs typeface="Arial" pitchFamily="34" charset="0"/>
            </a:rPr>
            <a:t>TEXTE alpha-numérique</a:t>
          </a:r>
          <a:r>
            <a:rPr lang="fr-FR" sz="1200">
              <a:latin typeface="Arial" pitchFamily="34" charset="0"/>
              <a:cs typeface="Arial" pitchFamily="34" charset="0"/>
            </a:rPr>
            <a:t>, les causes éventuelles de non-conformité dans la cellule de la </a:t>
          </a:r>
          <a:r>
            <a:rPr lang="fr-FR" sz="1200" b="1">
              <a:latin typeface="Arial" pitchFamily="34" charset="0"/>
              <a:cs typeface="Arial" pitchFamily="34" charset="0"/>
            </a:rPr>
            <a:t>colonne M </a:t>
          </a:r>
          <a:r>
            <a:rPr lang="fr-FR" sz="1200">
              <a:latin typeface="Arial" pitchFamily="34" charset="0"/>
              <a:cs typeface="Arial" pitchFamily="34" charset="0"/>
            </a:rPr>
            <a:t>[</a:t>
          </a:r>
          <a:r>
            <a:rPr lang="fr-FR" sz="1200" u="sng">
              <a:latin typeface="Arial" pitchFamily="34" charset="0"/>
              <a:cs typeface="Arial" pitchFamily="34" charset="0"/>
            </a:rPr>
            <a:t>Ex</a:t>
          </a:r>
          <a:r>
            <a:rPr lang="fr-FR" sz="1200">
              <a:latin typeface="Arial" pitchFamily="34" charset="0"/>
              <a:cs typeface="Arial" pitchFamily="34" charset="0"/>
            </a:rPr>
            <a:t> : Manque la serrure magnétique]. Il faudra ensuite compléter la </a:t>
          </a:r>
          <a:r>
            <a:rPr lang="fr-FR" sz="1200" b="1">
              <a:latin typeface="Arial" pitchFamily="34" charset="0"/>
              <a:cs typeface="Arial" pitchFamily="34" charset="0"/>
            </a:rPr>
            <a:t>colonne N</a:t>
          </a:r>
          <a:r>
            <a:rPr lang="fr-FR" sz="1200">
              <a:latin typeface="Arial" pitchFamily="34" charset="0"/>
              <a:cs typeface="Arial" pitchFamily="34" charset="0"/>
            </a:rPr>
            <a:t> en indiquant dans la cellule la (les) action (s) qui seront mises en place palier à la non-conformité.</a:t>
          </a:r>
        </a:p>
        <a:p>
          <a:endParaRPr lang="fr-FR" sz="1200">
            <a:latin typeface="Arial" pitchFamily="34" charset="0"/>
            <a:cs typeface="Arial" pitchFamily="34" charset="0"/>
          </a:endParaRPr>
        </a:p>
        <a:p>
          <a:r>
            <a:rPr lang="fr-FR" sz="1200">
              <a:latin typeface="Arial" pitchFamily="34" charset="0"/>
              <a:cs typeface="Arial" pitchFamily="34" charset="0"/>
            </a:rPr>
            <a:t>   - Ensuite, il faudra choisir, soit </a:t>
          </a:r>
          <a:r>
            <a:rPr lang="fr-FR" sz="1200" b="1">
              <a:latin typeface="Arial" pitchFamily="34" charset="0"/>
              <a:cs typeface="Arial" pitchFamily="34" charset="0"/>
            </a:rPr>
            <a:t>OK</a:t>
          </a:r>
          <a:r>
            <a:rPr lang="fr-FR" sz="1200">
              <a:latin typeface="Arial" pitchFamily="34" charset="0"/>
              <a:cs typeface="Arial" pitchFamily="34" charset="0"/>
            </a:rPr>
            <a:t>, soit </a:t>
          </a:r>
          <a:r>
            <a:rPr lang="fr-FR" sz="1200" b="1">
              <a:latin typeface="Arial" pitchFamily="34" charset="0"/>
              <a:cs typeface="Arial" pitchFamily="34" charset="0"/>
            </a:rPr>
            <a:t>NOK </a:t>
          </a:r>
          <a:r>
            <a:rPr lang="fr-FR" sz="1200">
              <a:latin typeface="Arial" pitchFamily="34" charset="0"/>
              <a:cs typeface="Arial" pitchFamily="34" charset="0"/>
            </a:rPr>
            <a:t>dans la cellule de la </a:t>
          </a:r>
          <a:r>
            <a:rPr lang="fr-FR" sz="1200" b="1">
              <a:latin typeface="Arial" pitchFamily="34" charset="0"/>
              <a:cs typeface="Arial" pitchFamily="34" charset="0"/>
            </a:rPr>
            <a:t>colonne O</a:t>
          </a:r>
          <a:r>
            <a:rPr lang="fr-FR" sz="1200">
              <a:latin typeface="Arial" pitchFamily="34" charset="0"/>
              <a:cs typeface="Arial" pitchFamily="34" charset="0"/>
            </a:rPr>
            <a:t> pour y indiquer si vous validez ou pas l'action mise en oeuvre : </a:t>
          </a:r>
          <a:br>
            <a:rPr lang="fr-FR" sz="1200">
              <a:latin typeface="Arial" pitchFamily="34" charset="0"/>
              <a:cs typeface="Arial" pitchFamily="34" charset="0"/>
            </a:rPr>
          </a:br>
          <a:r>
            <a:rPr lang="fr-FR" sz="1200">
              <a:latin typeface="Arial" pitchFamily="34" charset="0"/>
              <a:cs typeface="Arial" pitchFamily="34" charset="0"/>
            </a:rPr>
            <a:t>          * Si vous choisissez </a:t>
          </a:r>
          <a:r>
            <a:rPr lang="fr-FR" sz="1200" b="1">
              <a:latin typeface="Arial" pitchFamily="34" charset="0"/>
              <a:cs typeface="Arial" pitchFamily="34" charset="0"/>
            </a:rPr>
            <a:t>OK</a:t>
          </a:r>
          <a:r>
            <a:rPr lang="fr-FR" sz="1200">
              <a:latin typeface="Arial" pitchFamily="34" charset="0"/>
              <a:cs typeface="Arial" pitchFamily="34" charset="0"/>
            </a:rPr>
            <a:t>, il faudra indiquer la date de validation dans la cellule de la </a:t>
          </a:r>
          <a:r>
            <a:rPr lang="fr-FR" sz="1200" b="1">
              <a:latin typeface="Arial" pitchFamily="34" charset="0"/>
              <a:cs typeface="Arial" pitchFamily="34" charset="0"/>
            </a:rPr>
            <a:t>colonne P</a:t>
          </a:r>
          <a:r>
            <a:rPr lang="fr-FR" sz="1200">
              <a:latin typeface="Arial" pitchFamily="34" charset="0"/>
              <a:cs typeface="Arial" pitchFamily="34" charset="0"/>
            </a:rPr>
            <a:t> au format </a:t>
          </a:r>
          <a:r>
            <a:rPr lang="fr-FR" sz="1200" i="1" u="sng">
              <a:latin typeface="Arial" pitchFamily="34" charset="0"/>
              <a:cs typeface="Arial" pitchFamily="34" charset="0"/>
            </a:rPr>
            <a:t>DATE</a:t>
          </a:r>
          <a:r>
            <a:rPr lang="fr-FR" sz="1200">
              <a:latin typeface="Arial" pitchFamily="34" charset="0"/>
              <a:cs typeface="Arial" pitchFamily="34" charset="0"/>
            </a:rPr>
            <a:t> </a:t>
          </a:r>
          <a:r>
            <a:rPr lang="fr-FR" sz="1200" u="sng">
              <a:latin typeface="Arial" pitchFamily="34" charset="0"/>
              <a:cs typeface="Arial" pitchFamily="34" charset="0"/>
            </a:rPr>
            <a:t>[Ex</a:t>
          </a:r>
          <a:r>
            <a:rPr lang="fr-FR" sz="1200">
              <a:latin typeface="Arial" pitchFamily="34" charset="0"/>
              <a:cs typeface="Arial" pitchFamily="34" charset="0"/>
            </a:rPr>
            <a:t> : 30/05/2020] et donc, la ligne passera automatiquement en </a:t>
          </a:r>
          <a:r>
            <a:rPr lang="fr-FR" sz="1200">
              <a:solidFill>
                <a:schemeClr val="dk1"/>
              </a:solidFill>
              <a:latin typeface="Arial" pitchFamily="34" charset="0"/>
              <a:ea typeface="+mn-ea"/>
              <a:cs typeface="Arial" pitchFamily="34" charset="0"/>
            </a:rPr>
            <a:t>VERT</a:t>
          </a:r>
          <a:r>
            <a:rPr lang="fr-FR" sz="1200">
              <a:latin typeface="Arial" pitchFamily="34" charset="0"/>
              <a:cs typeface="Arial" pitchFamily="34" charset="0"/>
            </a:rPr>
            <a:t> ce qui voudra dire que tout ce que vous avez bien validé et solutionné la non-conformité générée.</a:t>
          </a:r>
        </a:p>
        <a:p>
          <a:r>
            <a:rPr lang="fr-FR" sz="1200">
              <a:latin typeface="Arial" pitchFamily="34" charset="0"/>
              <a:cs typeface="Arial" pitchFamily="34" charset="0"/>
            </a:rPr>
            <a:t>          * Si vous choisissez </a:t>
          </a:r>
          <a:r>
            <a:rPr lang="fr-FR" sz="1200" b="1">
              <a:latin typeface="Arial" pitchFamily="34" charset="0"/>
              <a:cs typeface="Arial" pitchFamily="34" charset="0"/>
            </a:rPr>
            <a:t>NOK</a:t>
          </a:r>
          <a:r>
            <a:rPr lang="fr-FR" sz="1200">
              <a:latin typeface="Arial" pitchFamily="34" charset="0"/>
              <a:cs typeface="Arial" pitchFamily="34" charset="0"/>
            </a:rPr>
            <a:t>, la ligne restera en </a:t>
          </a:r>
          <a:r>
            <a:rPr lang="fr-FR" sz="1200">
              <a:solidFill>
                <a:schemeClr val="dk1"/>
              </a:solidFill>
              <a:latin typeface="Arial" pitchFamily="34" charset="0"/>
              <a:ea typeface="+mn-ea"/>
              <a:cs typeface="Arial" pitchFamily="34" charset="0"/>
            </a:rPr>
            <a:t>ROUGE</a:t>
          </a:r>
          <a:r>
            <a:rPr lang="fr-FR" sz="1200">
              <a:latin typeface="Arial" pitchFamily="34" charset="0"/>
              <a:cs typeface="Arial" pitchFamily="34" charset="0"/>
            </a:rPr>
            <a:t> et vous n'aurez pas de date à mettre dans la </a:t>
          </a:r>
          <a:r>
            <a:rPr lang="fr-FR" sz="1200" b="1">
              <a:latin typeface="Arial" pitchFamily="34" charset="0"/>
              <a:cs typeface="Arial" pitchFamily="34" charset="0"/>
            </a:rPr>
            <a:t>colonne P</a:t>
          </a:r>
          <a:r>
            <a:rPr lang="fr-FR" sz="1200">
              <a:latin typeface="Arial" pitchFamily="34" charset="0"/>
              <a:cs typeface="Arial" pitchFamily="34" charset="0"/>
            </a:rPr>
            <a:t> ce qui voudra dire que la non-conformité n'est pas résolue et que c'est un point à suivre de près pour le solutionner......</a:t>
          </a:r>
        </a:p>
        <a:p>
          <a:endParaRPr lang="fr-FR" sz="1200">
            <a:latin typeface="Arial" pitchFamily="34" charset="0"/>
            <a:cs typeface="Arial" pitchFamily="34" charset="0"/>
          </a:endParaRPr>
        </a:p>
        <a:p>
          <a:r>
            <a:rPr lang="fr-FR" sz="1200" i="1" u="sng">
              <a:solidFill>
                <a:schemeClr val="dk1"/>
              </a:solidFill>
              <a:latin typeface="Arial" pitchFamily="34" charset="0"/>
              <a:ea typeface="+mn-ea"/>
              <a:cs typeface="Arial" pitchFamily="34" charset="0"/>
            </a:rPr>
            <a:t>Rem.</a:t>
          </a:r>
          <a:r>
            <a:rPr lang="fr-FR" sz="1200" i="1">
              <a:solidFill>
                <a:schemeClr val="dk1"/>
              </a:solidFill>
              <a:latin typeface="Arial" pitchFamily="34" charset="0"/>
              <a:ea typeface="+mn-ea"/>
              <a:cs typeface="Arial" pitchFamily="34" charset="0"/>
            </a:rPr>
            <a:t> : </a:t>
          </a:r>
          <a:r>
            <a:rPr lang="fr-FR" sz="1200" i="1">
              <a:latin typeface="Arial" pitchFamily="34" charset="0"/>
              <a:cs typeface="Arial" pitchFamily="34" charset="0"/>
            </a:rPr>
            <a:t>Si vous n'avez pas assez de lignes, il suffit de sélectionner une ligne blanche</a:t>
          </a:r>
          <a:r>
            <a:rPr lang="fr-FR" sz="1200" i="1" baseline="0">
              <a:latin typeface="Arial" pitchFamily="34" charset="0"/>
              <a:cs typeface="Arial" pitchFamily="34" charset="0"/>
            </a:rPr>
            <a:t> </a:t>
          </a:r>
          <a:r>
            <a:rPr lang="fr-FR" sz="1200" i="1" u="sng">
              <a:latin typeface="Arial" pitchFamily="34" charset="0"/>
              <a:cs typeface="Arial" pitchFamily="34" charset="0"/>
            </a:rPr>
            <a:t>[Ex</a:t>
          </a:r>
          <a:r>
            <a:rPr lang="fr-FR" sz="1200" i="1">
              <a:latin typeface="Arial" pitchFamily="34" charset="0"/>
              <a:cs typeface="Arial" pitchFamily="34" charset="0"/>
            </a:rPr>
            <a:t> : ligne 12 sélectionnée ], puis clic droit sur le numéro de la ligne sélectionnée et copier toute la ligne, puis clic droit de nouveau sur le numéro de la ligne sélectionnée et insérer les cellules copiées .... Répéter le mode opératoire autant de fois que nécessaire , il est possible d'en sélectionner plusieurs et de faire cette opération</a:t>
          </a:r>
          <a:r>
            <a:rPr lang="fr-FR" sz="1200" i="1" baseline="0">
              <a:latin typeface="Arial" pitchFamily="34" charset="0"/>
              <a:cs typeface="Arial" pitchFamily="34" charset="0"/>
            </a:rPr>
            <a:t> </a:t>
          </a:r>
          <a:r>
            <a:rPr lang="fr-FR" sz="1200" i="1">
              <a:latin typeface="Arial" pitchFamily="34" charset="0"/>
              <a:cs typeface="Arial" pitchFamily="34" charset="0"/>
            </a:rPr>
            <a:t>en une seule fois.</a:t>
          </a:r>
          <a:r>
            <a:rPr lang="fr-FR" sz="1200">
              <a:latin typeface="Arial" pitchFamily="34" charset="0"/>
              <a:cs typeface="Arial" pitchFamily="34" charset="0"/>
            </a:rPr>
            <a:t/>
          </a:r>
          <a:br>
            <a:rPr lang="fr-FR" sz="1200">
              <a:latin typeface="Arial" pitchFamily="34" charset="0"/>
              <a:cs typeface="Arial" pitchFamily="34" charset="0"/>
            </a:rPr>
          </a:br>
          <a:endParaRPr lang="fr-FR" sz="1200">
            <a:latin typeface="Arial" pitchFamily="34" charset="0"/>
            <a:cs typeface="Arial" pitchFamily="34" charset="0"/>
          </a:endParaRPr>
        </a:p>
        <a:p>
          <a:r>
            <a:rPr lang="fr-FR" sz="1200">
              <a:latin typeface="Arial" pitchFamily="34" charset="0"/>
              <a:cs typeface="Arial" pitchFamily="34" charset="0"/>
            </a:rPr>
            <a:t> Le but étant de tout avoir en vert pour chaque onglet à la fin des réceptions de commande .... ce n'est juste qu'un fichier d'aide ! </a:t>
          </a:r>
          <a:br>
            <a:rPr lang="fr-FR" sz="1200">
              <a:latin typeface="Arial" pitchFamily="34" charset="0"/>
              <a:cs typeface="Arial" pitchFamily="34" charset="0"/>
            </a:rPr>
          </a:br>
          <a:endParaRPr lang="fr-FR" sz="1200">
            <a:latin typeface="Arial" pitchFamily="34" charset="0"/>
            <a:cs typeface="Arial" pitchFamily="34" charset="0"/>
          </a:endParaRPr>
        </a:p>
        <a:p>
          <a:r>
            <a:rPr lang="fr-FR" sz="1200">
              <a:latin typeface="Arial" pitchFamily="34" charset="0"/>
              <a:cs typeface="Arial" pitchFamily="34" charset="0"/>
            </a:rPr>
            <a:t>   - Pour finir il ne restera plus qu'à compléter l'onglet RECAPITULATIF en cliquant sur le bouton </a:t>
          </a:r>
          <a:r>
            <a:rPr lang="fr-FR" sz="1200" b="1">
              <a:latin typeface="Arial" pitchFamily="34" charset="0"/>
              <a:cs typeface="Arial" pitchFamily="34" charset="0"/>
            </a:rPr>
            <a:t>Créer liste de fournisseurs </a:t>
          </a:r>
          <a:r>
            <a:rPr lang="fr-FR" sz="1200">
              <a:latin typeface="Arial" pitchFamily="34" charset="0"/>
              <a:cs typeface="Arial" pitchFamily="34" charset="0"/>
            </a:rPr>
            <a:t>la liste de chaque distributeur sera ainsi créée automatiquement. </a:t>
          </a:r>
        </a:p>
        <a:p>
          <a:endParaRPr lang="fr-FR" sz="1200">
            <a:latin typeface="Arial" pitchFamily="34" charset="0"/>
            <a:cs typeface="Arial" pitchFamily="34" charset="0"/>
          </a:endParaRPr>
        </a:p>
        <a:p>
          <a:r>
            <a:rPr lang="fr-FR" sz="1200" i="1" u="sng">
              <a:solidFill>
                <a:schemeClr val="dk1"/>
              </a:solidFill>
              <a:latin typeface="Arial" pitchFamily="34" charset="0"/>
              <a:ea typeface="+mn-ea"/>
              <a:cs typeface="Arial" pitchFamily="34" charset="0"/>
            </a:rPr>
            <a:t>Rem.</a:t>
          </a:r>
          <a:r>
            <a:rPr lang="fr-FR" sz="1200" i="1">
              <a:solidFill>
                <a:schemeClr val="dk1"/>
              </a:solidFill>
              <a:latin typeface="Arial" pitchFamily="34" charset="0"/>
              <a:ea typeface="+mn-ea"/>
              <a:cs typeface="Arial" pitchFamily="34" charset="0"/>
            </a:rPr>
            <a:t> :  Le contenu de</a:t>
          </a:r>
          <a:r>
            <a:rPr lang="fr-FR" sz="1200" i="1" baseline="0">
              <a:solidFill>
                <a:schemeClr val="dk1"/>
              </a:solidFill>
              <a:latin typeface="Arial" pitchFamily="34" charset="0"/>
              <a:ea typeface="+mn-ea"/>
              <a:cs typeface="Arial" pitchFamily="34" charset="0"/>
            </a:rPr>
            <a:t> la cellule associée au</a:t>
          </a:r>
          <a:r>
            <a:rPr lang="fr-FR" sz="1200">
              <a:latin typeface="Arial" pitchFamily="34" charset="0"/>
              <a:cs typeface="Arial" pitchFamily="34" charset="0"/>
            </a:rPr>
            <a:t> le total cumulé de la </a:t>
          </a:r>
          <a:r>
            <a:rPr lang="fr-FR" sz="1200" b="1">
              <a:latin typeface="Arial" pitchFamily="34" charset="0"/>
              <a:cs typeface="Arial" pitchFamily="34" charset="0"/>
            </a:rPr>
            <a:t>colonne I</a:t>
          </a:r>
          <a:r>
            <a:rPr lang="fr-FR" sz="1200">
              <a:latin typeface="Arial" pitchFamily="34" charset="0"/>
              <a:cs typeface="Arial" pitchFamily="34" charset="0"/>
            </a:rPr>
            <a:t> de chaque onglet ainsi utilisé sera automatiquement recopié dans la </a:t>
          </a:r>
          <a:r>
            <a:rPr lang="fr-FR" sz="1200" b="1">
              <a:latin typeface="Arial" pitchFamily="34" charset="0"/>
              <a:cs typeface="Arial" pitchFamily="34" charset="0"/>
            </a:rPr>
            <a:t>colonne</a:t>
          </a:r>
          <a:r>
            <a:rPr lang="fr-FR" sz="1200" b="1" baseline="0">
              <a:latin typeface="Arial" pitchFamily="34" charset="0"/>
              <a:cs typeface="Arial" pitchFamily="34" charset="0"/>
            </a:rPr>
            <a:t> B</a:t>
          </a:r>
          <a:r>
            <a:rPr lang="fr-FR" sz="1200">
              <a:latin typeface="Arial" pitchFamily="34" charset="0"/>
              <a:cs typeface="Arial" pitchFamily="34" charset="0"/>
            </a:rPr>
            <a:t>. Le</a:t>
          </a:r>
          <a:r>
            <a:rPr lang="fr-FR" sz="1200" baseline="0">
              <a:latin typeface="Arial" pitchFamily="34" charset="0"/>
              <a:cs typeface="Arial" pitchFamily="34" charset="0"/>
            </a:rPr>
            <a:t> total se fera automatiquement.</a:t>
          </a:r>
          <a:endParaRPr lang="fr-FR" sz="1200">
            <a:solidFill>
              <a:srgbClr val="FF0000"/>
            </a:solidFill>
            <a:latin typeface="Arial" pitchFamily="34" charset="0"/>
            <a:cs typeface="Arial" pitchFamily="34" charset="0"/>
          </a:endParaRPr>
        </a:p>
      </xdr:txBody>
    </xdr:sp>
    <xdr:clientData/>
  </xdr:twoCellAnchor>
  <xdr:twoCellAnchor editAs="oneCell">
    <xdr:from>
      <xdr:col>0</xdr:col>
      <xdr:colOff>0</xdr:colOff>
      <xdr:row>0</xdr:row>
      <xdr:rowOff>0</xdr:rowOff>
    </xdr:from>
    <xdr:to>
      <xdr:col>5</xdr:col>
      <xdr:colOff>404228</xdr:colOff>
      <xdr:row>13</xdr:row>
      <xdr:rowOff>125504</xdr:rowOff>
    </xdr:to>
    <xdr:pic>
      <xdr:nvPicPr>
        <xdr:cNvPr id="3" name="Image 2" descr="200409_0.JPG"/>
        <xdr:cNvPicPr>
          <a:picLocks noChangeAspect="1"/>
        </xdr:cNvPicPr>
      </xdr:nvPicPr>
      <xdr:blipFill>
        <a:blip xmlns:r="http://schemas.openxmlformats.org/officeDocument/2006/relationships" r:embed="rId1" cstate="print"/>
        <a:srcRect r="24225" b="5469"/>
        <a:stretch>
          <a:fillRect/>
        </a:stretch>
      </xdr:blipFill>
      <xdr:spPr>
        <a:xfrm>
          <a:off x="0" y="0"/>
          <a:ext cx="4352773" cy="2466922"/>
        </a:xfrm>
        <a:prstGeom prst="rect">
          <a:avLst/>
        </a:prstGeom>
      </xdr:spPr>
    </xdr:pic>
    <xdr:clientData/>
  </xdr:twoCellAnchor>
  <xdr:twoCellAnchor editAs="oneCell">
    <xdr:from>
      <xdr:col>20</xdr:col>
      <xdr:colOff>111593</xdr:colOff>
      <xdr:row>0</xdr:row>
      <xdr:rowOff>0</xdr:rowOff>
    </xdr:from>
    <xdr:to>
      <xdr:col>25</xdr:col>
      <xdr:colOff>495505</xdr:colOff>
      <xdr:row>21</xdr:row>
      <xdr:rowOff>155906</xdr:rowOff>
    </xdr:to>
    <xdr:pic>
      <xdr:nvPicPr>
        <xdr:cNvPr id="7" name="Image 6" descr="200409_0.JPG"/>
        <xdr:cNvPicPr>
          <a:picLocks noChangeAspect="1"/>
        </xdr:cNvPicPr>
      </xdr:nvPicPr>
      <xdr:blipFill>
        <a:blip xmlns:r="http://schemas.openxmlformats.org/officeDocument/2006/relationships" r:embed="rId2" cstate="print"/>
        <a:stretch>
          <a:fillRect/>
        </a:stretch>
      </xdr:blipFill>
      <xdr:spPr>
        <a:xfrm>
          <a:off x="15905775" y="0"/>
          <a:ext cx="4332457" cy="3938197"/>
        </a:xfrm>
        <a:prstGeom prst="rect">
          <a:avLst/>
        </a:prstGeom>
      </xdr:spPr>
    </xdr:pic>
    <xdr:clientData/>
  </xdr:twoCellAnchor>
  <xdr:twoCellAnchor>
    <xdr:from>
      <xdr:col>4</xdr:col>
      <xdr:colOff>775855</xdr:colOff>
      <xdr:row>1</xdr:row>
      <xdr:rowOff>41564</xdr:rowOff>
    </xdr:from>
    <xdr:to>
      <xdr:col>9</xdr:col>
      <xdr:colOff>443345</xdr:colOff>
      <xdr:row>7</xdr:row>
      <xdr:rowOff>138545</xdr:rowOff>
    </xdr:to>
    <xdr:cxnSp macro="">
      <xdr:nvCxnSpPr>
        <xdr:cNvPr id="8" name="Connecteur droit avec flèche 7"/>
        <xdr:cNvCxnSpPr/>
      </xdr:nvCxnSpPr>
      <xdr:spPr>
        <a:xfrm flipH="1">
          <a:off x="3934691" y="221673"/>
          <a:ext cx="3616036" cy="1177636"/>
        </a:xfrm>
        <a:prstGeom prst="straightConnector1">
          <a:avLst/>
        </a:prstGeom>
        <a:ln w="254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484909</xdr:colOff>
      <xdr:row>1</xdr:row>
      <xdr:rowOff>41564</xdr:rowOff>
    </xdr:from>
    <xdr:to>
      <xdr:col>20</xdr:col>
      <xdr:colOff>476759</xdr:colOff>
      <xdr:row>13</xdr:row>
      <xdr:rowOff>68458</xdr:rowOff>
    </xdr:to>
    <xdr:cxnSp macro="">
      <xdr:nvCxnSpPr>
        <xdr:cNvPr id="5" name="Connecteur droit avec flèche 4"/>
        <xdr:cNvCxnSpPr/>
      </xdr:nvCxnSpPr>
      <xdr:spPr>
        <a:xfrm>
          <a:off x="9171709" y="221673"/>
          <a:ext cx="7099232" cy="2188203"/>
        </a:xfrm>
        <a:prstGeom prst="straightConnector1">
          <a:avLst/>
        </a:prstGeom>
        <a:ln w="25400">
          <a:solidFill>
            <a:srgbClr val="FF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733425</xdr:colOff>
      <xdr:row>0</xdr:row>
      <xdr:rowOff>28575</xdr:rowOff>
    </xdr:from>
    <xdr:to>
      <xdr:col>12</xdr:col>
      <xdr:colOff>0</xdr:colOff>
      <xdr:row>2</xdr:row>
      <xdr:rowOff>57150</xdr:rowOff>
    </xdr:to>
    <xdr:sp macro="[0]!SupFeuillesVides" textlink="">
      <xdr:nvSpPr>
        <xdr:cNvPr id="4" name="Rectangle : coins arrondis 3">
          <a:extLst>
            <a:ext uri="{FF2B5EF4-FFF2-40B4-BE49-F238E27FC236}">
              <a16:creationId xmlns:a16="http://schemas.microsoft.com/office/drawing/2014/main" xmlns="" id="{00000000-0008-0000-0000-000004000000}"/>
            </a:ext>
          </a:extLst>
        </xdr:cNvPr>
        <xdr:cNvSpPr/>
      </xdr:nvSpPr>
      <xdr:spPr>
        <a:xfrm>
          <a:off x="9210675" y="28575"/>
          <a:ext cx="2352675" cy="419100"/>
        </a:xfrm>
        <a:prstGeom prst="roundRect">
          <a:avLst/>
        </a:prstGeom>
        <a:solidFill>
          <a:srgbClr val="FF000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atin typeface="Arial" pitchFamily="34" charset="0"/>
              <a:cs typeface="Arial" pitchFamily="34" charset="0"/>
            </a:rPr>
            <a:t>Suppression des</a:t>
          </a:r>
          <a:r>
            <a:rPr lang="fr-FR" sz="1200" baseline="0">
              <a:latin typeface="Arial" pitchFamily="34" charset="0"/>
              <a:cs typeface="Arial" pitchFamily="34" charset="0"/>
            </a:rPr>
            <a:t> feuilles vides</a:t>
          </a:r>
          <a:endParaRPr lang="fr-FR" sz="1200">
            <a:latin typeface="Arial" pitchFamily="34" charset="0"/>
            <a:cs typeface="Arial" pitchFamily="34" charset="0"/>
          </a:endParaRPr>
        </a:p>
      </xdr:txBody>
    </xdr:sp>
    <xdr:clientData/>
  </xdr:twoCellAnchor>
  <xdr:twoCellAnchor>
    <xdr:from>
      <xdr:col>5</xdr:col>
      <xdr:colOff>205740</xdr:colOff>
      <xdr:row>0</xdr:row>
      <xdr:rowOff>22860</xdr:rowOff>
    </xdr:from>
    <xdr:to>
      <xdr:col>8</xdr:col>
      <xdr:colOff>264795</xdr:colOff>
      <xdr:row>2</xdr:row>
      <xdr:rowOff>51435</xdr:rowOff>
    </xdr:to>
    <xdr:sp macro="[0]!Distributeurs" textlink="">
      <xdr:nvSpPr>
        <xdr:cNvPr id="5" name="Rectangle : coins arrondis 3">
          <a:extLst>
            <a:ext uri="{FF2B5EF4-FFF2-40B4-BE49-F238E27FC236}">
              <a16:creationId xmlns:a16="http://schemas.microsoft.com/office/drawing/2014/main" xmlns="" id="{00000000-0008-0000-0000-000004000000}"/>
            </a:ext>
          </a:extLst>
        </xdr:cNvPr>
        <xdr:cNvSpPr/>
      </xdr:nvSpPr>
      <xdr:spPr>
        <a:xfrm>
          <a:off x="6530340" y="22860"/>
          <a:ext cx="2436495" cy="417195"/>
        </a:xfrm>
        <a:prstGeom prst="round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a:latin typeface="Arial" pitchFamily="34" charset="0"/>
              <a:cs typeface="Arial" pitchFamily="34" charset="0"/>
            </a:rPr>
            <a:t>Créer liste des Distributeurs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dimension ref="A1"/>
  <sheetViews>
    <sheetView showGridLines="0" tabSelected="1" zoomScale="55" zoomScaleNormal="55" workbookViewId="0">
      <selection activeCell="F19" sqref="F19"/>
    </sheetView>
  </sheetViews>
  <sheetFormatPr baseColWidth="10" defaultRowHeight="14.4"/>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1"/>
  <dimension ref="A2:D105"/>
  <sheetViews>
    <sheetView showGridLines="0" topLeftCell="A16" workbookViewId="0">
      <selection activeCell="E18" sqref="E18"/>
    </sheetView>
  </sheetViews>
  <sheetFormatPr baseColWidth="10" defaultColWidth="11.5546875" defaultRowHeight="15"/>
  <cols>
    <col min="1" max="1" width="30.6640625" style="1" customWidth="1"/>
    <col min="2" max="4" width="16.6640625" style="1" customWidth="1"/>
    <col min="5" max="16384" width="11.5546875" style="1"/>
  </cols>
  <sheetData>
    <row r="2" spans="1:4" ht="15.6" thickBot="1">
      <c r="B2" s="28"/>
      <c r="C2" s="28"/>
      <c r="D2" s="28"/>
    </row>
    <row r="3" spans="1:4" ht="30" customHeight="1" thickTop="1">
      <c r="B3" s="21" t="s">
        <v>41</v>
      </c>
      <c r="C3" s="22" t="s">
        <v>7</v>
      </c>
      <c r="D3" s="23" t="s">
        <v>42</v>
      </c>
    </row>
    <row r="4" spans="1:4" ht="19.95" customHeight="1" thickBot="1">
      <c r="A4" s="1" t="s">
        <v>43</v>
      </c>
      <c r="B4" s="29"/>
      <c r="C4" s="30">
        <v>0.2</v>
      </c>
      <c r="D4" s="31"/>
    </row>
    <row r="5" spans="1:4" ht="19.95" customHeight="1" thickTop="1">
      <c r="A5" s="24" t="s">
        <v>44</v>
      </c>
      <c r="B5" s="25">
        <v>0</v>
      </c>
      <c r="C5" s="26">
        <f>IF(A5="","",$C$4*B5)</f>
        <v>0</v>
      </c>
      <c r="D5" s="26">
        <f>IF(A5="","",B5+C5)</f>
        <v>0</v>
      </c>
    </row>
    <row r="6" spans="1:4" ht="19.95" customHeight="1">
      <c r="A6" s="24" t="s">
        <v>45</v>
      </c>
      <c r="B6" s="25">
        <v>0</v>
      </c>
      <c r="C6" s="26">
        <f t="shared" ref="C6:C69" si="0">IF(A6="","",$C$4*B6)</f>
        <v>0</v>
      </c>
      <c r="D6" s="26">
        <f t="shared" ref="D6:D69" si="1">IF(A6="","",B6+C6)</f>
        <v>0</v>
      </c>
    </row>
    <row r="7" spans="1:4" ht="19.95" customHeight="1">
      <c r="A7" s="24" t="s">
        <v>46</v>
      </c>
      <c r="B7" s="25">
        <v>0</v>
      </c>
      <c r="C7" s="26">
        <f t="shared" si="0"/>
        <v>0</v>
      </c>
      <c r="D7" s="26">
        <f t="shared" si="1"/>
        <v>0</v>
      </c>
    </row>
    <row r="8" spans="1:4" ht="19.95" customHeight="1">
      <c r="A8" s="24" t="s">
        <v>47</v>
      </c>
      <c r="B8" s="25">
        <v>0</v>
      </c>
      <c r="C8" s="26">
        <f t="shared" si="0"/>
        <v>0</v>
      </c>
      <c r="D8" s="26">
        <f t="shared" si="1"/>
        <v>0</v>
      </c>
    </row>
    <row r="9" spans="1:4" ht="19.95" customHeight="1">
      <c r="A9" s="24" t="s">
        <v>48</v>
      </c>
      <c r="B9" s="25">
        <v>0</v>
      </c>
      <c r="C9" s="26">
        <f t="shared" si="0"/>
        <v>0</v>
      </c>
      <c r="D9" s="26">
        <f t="shared" si="1"/>
        <v>0</v>
      </c>
    </row>
    <row r="10" spans="1:4" ht="19.95" customHeight="1">
      <c r="A10" s="27" t="s">
        <v>49</v>
      </c>
      <c r="B10" s="25">
        <v>0</v>
      </c>
      <c r="C10" s="26">
        <f t="shared" si="0"/>
        <v>0</v>
      </c>
      <c r="D10" s="26">
        <f t="shared" si="1"/>
        <v>0</v>
      </c>
    </row>
    <row r="11" spans="1:4" ht="19.95" customHeight="1">
      <c r="A11" s="27" t="s">
        <v>50</v>
      </c>
      <c r="B11" s="25">
        <v>0</v>
      </c>
      <c r="C11" s="26">
        <f t="shared" si="0"/>
        <v>0</v>
      </c>
      <c r="D11" s="26">
        <f t="shared" si="1"/>
        <v>0</v>
      </c>
    </row>
    <row r="12" spans="1:4" ht="19.95" customHeight="1">
      <c r="A12" s="27" t="s">
        <v>51</v>
      </c>
      <c r="B12" s="25">
        <v>0</v>
      </c>
      <c r="C12" s="26">
        <f t="shared" si="0"/>
        <v>0</v>
      </c>
      <c r="D12" s="26">
        <f t="shared" si="1"/>
        <v>0</v>
      </c>
    </row>
    <row r="13" spans="1:4" ht="19.95" customHeight="1">
      <c r="A13" s="27" t="s">
        <v>54</v>
      </c>
      <c r="B13" s="25"/>
      <c r="C13" s="26">
        <f t="shared" si="0"/>
        <v>0</v>
      </c>
      <c r="D13" s="26">
        <f t="shared" si="1"/>
        <v>0</v>
      </c>
    </row>
    <row r="14" spans="1:4" ht="19.95" customHeight="1">
      <c r="A14" s="27" t="s">
        <v>55</v>
      </c>
      <c r="B14" s="25">
        <v>1800</v>
      </c>
      <c r="C14" s="26">
        <f t="shared" si="0"/>
        <v>360</v>
      </c>
      <c r="D14" s="26">
        <f t="shared" si="1"/>
        <v>2160</v>
      </c>
    </row>
    <row r="15" spans="1:4" ht="19.95" customHeight="1">
      <c r="A15" s="24" t="s">
        <v>23</v>
      </c>
      <c r="B15" s="25">
        <v>876</v>
      </c>
      <c r="C15" s="26">
        <f t="shared" si="0"/>
        <v>175.20000000000002</v>
      </c>
      <c r="D15" s="26">
        <f t="shared" si="1"/>
        <v>1051.2</v>
      </c>
    </row>
    <row r="16" spans="1:4" ht="30" customHeight="1">
      <c r="A16" s="24" t="s">
        <v>52</v>
      </c>
      <c r="B16" s="25">
        <f>SUM(B5:B15)</f>
        <v>2676</v>
      </c>
      <c r="C16" s="26">
        <f t="shared" si="0"/>
        <v>535.20000000000005</v>
      </c>
      <c r="D16" s="26">
        <f t="shared" si="1"/>
        <v>3211.2</v>
      </c>
    </row>
    <row r="17" spans="1:4" ht="19.95" customHeight="1">
      <c r="A17" s="24"/>
      <c r="B17" s="25"/>
      <c r="C17" s="26" t="str">
        <f t="shared" si="0"/>
        <v/>
      </c>
      <c r="D17" s="26" t="str">
        <f t="shared" si="1"/>
        <v/>
      </c>
    </row>
    <row r="18" spans="1:4" ht="19.95" customHeight="1">
      <c r="A18" s="24"/>
      <c r="B18" s="25"/>
      <c r="C18" s="26" t="str">
        <f t="shared" si="0"/>
        <v/>
      </c>
      <c r="D18" s="26" t="str">
        <f t="shared" si="1"/>
        <v/>
      </c>
    </row>
    <row r="19" spans="1:4" ht="19.95" customHeight="1">
      <c r="A19" s="24"/>
      <c r="B19" s="25"/>
      <c r="C19" s="26" t="str">
        <f t="shared" si="0"/>
        <v/>
      </c>
      <c r="D19" s="26" t="str">
        <f t="shared" si="1"/>
        <v/>
      </c>
    </row>
    <row r="20" spans="1:4" ht="19.95" customHeight="1">
      <c r="A20" s="27"/>
      <c r="B20" s="25"/>
      <c r="C20" s="26" t="str">
        <f t="shared" si="0"/>
        <v/>
      </c>
      <c r="D20" s="26" t="str">
        <f t="shared" si="1"/>
        <v/>
      </c>
    </row>
    <row r="21" spans="1:4" ht="19.95" customHeight="1">
      <c r="A21" s="27"/>
      <c r="B21" s="25"/>
      <c r="C21" s="26" t="str">
        <f t="shared" si="0"/>
        <v/>
      </c>
      <c r="D21" s="26" t="str">
        <f t="shared" si="1"/>
        <v/>
      </c>
    </row>
    <row r="22" spans="1:4" ht="19.95" customHeight="1">
      <c r="A22" s="27"/>
      <c r="B22" s="25"/>
      <c r="C22" s="26" t="str">
        <f t="shared" si="0"/>
        <v/>
      </c>
      <c r="D22" s="26" t="str">
        <f t="shared" si="1"/>
        <v/>
      </c>
    </row>
    <row r="23" spans="1:4" ht="19.95" customHeight="1">
      <c r="A23" s="27"/>
      <c r="B23" s="25"/>
      <c r="C23" s="26" t="str">
        <f t="shared" si="0"/>
        <v/>
      </c>
      <c r="D23" s="26" t="str">
        <f t="shared" si="1"/>
        <v/>
      </c>
    </row>
    <row r="24" spans="1:4" ht="19.95" customHeight="1">
      <c r="A24" s="27"/>
      <c r="B24" s="25"/>
      <c r="C24" s="26" t="str">
        <f t="shared" si="0"/>
        <v/>
      </c>
      <c r="D24" s="26" t="str">
        <f t="shared" si="1"/>
        <v/>
      </c>
    </row>
    <row r="25" spans="1:4" ht="19.95" customHeight="1">
      <c r="A25" s="27"/>
      <c r="B25" s="25"/>
      <c r="C25" s="26" t="str">
        <f t="shared" si="0"/>
        <v/>
      </c>
      <c r="D25" s="26" t="str">
        <f t="shared" si="1"/>
        <v/>
      </c>
    </row>
    <row r="26" spans="1:4" ht="19.95" customHeight="1">
      <c r="A26" s="27"/>
      <c r="B26" s="25"/>
      <c r="C26" s="26" t="str">
        <f t="shared" si="0"/>
        <v/>
      </c>
      <c r="D26" s="26" t="str">
        <f t="shared" si="1"/>
        <v/>
      </c>
    </row>
    <row r="27" spans="1:4" ht="19.95" customHeight="1">
      <c r="A27" s="27"/>
      <c r="B27" s="25"/>
      <c r="C27" s="26" t="str">
        <f t="shared" si="0"/>
        <v/>
      </c>
      <c r="D27" s="26" t="str">
        <f t="shared" si="1"/>
        <v/>
      </c>
    </row>
    <row r="28" spans="1:4" ht="19.95" customHeight="1">
      <c r="A28" s="27"/>
      <c r="B28" s="25"/>
      <c r="C28" s="26" t="str">
        <f t="shared" si="0"/>
        <v/>
      </c>
      <c r="D28" s="26" t="str">
        <f t="shared" si="1"/>
        <v/>
      </c>
    </row>
    <row r="29" spans="1:4" ht="19.95" customHeight="1">
      <c r="A29" s="27"/>
      <c r="B29" s="25"/>
      <c r="C29" s="26" t="str">
        <f t="shared" si="0"/>
        <v/>
      </c>
      <c r="D29" s="26" t="str">
        <f t="shared" si="1"/>
        <v/>
      </c>
    </row>
    <row r="30" spans="1:4" ht="19.95" customHeight="1">
      <c r="A30" s="27"/>
      <c r="B30" s="25"/>
      <c r="C30" s="26" t="str">
        <f t="shared" si="0"/>
        <v/>
      </c>
      <c r="D30" s="26" t="str">
        <f t="shared" si="1"/>
        <v/>
      </c>
    </row>
    <row r="31" spans="1:4" ht="19.95" customHeight="1">
      <c r="A31" s="27"/>
      <c r="B31" s="25"/>
      <c r="C31" s="26" t="str">
        <f t="shared" si="0"/>
        <v/>
      </c>
      <c r="D31" s="26" t="str">
        <f t="shared" si="1"/>
        <v/>
      </c>
    </row>
    <row r="32" spans="1:4" ht="19.95" customHeight="1">
      <c r="A32" s="27"/>
      <c r="B32" s="25"/>
      <c r="C32" s="26" t="str">
        <f t="shared" si="0"/>
        <v/>
      </c>
      <c r="D32" s="26" t="str">
        <f t="shared" si="1"/>
        <v/>
      </c>
    </row>
    <row r="33" spans="1:4" ht="19.95" customHeight="1">
      <c r="A33" s="27"/>
      <c r="B33" s="25"/>
      <c r="C33" s="26" t="str">
        <f t="shared" si="0"/>
        <v/>
      </c>
      <c r="D33" s="26" t="str">
        <f t="shared" si="1"/>
        <v/>
      </c>
    </row>
    <row r="34" spans="1:4" ht="19.95" customHeight="1">
      <c r="A34" s="27"/>
      <c r="B34" s="25"/>
      <c r="C34" s="26" t="str">
        <f t="shared" si="0"/>
        <v/>
      </c>
      <c r="D34" s="26" t="str">
        <f t="shared" si="1"/>
        <v/>
      </c>
    </row>
    <row r="35" spans="1:4" ht="19.95" customHeight="1">
      <c r="A35" s="27"/>
      <c r="B35" s="25"/>
      <c r="C35" s="26" t="str">
        <f t="shared" si="0"/>
        <v/>
      </c>
      <c r="D35" s="26" t="str">
        <f t="shared" si="1"/>
        <v/>
      </c>
    </row>
    <row r="36" spans="1:4" ht="19.95" customHeight="1">
      <c r="A36" s="27"/>
      <c r="B36" s="25"/>
      <c r="C36" s="26" t="str">
        <f t="shared" si="0"/>
        <v/>
      </c>
      <c r="D36" s="26" t="str">
        <f t="shared" si="1"/>
        <v/>
      </c>
    </row>
    <row r="37" spans="1:4" ht="19.95" customHeight="1">
      <c r="A37" s="27"/>
      <c r="B37" s="25"/>
      <c r="C37" s="26" t="str">
        <f t="shared" si="0"/>
        <v/>
      </c>
      <c r="D37" s="26" t="str">
        <f t="shared" si="1"/>
        <v/>
      </c>
    </row>
    <row r="38" spans="1:4" ht="19.95" customHeight="1">
      <c r="A38" s="27"/>
      <c r="B38" s="25"/>
      <c r="C38" s="26" t="str">
        <f t="shared" si="0"/>
        <v/>
      </c>
      <c r="D38" s="26" t="str">
        <f t="shared" si="1"/>
        <v/>
      </c>
    </row>
    <row r="39" spans="1:4" ht="19.95" customHeight="1">
      <c r="A39" s="27"/>
      <c r="B39" s="25"/>
      <c r="C39" s="26" t="str">
        <f t="shared" si="0"/>
        <v/>
      </c>
      <c r="D39" s="26" t="str">
        <f t="shared" si="1"/>
        <v/>
      </c>
    </row>
    <row r="40" spans="1:4" ht="19.95" customHeight="1">
      <c r="A40" s="27"/>
      <c r="B40" s="25"/>
      <c r="C40" s="26" t="str">
        <f t="shared" si="0"/>
        <v/>
      </c>
      <c r="D40" s="26" t="str">
        <f t="shared" si="1"/>
        <v/>
      </c>
    </row>
    <row r="41" spans="1:4" ht="19.95" customHeight="1">
      <c r="A41" s="27"/>
      <c r="B41" s="25"/>
      <c r="C41" s="26" t="str">
        <f t="shared" si="0"/>
        <v/>
      </c>
      <c r="D41" s="26" t="str">
        <f t="shared" si="1"/>
        <v/>
      </c>
    </row>
    <row r="42" spans="1:4" ht="19.95" customHeight="1">
      <c r="A42" s="27"/>
      <c r="B42" s="25"/>
      <c r="C42" s="26" t="str">
        <f t="shared" si="0"/>
        <v/>
      </c>
      <c r="D42" s="26" t="str">
        <f t="shared" si="1"/>
        <v/>
      </c>
    </row>
    <row r="43" spans="1:4" ht="19.95" customHeight="1">
      <c r="A43" s="27"/>
      <c r="B43" s="25"/>
      <c r="C43" s="26" t="str">
        <f t="shared" si="0"/>
        <v/>
      </c>
      <c r="D43" s="26" t="str">
        <f t="shared" si="1"/>
        <v/>
      </c>
    </row>
    <row r="44" spans="1:4" ht="19.95" customHeight="1">
      <c r="B44" s="25"/>
      <c r="C44" s="26" t="str">
        <f t="shared" si="0"/>
        <v/>
      </c>
      <c r="D44" s="26" t="str">
        <f t="shared" si="1"/>
        <v/>
      </c>
    </row>
    <row r="45" spans="1:4" ht="19.95" customHeight="1">
      <c r="B45" s="25"/>
      <c r="C45" s="26" t="str">
        <f t="shared" si="0"/>
        <v/>
      </c>
      <c r="D45" s="26" t="str">
        <f t="shared" si="1"/>
        <v/>
      </c>
    </row>
    <row r="46" spans="1:4" ht="19.95" customHeight="1">
      <c r="B46" s="25"/>
      <c r="C46" s="26" t="str">
        <f t="shared" si="0"/>
        <v/>
      </c>
      <c r="D46" s="26" t="str">
        <f t="shared" si="1"/>
        <v/>
      </c>
    </row>
    <row r="47" spans="1:4" ht="19.95" customHeight="1">
      <c r="B47" s="25"/>
      <c r="C47" s="26" t="str">
        <f t="shared" si="0"/>
        <v/>
      </c>
      <c r="D47" s="26" t="str">
        <f t="shared" si="1"/>
        <v/>
      </c>
    </row>
    <row r="48" spans="1:4" ht="19.95" customHeight="1">
      <c r="B48" s="25"/>
      <c r="C48" s="26" t="str">
        <f t="shared" si="0"/>
        <v/>
      </c>
      <c r="D48" s="26" t="str">
        <f t="shared" si="1"/>
        <v/>
      </c>
    </row>
    <row r="49" spans="2:4" ht="19.95" customHeight="1">
      <c r="B49" s="25"/>
      <c r="C49" s="26" t="str">
        <f t="shared" si="0"/>
        <v/>
      </c>
      <c r="D49" s="26" t="str">
        <f t="shared" si="1"/>
        <v/>
      </c>
    </row>
    <row r="50" spans="2:4" ht="19.95" customHeight="1">
      <c r="B50" s="25"/>
      <c r="C50" s="26" t="str">
        <f t="shared" si="0"/>
        <v/>
      </c>
      <c r="D50" s="26" t="str">
        <f t="shared" si="1"/>
        <v/>
      </c>
    </row>
    <row r="51" spans="2:4" ht="19.95" customHeight="1">
      <c r="B51" s="25"/>
      <c r="C51" s="26" t="str">
        <f t="shared" si="0"/>
        <v/>
      </c>
      <c r="D51" s="26" t="str">
        <f t="shared" si="1"/>
        <v/>
      </c>
    </row>
    <row r="52" spans="2:4" ht="19.95" customHeight="1">
      <c r="B52" s="25"/>
      <c r="C52" s="26" t="str">
        <f t="shared" si="0"/>
        <v/>
      </c>
      <c r="D52" s="26" t="str">
        <f t="shared" si="1"/>
        <v/>
      </c>
    </row>
    <row r="53" spans="2:4" ht="19.95" customHeight="1">
      <c r="B53" s="25"/>
      <c r="C53" s="26" t="str">
        <f t="shared" si="0"/>
        <v/>
      </c>
      <c r="D53" s="26" t="str">
        <f t="shared" si="1"/>
        <v/>
      </c>
    </row>
    <row r="54" spans="2:4" ht="19.95" customHeight="1">
      <c r="B54" s="25"/>
      <c r="C54" s="26" t="str">
        <f t="shared" si="0"/>
        <v/>
      </c>
      <c r="D54" s="26" t="str">
        <f t="shared" si="1"/>
        <v/>
      </c>
    </row>
    <row r="55" spans="2:4" ht="19.95" customHeight="1">
      <c r="B55" s="25"/>
      <c r="C55" s="26" t="str">
        <f t="shared" si="0"/>
        <v/>
      </c>
      <c r="D55" s="26" t="str">
        <f t="shared" si="1"/>
        <v/>
      </c>
    </row>
    <row r="56" spans="2:4" ht="19.95" customHeight="1">
      <c r="B56" s="25"/>
      <c r="C56" s="26" t="str">
        <f t="shared" si="0"/>
        <v/>
      </c>
      <c r="D56" s="26" t="str">
        <f t="shared" si="1"/>
        <v/>
      </c>
    </row>
    <row r="57" spans="2:4" ht="19.95" customHeight="1">
      <c r="B57" s="25"/>
      <c r="C57" s="26" t="str">
        <f t="shared" si="0"/>
        <v/>
      </c>
      <c r="D57" s="26" t="str">
        <f t="shared" si="1"/>
        <v/>
      </c>
    </row>
    <row r="58" spans="2:4" ht="19.95" customHeight="1">
      <c r="B58" s="25"/>
      <c r="C58" s="26" t="str">
        <f t="shared" si="0"/>
        <v/>
      </c>
      <c r="D58" s="26" t="str">
        <f t="shared" si="1"/>
        <v/>
      </c>
    </row>
    <row r="59" spans="2:4" ht="19.95" customHeight="1">
      <c r="B59" s="25"/>
      <c r="C59" s="26" t="str">
        <f t="shared" si="0"/>
        <v/>
      </c>
      <c r="D59" s="26" t="str">
        <f t="shared" si="1"/>
        <v/>
      </c>
    </row>
    <row r="60" spans="2:4" ht="19.95" customHeight="1">
      <c r="B60" s="25"/>
      <c r="C60" s="26" t="str">
        <f t="shared" si="0"/>
        <v/>
      </c>
      <c r="D60" s="26" t="str">
        <f t="shared" si="1"/>
        <v/>
      </c>
    </row>
    <row r="61" spans="2:4" ht="19.95" customHeight="1">
      <c r="B61" s="25"/>
      <c r="C61" s="26" t="str">
        <f t="shared" si="0"/>
        <v/>
      </c>
      <c r="D61" s="26" t="str">
        <f t="shared" si="1"/>
        <v/>
      </c>
    </row>
    <row r="62" spans="2:4" ht="19.95" customHeight="1">
      <c r="B62" s="25"/>
      <c r="C62" s="26" t="str">
        <f t="shared" si="0"/>
        <v/>
      </c>
      <c r="D62" s="26" t="str">
        <f t="shared" si="1"/>
        <v/>
      </c>
    </row>
    <row r="63" spans="2:4" ht="19.95" customHeight="1">
      <c r="B63" s="25"/>
      <c r="C63" s="26" t="str">
        <f t="shared" si="0"/>
        <v/>
      </c>
      <c r="D63" s="26" t="str">
        <f t="shared" si="1"/>
        <v/>
      </c>
    </row>
    <row r="64" spans="2:4" ht="19.95" customHeight="1">
      <c r="B64" s="25"/>
      <c r="C64" s="26" t="str">
        <f t="shared" si="0"/>
        <v/>
      </c>
      <c r="D64" s="26" t="str">
        <f t="shared" si="1"/>
        <v/>
      </c>
    </row>
    <row r="65" spans="2:4" ht="19.95" customHeight="1">
      <c r="B65" s="25"/>
      <c r="C65" s="26" t="str">
        <f t="shared" si="0"/>
        <v/>
      </c>
      <c r="D65" s="26" t="str">
        <f t="shared" si="1"/>
        <v/>
      </c>
    </row>
    <row r="66" spans="2:4" ht="19.95" customHeight="1">
      <c r="B66" s="25"/>
      <c r="C66" s="26" t="str">
        <f t="shared" si="0"/>
        <v/>
      </c>
      <c r="D66" s="26" t="str">
        <f t="shared" si="1"/>
        <v/>
      </c>
    </row>
    <row r="67" spans="2:4" ht="19.95" customHeight="1">
      <c r="B67" s="25"/>
      <c r="C67" s="26" t="str">
        <f t="shared" si="0"/>
        <v/>
      </c>
      <c r="D67" s="26" t="str">
        <f t="shared" si="1"/>
        <v/>
      </c>
    </row>
    <row r="68" spans="2:4" ht="19.95" customHeight="1">
      <c r="B68" s="25"/>
      <c r="C68" s="26" t="str">
        <f t="shared" si="0"/>
        <v/>
      </c>
      <c r="D68" s="26" t="str">
        <f t="shared" si="1"/>
        <v/>
      </c>
    </row>
    <row r="69" spans="2:4" ht="19.95" customHeight="1">
      <c r="B69" s="25"/>
      <c r="C69" s="26" t="str">
        <f t="shared" si="0"/>
        <v/>
      </c>
      <c r="D69" s="26" t="str">
        <f t="shared" si="1"/>
        <v/>
      </c>
    </row>
    <row r="70" spans="2:4" ht="19.95" customHeight="1">
      <c r="B70" s="25"/>
      <c r="C70" s="26" t="str">
        <f t="shared" ref="C70:C105" si="2">IF(A70="","",$C$4*B70)</f>
        <v/>
      </c>
      <c r="D70" s="26" t="str">
        <f t="shared" ref="D70:D105" si="3">IF(A70="","",B70+C70)</f>
        <v/>
      </c>
    </row>
    <row r="71" spans="2:4" ht="19.95" customHeight="1">
      <c r="B71" s="25"/>
      <c r="C71" s="26" t="str">
        <f t="shared" si="2"/>
        <v/>
      </c>
      <c r="D71" s="26" t="str">
        <f t="shared" si="3"/>
        <v/>
      </c>
    </row>
    <row r="72" spans="2:4" ht="19.95" customHeight="1">
      <c r="B72" s="25"/>
      <c r="C72" s="26" t="str">
        <f t="shared" si="2"/>
        <v/>
      </c>
      <c r="D72" s="26" t="str">
        <f t="shared" si="3"/>
        <v/>
      </c>
    </row>
    <row r="73" spans="2:4" ht="19.95" customHeight="1">
      <c r="B73" s="25"/>
      <c r="C73" s="26" t="str">
        <f t="shared" si="2"/>
        <v/>
      </c>
      <c r="D73" s="26" t="str">
        <f t="shared" si="3"/>
        <v/>
      </c>
    </row>
    <row r="74" spans="2:4" ht="19.95" customHeight="1">
      <c r="B74" s="25"/>
      <c r="C74" s="26" t="str">
        <f t="shared" si="2"/>
        <v/>
      </c>
      <c r="D74" s="26" t="str">
        <f t="shared" si="3"/>
        <v/>
      </c>
    </row>
    <row r="75" spans="2:4" ht="19.95" customHeight="1">
      <c r="B75" s="25"/>
      <c r="C75" s="26" t="str">
        <f t="shared" si="2"/>
        <v/>
      </c>
      <c r="D75" s="26" t="str">
        <f t="shared" si="3"/>
        <v/>
      </c>
    </row>
    <row r="76" spans="2:4" ht="19.95" customHeight="1">
      <c r="B76" s="25"/>
      <c r="C76" s="26" t="str">
        <f t="shared" si="2"/>
        <v/>
      </c>
      <c r="D76" s="26" t="str">
        <f t="shared" si="3"/>
        <v/>
      </c>
    </row>
    <row r="77" spans="2:4" ht="19.95" customHeight="1">
      <c r="B77" s="25"/>
      <c r="C77" s="26" t="str">
        <f t="shared" si="2"/>
        <v/>
      </c>
      <c r="D77" s="26" t="str">
        <f t="shared" si="3"/>
        <v/>
      </c>
    </row>
    <row r="78" spans="2:4" ht="19.95" customHeight="1">
      <c r="B78" s="25"/>
      <c r="C78" s="26" t="str">
        <f t="shared" si="2"/>
        <v/>
      </c>
      <c r="D78" s="26" t="str">
        <f t="shared" si="3"/>
        <v/>
      </c>
    </row>
    <row r="79" spans="2:4" ht="19.95" customHeight="1">
      <c r="B79" s="25"/>
      <c r="C79" s="26" t="str">
        <f t="shared" si="2"/>
        <v/>
      </c>
      <c r="D79" s="26" t="str">
        <f t="shared" si="3"/>
        <v/>
      </c>
    </row>
    <row r="80" spans="2:4" ht="19.95" customHeight="1">
      <c r="B80" s="25"/>
      <c r="C80" s="26" t="str">
        <f t="shared" si="2"/>
        <v/>
      </c>
      <c r="D80" s="26" t="str">
        <f t="shared" si="3"/>
        <v/>
      </c>
    </row>
    <row r="81" spans="2:4" ht="19.95" customHeight="1">
      <c r="B81" s="25"/>
      <c r="C81" s="26" t="str">
        <f t="shared" si="2"/>
        <v/>
      </c>
      <c r="D81" s="26" t="str">
        <f t="shared" si="3"/>
        <v/>
      </c>
    </row>
    <row r="82" spans="2:4" ht="19.95" customHeight="1">
      <c r="B82" s="25"/>
      <c r="C82" s="26" t="str">
        <f t="shared" si="2"/>
        <v/>
      </c>
      <c r="D82" s="26" t="str">
        <f t="shared" si="3"/>
        <v/>
      </c>
    </row>
    <row r="83" spans="2:4" ht="19.95" customHeight="1">
      <c r="B83" s="25"/>
      <c r="C83" s="26" t="str">
        <f t="shared" si="2"/>
        <v/>
      </c>
      <c r="D83" s="26" t="str">
        <f t="shared" si="3"/>
        <v/>
      </c>
    </row>
    <row r="84" spans="2:4" ht="19.95" customHeight="1">
      <c r="B84" s="25"/>
      <c r="C84" s="26" t="str">
        <f t="shared" si="2"/>
        <v/>
      </c>
      <c r="D84" s="26" t="str">
        <f t="shared" si="3"/>
        <v/>
      </c>
    </row>
    <row r="85" spans="2:4" ht="19.95" customHeight="1">
      <c r="B85" s="25"/>
      <c r="C85" s="26" t="str">
        <f t="shared" si="2"/>
        <v/>
      </c>
      <c r="D85" s="26" t="str">
        <f t="shared" si="3"/>
        <v/>
      </c>
    </row>
    <row r="86" spans="2:4" ht="19.95" customHeight="1">
      <c r="B86" s="25"/>
      <c r="C86" s="26" t="str">
        <f t="shared" si="2"/>
        <v/>
      </c>
      <c r="D86" s="26" t="str">
        <f t="shared" si="3"/>
        <v/>
      </c>
    </row>
    <row r="87" spans="2:4" ht="19.95" customHeight="1">
      <c r="B87" s="25"/>
      <c r="C87" s="26" t="str">
        <f t="shared" si="2"/>
        <v/>
      </c>
      <c r="D87" s="26" t="str">
        <f t="shared" si="3"/>
        <v/>
      </c>
    </row>
    <row r="88" spans="2:4" ht="19.95" customHeight="1">
      <c r="B88" s="25"/>
      <c r="C88" s="26" t="str">
        <f t="shared" si="2"/>
        <v/>
      </c>
      <c r="D88" s="26" t="str">
        <f t="shared" si="3"/>
        <v/>
      </c>
    </row>
    <row r="89" spans="2:4" ht="19.95" customHeight="1">
      <c r="B89" s="25"/>
      <c r="C89" s="26" t="str">
        <f t="shared" si="2"/>
        <v/>
      </c>
      <c r="D89" s="26" t="str">
        <f t="shared" si="3"/>
        <v/>
      </c>
    </row>
    <row r="90" spans="2:4" ht="19.95" customHeight="1">
      <c r="B90" s="25"/>
      <c r="C90" s="26" t="str">
        <f t="shared" si="2"/>
        <v/>
      </c>
      <c r="D90" s="26" t="str">
        <f t="shared" si="3"/>
        <v/>
      </c>
    </row>
    <row r="91" spans="2:4" ht="19.95" customHeight="1">
      <c r="B91" s="25"/>
      <c r="C91" s="26" t="str">
        <f t="shared" si="2"/>
        <v/>
      </c>
      <c r="D91" s="26" t="str">
        <f t="shared" si="3"/>
        <v/>
      </c>
    </row>
    <row r="92" spans="2:4" ht="19.95" customHeight="1">
      <c r="B92" s="25"/>
      <c r="C92" s="26" t="str">
        <f t="shared" si="2"/>
        <v/>
      </c>
      <c r="D92" s="26" t="str">
        <f t="shared" si="3"/>
        <v/>
      </c>
    </row>
    <row r="93" spans="2:4" ht="19.95" customHeight="1">
      <c r="B93" s="25"/>
      <c r="C93" s="26" t="str">
        <f t="shared" si="2"/>
        <v/>
      </c>
      <c r="D93" s="26" t="str">
        <f t="shared" si="3"/>
        <v/>
      </c>
    </row>
    <row r="94" spans="2:4" ht="19.95" customHeight="1">
      <c r="B94" s="25"/>
      <c r="C94" s="26" t="str">
        <f t="shared" si="2"/>
        <v/>
      </c>
      <c r="D94" s="26" t="str">
        <f t="shared" si="3"/>
        <v/>
      </c>
    </row>
    <row r="95" spans="2:4" ht="19.95" customHeight="1">
      <c r="B95" s="25"/>
      <c r="C95" s="26" t="str">
        <f t="shared" si="2"/>
        <v/>
      </c>
      <c r="D95" s="26" t="str">
        <f t="shared" si="3"/>
        <v/>
      </c>
    </row>
    <row r="96" spans="2:4" ht="19.95" customHeight="1">
      <c r="B96" s="25"/>
      <c r="C96" s="26" t="str">
        <f t="shared" si="2"/>
        <v/>
      </c>
      <c r="D96" s="26" t="str">
        <f t="shared" si="3"/>
        <v/>
      </c>
    </row>
    <row r="97" spans="2:4" ht="19.95" customHeight="1">
      <c r="B97" s="25"/>
      <c r="C97" s="26" t="str">
        <f t="shared" si="2"/>
        <v/>
      </c>
      <c r="D97" s="26" t="str">
        <f t="shared" si="3"/>
        <v/>
      </c>
    </row>
    <row r="98" spans="2:4" ht="19.95" customHeight="1">
      <c r="B98" s="25"/>
      <c r="C98" s="26" t="str">
        <f t="shared" si="2"/>
        <v/>
      </c>
      <c r="D98" s="26" t="str">
        <f t="shared" si="3"/>
        <v/>
      </c>
    </row>
    <row r="99" spans="2:4" ht="19.95" customHeight="1">
      <c r="B99" s="25"/>
      <c r="C99" s="26" t="str">
        <f t="shared" si="2"/>
        <v/>
      </c>
      <c r="D99" s="26" t="str">
        <f t="shared" si="3"/>
        <v/>
      </c>
    </row>
    <row r="100" spans="2:4" ht="19.95" customHeight="1">
      <c r="B100" s="25"/>
      <c r="C100" s="26" t="str">
        <f t="shared" si="2"/>
        <v/>
      </c>
      <c r="D100" s="26" t="str">
        <f t="shared" si="3"/>
        <v/>
      </c>
    </row>
    <row r="101" spans="2:4" ht="19.95" customHeight="1">
      <c r="B101" s="25"/>
      <c r="C101" s="26" t="str">
        <f t="shared" si="2"/>
        <v/>
      </c>
      <c r="D101" s="26" t="str">
        <f t="shared" si="3"/>
        <v/>
      </c>
    </row>
    <row r="102" spans="2:4" ht="19.95" customHeight="1">
      <c r="B102" s="25"/>
      <c r="C102" s="26" t="str">
        <f t="shared" si="2"/>
        <v/>
      </c>
      <c r="D102" s="26" t="str">
        <f t="shared" si="3"/>
        <v/>
      </c>
    </row>
    <row r="103" spans="2:4" ht="19.95" customHeight="1">
      <c r="B103" s="25"/>
      <c r="C103" s="26" t="str">
        <f t="shared" si="2"/>
        <v/>
      </c>
      <c r="D103" s="26" t="str">
        <f t="shared" si="3"/>
        <v/>
      </c>
    </row>
    <row r="104" spans="2:4" ht="19.95" customHeight="1">
      <c r="B104" s="25"/>
      <c r="C104" s="26" t="str">
        <f t="shared" si="2"/>
        <v/>
      </c>
      <c r="D104" s="26" t="str">
        <f t="shared" si="3"/>
        <v/>
      </c>
    </row>
    <row r="105" spans="2:4" ht="19.95" customHeight="1">
      <c r="B105" s="25"/>
      <c r="C105" s="26" t="str">
        <f t="shared" si="2"/>
        <v/>
      </c>
      <c r="D105" s="26" t="str">
        <f t="shared" si="3"/>
        <v/>
      </c>
    </row>
  </sheetData>
  <sortState ref="A5:A14">
    <sortCondition ref="A6"/>
  </sortState>
  <conditionalFormatting sqref="A5:D105">
    <cfRule type="expression" dxfId="67" priority="1">
      <formula>$A5="TOTAL"</formula>
    </cfRule>
    <cfRule type="expression" dxfId="66" priority="2">
      <formula>$A5&lt;&gt;""</formula>
    </cfRule>
  </conditionalFormatting>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2"/>
  <dimension ref="B1:P32"/>
  <sheetViews>
    <sheetView zoomScale="85" zoomScaleNormal="85" workbookViewId="0">
      <pane ySplit="2" topLeftCell="A3" activePane="bottomLeft" state="frozen"/>
      <selection activeCell="L23" sqref="L23"/>
      <selection pane="bottomLeft" activeCell="D12" sqref="D12"/>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554687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4"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t="s">
        <v>53</v>
      </c>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ref="I15:I16" si="1">$H15*$G15</f>
        <v>0</v>
      </c>
      <c r="J15" s="4"/>
      <c r="K15" s="4"/>
      <c r="L15" s="14"/>
      <c r="M15" s="14"/>
      <c r="N15" s="14"/>
      <c r="O15" s="14"/>
      <c r="P15" s="4"/>
    </row>
    <row r="16" spans="2:16">
      <c r="B16" s="14"/>
      <c r="C16" s="2"/>
      <c r="D16" s="14"/>
      <c r="E16" s="2"/>
      <c r="F16" s="14"/>
      <c r="G16" s="20"/>
      <c r="H16" s="3"/>
      <c r="I16" s="3">
        <f t="shared" si="1"/>
        <v>0</v>
      </c>
      <c r="J16" s="4"/>
      <c r="K16" s="4"/>
      <c r="L16" s="14"/>
      <c r="M16" s="14"/>
      <c r="N16" s="14"/>
      <c r="O16" s="14"/>
      <c r="P16" s="4"/>
    </row>
    <row r="17" spans="2:13" ht="15.6" customHeight="1">
      <c r="F17" s="19"/>
      <c r="G17" s="19"/>
      <c r="H17" s="18" t="s">
        <v>16</v>
      </c>
      <c r="I17" s="12">
        <f>SUM(I3:I16)</f>
        <v>0</v>
      </c>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65"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64" priority="2">
      <formula>AND(IF(ISNUMBER(SEARCH("NON",$L3)),TRUE,FALSE),(OR(ISTEXT($M3)=TRUE,ISBLANK($M3)=TRUE)),(OR(ISTEXT($N3)=TRUE,ISBLANK($N3)=TRUE)),OR(AND(OR(IF(ISNUMBER(SEARCH("NOK",$O3)),TRUE,FALSE),ISBLANK($O3)),(OR(ISNUMBER($P3)=TRUE,ISBLANK($P3)=TRUE))),(AND(IF(ISNUMBER(SEARCH("OK",$O3)),TRUE,FALSE),ISBLANK($P3)))))</formula>
    </cfRule>
    <cfRule type="expression" dxfId="63" priority="3">
      <formula>AND(ISTEXT($B3)=TRUE,ISTEXT($C3)=TRUE,ISTEXT($D3)=TRUE,(OR(ISNUMBER($E3)=TRUE,ISTEXT($E3)=TRUE)),ISTEXT($F3)=TRUE,ISNUMBER($G3)=TRUE,ISNUMBER($H3)=TRUE,ISNUMBER($I3)=TRUE,ISNUMBER($J3)=TRUE,ISBLANK($L3)=TRUE)</formula>
    </cfRule>
    <cfRule type="expression" dxfId="62"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61"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60"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formula1>"OUI, NON,"</formula1>
    </dataValidation>
    <dataValidation type="list" allowBlank="1" showInputMessage="1" showErrorMessage="1" sqref="O3:O16">
      <formula1>"OK,NOK"</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sheetPr codeName="Feuil3"/>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59"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58" priority="2">
      <formula>AND(IF(ISNUMBER(SEARCH("NON",$L3)),TRUE,FALSE),(OR(ISTEXT($M3)=TRUE,ISBLANK($M3)=TRUE)),(OR(ISTEXT($N3)=TRUE,ISBLANK($N3)=TRUE)),OR(AND(OR(IF(ISNUMBER(SEARCH("NOK",$O3)),TRUE,FALSE),ISBLANK($O3)),(OR(ISNUMBER($P3)=TRUE,ISBLANK($P3)=TRUE))),(AND(IF(ISNUMBER(SEARCH("OK",$O3)),TRUE,FALSE),ISBLANK($P3)))))</formula>
    </cfRule>
    <cfRule type="expression" dxfId="57" priority="3">
      <formula>AND(ISTEXT($B3)=TRUE,ISTEXT($C3)=TRUE,ISTEXT($D3)=TRUE,(OR(ISNUMBER($E3)=TRUE,ISTEXT($E3)=TRUE)),ISTEXT($F3)=TRUE,ISNUMBER($G3)=TRUE,ISNUMBER($H3)=TRUE,ISNUMBER($I3)=TRUE,ISNUMBER($J3)=TRUE,ISBLANK($L3)=TRUE)</formula>
    </cfRule>
    <cfRule type="expression" dxfId="56"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55"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54"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formula1>"OK,NOK"</formula1>
    </dataValidation>
    <dataValidation type="list" allowBlank="1" showInputMessage="1" showErrorMessage="1" sqref="L3:L16">
      <formula1>"OUI, NON,"</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sheetPr codeName="Feuil4"/>
  <dimension ref="B1:P28"/>
  <sheetViews>
    <sheetView zoomScale="85" zoomScaleNormal="85" workbookViewId="0">
      <pane ySplit="2" topLeftCell="A3" activePane="bottomLeft" state="frozen"/>
      <selection activeCell="L23" sqref="L23"/>
      <selection pane="bottomLeft" activeCell="C8" sqref="C8"/>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2" si="0">$H4*$G4</f>
        <v>0</v>
      </c>
      <c r="J4" s="4"/>
      <c r="K4" s="4"/>
      <c r="L4" s="14"/>
      <c r="M4" s="14"/>
      <c r="N4" s="15"/>
      <c r="O4" s="14"/>
      <c r="P4" s="4"/>
    </row>
    <row r="5" spans="2:16">
      <c r="B5" s="14"/>
      <c r="C5" s="2"/>
      <c r="D5" s="14"/>
      <c r="E5" s="2"/>
      <c r="F5" s="14"/>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t="s">
        <v>57</v>
      </c>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ht="15.6" customHeight="1">
      <c r="F13" s="19"/>
      <c r="G13" s="19"/>
      <c r="H13" s="18" t="s">
        <v>16</v>
      </c>
      <c r="I13" s="12">
        <f>SUM(I3:I12)</f>
        <v>0</v>
      </c>
    </row>
    <row r="16" spans="2:16" ht="16.2" thickBot="1">
      <c r="L16" s="16"/>
    </row>
    <row r="17" spans="2:13" ht="15.6">
      <c r="B17" s="45" t="s">
        <v>6</v>
      </c>
      <c r="C17" s="46"/>
      <c r="D17" s="46"/>
      <c r="E17" s="46"/>
      <c r="F17" s="47"/>
      <c r="L17" s="16"/>
    </row>
    <row r="18" spans="2:13" ht="15.6">
      <c r="B18" s="48"/>
      <c r="C18" s="49"/>
      <c r="D18" s="49"/>
      <c r="E18" s="49"/>
      <c r="F18" s="50"/>
      <c r="L18" s="16"/>
    </row>
    <row r="19" spans="2:13" ht="15.6">
      <c r="B19" s="32" t="s">
        <v>11</v>
      </c>
      <c r="C19" s="33"/>
      <c r="D19" s="33"/>
      <c r="E19" s="33"/>
      <c r="F19" s="34"/>
      <c r="L19" s="16"/>
    </row>
    <row r="20" spans="2:13" ht="15.6">
      <c r="B20" s="7"/>
      <c r="C20" s="8"/>
      <c r="D20" s="8"/>
      <c r="E20" s="8"/>
      <c r="F20" s="9"/>
      <c r="L20" s="16"/>
    </row>
    <row r="21" spans="2:13" ht="15.6">
      <c r="B21" s="52" t="s">
        <v>8</v>
      </c>
      <c r="C21" s="53"/>
      <c r="D21" s="53"/>
      <c r="E21" s="53"/>
      <c r="F21" s="54"/>
      <c r="L21" s="16"/>
      <c r="M21" s="16"/>
    </row>
    <row r="22" spans="2:13">
      <c r="B22" s="7"/>
      <c r="C22" s="8"/>
      <c r="D22" s="8"/>
      <c r="E22" s="8"/>
      <c r="F22" s="9"/>
    </row>
    <row r="23" spans="2:13" ht="15.6">
      <c r="B23" s="55" t="s">
        <v>9</v>
      </c>
      <c r="C23" s="56"/>
      <c r="D23" s="56"/>
      <c r="E23" s="56"/>
      <c r="F23" s="57"/>
    </row>
    <row r="24" spans="2:13">
      <c r="B24" s="7"/>
      <c r="C24" s="8"/>
      <c r="D24" s="8"/>
      <c r="E24" s="8"/>
      <c r="F24" s="9"/>
    </row>
    <row r="25" spans="2:13" ht="15.6">
      <c r="B25" s="58" t="s">
        <v>37</v>
      </c>
      <c r="C25" s="59"/>
      <c r="D25" s="59"/>
      <c r="E25" s="59"/>
      <c r="F25" s="60"/>
    </row>
    <row r="26" spans="2:13">
      <c r="B26" s="7"/>
      <c r="C26" s="8"/>
      <c r="D26" s="8"/>
      <c r="E26" s="8"/>
      <c r="F26" s="9"/>
    </row>
    <row r="27" spans="2:13" ht="15.6">
      <c r="B27" s="61" t="s">
        <v>10</v>
      </c>
      <c r="C27" s="62"/>
      <c r="D27" s="62"/>
      <c r="E27" s="62"/>
      <c r="F27" s="63"/>
      <c r="I27" s="6"/>
    </row>
    <row r="28" spans="2:13" ht="15.6" thickBot="1">
      <c r="B28" s="64"/>
      <c r="C28" s="65"/>
      <c r="D28" s="65"/>
      <c r="E28" s="65"/>
      <c r="F28" s="66"/>
      <c r="M28" s="5"/>
    </row>
  </sheetData>
  <mergeCells count="22">
    <mergeCell ref="B21:F21"/>
    <mergeCell ref="B23:F23"/>
    <mergeCell ref="B25:F25"/>
    <mergeCell ref="B27:F27"/>
    <mergeCell ref="B28:F28"/>
    <mergeCell ref="N1:N2"/>
    <mergeCell ref="O1:P1"/>
    <mergeCell ref="B17:F17"/>
    <mergeCell ref="B18:F18"/>
    <mergeCell ref="L1:L2"/>
    <mergeCell ref="M1:M2"/>
    <mergeCell ref="B19:F19"/>
    <mergeCell ref="H1:H2"/>
    <mergeCell ref="I1:I2"/>
    <mergeCell ref="J1:J2"/>
    <mergeCell ref="K1:K2"/>
    <mergeCell ref="B1:B2"/>
    <mergeCell ref="C1:C2"/>
    <mergeCell ref="D1:D2"/>
    <mergeCell ref="E1:E2"/>
    <mergeCell ref="F1:F2"/>
    <mergeCell ref="G1:G2"/>
  </mergeCells>
  <conditionalFormatting sqref="B3:P12">
    <cfRule type="expression" dxfId="53"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52" priority="2">
      <formula>AND(IF(ISNUMBER(SEARCH("NON",$L3)),TRUE,FALSE),(OR(ISTEXT($M3)=TRUE,ISBLANK($M3)=TRUE)),(OR(ISTEXT($N3)=TRUE,ISBLANK($N3)=TRUE)),OR(AND(OR(IF(ISNUMBER(SEARCH("NOK",$O3)),TRUE,FALSE),ISBLANK($O3)),(OR(ISNUMBER($P3)=TRUE,ISBLANK($P3)=TRUE))),(AND(IF(ISNUMBER(SEARCH("OK",$O3)),TRUE,FALSE),ISBLANK($P3)))))</formula>
    </cfRule>
    <cfRule type="expression" dxfId="51" priority="3">
      <formula>AND(ISTEXT($B3)=TRUE,ISTEXT($C3)=TRUE,ISTEXT($D3)=TRUE,(OR(ISNUMBER($E3)=TRUE,ISTEXT($E3)=TRUE)),ISTEXT($F3)=TRUE,ISNUMBER($G3)=TRUE,ISNUMBER($H3)=TRUE,ISNUMBER($I3)=TRUE,ISNUMBER($J3)=TRUE,ISBLANK($L3)=TRUE)</formula>
    </cfRule>
    <cfRule type="expression" dxfId="50"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49"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48" priority="6">
      <formula>AND(ISBLANK($B3)=TRUE,ISBLANK($C3)=TRUE,ISBLANK($D3)=TRUE,ISBLANK($F3)=TRUE,ISBLANK($G3)=TRUE,ISBLANK($H3)=TRUE,ISBLANK($E3)=TRUE,ISBLANK($J3)=TRUE,ISBLANK($K3)=TRUE,ISBLANK($L3)=TRUE,ISBLANK($M3)=TRUE,ISBLANK($N3)=TRUE,ISBLANK($O3)=TRUE,ISBLANK($P3)=TRUE)</formula>
    </cfRule>
  </conditionalFormatting>
  <dataValidations disablePrompts="1" count="2">
    <dataValidation type="list" allowBlank="1" showInputMessage="1" showErrorMessage="1" sqref="O3:O12">
      <formula1>"OK,NOK"</formula1>
    </dataValidation>
    <dataValidation type="list" allowBlank="1" showInputMessage="1" showErrorMessage="1" sqref="L3:L12">
      <formula1>"OUI, NON,"</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sheetPr codeName="Feuil5"/>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47"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46" priority="2">
      <formula>AND(IF(ISNUMBER(SEARCH("NON",$L3)),TRUE,FALSE),(OR(ISTEXT($M3)=TRUE,ISBLANK($M3)=TRUE)),(OR(ISTEXT($N3)=TRUE,ISBLANK($N3)=TRUE)),OR(AND(OR(IF(ISNUMBER(SEARCH("NOK",$O3)),TRUE,FALSE),ISBLANK($O3)),(OR(ISNUMBER($P3)=TRUE,ISBLANK($P3)=TRUE))),(AND(IF(ISNUMBER(SEARCH("OK",$O3)),TRUE,FALSE),ISBLANK($P3)))))</formula>
    </cfRule>
    <cfRule type="expression" dxfId="45" priority="3">
      <formula>AND(ISTEXT($B3)=TRUE,ISTEXT($C3)=TRUE,ISTEXT($D3)=TRUE,(OR(ISNUMBER($E3)=TRUE,ISTEXT($E3)=TRUE)),ISTEXT($F3)=TRUE,ISNUMBER($G3)=TRUE,ISNUMBER($H3)=TRUE,ISNUMBER($I3)=TRUE,ISNUMBER($J3)=TRUE,ISBLANK($L3)=TRUE)</formula>
    </cfRule>
    <cfRule type="expression" dxfId="44"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43"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42"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formula1>"OUI, NON,"</formula1>
    </dataValidation>
    <dataValidation type="list" allowBlank="1" showInputMessage="1" showErrorMessage="1" sqref="O3:O16">
      <formula1>"OK,NOK"</formula1>
    </dataValidation>
  </dataValidations>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sheetPr codeName="Feuil6"/>
  <dimension ref="B1:P43"/>
  <sheetViews>
    <sheetView zoomScale="85" zoomScaleNormal="85" workbookViewId="0">
      <pane ySplit="2" topLeftCell="A3" activePane="bottomLeft" state="frozen"/>
      <selection activeCell="L23" sqref="L23"/>
      <selection pane="bottomLeft" activeCell="B33" sqref="B33:F3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27"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6">
      <c r="B17" s="14"/>
      <c r="C17" s="2"/>
      <c r="D17" s="14"/>
      <c r="E17" s="2"/>
      <c r="F17" s="14"/>
      <c r="G17" s="20"/>
      <c r="H17" s="3"/>
      <c r="I17" s="3">
        <f t="shared" si="0"/>
        <v>0</v>
      </c>
      <c r="J17" s="4"/>
      <c r="K17" s="4"/>
      <c r="L17" s="14"/>
      <c r="M17" s="14"/>
      <c r="N17" s="14"/>
      <c r="O17" s="14"/>
      <c r="P17" s="4"/>
    </row>
    <row r="18" spans="2:16">
      <c r="B18" s="14"/>
      <c r="C18" s="2"/>
      <c r="D18" s="14"/>
      <c r="E18" s="2"/>
      <c r="F18" s="14"/>
      <c r="G18" s="20"/>
      <c r="H18" s="3"/>
      <c r="I18" s="3">
        <f t="shared" si="0"/>
        <v>0</v>
      </c>
      <c r="J18" s="4"/>
      <c r="K18" s="4"/>
      <c r="L18" s="14"/>
      <c r="M18" s="14"/>
      <c r="N18" s="14"/>
      <c r="O18" s="14"/>
      <c r="P18" s="4"/>
    </row>
    <row r="19" spans="2:16">
      <c r="B19" s="14"/>
      <c r="C19" s="2"/>
      <c r="D19" s="14"/>
      <c r="E19" s="2"/>
      <c r="F19" s="14"/>
      <c r="G19" s="20"/>
      <c r="H19" s="3"/>
      <c r="I19" s="3">
        <f t="shared" si="0"/>
        <v>0</v>
      </c>
      <c r="J19" s="4"/>
      <c r="K19" s="4"/>
      <c r="L19" s="14"/>
      <c r="M19" s="14"/>
      <c r="N19" s="14"/>
      <c r="O19" s="14"/>
      <c r="P19" s="4"/>
    </row>
    <row r="20" spans="2:16">
      <c r="B20" s="14"/>
      <c r="C20" s="2"/>
      <c r="D20" s="14"/>
      <c r="E20" s="2"/>
      <c r="F20" s="14"/>
      <c r="G20" s="20"/>
      <c r="H20" s="3"/>
      <c r="I20" s="3">
        <f t="shared" si="0"/>
        <v>0</v>
      </c>
      <c r="J20" s="4"/>
      <c r="K20" s="4"/>
      <c r="L20" s="14"/>
      <c r="M20" s="14"/>
      <c r="N20" s="14"/>
      <c r="O20" s="14"/>
      <c r="P20" s="4"/>
    </row>
    <row r="21" spans="2:16">
      <c r="B21" s="14"/>
      <c r="C21" s="2"/>
      <c r="D21" s="14"/>
      <c r="E21" s="2"/>
      <c r="F21" s="14"/>
      <c r="G21" s="20"/>
      <c r="H21" s="3"/>
      <c r="I21" s="3">
        <f t="shared" si="0"/>
        <v>0</v>
      </c>
      <c r="J21" s="4"/>
      <c r="K21" s="4"/>
      <c r="L21" s="14"/>
      <c r="M21" s="14"/>
      <c r="N21" s="14"/>
      <c r="O21" s="14"/>
      <c r="P21" s="4"/>
    </row>
    <row r="22" spans="2:16">
      <c r="B22" s="14"/>
      <c r="C22" s="2"/>
      <c r="D22" s="14"/>
      <c r="E22" s="2"/>
      <c r="F22" s="14"/>
      <c r="G22" s="20"/>
      <c r="H22" s="3"/>
      <c r="I22" s="3">
        <f t="shared" si="0"/>
        <v>0</v>
      </c>
      <c r="J22" s="4"/>
      <c r="K22" s="4"/>
      <c r="L22" s="14"/>
      <c r="M22" s="14"/>
      <c r="N22" s="14"/>
      <c r="O22" s="14"/>
      <c r="P22" s="4"/>
    </row>
    <row r="23" spans="2:16">
      <c r="B23" s="14"/>
      <c r="C23" s="2"/>
      <c r="D23" s="14"/>
      <c r="E23" s="2"/>
      <c r="F23" s="14"/>
      <c r="G23" s="20"/>
      <c r="H23" s="3"/>
      <c r="I23" s="3">
        <f t="shared" si="0"/>
        <v>0</v>
      </c>
      <c r="J23" s="4"/>
      <c r="K23" s="4"/>
      <c r="L23" s="14"/>
      <c r="M23" s="14"/>
      <c r="N23" s="14"/>
      <c r="O23" s="14"/>
      <c r="P23" s="4"/>
    </row>
    <row r="24" spans="2:16">
      <c r="B24" s="14"/>
      <c r="C24" s="2"/>
      <c r="D24" s="14"/>
      <c r="E24" s="2"/>
      <c r="F24" s="14"/>
      <c r="G24" s="20"/>
      <c r="H24" s="3"/>
      <c r="I24" s="3">
        <f t="shared" si="0"/>
        <v>0</v>
      </c>
      <c r="J24" s="4"/>
      <c r="K24" s="4"/>
      <c r="L24" s="14"/>
      <c r="M24" s="14"/>
      <c r="N24" s="14"/>
      <c r="O24" s="14"/>
      <c r="P24" s="4"/>
    </row>
    <row r="25" spans="2:16">
      <c r="B25" s="14"/>
      <c r="C25" s="2"/>
      <c r="D25" s="14"/>
      <c r="E25" s="2"/>
      <c r="F25" s="14"/>
      <c r="G25" s="20"/>
      <c r="H25" s="3"/>
      <c r="I25" s="3">
        <f t="shared" si="0"/>
        <v>0</v>
      </c>
      <c r="J25" s="4"/>
      <c r="K25" s="4"/>
      <c r="L25" s="14"/>
      <c r="M25" s="14"/>
      <c r="N25" s="14"/>
      <c r="O25" s="14"/>
      <c r="P25" s="4"/>
    </row>
    <row r="26" spans="2:16">
      <c r="B26" s="14"/>
      <c r="C26" s="2"/>
      <c r="D26" s="14"/>
      <c r="E26" s="2"/>
      <c r="F26" s="14"/>
      <c r="G26" s="20"/>
      <c r="H26" s="3"/>
      <c r="I26" s="3">
        <f t="shared" si="0"/>
        <v>0</v>
      </c>
      <c r="J26" s="4"/>
      <c r="K26" s="4"/>
      <c r="L26" s="14"/>
      <c r="M26" s="14"/>
      <c r="N26" s="14"/>
      <c r="O26" s="14"/>
      <c r="P26" s="4"/>
    </row>
    <row r="27" spans="2:16">
      <c r="B27" s="14"/>
      <c r="C27" s="2"/>
      <c r="D27" s="14"/>
      <c r="E27" s="2"/>
      <c r="F27" s="14"/>
      <c r="G27" s="20"/>
      <c r="H27" s="3"/>
      <c r="I27" s="3">
        <f t="shared" si="0"/>
        <v>0</v>
      </c>
      <c r="J27" s="4"/>
      <c r="K27" s="4"/>
      <c r="L27" s="14"/>
      <c r="M27" s="14"/>
      <c r="N27" s="14"/>
      <c r="O27" s="14"/>
      <c r="P27" s="4"/>
    </row>
    <row r="28" spans="2:16" ht="15.6" customHeight="1">
      <c r="F28" s="19"/>
      <c r="G28" s="19"/>
      <c r="H28" s="18" t="s">
        <v>16</v>
      </c>
      <c r="I28" s="12">
        <f>SUM(I3:I27)</f>
        <v>0</v>
      </c>
    </row>
    <row r="31" spans="2:16" ht="16.2" thickBot="1">
      <c r="L31" s="16"/>
    </row>
    <row r="32" spans="2:16" ht="15.6">
      <c r="B32" s="45" t="s">
        <v>6</v>
      </c>
      <c r="C32" s="46"/>
      <c r="D32" s="46"/>
      <c r="E32" s="46"/>
      <c r="F32" s="47"/>
      <c r="L32" s="16"/>
    </row>
    <row r="33" spans="2:13" ht="15.6">
      <c r="B33" s="48"/>
      <c r="C33" s="49"/>
      <c r="D33" s="49"/>
      <c r="E33" s="49"/>
      <c r="F33" s="50"/>
      <c r="L33" s="16"/>
    </row>
    <row r="34" spans="2:13" ht="15.6">
      <c r="B34" s="32" t="s">
        <v>11</v>
      </c>
      <c r="C34" s="33"/>
      <c r="D34" s="33"/>
      <c r="E34" s="33"/>
      <c r="F34" s="34"/>
      <c r="L34" s="16"/>
    </row>
    <row r="35" spans="2:13" ht="15.6">
      <c r="B35" s="7"/>
      <c r="C35" s="8"/>
      <c r="D35" s="8"/>
      <c r="E35" s="8"/>
      <c r="F35" s="9"/>
      <c r="L35" s="16"/>
    </row>
    <row r="36" spans="2:13" ht="15.6">
      <c r="B36" s="52" t="s">
        <v>8</v>
      </c>
      <c r="C36" s="53"/>
      <c r="D36" s="53"/>
      <c r="E36" s="53"/>
      <c r="F36" s="54"/>
      <c r="L36" s="16"/>
      <c r="M36" s="16"/>
    </row>
    <row r="37" spans="2:13">
      <c r="B37" s="7"/>
      <c r="C37" s="8"/>
      <c r="D37" s="8"/>
      <c r="E37" s="8"/>
      <c r="F37" s="9"/>
    </row>
    <row r="38" spans="2:13" ht="15.6">
      <c r="B38" s="55" t="s">
        <v>9</v>
      </c>
      <c r="C38" s="56"/>
      <c r="D38" s="56"/>
      <c r="E38" s="56"/>
      <c r="F38" s="57"/>
    </row>
    <row r="39" spans="2:13">
      <c r="B39" s="7"/>
      <c r="C39" s="8"/>
      <c r="D39" s="8"/>
      <c r="E39" s="8"/>
      <c r="F39" s="9"/>
    </row>
    <row r="40" spans="2:13" ht="15.6">
      <c r="B40" s="58" t="s">
        <v>37</v>
      </c>
      <c r="C40" s="59"/>
      <c r="D40" s="59"/>
      <c r="E40" s="59"/>
      <c r="F40" s="60"/>
    </row>
    <row r="41" spans="2:13">
      <c r="B41" s="7"/>
      <c r="C41" s="8"/>
      <c r="D41" s="8"/>
      <c r="E41" s="8"/>
      <c r="F41" s="9"/>
    </row>
    <row r="42" spans="2:13" ht="15.6">
      <c r="B42" s="61" t="s">
        <v>10</v>
      </c>
      <c r="C42" s="62"/>
      <c r="D42" s="62"/>
      <c r="E42" s="62"/>
      <c r="F42" s="63"/>
      <c r="I42" s="6"/>
    </row>
    <row r="43" spans="2:13" ht="15.6" thickBot="1">
      <c r="B43" s="64"/>
      <c r="C43" s="65"/>
      <c r="D43" s="65"/>
      <c r="E43" s="65"/>
      <c r="F43" s="66"/>
      <c r="M43" s="5"/>
    </row>
  </sheetData>
  <mergeCells count="22">
    <mergeCell ref="B36:F36"/>
    <mergeCell ref="B38:F38"/>
    <mergeCell ref="B40:F40"/>
    <mergeCell ref="B42:F42"/>
    <mergeCell ref="B43:F43"/>
    <mergeCell ref="N1:N2"/>
    <mergeCell ref="O1:P1"/>
    <mergeCell ref="B32:F32"/>
    <mergeCell ref="B33:F33"/>
    <mergeCell ref="L1:L2"/>
    <mergeCell ref="M1:M2"/>
    <mergeCell ref="B34:F34"/>
    <mergeCell ref="H1:H2"/>
    <mergeCell ref="I1:I2"/>
    <mergeCell ref="J1:J2"/>
    <mergeCell ref="K1:K2"/>
    <mergeCell ref="B1:B2"/>
    <mergeCell ref="C1:C2"/>
    <mergeCell ref="D1:D2"/>
    <mergeCell ref="E1:E2"/>
    <mergeCell ref="F1:F2"/>
    <mergeCell ref="G1:G2"/>
  </mergeCells>
  <conditionalFormatting sqref="B3:P27">
    <cfRule type="expression" dxfId="41"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40" priority="2">
      <formula>AND(IF(ISNUMBER(SEARCH("NON",$L3)),TRUE,FALSE),(OR(ISTEXT($M3)=TRUE,ISBLANK($M3)=TRUE)),(OR(ISTEXT($N3)=TRUE,ISBLANK($N3)=TRUE)),OR(AND(OR(IF(ISNUMBER(SEARCH("NOK",$O3)),TRUE,FALSE),ISBLANK($O3)),(OR(ISNUMBER($P3)=TRUE,ISBLANK($P3)=TRUE))),(AND(IF(ISNUMBER(SEARCH("OK",$O3)),TRUE,FALSE),ISBLANK($P3)))))</formula>
    </cfRule>
    <cfRule type="expression" dxfId="39" priority="3">
      <formula>AND(ISTEXT($B3)=TRUE,ISTEXT($C3)=TRUE,ISTEXT($D3)=TRUE,(OR(ISNUMBER($E3)=TRUE,ISTEXT($E3)=TRUE)),ISTEXT($F3)=TRUE,ISNUMBER($G3)=TRUE,ISNUMBER($H3)=TRUE,ISNUMBER($I3)=TRUE,ISNUMBER($J3)=TRUE,ISBLANK($L3)=TRUE)</formula>
    </cfRule>
    <cfRule type="expression" dxfId="38"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37"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36"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27">
      <formula1>"OK,NOK"</formula1>
    </dataValidation>
    <dataValidation type="list" allowBlank="1" showInputMessage="1" showErrorMessage="1" sqref="L3:L27">
      <formula1>"OUI, NON,"</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sheetPr codeName="Feuil8"/>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35"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34" priority="2">
      <formula>AND(IF(ISNUMBER(SEARCH("NON",$L3)),TRUE,FALSE),(OR(ISTEXT($M3)=TRUE,ISBLANK($M3)=TRUE)),(OR(ISTEXT($N3)=TRUE,ISBLANK($N3)=TRUE)),OR(AND(OR(IF(ISNUMBER(SEARCH("NOK",$O3)),TRUE,FALSE),ISBLANK($O3)),(OR(ISNUMBER($P3)=TRUE,ISBLANK($P3)=TRUE))),(AND(IF(ISNUMBER(SEARCH("OK",$O3)),TRUE,FALSE),ISBLANK($P3)))))</formula>
    </cfRule>
    <cfRule type="expression" dxfId="33" priority="3">
      <formula>AND(ISTEXT($B3)=TRUE,ISTEXT($C3)=TRUE,ISTEXT($D3)=TRUE,(OR(ISNUMBER($E3)=TRUE,ISTEXT($E3)=TRUE)),ISTEXT($F3)=TRUE,ISNUMBER($G3)=TRUE,ISNUMBER($H3)=TRUE,ISNUMBER($I3)=TRUE,ISNUMBER($J3)=TRUE,ISBLANK($L3)=TRUE)</formula>
    </cfRule>
    <cfRule type="expression" dxfId="32"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31"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30"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formula1>"OUI, NON,"</formula1>
    </dataValidation>
    <dataValidation type="list" allowBlank="1" showInputMessage="1" showErrorMessage="1" sqref="O3:O16">
      <formula1>"OK,NOK"</formula1>
    </dataValidation>
  </dataValidation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sheetPr codeName="Feuil9"/>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29"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28" priority="2">
      <formula>AND(IF(ISNUMBER(SEARCH("NON",$L3)),TRUE,FALSE),(OR(ISTEXT($M3)=TRUE,ISBLANK($M3)=TRUE)),(OR(ISTEXT($N3)=TRUE,ISBLANK($N3)=TRUE)),OR(AND(OR(IF(ISNUMBER(SEARCH("NOK",$O3)),TRUE,FALSE),ISBLANK($O3)),(OR(ISNUMBER($P3)=TRUE,ISBLANK($P3)=TRUE))),(AND(IF(ISNUMBER(SEARCH("OK",$O3)),TRUE,FALSE),ISBLANK($P3)))))</formula>
    </cfRule>
    <cfRule type="expression" dxfId="27" priority="3">
      <formula>AND(ISTEXT($B3)=TRUE,ISTEXT($C3)=TRUE,ISTEXT($D3)=TRUE,(OR(ISNUMBER($E3)=TRUE,ISTEXT($E3)=TRUE)),ISTEXT($F3)=TRUE,ISNUMBER($G3)=TRUE,ISNUMBER($H3)=TRUE,ISNUMBER($I3)=TRUE,ISNUMBER($J3)=TRUE,ISBLANK($L3)=TRUE)</formula>
    </cfRule>
    <cfRule type="expression" dxfId="26"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25"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24"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formula1>"OK,NOK"</formula1>
    </dataValidation>
    <dataValidation type="list" allowBlank="1" showInputMessage="1" showErrorMessage="1" sqref="L3:L16">
      <formula1>"OUI, NON,"</formula1>
    </dataValidation>
  </dataValidation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sheetPr codeName="Feuil10"/>
  <dimension ref="B1:P32"/>
  <sheetViews>
    <sheetView zoomScale="85" zoomScaleNormal="85" workbookViewId="0">
      <pane ySplit="2" topLeftCell="A3" activePane="bottomLeft" state="frozen"/>
      <selection activeCell="L23" sqref="L23"/>
      <selection pane="bottomLeft" activeCell="L23" sqref="L2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554687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c r="B3" s="14"/>
      <c r="C3" s="2"/>
      <c r="D3" s="14"/>
      <c r="E3" s="2"/>
      <c r="F3" s="15"/>
      <c r="G3" s="20"/>
      <c r="H3" s="3"/>
      <c r="I3" s="3">
        <f>$H3*$G3</f>
        <v>0</v>
      </c>
      <c r="J3" s="4"/>
      <c r="K3" s="4"/>
      <c r="L3" s="14"/>
      <c r="M3" s="14"/>
      <c r="N3" s="15"/>
      <c r="O3" s="14"/>
      <c r="P3" s="4"/>
    </row>
    <row r="4" spans="2:16">
      <c r="B4" s="14"/>
      <c r="C4" s="2"/>
      <c r="D4" s="14"/>
      <c r="E4" s="2"/>
      <c r="F4" s="15"/>
      <c r="G4" s="20"/>
      <c r="H4" s="3"/>
      <c r="I4" s="3">
        <f t="shared" ref="I4:I16" si="0">$H4*$G4</f>
        <v>0</v>
      </c>
      <c r="J4" s="4"/>
      <c r="K4" s="4"/>
      <c r="L4" s="14"/>
      <c r="M4" s="14"/>
      <c r="N4" s="15"/>
      <c r="O4" s="14"/>
      <c r="P4" s="4"/>
    </row>
    <row r="5" spans="2:16">
      <c r="B5" s="14"/>
      <c r="C5" s="2"/>
      <c r="D5" s="14"/>
      <c r="E5" s="2"/>
      <c r="F5" s="15"/>
      <c r="G5" s="20"/>
      <c r="H5" s="3"/>
      <c r="I5" s="3">
        <f t="shared" si="0"/>
        <v>0</v>
      </c>
      <c r="J5" s="4"/>
      <c r="K5" s="4"/>
      <c r="L5" s="14"/>
      <c r="M5" s="14"/>
      <c r="N5" s="14"/>
      <c r="O5" s="14"/>
      <c r="P5" s="4"/>
    </row>
    <row r="6" spans="2:16">
      <c r="B6" s="14"/>
      <c r="C6" s="2"/>
      <c r="D6" s="14"/>
      <c r="E6" s="2"/>
      <c r="F6" s="14"/>
      <c r="G6" s="20"/>
      <c r="H6" s="3"/>
      <c r="I6" s="3">
        <f t="shared" si="0"/>
        <v>0</v>
      </c>
      <c r="J6" s="4"/>
      <c r="K6" s="4"/>
      <c r="L6" s="14"/>
      <c r="M6" s="14"/>
      <c r="N6" s="14"/>
      <c r="O6" s="14"/>
      <c r="P6" s="4"/>
    </row>
    <row r="7" spans="2:16">
      <c r="B7" s="14"/>
      <c r="C7" s="2"/>
      <c r="D7" s="14"/>
      <c r="E7" s="2"/>
      <c r="F7" s="14"/>
      <c r="G7" s="20"/>
      <c r="H7" s="3"/>
      <c r="I7" s="3">
        <f t="shared" si="0"/>
        <v>0</v>
      </c>
      <c r="J7" s="4"/>
      <c r="K7" s="4"/>
      <c r="L7" s="14"/>
      <c r="M7" s="14"/>
      <c r="N7" s="14"/>
      <c r="O7" s="14"/>
      <c r="P7" s="4"/>
    </row>
    <row r="8" spans="2:16">
      <c r="B8" s="14"/>
      <c r="C8" s="2"/>
      <c r="D8" s="14"/>
      <c r="E8" s="2"/>
      <c r="F8" s="14"/>
      <c r="G8" s="20"/>
      <c r="H8" s="3"/>
      <c r="I8" s="3">
        <f t="shared" si="0"/>
        <v>0</v>
      </c>
      <c r="J8" s="4"/>
      <c r="K8" s="4"/>
      <c r="L8" s="14"/>
      <c r="M8" s="14"/>
      <c r="N8" s="14"/>
      <c r="O8" s="14"/>
      <c r="P8" s="4"/>
    </row>
    <row r="9" spans="2:16">
      <c r="B9" s="14"/>
      <c r="C9" s="2"/>
      <c r="D9" s="14"/>
      <c r="E9" s="2"/>
      <c r="F9" s="14"/>
      <c r="G9" s="20"/>
      <c r="H9" s="3"/>
      <c r="I9" s="3">
        <f t="shared" si="0"/>
        <v>0</v>
      </c>
      <c r="J9" s="4"/>
      <c r="K9" s="4"/>
      <c r="L9" s="14"/>
      <c r="M9" s="14"/>
      <c r="N9" s="14"/>
      <c r="O9" s="14"/>
      <c r="P9" s="4"/>
    </row>
    <row r="10" spans="2:16">
      <c r="B10" s="14"/>
      <c r="C10" s="2"/>
      <c r="D10" s="14"/>
      <c r="E10" s="2"/>
      <c r="F10" s="14"/>
      <c r="G10" s="20"/>
      <c r="H10" s="3"/>
      <c r="I10" s="3">
        <f t="shared" si="0"/>
        <v>0</v>
      </c>
      <c r="J10" s="4"/>
      <c r="K10" s="4"/>
      <c r="L10" s="14"/>
      <c r="M10" s="14"/>
      <c r="N10" s="14"/>
      <c r="O10" s="14"/>
      <c r="P10" s="4"/>
    </row>
    <row r="11" spans="2:16">
      <c r="B11" s="14"/>
      <c r="C11" s="2"/>
      <c r="D11" s="14"/>
      <c r="E11" s="2"/>
      <c r="F11" s="14"/>
      <c r="G11" s="20"/>
      <c r="H11" s="3"/>
      <c r="I11" s="3">
        <f t="shared" si="0"/>
        <v>0</v>
      </c>
      <c r="J11" s="4"/>
      <c r="K11" s="4"/>
      <c r="L11" s="14"/>
      <c r="M11" s="14"/>
      <c r="N11" s="14"/>
      <c r="O11" s="14"/>
      <c r="P11" s="4"/>
    </row>
    <row r="12" spans="2:16">
      <c r="B12" s="14"/>
      <c r="C12" s="2"/>
      <c r="D12" s="14"/>
      <c r="E12" s="2"/>
      <c r="F12" s="14"/>
      <c r="G12" s="20"/>
      <c r="H12" s="3"/>
      <c r="I12" s="3">
        <f t="shared" si="0"/>
        <v>0</v>
      </c>
      <c r="J12" s="4"/>
      <c r="K12" s="4"/>
      <c r="L12" s="14"/>
      <c r="M12" s="14"/>
      <c r="N12" s="14"/>
      <c r="O12" s="14"/>
      <c r="P12" s="4"/>
    </row>
    <row r="13" spans="2:16">
      <c r="B13" s="14"/>
      <c r="C13" s="2"/>
      <c r="D13" s="14"/>
      <c r="E13" s="2"/>
      <c r="F13" s="14"/>
      <c r="G13" s="20"/>
      <c r="H13" s="3"/>
      <c r="I13" s="3">
        <f t="shared" si="0"/>
        <v>0</v>
      </c>
      <c r="J13" s="4"/>
      <c r="K13" s="4"/>
      <c r="L13" s="14"/>
      <c r="M13" s="14"/>
      <c r="N13" s="14"/>
      <c r="O13" s="14"/>
      <c r="P13" s="4"/>
    </row>
    <row r="14" spans="2:16">
      <c r="B14" s="14"/>
      <c r="C14" s="2"/>
      <c r="D14" s="14"/>
      <c r="E14" s="2"/>
      <c r="F14" s="14"/>
      <c r="G14" s="20"/>
      <c r="H14" s="3"/>
      <c r="I14" s="3">
        <f t="shared" si="0"/>
        <v>0</v>
      </c>
      <c r="J14" s="4"/>
      <c r="K14" s="4"/>
      <c r="L14" s="14"/>
      <c r="M14" s="14"/>
      <c r="N14" s="14"/>
      <c r="O14" s="14"/>
      <c r="P14" s="4"/>
    </row>
    <row r="15" spans="2:16">
      <c r="B15" s="14"/>
      <c r="C15" s="2"/>
      <c r="D15" s="14"/>
      <c r="E15" s="2"/>
      <c r="F15" s="14"/>
      <c r="G15" s="20"/>
      <c r="H15" s="3"/>
      <c r="I15" s="3">
        <f t="shared" si="0"/>
        <v>0</v>
      </c>
      <c r="J15" s="4"/>
      <c r="K15" s="4"/>
      <c r="L15" s="14"/>
      <c r="M15" s="14"/>
      <c r="N15" s="14"/>
      <c r="O15" s="14"/>
      <c r="P15" s="4"/>
    </row>
    <row r="16" spans="2:16">
      <c r="B16" s="14"/>
      <c r="C16" s="2"/>
      <c r="D16" s="14"/>
      <c r="E16" s="2"/>
      <c r="F16" s="14"/>
      <c r="G16" s="20"/>
      <c r="H16" s="3"/>
      <c r="I16" s="3">
        <f t="shared" si="0"/>
        <v>0</v>
      </c>
      <c r="J16" s="4"/>
      <c r="K16" s="4"/>
      <c r="L16" s="14"/>
      <c r="M16" s="14"/>
      <c r="N16" s="14"/>
      <c r="O16" s="14"/>
      <c r="P16" s="4"/>
    </row>
    <row r="17" spans="2:13" ht="15.6" customHeight="1">
      <c r="F17" s="19"/>
      <c r="G17" s="19"/>
      <c r="H17" s="18" t="s">
        <v>16</v>
      </c>
      <c r="I17" s="12">
        <f>SUM(I3:I16)</f>
        <v>0</v>
      </c>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23"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22" priority="2">
      <formula>AND(IF(ISNUMBER(SEARCH("NON",$L3)),TRUE,FALSE),(OR(ISTEXT($M3)=TRUE,ISBLANK($M3)=TRUE)),(OR(ISTEXT($N3)=TRUE,ISBLANK($N3)=TRUE)),OR(AND(OR(IF(ISNUMBER(SEARCH("NOK",$O3)),TRUE,FALSE),ISBLANK($O3)),(OR(ISNUMBER($P3)=TRUE,ISBLANK($P3)=TRUE))),(AND(IF(ISNUMBER(SEARCH("OK",$O3)),TRUE,FALSE),ISBLANK($P3)))))</formula>
    </cfRule>
    <cfRule type="expression" dxfId="21" priority="3">
      <formula>AND(ISTEXT($B3)=TRUE,ISTEXT($C3)=TRUE,ISTEXT($D3)=TRUE,(OR(ISNUMBER($E3)=TRUE,ISTEXT($E3)=TRUE)),ISTEXT($F3)=TRUE,ISNUMBER($G3)=TRUE,ISNUMBER($H3)=TRUE,ISNUMBER($I3)=TRUE,ISNUMBER($J3)=TRUE,ISBLANK($L3)=TRUE)</formula>
    </cfRule>
    <cfRule type="expression" dxfId="20"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19"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18"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L16">
      <formula1>"OUI, NON,"</formula1>
    </dataValidation>
    <dataValidation type="list" allowBlank="1" showInputMessage="1" showErrorMessage="1" sqref="O3:O16">
      <formula1>"OK,NOK"</formula1>
    </dataValidation>
  </dataValidation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sheetPr codeName="Feuil12"/>
  <dimension ref="A1"/>
  <sheetViews>
    <sheetView workbookViewId="0"/>
  </sheetViews>
  <sheetFormatPr baseColWidth="10" defaultRowHeight="14.4"/>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7"/>
  <dimension ref="B1:P19"/>
  <sheetViews>
    <sheetView zoomScale="85" zoomScaleNormal="85" workbookViewId="0">
      <pane ySplit="2" topLeftCell="A3" activePane="bottomLeft" state="frozen"/>
      <selection activeCell="L23" sqref="L23"/>
      <selection pane="bottomLeft" activeCell="K13" sqref="K1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9.33203125" style="1" bestFit="1" customWidth="1"/>
    <col min="8" max="8" width="22.6640625" style="1" bestFit="1" customWidth="1"/>
    <col min="9" max="9" width="11.109375" style="1" bestFit="1" customWidth="1"/>
    <col min="10" max="11" width="12.44140625" style="1" bestFit="1" customWidth="1"/>
    <col min="12" max="12" width="13.33203125" style="1" bestFit="1" customWidth="1"/>
    <col min="13" max="13" width="34.88671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ht="45">
      <c r="B3" s="2"/>
      <c r="C3" s="2"/>
      <c r="D3" s="2"/>
      <c r="E3" s="2"/>
      <c r="F3" s="13" t="s">
        <v>56</v>
      </c>
      <c r="G3" s="20">
        <v>3</v>
      </c>
      <c r="H3" s="3">
        <v>600</v>
      </c>
      <c r="I3" s="3">
        <f>$H3*$G3</f>
        <v>1800</v>
      </c>
      <c r="J3" s="4"/>
      <c r="K3" s="4"/>
      <c r="L3" s="14"/>
      <c r="M3" s="14"/>
      <c r="N3" s="15"/>
      <c r="O3" s="14"/>
      <c r="P3" s="4"/>
    </row>
    <row r="4" spans="2:16" ht="15.6" customHeight="1">
      <c r="F4" s="19"/>
      <c r="G4" s="19"/>
      <c r="H4" s="18" t="s">
        <v>16</v>
      </c>
      <c r="I4" s="12">
        <f>SUM(I3:I3)</f>
        <v>1800</v>
      </c>
    </row>
    <row r="7" spans="2:16" ht="16.2" thickBot="1">
      <c r="L7" s="16"/>
    </row>
    <row r="8" spans="2:16" ht="15.6">
      <c r="B8" s="45" t="s">
        <v>6</v>
      </c>
      <c r="C8" s="46"/>
      <c r="D8" s="46"/>
      <c r="E8" s="46"/>
      <c r="F8" s="47"/>
      <c r="L8" s="16"/>
    </row>
    <row r="9" spans="2:16" ht="15.6">
      <c r="B9" s="48"/>
      <c r="C9" s="49"/>
      <c r="D9" s="49"/>
      <c r="E9" s="49"/>
      <c r="F9" s="50"/>
      <c r="L9" s="16"/>
    </row>
    <row r="10" spans="2:16" ht="15.6">
      <c r="B10" s="32" t="s">
        <v>11</v>
      </c>
      <c r="C10" s="33"/>
      <c r="D10" s="33"/>
      <c r="E10" s="33"/>
      <c r="F10" s="34"/>
      <c r="L10" s="16"/>
    </row>
    <row r="11" spans="2:16" ht="15.6">
      <c r="B11" s="7"/>
      <c r="C11" s="8"/>
      <c r="D11" s="8"/>
      <c r="E11" s="8"/>
      <c r="F11" s="9"/>
      <c r="L11" s="16"/>
    </row>
    <row r="12" spans="2:16" ht="15.6">
      <c r="B12" s="52" t="s">
        <v>8</v>
      </c>
      <c r="C12" s="53"/>
      <c r="D12" s="53"/>
      <c r="E12" s="53"/>
      <c r="F12" s="54"/>
      <c r="L12" s="16"/>
      <c r="M12" s="16"/>
    </row>
    <row r="13" spans="2:16">
      <c r="B13" s="7"/>
      <c r="C13" s="8"/>
      <c r="D13" s="8"/>
      <c r="E13" s="8"/>
      <c r="F13" s="9"/>
    </row>
    <row r="14" spans="2:16" ht="15.6">
      <c r="B14" s="55" t="s">
        <v>9</v>
      </c>
      <c r="C14" s="56"/>
      <c r="D14" s="56"/>
      <c r="E14" s="56"/>
      <c r="F14" s="57"/>
    </row>
    <row r="15" spans="2:16">
      <c r="B15" s="7"/>
      <c r="C15" s="8"/>
      <c r="D15" s="8"/>
      <c r="E15" s="8"/>
      <c r="F15" s="9"/>
    </row>
    <row r="16" spans="2:16" ht="15.6">
      <c r="B16" s="58" t="s">
        <v>37</v>
      </c>
      <c r="C16" s="59"/>
      <c r="D16" s="59"/>
      <c r="E16" s="59"/>
      <c r="F16" s="60"/>
    </row>
    <row r="17" spans="2:13">
      <c r="B17" s="7"/>
      <c r="C17" s="8"/>
      <c r="D17" s="8"/>
      <c r="E17" s="8"/>
      <c r="F17" s="9"/>
    </row>
    <row r="18" spans="2:13" ht="15.6">
      <c r="B18" s="61" t="s">
        <v>10</v>
      </c>
      <c r="C18" s="62"/>
      <c r="D18" s="62"/>
      <c r="E18" s="62"/>
      <c r="F18" s="63"/>
      <c r="I18" s="6"/>
    </row>
    <row r="19" spans="2:13" ht="15.6" thickBot="1">
      <c r="B19" s="64"/>
      <c r="C19" s="65"/>
      <c r="D19" s="65"/>
      <c r="E19" s="65"/>
      <c r="F19" s="66"/>
      <c r="M19" s="5"/>
    </row>
  </sheetData>
  <mergeCells count="22">
    <mergeCell ref="B12:F12"/>
    <mergeCell ref="B14:F14"/>
    <mergeCell ref="B16:F16"/>
    <mergeCell ref="B18:F18"/>
    <mergeCell ref="B19:F19"/>
    <mergeCell ref="N1:N2"/>
    <mergeCell ref="O1:P1"/>
    <mergeCell ref="B8:F8"/>
    <mergeCell ref="B9:F9"/>
    <mergeCell ref="L1:L2"/>
    <mergeCell ref="M1:M2"/>
    <mergeCell ref="B10:F10"/>
    <mergeCell ref="H1:H2"/>
    <mergeCell ref="I1:I2"/>
    <mergeCell ref="J1:J2"/>
    <mergeCell ref="K1:K2"/>
    <mergeCell ref="B1:B2"/>
    <mergeCell ref="C1:C2"/>
    <mergeCell ref="D1:D2"/>
    <mergeCell ref="E1:E2"/>
    <mergeCell ref="F1:F2"/>
    <mergeCell ref="G1:G2"/>
  </mergeCells>
  <conditionalFormatting sqref="B3:P3">
    <cfRule type="expression" dxfId="17" priority="7">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16" priority="8">
      <formula>AND(IF(ISNUMBER(SEARCH("NON",$L3)),TRUE,FALSE),(OR(ISTEXT($M3)=TRUE,ISBLANK($M3)=TRUE)),(OR(ISTEXT($N3)=TRUE,ISBLANK($N3)=TRUE)),OR(AND(OR(IF(ISNUMBER(SEARCH("NOK",$O3)),TRUE,FALSE),ISBLANK($O3)),(OR(ISNUMBER($P3)=TRUE,ISBLANK($P3)=TRUE))),(AND(IF(ISNUMBER(SEARCH("OK",$O3)),TRUE,FALSE),ISBLANK($P3)))))</formula>
    </cfRule>
    <cfRule type="expression" dxfId="15" priority="9">
      <formula>AND(ISTEXT($B3)=TRUE,ISTEXT($C3)=TRUE,ISTEXT($D3)=TRUE,(OR(ISNUMBER($E3)=TRUE,ISTEXT($E3)=TRUE)),ISTEXT($F3)=TRUE,ISNUMBER($G3)=TRUE,ISNUMBER($H3)=TRUE,ISNUMBER($I3)=TRUE,ISNUMBER($J3)=TRUE,ISBLANK($L3)=TRUE)</formula>
    </cfRule>
    <cfRule type="expression" dxfId="14" priority="10">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13" priority="11">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12" priority="12">
      <formula>AND(ISBLANK($B3)=TRUE,ISBLANK($C3)=TRUE,ISBLANK($D3)=TRUE,ISBLANK($F3)=TRUE,ISBLANK($G3)=TRUE,ISBLANK($H3)=TRUE,ISBLANK($E3)=TRUE,ISBLANK($J3)=TRUE,ISBLANK($K3)=TRUE,ISBLANK($L3)=TRUE,ISBLANK($M3)=TRUE,ISBLANK($N3)=TRUE,ISBLANK($O3)=TRUE,ISBLANK($P3)=TRUE)</formula>
    </cfRule>
  </conditionalFormatting>
  <conditionalFormatting sqref="B3:P3">
    <cfRule type="expression" dxfId="11"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10" priority="2">
      <formula>AND(IF(ISNUMBER(SEARCH("NON",$L3)),TRUE,FALSE),(OR(ISTEXT($M3)=TRUE,ISBLANK($M3)=TRUE)),(OR(ISTEXT($N3)=TRUE,ISBLANK($N3)=TRUE)),OR(AND(OR(IF(ISNUMBER(SEARCH("NOK",$O3)),TRUE,FALSE),ISBLANK($O3)),(OR(ISNUMBER($P3)=TRUE,ISBLANK($P3)=TRUE))),(AND(IF(ISNUMBER(SEARCH("OK",$O3)),TRUE,FALSE),ISBLANK($P3)))))</formula>
    </cfRule>
    <cfRule type="expression" dxfId="9" priority="3">
      <formula>AND(ISTEXT($B3)=TRUE,ISTEXT($C3)=TRUE,ISTEXT($D3)=TRUE,(OR(ISNUMBER($E3)=TRUE,ISTEXT($E3)=TRUE)),ISTEXT($F3)=TRUE,ISNUMBER($G3)=TRUE,ISNUMBER($H3)=TRUE,ISNUMBER($I3)=TRUE,ISNUMBER($J3)=TRUE,ISBLANK($L3)=TRUE)</formula>
    </cfRule>
    <cfRule type="expression" dxfId="8"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7"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6"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L3">
      <formula1>"OUI, NON,"</formula1>
    </dataValidation>
    <dataValidation type="list" allowBlank="1" showInputMessage="1" showErrorMessage="1" sqref="O3">
      <formula1>"OK,NOK"</formula1>
    </dataValidation>
  </dataValidation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sheetPr codeName="Feuil11"/>
  <dimension ref="B1:P32"/>
  <sheetViews>
    <sheetView zoomScale="70" zoomScaleNormal="70" workbookViewId="0">
      <pane ySplit="2" topLeftCell="A3" activePane="bottomLeft" state="frozen"/>
      <selection activeCell="B3" sqref="B3"/>
      <selection pane="bottomLeft" activeCell="B3" sqref="B3:P3"/>
    </sheetView>
  </sheetViews>
  <sheetFormatPr baseColWidth="10" defaultColWidth="11.5546875" defaultRowHeight="15"/>
  <cols>
    <col min="1" max="1" width="11.5546875" style="1"/>
    <col min="2" max="2" width="19" style="1" bestFit="1" customWidth="1"/>
    <col min="3" max="3" width="21.33203125" style="1" bestFit="1" customWidth="1"/>
    <col min="4" max="4" width="15.33203125" style="1" bestFit="1" customWidth="1"/>
    <col min="5" max="5" width="15.5546875" style="1" bestFit="1" customWidth="1"/>
    <col min="6" max="6" width="38.33203125" style="1" bestFit="1" customWidth="1"/>
    <col min="7" max="7" width="5.5546875" style="1" bestFit="1" customWidth="1"/>
    <col min="8" max="8" width="23" style="1" bestFit="1" customWidth="1"/>
    <col min="9" max="9" width="11.88671875" style="1" bestFit="1" customWidth="1"/>
    <col min="10" max="10" width="13.109375" style="1" bestFit="1" customWidth="1"/>
    <col min="11" max="11" width="12.44140625" style="1" bestFit="1" customWidth="1"/>
    <col min="12" max="12" width="13.33203125" style="1" bestFit="1" customWidth="1"/>
    <col min="13" max="13" width="37.5546875" style="1" bestFit="1" customWidth="1"/>
    <col min="14" max="14" width="22.88671875" style="1" bestFit="1" customWidth="1"/>
    <col min="15" max="15" width="12.44140625" style="1" bestFit="1" customWidth="1"/>
    <col min="16" max="16" width="13.44140625" style="1" bestFit="1" customWidth="1"/>
    <col min="17" max="17" width="11.5546875" style="1"/>
    <col min="18" max="18" width="43.44140625" style="1" customWidth="1"/>
    <col min="19" max="16384" width="11.5546875" style="1"/>
  </cols>
  <sheetData>
    <row r="1" spans="2:16" ht="19.95" customHeight="1">
      <c r="B1" s="37" t="s">
        <v>30</v>
      </c>
      <c r="C1" s="39" t="s">
        <v>20</v>
      </c>
      <c r="D1" s="41" t="s">
        <v>29</v>
      </c>
      <c r="E1" s="41" t="s">
        <v>0</v>
      </c>
      <c r="F1" s="41" t="s">
        <v>1</v>
      </c>
      <c r="G1" s="41" t="s">
        <v>2</v>
      </c>
      <c r="H1" s="35" t="s">
        <v>27</v>
      </c>
      <c r="I1" s="35" t="s">
        <v>28</v>
      </c>
      <c r="J1" s="35" t="s">
        <v>17</v>
      </c>
      <c r="K1" s="35" t="s">
        <v>18</v>
      </c>
      <c r="L1" s="35" t="s">
        <v>15</v>
      </c>
      <c r="M1" s="35" t="s">
        <v>19</v>
      </c>
      <c r="N1" s="42" t="s">
        <v>3</v>
      </c>
      <c r="O1" s="43" t="s">
        <v>4</v>
      </c>
      <c r="P1" s="44"/>
    </row>
    <row r="2" spans="2:16" ht="19.95" customHeight="1" thickBot="1">
      <c r="B2" s="38"/>
      <c r="C2" s="40"/>
      <c r="D2" s="40"/>
      <c r="E2" s="40"/>
      <c r="F2" s="40"/>
      <c r="G2" s="40"/>
      <c r="H2" s="36"/>
      <c r="I2" s="36"/>
      <c r="J2" s="36"/>
      <c r="K2" s="36"/>
      <c r="L2" s="36"/>
      <c r="M2" s="51"/>
      <c r="N2" s="36"/>
      <c r="O2" s="10" t="s">
        <v>14</v>
      </c>
      <c r="P2" s="11" t="s">
        <v>36</v>
      </c>
    </row>
    <row r="3" spans="2:16" ht="180">
      <c r="B3" s="2" t="s">
        <v>23</v>
      </c>
      <c r="C3" s="2" t="s">
        <v>21</v>
      </c>
      <c r="D3" s="2" t="s">
        <v>22</v>
      </c>
      <c r="E3" s="2" t="s">
        <v>24</v>
      </c>
      <c r="F3" s="13" t="s">
        <v>25</v>
      </c>
      <c r="G3" s="20">
        <v>1</v>
      </c>
      <c r="H3" s="3">
        <v>376</v>
      </c>
      <c r="I3" s="3">
        <f>$H3*$G3</f>
        <v>376</v>
      </c>
      <c r="J3" s="4">
        <v>43882</v>
      </c>
      <c r="K3" s="4">
        <v>43955</v>
      </c>
      <c r="L3" s="14" t="s">
        <v>13</v>
      </c>
      <c r="M3" s="14" t="s">
        <v>26</v>
      </c>
      <c r="N3" s="15" t="s">
        <v>39</v>
      </c>
      <c r="O3" s="14" t="s">
        <v>5</v>
      </c>
      <c r="P3" s="4">
        <v>43963</v>
      </c>
    </row>
    <row r="4" spans="2:16">
      <c r="B4" s="2" t="s">
        <v>23</v>
      </c>
      <c r="C4" s="2" t="s">
        <v>21</v>
      </c>
      <c r="D4" s="2" t="s">
        <v>22</v>
      </c>
      <c r="E4" s="2" t="s">
        <v>31</v>
      </c>
      <c r="F4" s="13" t="s">
        <v>32</v>
      </c>
      <c r="G4" s="20">
        <v>1</v>
      </c>
      <c r="H4" s="3">
        <v>110</v>
      </c>
      <c r="I4" s="3">
        <f t="shared" ref="I4:I16" si="0">$H4*$G4</f>
        <v>110</v>
      </c>
      <c r="J4" s="4">
        <v>43882</v>
      </c>
      <c r="K4" s="4">
        <v>43955</v>
      </c>
      <c r="L4" s="14" t="s">
        <v>12</v>
      </c>
      <c r="M4" s="14"/>
      <c r="N4" s="15"/>
      <c r="O4" s="14"/>
      <c r="P4" s="4"/>
    </row>
    <row r="5" spans="2:16" ht="150">
      <c r="B5" s="2" t="s">
        <v>23</v>
      </c>
      <c r="C5" s="2" t="s">
        <v>21</v>
      </c>
      <c r="D5" s="2" t="s">
        <v>22</v>
      </c>
      <c r="E5" s="2" t="s">
        <v>33</v>
      </c>
      <c r="F5" s="13" t="s">
        <v>34</v>
      </c>
      <c r="G5" s="20">
        <v>1</v>
      </c>
      <c r="H5" s="3">
        <v>390</v>
      </c>
      <c r="I5" s="3">
        <f t="shared" si="0"/>
        <v>390</v>
      </c>
      <c r="J5" s="4">
        <v>43882</v>
      </c>
      <c r="K5" s="4">
        <v>43955</v>
      </c>
      <c r="L5" s="14" t="s">
        <v>13</v>
      </c>
      <c r="M5" s="14" t="s">
        <v>38</v>
      </c>
      <c r="N5" s="15" t="s">
        <v>40</v>
      </c>
      <c r="O5" s="14" t="s">
        <v>35</v>
      </c>
      <c r="P5" s="4">
        <v>43963</v>
      </c>
    </row>
    <row r="6" spans="2:16">
      <c r="B6" s="2"/>
      <c r="C6" s="2"/>
      <c r="D6" s="2"/>
      <c r="E6" s="2"/>
      <c r="F6" s="2"/>
      <c r="G6" s="20"/>
      <c r="H6" s="3"/>
      <c r="I6" s="3">
        <f t="shared" si="0"/>
        <v>0</v>
      </c>
      <c r="J6" s="4"/>
      <c r="K6" s="4"/>
      <c r="L6" s="14"/>
      <c r="M6" s="14"/>
      <c r="N6" s="14"/>
      <c r="O6" s="14"/>
      <c r="P6" s="4"/>
    </row>
    <row r="7" spans="2:16">
      <c r="B7" s="2"/>
      <c r="C7" s="2"/>
      <c r="D7" s="2"/>
      <c r="E7" s="2"/>
      <c r="F7" s="2"/>
      <c r="G7" s="20"/>
      <c r="H7" s="3"/>
      <c r="I7" s="3">
        <f t="shared" si="0"/>
        <v>0</v>
      </c>
      <c r="J7" s="4"/>
      <c r="K7" s="4"/>
      <c r="L7" s="14"/>
      <c r="M7" s="14"/>
      <c r="N7" s="14"/>
      <c r="O7" s="14"/>
      <c r="P7" s="4"/>
    </row>
    <row r="8" spans="2:16">
      <c r="B8" s="2"/>
      <c r="C8" s="2"/>
      <c r="D8" s="2"/>
      <c r="E8" s="2"/>
      <c r="F8" s="2"/>
      <c r="G8" s="20"/>
      <c r="H8" s="3"/>
      <c r="I8" s="3">
        <f t="shared" si="0"/>
        <v>0</v>
      </c>
      <c r="J8" s="4"/>
      <c r="K8" s="4"/>
      <c r="L8" s="14"/>
      <c r="M8" s="14"/>
      <c r="N8" s="14"/>
      <c r="O8" s="14"/>
      <c r="P8" s="4"/>
    </row>
    <row r="9" spans="2:16">
      <c r="B9" s="2"/>
      <c r="C9" s="2"/>
      <c r="D9" s="2"/>
      <c r="E9" s="2"/>
      <c r="F9" s="2"/>
      <c r="G9" s="20"/>
      <c r="H9" s="3"/>
      <c r="I9" s="3">
        <f t="shared" si="0"/>
        <v>0</v>
      </c>
      <c r="J9" s="4"/>
      <c r="K9" s="4"/>
      <c r="L9" s="14"/>
      <c r="M9" s="14"/>
      <c r="N9" s="14"/>
      <c r="O9" s="14"/>
      <c r="P9" s="4"/>
    </row>
    <row r="10" spans="2:16">
      <c r="B10" s="2"/>
      <c r="C10" s="2"/>
      <c r="D10" s="2"/>
      <c r="E10" s="2"/>
      <c r="F10" s="2"/>
      <c r="G10" s="20"/>
      <c r="H10" s="3"/>
      <c r="I10" s="3">
        <f t="shared" si="0"/>
        <v>0</v>
      </c>
      <c r="J10" s="4"/>
      <c r="K10" s="4"/>
      <c r="L10" s="14"/>
      <c r="M10" s="14"/>
      <c r="N10" s="14"/>
      <c r="O10" s="14"/>
      <c r="P10" s="4"/>
    </row>
    <row r="11" spans="2:16">
      <c r="B11" s="2"/>
      <c r="C11" s="2"/>
      <c r="D11" s="2"/>
      <c r="E11" s="2"/>
      <c r="F11" s="2"/>
      <c r="G11" s="20"/>
      <c r="H11" s="3"/>
      <c r="I11" s="3">
        <f t="shared" si="0"/>
        <v>0</v>
      </c>
      <c r="J11" s="4"/>
      <c r="K11" s="4"/>
      <c r="L11" s="14"/>
      <c r="M11" s="14"/>
      <c r="N11" s="14"/>
      <c r="O11" s="14"/>
      <c r="P11" s="4"/>
    </row>
    <row r="12" spans="2:16">
      <c r="B12" s="2"/>
      <c r="C12" s="2"/>
      <c r="D12" s="2"/>
      <c r="E12" s="2"/>
      <c r="F12" s="2"/>
      <c r="G12" s="20"/>
      <c r="H12" s="3"/>
      <c r="I12" s="3">
        <f t="shared" si="0"/>
        <v>0</v>
      </c>
      <c r="J12" s="4"/>
      <c r="K12" s="4"/>
      <c r="L12" s="14"/>
      <c r="M12" s="14"/>
      <c r="N12" s="14"/>
      <c r="O12" s="14"/>
      <c r="P12" s="4"/>
    </row>
    <row r="13" spans="2:16">
      <c r="B13" s="2"/>
      <c r="C13" s="2"/>
      <c r="D13" s="2"/>
      <c r="E13" s="2"/>
      <c r="F13" s="2"/>
      <c r="G13" s="20"/>
      <c r="H13" s="3"/>
      <c r="I13" s="3">
        <f t="shared" si="0"/>
        <v>0</v>
      </c>
      <c r="J13" s="4"/>
      <c r="K13" s="4"/>
      <c r="L13" s="14"/>
      <c r="M13" s="14"/>
      <c r="N13" s="14"/>
      <c r="O13" s="14"/>
      <c r="P13" s="4"/>
    </row>
    <row r="14" spans="2:16">
      <c r="B14" s="2"/>
      <c r="C14" s="2"/>
      <c r="D14" s="2"/>
      <c r="E14" s="2"/>
      <c r="F14" s="2"/>
      <c r="G14" s="20"/>
      <c r="H14" s="3"/>
      <c r="I14" s="3">
        <f t="shared" si="0"/>
        <v>0</v>
      </c>
      <c r="J14" s="4"/>
      <c r="K14" s="4"/>
      <c r="L14" s="14"/>
      <c r="M14" s="14"/>
      <c r="N14" s="14"/>
      <c r="O14" s="14"/>
      <c r="P14" s="4"/>
    </row>
    <row r="15" spans="2:16">
      <c r="B15" s="2"/>
      <c r="C15" s="2"/>
      <c r="D15" s="2"/>
      <c r="E15" s="2"/>
      <c r="F15" s="2"/>
      <c r="G15" s="20"/>
      <c r="H15" s="3"/>
      <c r="I15" s="3">
        <f t="shared" si="0"/>
        <v>0</v>
      </c>
      <c r="J15" s="4"/>
      <c r="K15" s="4"/>
      <c r="L15" s="14"/>
      <c r="M15" s="14"/>
      <c r="N15" s="14"/>
      <c r="O15" s="14"/>
      <c r="P15" s="4"/>
    </row>
    <row r="16" spans="2:16">
      <c r="B16" s="2"/>
      <c r="C16" s="2"/>
      <c r="D16" s="2"/>
      <c r="E16" s="2"/>
      <c r="F16" s="2"/>
      <c r="G16" s="20"/>
      <c r="H16" s="3"/>
      <c r="I16" s="3">
        <f t="shared" si="0"/>
        <v>0</v>
      </c>
      <c r="J16" s="4"/>
      <c r="K16" s="4"/>
      <c r="L16" s="14"/>
      <c r="M16" s="14"/>
      <c r="N16" s="14"/>
      <c r="O16" s="14"/>
      <c r="P16" s="4"/>
    </row>
    <row r="17" spans="2:13" ht="15.6" customHeight="1">
      <c r="F17" s="19"/>
      <c r="G17" s="19"/>
      <c r="H17" s="18" t="s">
        <v>16</v>
      </c>
      <c r="I17" s="12">
        <f>SUM(I3:I16)</f>
        <v>876</v>
      </c>
    </row>
    <row r="18" spans="2:13" ht="15.6">
      <c r="I18" s="12"/>
      <c r="J18" s="12"/>
    </row>
    <row r="19" spans="2:13">
      <c r="L19" s="17"/>
    </row>
    <row r="20" spans="2:13" ht="16.2" thickBot="1">
      <c r="L20" s="16"/>
    </row>
    <row r="21" spans="2:13" ht="15.6">
      <c r="B21" s="45" t="s">
        <v>6</v>
      </c>
      <c r="C21" s="46"/>
      <c r="D21" s="46"/>
      <c r="E21" s="46"/>
      <c r="F21" s="47"/>
      <c r="L21" s="16"/>
    </row>
    <row r="22" spans="2:13" ht="15.6">
      <c r="B22" s="48"/>
      <c r="C22" s="49"/>
      <c r="D22" s="49"/>
      <c r="E22" s="49"/>
      <c r="F22" s="50"/>
      <c r="L22" s="16"/>
    </row>
    <row r="23" spans="2:13" ht="15.6">
      <c r="B23" s="32" t="s">
        <v>11</v>
      </c>
      <c r="C23" s="33"/>
      <c r="D23" s="33"/>
      <c r="E23" s="33"/>
      <c r="F23" s="34"/>
      <c r="L23" s="16"/>
    </row>
    <row r="24" spans="2:13" ht="15.6">
      <c r="B24" s="7"/>
      <c r="C24" s="8"/>
      <c r="D24" s="8"/>
      <c r="E24" s="8"/>
      <c r="F24" s="9"/>
      <c r="L24" s="16"/>
    </row>
    <row r="25" spans="2:13" ht="15.6">
      <c r="B25" s="52" t="s">
        <v>8</v>
      </c>
      <c r="C25" s="53"/>
      <c r="D25" s="53"/>
      <c r="E25" s="53"/>
      <c r="F25" s="54"/>
      <c r="L25" s="16"/>
      <c r="M25" s="16"/>
    </row>
    <row r="26" spans="2:13">
      <c r="B26" s="7"/>
      <c r="C26" s="8"/>
      <c r="D26" s="8"/>
      <c r="E26" s="8"/>
      <c r="F26" s="9"/>
    </row>
    <row r="27" spans="2:13" ht="15.6">
      <c r="B27" s="55" t="s">
        <v>9</v>
      </c>
      <c r="C27" s="56"/>
      <c r="D27" s="56"/>
      <c r="E27" s="56"/>
      <c r="F27" s="57"/>
    </row>
    <row r="28" spans="2:13">
      <c r="B28" s="7"/>
      <c r="C28" s="8"/>
      <c r="D28" s="8"/>
      <c r="E28" s="8"/>
      <c r="F28" s="9"/>
    </row>
    <row r="29" spans="2:13" ht="15.6">
      <c r="B29" s="58" t="s">
        <v>37</v>
      </c>
      <c r="C29" s="59"/>
      <c r="D29" s="59"/>
      <c r="E29" s="59"/>
      <c r="F29" s="60"/>
    </row>
    <row r="30" spans="2:13">
      <c r="B30" s="7"/>
      <c r="C30" s="8"/>
      <c r="D30" s="8"/>
      <c r="E30" s="8"/>
      <c r="F30" s="9"/>
    </row>
    <row r="31" spans="2:13" ht="15.6">
      <c r="B31" s="61" t="s">
        <v>10</v>
      </c>
      <c r="C31" s="62"/>
      <c r="D31" s="62"/>
      <c r="E31" s="62"/>
      <c r="F31" s="63"/>
      <c r="I31" s="6"/>
    </row>
    <row r="32" spans="2:13" ht="15.6" thickBot="1">
      <c r="B32" s="64"/>
      <c r="C32" s="65"/>
      <c r="D32" s="65"/>
      <c r="E32" s="65"/>
      <c r="F32" s="66"/>
      <c r="M32" s="5"/>
    </row>
  </sheetData>
  <mergeCells count="22">
    <mergeCell ref="B25:F25"/>
    <mergeCell ref="B27:F27"/>
    <mergeCell ref="B29:F29"/>
    <mergeCell ref="B31:F31"/>
    <mergeCell ref="B32:F32"/>
    <mergeCell ref="N1:N2"/>
    <mergeCell ref="O1:P1"/>
    <mergeCell ref="B21:F21"/>
    <mergeCell ref="B22:F22"/>
    <mergeCell ref="L1:L2"/>
    <mergeCell ref="M1:M2"/>
    <mergeCell ref="B23:F23"/>
    <mergeCell ref="H1:H2"/>
    <mergeCell ref="I1:I2"/>
    <mergeCell ref="J1:J2"/>
    <mergeCell ref="K1:K2"/>
    <mergeCell ref="B1:B2"/>
    <mergeCell ref="C1:C2"/>
    <mergeCell ref="D1:D2"/>
    <mergeCell ref="E1:E2"/>
    <mergeCell ref="F1:F2"/>
    <mergeCell ref="G1:G2"/>
  </mergeCells>
  <conditionalFormatting sqref="B3:P16">
    <cfRule type="expression" dxfId="5" priority="1">
      <formula>AND(ISTEXT($B3)=TRUE,ISTEXT($C3)=TRUE,ISTEXT($D3)=TRUE,(OR(ISNUMBER($E3)=TRUE,ISTEXT($E3)=TRUE)),ISTEXT($F3)=TRUE,ISNUMBER($G3)=TRUE,ISNUMBER($H3)=TRUE,ISNUMBER($I3)=TRUE,ISNUMBER($J3)=TRUE,ISNUMBER($K3)=TRUE,OR(IF(ISNUMBER(SEARCH("OUI",$L3)),TRUE,FALSE),AND(IF(ISNUMBER(SEARCH("NON",$L3)),TRUE,FALSE),ISTEXT($M3)=TRUE,ISTEXT($N3)=TRUE,IF(ISNUMBER(SEARCH("OK",$O3)),TRUE,FALSE),IF(ISNUMBER(SEARCH("NOK",$O3)),FALSE,TRUE),ISNUMBER($P3)=TRUE)))</formula>
    </cfRule>
    <cfRule type="expression" dxfId="4" priority="2">
      <formula>AND(IF(ISNUMBER(SEARCH("NON",$L3)),TRUE,FALSE),(OR(ISTEXT($M3)=TRUE,ISBLANK($M3)=TRUE)),(OR(ISTEXT($N3)=TRUE,ISBLANK($N3)=TRUE)),OR(AND(OR(IF(ISNUMBER(SEARCH("NOK",$O3)),TRUE,FALSE),ISBLANK($O3)),(OR(ISNUMBER($P3)=TRUE,ISBLANK($P3)=TRUE))),(AND(IF(ISNUMBER(SEARCH("OK",$O3)),TRUE,FALSE),ISBLANK($P3)))))</formula>
    </cfRule>
    <cfRule type="expression" dxfId="3" priority="3">
      <formula>AND(ISTEXT($B3)=TRUE,ISTEXT($C3)=TRUE,ISTEXT($D3)=TRUE,(OR(ISNUMBER($E3)=TRUE,ISTEXT($E3)=TRUE)),ISTEXT($F3)=TRUE,ISNUMBER($G3)=TRUE,ISNUMBER($H3)=TRUE,ISNUMBER($I3)=TRUE,ISNUMBER($J3)=TRUE,ISBLANK($L3)=TRUE)</formula>
    </cfRule>
    <cfRule type="expression" dxfId="2" priority="4">
      <formula>AND(ISTEXT($B3)=TRUE,ISTEXT($C3)=TRUE,ISTEXT($D3)=TRUE,OR(ISTEXT($E3)=TRUE,ISNUMBER($E3)=TRUE),ISTEXT($F3)=TRUE,ISNUMBER($G3)=TRUE,ISNUMBER($H3)=TRUE,ISBLANK($B3)=FALSE,ISBLANK($C3)=FALSE,ISBLANK($D3)=FALSE,ISBLANK($E3)=FALSE,ISBLANK($F3)=FALSE,ISBLANK($G3)=FALSE,ISBLANK($H3)=FALSE,ISNUMBER($I3)=TRUE,ISBLANK($J3)=TRUE,ISBLANK($K3)=TRUE,ISBLANK($L3)=TRUE,ISBLANK($M3)=TRUE,ISBLANK($N3)=TRUE,ISBLANK($O3)=TRUE,ISBLANK($P3)=TRUE)</formula>
    </cfRule>
    <cfRule type="expression" dxfId="1" priority="5">
      <formula>AND(OR(OR(AND(ISBLANK($B3)=TRUE,OR(ISBLANK($C3)=FALSE,ISBLANK($D3)=FALSE,ISBLANK($E3)=FALSE,ISBLANK($F3)=FALSE,ISBLANK($G3)=FALSE,ISBLANK($H3)=FALSE)),AND(ISBLANK($C3)=TRUE,OR(ISBLANK($B3)=FALSE,ISBLANK($D3)=FALSE,ISBLANK($E3)=FALSE,ISBLANK($F3)=FALSE,ISBLANK($G3)=FALSE,ISBLANK($H3)=FALSE)),AND(ISBLANK($D3)=TRUE,OR(ISBLANK($B3)=FALSE,ISBLANK($C3)=FALSE,ISBLANK($E3)=FALSE,ISBLANK($F3)=FALSE,ISBLANK($G3)=FALSE,ISBLANK($H3)=FALSE)),AND(ISBLANK($E3)=TRUE,OR(ISBLANK($B3)=FALSE,ISBLANK($C3)=FALSE,ISBLANK($D3)=FALSE,ISBLANK($F3)=FALSE,ISBLANK($G3)=FALSE,ISBLANK($H3)=FALSE)),AND(ISBLANK($F3)=TRUE,OR(ISBLANK($B3)=FALSE,ISBLANK($C3)=FALSE,ISBLANK($D3)=FALSE,ISBLANK($E3)=FALSE,ISBLANK($G3)=FALSE,ISBLANK($H3)=FALSE)),AND(ISBLANK($G3)=TRUE,OR(ISBLANK($B3)=FALSE,ISBLANK($C3)=FALSE,ISBLANK($D3)=FALSE,ISBLANK($E3)=FALSE,ISBLANK($F3)=FALSE,ISBLANK($H3)=FALSE)),AND(ISBLANK($H3)=TRUE,OR(ISBLANK($B3)=FALSE,ISBLANK($C3)=FALSE,ISBLANK($D3)=FALSE,ISBLANK($E3)=FALSE,ISBLANK($F3)=FALSE,ISBLANK($G3)=FALSE)))),ISNUMBER($I3)=TRUE,ISBLANK($J3)=TRUE,ISBLANK($K3)=TRUE,ISBLANK($L3)=TRUE,ISBLANK($M3)=TRUE,ISBLANK($N3)=TRUE,ISBLANK($O3)=TRUE,ISBLANK($P3)=TRUE)</formula>
    </cfRule>
    <cfRule type="expression" dxfId="0" priority="6">
      <formula>AND(ISBLANK($B3)=TRUE,ISBLANK($C3)=TRUE,ISBLANK($D3)=TRUE,ISBLANK($F3)=TRUE,ISBLANK($G3)=TRUE,ISBLANK($H3)=TRUE,ISBLANK($E3)=TRUE,ISBLANK($J3)=TRUE,ISBLANK($K3)=TRUE,ISBLANK($L3)=TRUE,ISBLANK($M3)=TRUE,ISBLANK($N3)=TRUE,ISBLANK($O3)=TRUE,ISBLANK($P3)=TRUE)</formula>
    </cfRule>
  </conditionalFormatting>
  <dataValidations count="2">
    <dataValidation type="list" allowBlank="1" showInputMessage="1" showErrorMessage="1" sqref="O3:O16">
      <formula1>"OK,NOK"</formula1>
    </dataValidation>
    <dataValidation type="list" allowBlank="1" showInputMessage="1" showErrorMessage="1" sqref="L3:L16">
      <formula1>"OUI, NON,"</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13</vt:i4>
      </vt:variant>
    </vt:vector>
  </HeadingPairs>
  <TitlesOfParts>
    <vt:vector size="13" baseType="lpstr">
      <vt:lpstr>MODE D'EMPLOI</vt:lpstr>
      <vt:lpstr>RECAPITULATIF</vt:lpstr>
      <vt:lpstr>Distributeur 02</vt:lpstr>
      <vt:lpstr>Distributeur 03</vt:lpstr>
      <vt:lpstr>Distributeur 04</vt:lpstr>
      <vt:lpstr>Distributeur 05</vt:lpstr>
      <vt:lpstr>Distributeur 06</vt:lpstr>
      <vt:lpstr>Distributeur 08</vt:lpstr>
      <vt:lpstr>Distributeur 09</vt:lpstr>
      <vt:lpstr>Distributeur 10</vt:lpstr>
      <vt:lpstr>Feuil1</vt:lpstr>
      <vt:lpstr>MDBES</vt:lpstr>
      <vt:lpstr>Phoenix_Mécano</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etudiant</dc:creator>
  <cp:lastModifiedBy>etudiant</cp:lastModifiedBy>
  <dcterms:created xsi:type="dcterms:W3CDTF">2020-04-07T12:34:24Z</dcterms:created>
  <dcterms:modified xsi:type="dcterms:W3CDTF">2020-04-19T11:49:46Z</dcterms:modified>
</cp:coreProperties>
</file>