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xime.perron\Desktop\"/>
    </mc:Choice>
  </mc:AlternateContent>
  <xr:revisionPtr revIDLastSave="0" documentId="13_ncr:1_{70405A21-20AB-412B-BC9B-71BEA6D2DDB4}" xr6:coauthVersionLast="44" xr6:coauthVersionMax="45" xr10:uidLastSave="{00000000-0000-0000-0000-000000000000}"/>
  <bookViews>
    <workbookView xWindow="4695" yWindow="5565" windowWidth="28800" windowHeight="15435" xr2:uid="{00000000-000D-0000-FFFF-FFFF00000000}"/>
  </bookViews>
  <sheets>
    <sheet name="Formule de soumission" sheetId="1" r:id="rId1"/>
    <sheet name="Feuil2" sheetId="2" r:id="rId2"/>
    <sheet name="Feuil3" sheetId="3" r:id="rId3"/>
  </sheets>
  <definedNames>
    <definedName name="_xlnm.Print_Area" localSheetId="0">'Formule de soumission'!$A$1:$G$33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3" i="1" l="1"/>
  <c r="F8" i="1" l="1"/>
  <c r="F20" i="1" l="1"/>
  <c r="F19" i="1"/>
  <c r="F17" i="1"/>
  <c r="F16" i="1"/>
  <c r="F14" i="1"/>
  <c r="F21" i="1" l="1"/>
  <c r="F9" i="1"/>
  <c r="F5" i="1" l="1"/>
  <c r="F6" i="1"/>
  <c r="F7" i="1"/>
  <c r="F4" i="1" l="1"/>
  <c r="F10" i="1" s="1"/>
  <c r="F23" i="1" s="1"/>
  <c r="F24" i="1" l="1"/>
  <c r="F25" i="1"/>
  <c r="F26" i="1" l="1"/>
</calcChain>
</file>

<file path=xl/sharedStrings.xml><?xml version="1.0" encoding="utf-8"?>
<sst xmlns="http://schemas.openxmlformats.org/spreadsheetml/2006/main" count="33" uniqueCount="32">
  <si>
    <t>Descripiton</t>
  </si>
  <si>
    <t>Quantité</t>
  </si>
  <si>
    <t>Total</t>
  </si>
  <si>
    <t>Prix 
unitaire</t>
  </si>
  <si>
    <t>TPS 5%</t>
  </si>
  <si>
    <t>TVQ  9,975%</t>
  </si>
  <si>
    <t xml:space="preserve">Délai de livraison: </t>
  </si>
  <si>
    <t>Signature:</t>
  </si>
  <si>
    <t>Nom du/de la signataire en lettres moulées:</t>
  </si>
  <si>
    <t>Fonction du/de la signataire en lettres moulées:</t>
  </si>
  <si>
    <t xml:space="preserve">Date: </t>
  </si>
  <si>
    <t>Total :</t>
  </si>
  <si>
    <t>Marque</t>
  </si>
  <si>
    <t>Modèle</t>
  </si>
  <si>
    <t>Points d'accès sans-fil</t>
  </si>
  <si>
    <t>Licences pour points d'accès sans-fil</t>
  </si>
  <si>
    <t>Frais de maintenance des contrôleurs pendant 5 ans</t>
  </si>
  <si>
    <t>Logiciel de gestion</t>
  </si>
  <si>
    <t>Frais de renouvellement de la licence du logiciel de gestion pendant 5 ans</t>
  </si>
  <si>
    <t>Banque de 21 heures d'accompagnement (consultation et formation)</t>
  </si>
  <si>
    <t>Contrôleurs physiques</t>
  </si>
  <si>
    <t>Licences pour contrôleurs physiques</t>
  </si>
  <si>
    <t>Contrôleurs virtuels</t>
  </si>
  <si>
    <t>Licences pour contrôleurs virtuels</t>
  </si>
  <si>
    <t>Licence pour contrôleur "cloud"</t>
  </si>
  <si>
    <t>Total A :</t>
  </si>
  <si>
    <t>Sous total A+B:</t>
  </si>
  <si>
    <t>Total B :</t>
  </si>
  <si>
    <t>Contrôleur "cloud"</t>
  </si>
  <si>
    <t>OU</t>
  </si>
  <si>
    <t>Veuillez OBLIGATOIREMENT sélectionner un seul choix</t>
  </si>
  <si>
    <r>
      <rPr>
        <b/>
        <sz val="16"/>
        <color theme="1"/>
        <rFont val="Calibri"/>
        <family val="2"/>
        <scheme val="minor"/>
      </rPr>
      <t>FORMULE DE SOUMISSION</t>
    </r>
    <r>
      <rPr>
        <b/>
        <sz val="18"/>
        <color theme="1"/>
        <rFont val="Calibri"/>
        <family val="2"/>
        <scheme val="minor"/>
      </rPr>
      <t xml:space="preserve">
Veuillez OBLIGATOIREMENT utiliser la formule de soumission en format électronique.
</t>
    </r>
    <r>
      <rPr>
        <b/>
        <sz val="14"/>
        <color theme="1"/>
        <rFont val="Calibri"/>
        <family val="2"/>
        <scheme val="minor"/>
      </rPr>
      <t>Veuillez inscrire la marque,le modèle et le prix unitaire.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</si>
</sst>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$&quot;_ ;_ * \(#,##0.00\)\ &quot;$&quot;_ ;_ * &quot;-&quot;??_)\ &quot;$&quot;_ ;_ @_ "/>
    <numFmt numFmtId="164" formatCode="_ * #,##0.00_)\ _$_ ;_ * \(#,##0.00\)\ _$_ ;_ * &quot;-&quot;??_)\ _$_ ;_ @_ "/>
    <numFmt numFmtId="165" formatCode="#,##0.00\ &quot;$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69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/>
    <xf numFmtId="0" fontId="0" fillId="0" borderId="1" xfId="0" applyFont="1" applyFill="1" applyBorder="1" applyAlignment="1" applyProtection="1">
      <alignment horizontal="center"/>
      <protection locked="0"/>
    </xf>
    <xf numFmtId="0" fontId="0" fillId="0" borderId="0" xfId="0" applyFont="1" applyFill="1" applyBorder="1"/>
    <xf numFmtId="0" fontId="0" fillId="0" borderId="0" xfId="0" applyFont="1" applyBorder="1"/>
    <xf numFmtId="0" fontId="0" fillId="0" borderId="0" xfId="0" applyFont="1"/>
    <xf numFmtId="0" fontId="2" fillId="0" borderId="0" xfId="0" applyFont="1" applyFill="1" applyBorder="1" applyAlignment="1">
      <alignment horizontal="right"/>
    </xf>
    <xf numFmtId="44" fontId="2" fillId="0" borderId="0" xfId="1" applyFont="1" applyBorder="1"/>
    <xf numFmtId="0" fontId="0" fillId="0" borderId="0" xfId="0" applyFont="1" applyAlignment="1"/>
    <xf numFmtId="0" fontId="0" fillId="0" borderId="1" xfId="0" applyFont="1" applyBorder="1" applyAlignment="1" applyProtection="1">
      <alignment horizontal="center"/>
      <protection locked="0"/>
    </xf>
    <xf numFmtId="1" fontId="0" fillId="0" borderId="1" xfId="0" applyNumberFormat="1" applyFont="1" applyBorder="1" applyAlignment="1" applyProtection="1">
      <alignment horizontal="center"/>
      <protection locked="0"/>
    </xf>
    <xf numFmtId="2" fontId="0" fillId="0" borderId="1" xfId="1" applyNumberFormat="1" applyFont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alignment horizontal="center"/>
      <protection locked="0"/>
    </xf>
    <xf numFmtId="0" fontId="0" fillId="0" borderId="1" xfId="0" applyFont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/>
    </xf>
    <xf numFmtId="0" fontId="0" fillId="0" borderId="3" xfId="0" applyFont="1" applyBorder="1" applyAlignment="1">
      <alignment horizontal="left" vertical="center" wrapText="1"/>
    </xf>
    <xf numFmtId="0" fontId="0" fillId="2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0" fillId="2" borderId="7" xfId="0" applyFont="1" applyFill="1" applyBorder="1" applyAlignment="1">
      <alignment horizontal="center"/>
    </xf>
    <xf numFmtId="0" fontId="2" fillId="0" borderId="7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left" wrapText="1"/>
    </xf>
    <xf numFmtId="0" fontId="0" fillId="0" borderId="0" xfId="0" applyBorder="1" applyAlignment="1">
      <alignment horizontal="center" vertical="center"/>
    </xf>
    <xf numFmtId="44" fontId="0" fillId="0" borderId="9" xfId="1" applyFont="1" applyBorder="1" applyAlignment="1">
      <alignment horizontal="right"/>
    </xf>
    <xf numFmtId="9" fontId="2" fillId="0" borderId="10" xfId="0" applyNumberFormat="1" applyFont="1" applyBorder="1" applyAlignment="1">
      <alignment horizontal="right"/>
    </xf>
    <xf numFmtId="0" fontId="2" fillId="0" borderId="10" xfId="0" applyFont="1" applyBorder="1" applyAlignment="1">
      <alignment horizontal="right"/>
    </xf>
    <xf numFmtId="2" fontId="0" fillId="0" borderId="0" xfId="1" applyNumberFormat="1" applyFont="1" applyBorder="1" applyAlignment="1" applyProtection="1">
      <alignment horizontal="center"/>
      <protection locked="0"/>
    </xf>
    <xf numFmtId="0" fontId="0" fillId="0" borderId="1" xfId="0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horizontal="left" vertical="center"/>
    </xf>
    <xf numFmtId="44" fontId="0" fillId="0" borderId="0" xfId="1" applyFont="1" applyBorder="1" applyAlignment="1">
      <alignment horizontal="right"/>
    </xf>
    <xf numFmtId="0" fontId="0" fillId="0" borderId="11" xfId="0" applyFont="1" applyBorder="1" applyAlignment="1">
      <alignment horizontal="left" vertical="center" wrapText="1"/>
    </xf>
    <xf numFmtId="0" fontId="2" fillId="0" borderId="11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left" vertical="center" wrapText="1"/>
    </xf>
    <xf numFmtId="0" fontId="0" fillId="0" borderId="16" xfId="0" applyFont="1" applyBorder="1" applyAlignment="1">
      <alignment horizontal="left" vertical="center" wrapText="1"/>
    </xf>
    <xf numFmtId="165" fontId="0" fillId="0" borderId="1" xfId="2" applyNumberFormat="1" applyFont="1" applyBorder="1" applyAlignment="1" applyProtection="1">
      <alignment horizontal="center" vertical="center"/>
      <protection locked="0"/>
    </xf>
    <xf numFmtId="165" fontId="0" fillId="0" borderId="1" xfId="1" applyNumberFormat="1" applyFont="1" applyBorder="1" applyAlignment="1" applyProtection="1">
      <alignment horizontal="center" vertical="center"/>
      <protection locked="0"/>
    </xf>
    <xf numFmtId="165" fontId="0" fillId="0" borderId="1" xfId="1" applyNumberFormat="1" applyFont="1" applyBorder="1" applyAlignment="1">
      <alignment horizontal="center" vertical="center"/>
    </xf>
    <xf numFmtId="165" fontId="0" fillId="0" borderId="3" xfId="1" applyNumberFormat="1" applyFont="1" applyBorder="1" applyAlignment="1">
      <alignment horizontal="center" vertical="center"/>
    </xf>
    <xf numFmtId="165" fontId="0" fillId="0" borderId="11" xfId="0" applyNumberFormat="1" applyFont="1" applyBorder="1" applyAlignment="1">
      <alignment horizontal="center" vertical="center" wrapText="1"/>
    </xf>
    <xf numFmtId="165" fontId="0" fillId="0" borderId="1" xfId="0" applyNumberFormat="1" applyFont="1" applyBorder="1" applyAlignment="1">
      <alignment horizontal="center" vertical="center" wrapText="1"/>
    </xf>
    <xf numFmtId="165" fontId="2" fillId="0" borderId="8" xfId="1" applyNumberFormat="1" applyFont="1" applyBorder="1"/>
    <xf numFmtId="165" fontId="0" fillId="0" borderId="8" xfId="1" applyNumberFormat="1" applyFont="1" applyBorder="1"/>
    <xf numFmtId="2" fontId="0" fillId="0" borderId="3" xfId="1" applyNumberFormat="1" applyFont="1" applyBorder="1" applyAlignment="1" applyProtection="1">
      <alignment horizontal="center"/>
      <protection locked="0"/>
    </xf>
    <xf numFmtId="165" fontId="0" fillId="0" borderId="3" xfId="2" applyNumberFormat="1" applyFont="1" applyBorder="1" applyAlignment="1" applyProtection="1">
      <alignment horizontal="center" vertical="center"/>
      <protection locked="0"/>
    </xf>
    <xf numFmtId="0" fontId="7" fillId="2" borderId="8" xfId="0" applyFont="1" applyFill="1" applyBorder="1" applyAlignment="1">
      <alignment horizontal="center"/>
    </xf>
    <xf numFmtId="0" fontId="3" fillId="0" borderId="8" xfId="0" applyFont="1" applyFill="1" applyBorder="1" applyAlignment="1">
      <alignment horizontal="right"/>
    </xf>
    <xf numFmtId="165" fontId="4" fillId="0" borderId="8" xfId="1" applyNumberFormat="1" applyFont="1" applyBorder="1"/>
    <xf numFmtId="165" fontId="6" fillId="0" borderId="8" xfId="1" applyNumberFormat="1" applyFont="1" applyBorder="1" applyAlignment="1">
      <alignment horizontal="center" vertical="center"/>
    </xf>
    <xf numFmtId="0" fontId="7" fillId="2" borderId="8" xfId="0" applyFont="1" applyFill="1" applyBorder="1" applyAlignment="1" applyProtection="1">
      <alignment horizontal="center"/>
      <protection locked="0"/>
    </xf>
    <xf numFmtId="0" fontId="0" fillId="0" borderId="11" xfId="0" applyFont="1" applyBorder="1" applyAlignment="1" applyProtection="1">
      <alignment horizontal="center" vertical="center" wrapText="1"/>
      <protection locked="0"/>
    </xf>
    <xf numFmtId="0" fontId="0" fillId="0" borderId="1" xfId="0" applyFont="1" applyBorder="1" applyAlignment="1" applyProtection="1">
      <alignment horizontal="center" vertical="center" wrapText="1"/>
      <protection locked="0"/>
    </xf>
    <xf numFmtId="0" fontId="0" fillId="0" borderId="2" xfId="0" applyFont="1" applyBorder="1" applyAlignment="1" applyProtection="1">
      <alignment horizontal="left"/>
      <protection locked="0"/>
    </xf>
    <xf numFmtId="0" fontId="0" fillId="0" borderId="6" xfId="0" applyFont="1" applyBorder="1" applyAlignment="1" applyProtection="1">
      <alignment horizontal="left"/>
      <protection locked="0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0" fillId="0" borderId="4" xfId="0" applyFont="1" applyBorder="1" applyAlignment="1" applyProtection="1">
      <alignment horizontal="center"/>
      <protection locked="0"/>
    </xf>
    <xf numFmtId="0" fontId="0" fillId="0" borderId="2" xfId="0" applyFont="1" applyBorder="1" applyAlignment="1" applyProtection="1">
      <alignment horizontal="center"/>
      <protection locked="0"/>
    </xf>
    <xf numFmtId="0" fontId="0" fillId="0" borderId="5" xfId="0" applyFont="1" applyBorder="1" applyAlignment="1" applyProtection="1">
      <alignment horizontal="center"/>
      <protection locked="0"/>
    </xf>
    <xf numFmtId="0" fontId="5" fillId="3" borderId="12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 wrapText="1"/>
    </xf>
    <xf numFmtId="0" fontId="5" fillId="3" borderId="14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/>
    </xf>
    <xf numFmtId="0" fontId="7" fillId="0" borderId="2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/>
    </xf>
    <xf numFmtId="0" fontId="4" fillId="0" borderId="14" xfId="0" applyFont="1" applyBorder="1" applyAlignment="1">
      <alignment horizontal="center"/>
    </xf>
  </cellXfs>
  <cellStyles count="3">
    <cellStyle name="Milliers" xfId="2" builtinId="3"/>
    <cellStyle name="Monétaire" xfId="1" builtinId="4"/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20483</xdr:colOff>
          <xdr:row>12</xdr:row>
          <xdr:rowOff>197670</xdr:rowOff>
        </xdr:from>
        <xdr:to>
          <xdr:col>6</xdr:col>
          <xdr:colOff>737419</xdr:colOff>
          <xdr:row>19</xdr:row>
          <xdr:rowOff>225321</xdr:rowOff>
        </xdr:to>
        <xdr:grpSp>
          <xdr:nvGrpSpPr>
            <xdr:cNvPr id="4" name="Groupe 3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pSpPr/>
          </xdr:nvGrpSpPr>
          <xdr:grpSpPr>
            <a:xfrm>
              <a:off x="6677741" y="6557912"/>
              <a:ext cx="716936" cy="2454990"/>
              <a:chOff x="6677741" y="6557912"/>
              <a:chExt cx="716936" cy="2454990"/>
            </a:xfrm>
          </xdr:grpSpPr>
          <xdr:grpSp>
            <xdr:nvGrpSpPr>
              <xdr:cNvPr id="3" name="Groupe 2">
                <a:extLst>
                  <a:ext uri="{FF2B5EF4-FFF2-40B4-BE49-F238E27FC236}">
                    <a16:creationId xmlns:a16="http://schemas.microsoft.com/office/drawing/2014/main" id="{00000000-0008-0000-0000-000003000000}"/>
                  </a:ext>
                </a:extLst>
              </xdr:cNvPr>
              <xdr:cNvGrpSpPr/>
            </xdr:nvGrpSpPr>
            <xdr:grpSpPr>
              <a:xfrm>
                <a:off x="6677741" y="7624508"/>
                <a:ext cx="716936" cy="1388394"/>
                <a:chOff x="6677741" y="7624508"/>
                <a:chExt cx="716936" cy="1388394"/>
              </a:xfrm>
            </xdr:grpSpPr>
            <xdr:sp macro="" textlink="">
              <xdr:nvSpPr>
                <xdr:cNvPr id="1032" name="OptionButton2" hidden="1">
                  <a:extLst>
                    <a:ext uri="{63B3BB69-23CF-44E3-9099-C40C66FF867C}">
                      <a14:compatExt spid="_x0000_s1032"/>
                    </a:ext>
                    <a:ext uri="{FF2B5EF4-FFF2-40B4-BE49-F238E27FC236}">
                      <a16:creationId xmlns:a16="http://schemas.microsoft.com/office/drawing/2014/main" id="{00000000-0008-0000-0000-000008040000}"/>
                    </a:ext>
                  </a:extLst>
                </xdr:cNvPr>
                <xdr:cNvSpPr/>
              </xdr:nvSpPr>
              <xdr:spPr bwMode="auto">
                <a:xfrm>
                  <a:off x="6721783" y="7624508"/>
                  <a:ext cx="642169" cy="374444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sp macro="" textlink="">
              <xdr:nvSpPr>
                <xdr:cNvPr id="1033" name="OptionButton3" hidden="1">
                  <a:extLst>
                    <a:ext uri="{63B3BB69-23CF-44E3-9099-C40C66FF867C}">
                      <a14:compatExt spid="_x0000_s1033"/>
                    </a:ext>
                    <a:ext uri="{FF2B5EF4-FFF2-40B4-BE49-F238E27FC236}">
                      <a16:creationId xmlns:a16="http://schemas.microsoft.com/office/drawing/2014/main" id="{00000000-0008-0000-0000-000009040000}"/>
                    </a:ext>
                  </a:extLst>
                </xdr:cNvPr>
                <xdr:cNvSpPr/>
              </xdr:nvSpPr>
              <xdr:spPr bwMode="auto">
                <a:xfrm>
                  <a:off x="6677741" y="8661091"/>
                  <a:ext cx="716936" cy="351811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xdr:grpSp>
          <xdr:sp macro="" textlink="">
            <xdr:nvSpPr>
              <xdr:cNvPr id="1034" name="OptionButton1" hidden="1">
                <a:extLst>
                  <a:ext uri="{63B3BB69-23CF-44E3-9099-C40C66FF867C}">
                    <a14:compatExt spid="_x0000_s1034"/>
                  </a:ext>
                  <a:ext uri="{FF2B5EF4-FFF2-40B4-BE49-F238E27FC236}">
                    <a16:creationId xmlns:a16="http://schemas.microsoft.com/office/drawing/2014/main" id="{00000000-0008-0000-0000-00000A040000}"/>
                  </a:ext>
                </a:extLst>
              </xdr:cNvPr>
              <xdr:cNvSpPr/>
            </xdr:nvSpPr>
            <xdr:spPr bwMode="auto">
              <a:xfrm>
                <a:off x="6687984" y="6557912"/>
                <a:ext cx="696450" cy="447572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33"/>
  <sheetViews>
    <sheetView showGridLines="0" tabSelected="1" showWhiteSpace="0" topLeftCell="A19" zoomScale="93" zoomScaleNormal="93" zoomScaleSheetLayoutView="130" workbookViewId="0">
      <selection activeCell="E4" sqref="E4"/>
    </sheetView>
  </sheetViews>
  <sheetFormatPr baseColWidth="10" defaultRowHeight="15" x14ac:dyDescent="0.25"/>
  <cols>
    <col min="1" max="1" width="20.7109375" customWidth="1"/>
    <col min="2" max="2" width="19.7109375" customWidth="1"/>
    <col min="3" max="3" width="18.5703125" bestFit="1" customWidth="1"/>
    <col min="4" max="4" width="8.85546875" customWidth="1"/>
    <col min="5" max="5" width="13.5703125" customWidth="1"/>
    <col min="6" max="6" width="18.42578125" customWidth="1"/>
  </cols>
  <sheetData>
    <row r="1" spans="1:7" ht="12" customHeight="1" x14ac:dyDescent="0.25"/>
    <row r="2" spans="1:7" ht="92.25" customHeight="1" x14ac:dyDescent="0.25">
      <c r="A2" s="54" t="s">
        <v>31</v>
      </c>
      <c r="B2" s="55"/>
      <c r="C2" s="55"/>
      <c r="D2" s="55"/>
      <c r="E2" s="55"/>
      <c r="F2" s="55"/>
    </row>
    <row r="3" spans="1:7" ht="30" x14ac:dyDescent="0.25">
      <c r="A3" s="1" t="s">
        <v>0</v>
      </c>
      <c r="B3" s="1" t="s">
        <v>12</v>
      </c>
      <c r="C3" s="2" t="s">
        <v>13</v>
      </c>
      <c r="D3" s="1" t="s">
        <v>1</v>
      </c>
      <c r="E3" s="2" t="s">
        <v>3</v>
      </c>
      <c r="F3" s="1" t="s">
        <v>2</v>
      </c>
    </row>
    <row r="4" spans="1:7" ht="59.25" customHeight="1" x14ac:dyDescent="0.25">
      <c r="A4" s="15" t="s">
        <v>14</v>
      </c>
      <c r="B4" s="11"/>
      <c r="C4" s="12"/>
      <c r="D4" s="1">
        <v>250</v>
      </c>
      <c r="E4" s="36"/>
      <c r="F4" s="37">
        <f t="shared" ref="F4:F9" si="0">D4*E4</f>
        <v>0</v>
      </c>
    </row>
    <row r="5" spans="1:7" ht="36" customHeight="1" x14ac:dyDescent="0.25">
      <c r="A5" s="15" t="s">
        <v>15</v>
      </c>
      <c r="B5" s="4"/>
      <c r="C5" s="4"/>
      <c r="D5" s="1">
        <v>250</v>
      </c>
      <c r="E5" s="35"/>
      <c r="F5" s="37">
        <f t="shared" si="0"/>
        <v>0</v>
      </c>
    </row>
    <row r="6" spans="1:7" ht="49.5" customHeight="1" x14ac:dyDescent="0.25">
      <c r="A6" s="17" t="s">
        <v>16</v>
      </c>
      <c r="B6" s="4"/>
      <c r="C6" s="4"/>
      <c r="D6" s="1">
        <v>1</v>
      </c>
      <c r="E6" s="35"/>
      <c r="F6" s="37">
        <f t="shared" si="0"/>
        <v>0</v>
      </c>
    </row>
    <row r="7" spans="1:7" ht="30.75" customHeight="1" x14ac:dyDescent="0.25">
      <c r="A7" s="16" t="s">
        <v>17</v>
      </c>
      <c r="B7" s="14"/>
      <c r="C7" s="14"/>
      <c r="D7" s="1">
        <v>1</v>
      </c>
      <c r="E7" s="35"/>
      <c r="F7" s="37">
        <f t="shared" si="0"/>
        <v>0</v>
      </c>
    </row>
    <row r="8" spans="1:7" ht="61.5" customHeight="1" x14ac:dyDescent="0.25">
      <c r="A8" s="15" t="s">
        <v>18</v>
      </c>
      <c r="B8" s="14"/>
      <c r="C8" s="14"/>
      <c r="D8" s="1">
        <v>1</v>
      </c>
      <c r="E8" s="35"/>
      <c r="F8" s="37">
        <f t="shared" si="0"/>
        <v>0</v>
      </c>
    </row>
    <row r="9" spans="1:7" ht="60.75" thickBot="1" x14ac:dyDescent="0.3">
      <c r="A9" s="15" t="s">
        <v>19</v>
      </c>
      <c r="B9" s="14"/>
      <c r="C9" s="14"/>
      <c r="D9" s="1">
        <v>1</v>
      </c>
      <c r="E9" s="44"/>
      <c r="F9" s="38">
        <f t="shared" si="0"/>
        <v>0</v>
      </c>
    </row>
    <row r="10" spans="1:7" ht="23.25" customHeight="1" thickBot="1" x14ac:dyDescent="0.4">
      <c r="A10" s="33"/>
      <c r="B10" s="20"/>
      <c r="C10" s="20"/>
      <c r="D10" s="21"/>
      <c r="E10" s="49" t="s">
        <v>25</v>
      </c>
      <c r="F10" s="48">
        <f>SUM(F4:F9)</f>
        <v>0</v>
      </c>
    </row>
    <row r="11" spans="1:7" ht="18.75" customHeight="1" thickBot="1" x14ac:dyDescent="0.3">
      <c r="A11" s="34"/>
      <c r="B11" s="18"/>
      <c r="C11" s="18"/>
      <c r="D11" s="19"/>
      <c r="E11" s="18"/>
      <c r="F11" s="30"/>
    </row>
    <row r="12" spans="1:7" ht="28.5" customHeight="1" thickBot="1" x14ac:dyDescent="0.3">
      <c r="A12" s="59" t="s">
        <v>30</v>
      </c>
      <c r="B12" s="60"/>
      <c r="C12" s="60"/>
      <c r="D12" s="60"/>
      <c r="E12" s="60"/>
      <c r="F12" s="60"/>
      <c r="G12" s="61"/>
    </row>
    <row r="13" spans="1:7" ht="30" customHeight="1" x14ac:dyDescent="0.25">
      <c r="A13" s="31" t="s">
        <v>20</v>
      </c>
      <c r="B13" s="50"/>
      <c r="C13" s="50"/>
      <c r="D13" s="32">
        <v>2</v>
      </c>
      <c r="E13" s="50"/>
      <c r="F13" s="39">
        <f>D13*E13</f>
        <v>0</v>
      </c>
      <c r="G13" s="64"/>
    </row>
    <row r="14" spans="1:7" ht="30" customHeight="1" x14ac:dyDescent="0.25">
      <c r="A14" s="15" t="s">
        <v>21</v>
      </c>
      <c r="B14" s="51"/>
      <c r="C14" s="51"/>
      <c r="D14" s="2">
        <v>2</v>
      </c>
      <c r="E14" s="51"/>
      <c r="F14" s="40">
        <f>D14*E14</f>
        <v>0</v>
      </c>
      <c r="G14" s="65"/>
    </row>
    <row r="15" spans="1:7" ht="21" x14ac:dyDescent="0.25">
      <c r="A15" s="63" t="s">
        <v>29</v>
      </c>
      <c r="B15" s="63"/>
      <c r="C15" s="63"/>
      <c r="D15" s="63"/>
      <c r="E15" s="63"/>
      <c r="F15" s="63"/>
      <c r="G15" s="63"/>
    </row>
    <row r="16" spans="1:7" ht="30" customHeight="1" x14ac:dyDescent="0.25">
      <c r="A16" s="29" t="s">
        <v>22</v>
      </c>
      <c r="B16" s="14"/>
      <c r="C16" s="14"/>
      <c r="D16" s="1">
        <v>2</v>
      </c>
      <c r="E16" s="13"/>
      <c r="F16" s="37">
        <f>D16*E16</f>
        <v>0</v>
      </c>
      <c r="G16" s="66"/>
    </row>
    <row r="17" spans="1:7" ht="30" customHeight="1" x14ac:dyDescent="0.25">
      <c r="A17" s="28" t="s">
        <v>23</v>
      </c>
      <c r="B17" s="14"/>
      <c r="C17" s="14"/>
      <c r="D17" s="1">
        <v>2</v>
      </c>
      <c r="E17" s="13"/>
      <c r="F17" s="37">
        <f>D17*E17</f>
        <v>0</v>
      </c>
      <c r="G17" s="65"/>
    </row>
    <row r="18" spans="1:7" ht="21" x14ac:dyDescent="0.35">
      <c r="A18" s="62" t="s">
        <v>29</v>
      </c>
      <c r="B18" s="62"/>
      <c r="C18" s="62"/>
      <c r="D18" s="62"/>
      <c r="E18" s="62"/>
      <c r="F18" s="62"/>
      <c r="G18" s="62"/>
    </row>
    <row r="19" spans="1:7" ht="30" customHeight="1" x14ac:dyDescent="0.25">
      <c r="A19" s="29" t="s">
        <v>28</v>
      </c>
      <c r="B19" s="14"/>
      <c r="C19" s="14"/>
      <c r="D19" s="1">
        <v>1</v>
      </c>
      <c r="E19" s="13"/>
      <c r="F19" s="37">
        <f>D19*E19</f>
        <v>0</v>
      </c>
      <c r="G19" s="66"/>
    </row>
    <row r="20" spans="1:7" ht="30" customHeight="1" thickBot="1" x14ac:dyDescent="0.3">
      <c r="A20" s="28" t="s">
        <v>24</v>
      </c>
      <c r="B20" s="14"/>
      <c r="C20" s="14"/>
      <c r="D20" s="1">
        <v>1</v>
      </c>
      <c r="E20" s="43"/>
      <c r="F20" s="38">
        <f>D20*E20</f>
        <v>0</v>
      </c>
      <c r="G20" s="65"/>
    </row>
    <row r="21" spans="1:7" ht="27" customHeight="1" thickBot="1" x14ac:dyDescent="0.4">
      <c r="A21" s="22"/>
      <c r="B21" s="18"/>
      <c r="D21" s="19"/>
      <c r="E21" s="45" t="s">
        <v>27</v>
      </c>
      <c r="F21" s="48">
        <f>SUM(F13:F20)</f>
        <v>0</v>
      </c>
      <c r="G21" s="23"/>
    </row>
    <row r="22" spans="1:7" ht="27" customHeight="1" thickBot="1" x14ac:dyDescent="0.3">
      <c r="A22" s="22"/>
      <c r="B22" s="18"/>
      <c r="C22" s="18"/>
      <c r="D22" s="18"/>
      <c r="E22" s="27"/>
      <c r="F22" s="24"/>
      <c r="G22" s="23"/>
    </row>
    <row r="23" spans="1:7" ht="19.5" customHeight="1" thickBot="1" x14ac:dyDescent="0.35">
      <c r="B23" s="6"/>
      <c r="C23" s="6"/>
      <c r="D23" s="67" t="s">
        <v>26</v>
      </c>
      <c r="E23" s="68"/>
      <c r="F23" s="41">
        <f>SUM(F10+F21)</f>
        <v>0</v>
      </c>
    </row>
    <row r="24" spans="1:7" ht="19.5" customHeight="1" thickBot="1" x14ac:dyDescent="0.3">
      <c r="A24" s="5"/>
      <c r="B24" s="6"/>
      <c r="C24" s="6"/>
      <c r="D24" s="6"/>
      <c r="E24" s="25" t="s">
        <v>4</v>
      </c>
      <c r="F24" s="42">
        <f>F23*5%</f>
        <v>0</v>
      </c>
    </row>
    <row r="25" spans="1:7" ht="19.5" customHeight="1" thickBot="1" x14ac:dyDescent="0.3">
      <c r="A25" s="7"/>
      <c r="B25" s="6"/>
      <c r="C25" s="6"/>
      <c r="D25" s="6"/>
      <c r="E25" s="26" t="s">
        <v>5</v>
      </c>
      <c r="F25" s="42">
        <f>F23*9.975%</f>
        <v>0</v>
      </c>
    </row>
    <row r="26" spans="1:7" ht="24" thickBot="1" x14ac:dyDescent="0.4">
      <c r="A26" s="7"/>
      <c r="B26" s="7"/>
      <c r="C26" s="7"/>
      <c r="D26" s="7"/>
      <c r="E26" s="46" t="s">
        <v>11</v>
      </c>
      <c r="F26" s="47">
        <f>SUM(F23:F25)</f>
        <v>0</v>
      </c>
    </row>
    <row r="27" spans="1:7" x14ac:dyDescent="0.25">
      <c r="A27" s="7"/>
      <c r="B27" s="7"/>
      <c r="C27" s="7"/>
      <c r="D27" s="7"/>
      <c r="E27" s="8"/>
      <c r="F27" s="9"/>
    </row>
    <row r="28" spans="1:7" ht="21" customHeight="1" x14ac:dyDescent="0.25">
      <c r="A28" s="3" t="s">
        <v>6</v>
      </c>
      <c r="B28" s="56"/>
      <c r="C28" s="57"/>
      <c r="D28" s="57"/>
      <c r="E28" s="57"/>
      <c r="F28" s="58"/>
    </row>
    <row r="29" spans="1:7" ht="25.5" customHeight="1" x14ac:dyDescent="0.25">
      <c r="A29" s="10" t="s">
        <v>7</v>
      </c>
      <c r="B29" s="53"/>
      <c r="C29" s="53"/>
      <c r="D29" s="53"/>
      <c r="E29" s="53"/>
      <c r="F29" s="7"/>
    </row>
    <row r="30" spans="1:7" ht="25.5" customHeight="1" x14ac:dyDescent="0.25">
      <c r="A30" s="10" t="s">
        <v>8</v>
      </c>
      <c r="B30" s="7"/>
      <c r="C30" s="52"/>
      <c r="D30" s="52"/>
      <c r="E30" s="52"/>
      <c r="F30" s="7"/>
    </row>
    <row r="31" spans="1:7" ht="25.5" customHeight="1" x14ac:dyDescent="0.25">
      <c r="A31" s="10" t="s">
        <v>9</v>
      </c>
      <c r="B31" s="6"/>
      <c r="C31" s="52"/>
      <c r="D31" s="52"/>
      <c r="E31" s="52"/>
      <c r="F31" s="7"/>
    </row>
    <row r="32" spans="1:7" ht="25.5" customHeight="1" x14ac:dyDescent="0.25">
      <c r="A32" s="7" t="s">
        <v>10</v>
      </c>
      <c r="B32" s="53"/>
      <c r="C32" s="53"/>
      <c r="D32" s="53"/>
      <c r="E32" s="53"/>
      <c r="F32" s="7"/>
    </row>
    <row r="33" spans="1:6" x14ac:dyDescent="0.25">
      <c r="A33" s="7"/>
      <c r="B33" s="7"/>
      <c r="C33" s="7"/>
      <c r="D33" s="7"/>
      <c r="E33" s="7"/>
      <c r="F33" s="7"/>
    </row>
  </sheetData>
  <sheetProtection sheet="1" selectLockedCells="1"/>
  <mergeCells count="13">
    <mergeCell ref="C31:E31"/>
    <mergeCell ref="B32:E32"/>
    <mergeCell ref="C30:E30"/>
    <mergeCell ref="A2:F2"/>
    <mergeCell ref="B29:E29"/>
    <mergeCell ref="B28:F28"/>
    <mergeCell ref="A12:G12"/>
    <mergeCell ref="A18:G18"/>
    <mergeCell ref="A15:G15"/>
    <mergeCell ref="G13:G14"/>
    <mergeCell ref="G16:G17"/>
    <mergeCell ref="G19:G20"/>
    <mergeCell ref="D23:E23"/>
  </mergeCells>
  <conditionalFormatting sqref="E4:E9 E16:E17 E19:E20 E22">
    <cfRule type="cellIs" dxfId="1" priority="2" operator="equal">
      <formula>0</formula>
    </cfRule>
  </conditionalFormatting>
  <conditionalFormatting sqref="F4:F11 F16:F17 F19:F22">
    <cfRule type="cellIs" dxfId="0" priority="1" operator="equal">
      <formula>" -    $ "</formula>
    </cfRule>
  </conditionalFormatting>
  <dataValidations count="1">
    <dataValidation operator="greaterThanOrEqual" allowBlank="1" showInputMessage="1" showErrorMessage="1" promptTitle="Entrer 0 si pas de prix unitaire" prompt="Ne pas laisser de cellule vide " sqref="E1:E14 E16:E17 D23 E19:E22 E24:E1048576" xr:uid="{00000000-0002-0000-0000-000000000000}"/>
  </dataValidations>
  <pageMargins left="0.7" right="0.7" top="0.75" bottom="0.75" header="0.3" footer="0.3"/>
  <pageSetup scale="69" orientation="portrait" r:id="rId1"/>
  <headerFooter>
    <oddHeader xml:space="preserve">&amp;L&amp;12Commission scolaire De La Jonquière
Acquisition d'équipements
réseau sans-fil&amp;R&amp;"-,Gras"ANNEXE 1&amp;"-,Normal"
APP-73.10
Mars 2020
Page 6 de 6
 </oddHeader>
  </headerFooter>
  <drawing r:id="rId2"/>
  <legacyDrawing r:id="rId3"/>
  <controls>
    <mc:AlternateContent xmlns:mc="http://schemas.openxmlformats.org/markup-compatibility/2006">
      <mc:Choice Requires="x14">
        <control shapeId="1032" r:id="rId4" name="OptionButton2">
          <controlPr autoLine="0" r:id="rId5">
            <anchor moveWithCells="1">
              <from>
                <xdr:col>6</xdr:col>
                <xdr:colOff>66675</xdr:colOff>
                <xdr:row>15</xdr:row>
                <xdr:rowOff>238125</xdr:rowOff>
              </from>
              <to>
                <xdr:col>6</xdr:col>
                <xdr:colOff>704850</xdr:colOff>
                <xdr:row>16</xdr:row>
                <xdr:rowOff>238125</xdr:rowOff>
              </to>
            </anchor>
          </controlPr>
        </control>
      </mc:Choice>
      <mc:Fallback>
        <control shapeId="1032" r:id="rId4" name="OptionButton2"/>
      </mc:Fallback>
    </mc:AlternateContent>
    <mc:AlternateContent xmlns:mc="http://schemas.openxmlformats.org/markup-compatibility/2006">
      <mc:Choice Requires="x14">
        <control shapeId="1033" r:id="rId6" name="OptionButton3">
          <controlPr autoLine="0" r:id="rId7">
            <anchor moveWithCells="1">
              <from>
                <xdr:col>6</xdr:col>
                <xdr:colOff>19050</xdr:colOff>
                <xdr:row>18</xdr:row>
                <xdr:rowOff>257175</xdr:rowOff>
              </from>
              <to>
                <xdr:col>6</xdr:col>
                <xdr:colOff>733425</xdr:colOff>
                <xdr:row>19</xdr:row>
                <xdr:rowOff>228600</xdr:rowOff>
              </to>
            </anchor>
          </controlPr>
        </control>
      </mc:Choice>
      <mc:Fallback>
        <control shapeId="1033" r:id="rId6" name="OptionButton3"/>
      </mc:Fallback>
    </mc:AlternateContent>
    <mc:AlternateContent xmlns:mc="http://schemas.openxmlformats.org/markup-compatibility/2006">
      <mc:Choice Requires="x14">
        <control shapeId="1034" r:id="rId8" name="OptionButton1">
          <controlPr autoLine="0" r:id="rId9">
            <anchor moveWithCells="1">
              <from>
                <xdr:col>6</xdr:col>
                <xdr:colOff>28575</xdr:colOff>
                <xdr:row>12</xdr:row>
                <xdr:rowOff>200025</xdr:rowOff>
              </from>
              <to>
                <xdr:col>6</xdr:col>
                <xdr:colOff>723900</xdr:colOff>
                <xdr:row>13</xdr:row>
                <xdr:rowOff>266700</xdr:rowOff>
              </to>
            </anchor>
          </controlPr>
        </control>
      </mc:Choice>
      <mc:Fallback>
        <control shapeId="1034" r:id="rId8" name="Option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0306E9905FBEA4B8BDB1B5F7D6A5254" ma:contentTypeVersion="13" ma:contentTypeDescription="Crée un document." ma:contentTypeScope="" ma:versionID="af14132a8b36c06359f7a042a3c3bac4">
  <xsd:schema xmlns:xsd="http://www.w3.org/2001/XMLSchema" xmlns:xs="http://www.w3.org/2001/XMLSchema" xmlns:p="http://schemas.microsoft.com/office/2006/metadata/properties" xmlns:ns3="7cfb204a-72ea-4b06-9d1e-32aa07675731" xmlns:ns4="f115ce10-a6c3-4011-b1ac-64a98b7b7112" targetNamespace="http://schemas.microsoft.com/office/2006/metadata/properties" ma:root="true" ma:fieldsID="f8ea551571dbba4df2b6b99490eeed08" ns3:_="" ns4:_="">
    <xsd:import namespace="7cfb204a-72ea-4b06-9d1e-32aa07675731"/>
    <xsd:import namespace="f115ce10-a6c3-4011-b1ac-64a98b7b711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EventHashCode" minOccurs="0"/>
                <xsd:element ref="ns3:MediaServiceGenerationTime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cfb204a-72ea-4b06-9d1e-32aa0767573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description="" ma:internalName="MediaServiceAutoTags" ma:readOnly="true">
      <xsd:simpleType>
        <xsd:restriction base="dms:Text"/>
      </xsd:simpleType>
    </xsd:element>
    <xsd:element name="MediaServiceOCR" ma:index="15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115ce10-a6c3-4011-b1ac-64a98b7b7112" elementFormDefault="qualified">
    <xsd:import namespace="http://schemas.microsoft.com/office/2006/documentManagement/types"/>
    <xsd:import namespace="http://schemas.microsoft.com/office/infopath/2007/PartnerControls"/>
    <xsd:element name="SharedWithUsers" ma:index="11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3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AE7B185-CC71-4E22-AC38-7972E2F8F23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C93249F-09E0-4B30-85FB-2E5A36C0861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cfb204a-72ea-4b06-9d1e-32aa07675731"/>
    <ds:schemaRef ds:uri="f115ce10-a6c3-4011-b1ac-64a98b7b711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6F48F9D-9CE3-47A3-83CA-923A90911987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Formule de soumission</vt:lpstr>
      <vt:lpstr>Feuil2</vt:lpstr>
      <vt:lpstr>Feuil3</vt:lpstr>
      <vt:lpstr>'Formule de soumission'!Zone_d_impression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Claveau</dc:creator>
  <cp:lastModifiedBy>Maxime Perron</cp:lastModifiedBy>
  <cp:lastPrinted>2020-03-05T15:10:27Z</cp:lastPrinted>
  <dcterms:created xsi:type="dcterms:W3CDTF">2019-02-18T19:53:18Z</dcterms:created>
  <dcterms:modified xsi:type="dcterms:W3CDTF">2020-04-16T19:40:01Z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0x010100D0306E9905FBEA4B8BDB1B5F7D6A5254</vt:lpwstr>
  </property>
</Properties>
</file>