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3250" windowHeight="12570"/>
  </bookViews>
  <sheets>
    <sheet name="VENTES" sheetId="3" r:id="rId1"/>
    <sheet name="CLIENT" sheetId="1" r:id="rId2"/>
    <sheet name="CATEGORIE TARIFAIRE" sheetId="2" r:id="rId3"/>
  </sheets>
  <definedNames>
    <definedName name="Clients">Tbl_Client[CLIENT]</definedName>
    <definedName name="Produits">'CATEGORIE TARIFAIRE'!$B$3:$B$8</definedName>
    <definedName name="Tab_Tarif">Tbl_Categorie[#All]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3"/>
  <c r="O5"/>
  <c r="O6"/>
  <c r="L4"/>
  <c r="L5"/>
  <c r="L6"/>
  <c r="I4"/>
  <c r="I5"/>
  <c r="I6"/>
  <c r="O3"/>
  <c r="L3"/>
  <c r="I3"/>
  <c r="F3"/>
  <c r="F4"/>
  <c r="F5"/>
  <c r="F6"/>
</calcChain>
</file>

<file path=xl/sharedStrings.xml><?xml version="1.0" encoding="utf-8"?>
<sst xmlns="http://schemas.openxmlformats.org/spreadsheetml/2006/main" count="61" uniqueCount="36">
  <si>
    <t>CLIENT</t>
  </si>
  <si>
    <t>CATEGORIE</t>
  </si>
  <si>
    <t>CLIENT-A</t>
  </si>
  <si>
    <t>CLIENT-B</t>
  </si>
  <si>
    <t>CLIENT-C</t>
  </si>
  <si>
    <t>CLIENT-D</t>
  </si>
  <si>
    <t>CAT4</t>
  </si>
  <si>
    <t>CAT1</t>
  </si>
  <si>
    <t>CAT3</t>
  </si>
  <si>
    <t>CAT2</t>
  </si>
  <si>
    <t>COCA</t>
  </si>
  <si>
    <t>FANTA</t>
  </si>
  <si>
    <t>SPRITE</t>
  </si>
  <si>
    <t>PEPSI</t>
  </si>
  <si>
    <t>CATEGORIE TARIFAIRE</t>
  </si>
  <si>
    <t>DATE</t>
  </si>
  <si>
    <t>QTTE1</t>
  </si>
  <si>
    <t>QTTE2</t>
  </si>
  <si>
    <t>QTTE3</t>
  </si>
  <si>
    <t>ARTICLE1</t>
  </si>
  <si>
    <t>ARTICLE2</t>
  </si>
  <si>
    <t>ARTICLE3</t>
  </si>
  <si>
    <t>ARTICLE4</t>
  </si>
  <si>
    <t>QTTE4</t>
  </si>
  <si>
    <t>PRIX_UNIT1</t>
  </si>
  <si>
    <t>PRIX_UNIT2</t>
  </si>
  <si>
    <t>PRIX_UNIT3</t>
  </si>
  <si>
    <t>PRIX_UNIT4</t>
  </si>
  <si>
    <t>RECHERCHEV(C3;Tbl_Client;2;FAUX)</t>
  </si>
  <si>
    <t>Recherche la ligne du client</t>
  </si>
  <si>
    <t>EQUIV(D3;'CATEGORIE TARIFAIRE'!B$2:B$6;0)</t>
  </si>
  <si>
    <t>Recherche la colonne de la categorie</t>
  </si>
  <si>
    <t>EQUIV(RECHERCHEV(C3;Tbl_Client;2;FAUX);'CATEGORIE TARIFAIRE'!B$2:F$2;0)</t>
  </si>
  <si>
    <t>Recherche la ligne du produit</t>
  </si>
  <si>
    <t>INDEX(Tab_Tarif; ligne du produit, colonne de la catégorie)  donne le TARIF !</t>
  </si>
  <si>
    <t>Décomposition de la formule a mettre en F3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</si>
</sst>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4A5359"/>
      <name val="Roboto"/>
    </font>
    <font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top"/>
    </xf>
    <xf numFmtId="164" fontId="0" fillId="0" borderId="0" xfId="0" applyNumberFormat="1"/>
    <xf numFmtId="0" fontId="0" fillId="0" borderId="0" xfId="0" applyAlignment="1">
      <alignment horizontal="center" vertical="top" wrapText="1"/>
    </xf>
    <xf numFmtId="14" fontId="0" fillId="0" borderId="0" xfId="0" applyNumberFormat="1"/>
    <xf numFmtId="0" fontId="2" fillId="0" borderId="0" xfId="0" applyFont="1"/>
    <xf numFmtId="0" fontId="3" fillId="0" borderId="0" xfId="0" applyFont="1"/>
    <xf numFmtId="0" fontId="0" fillId="2" borderId="0" xfId="0" applyNumberFormat="1" applyFill="1"/>
  </cellXfs>
  <cellStyles count="1">
    <cellStyle name="Normal" xfId="0" builtinId="0"/>
  </cellStyles>
  <dxfs count="12"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 vertical="top" textRotation="0" wrapText="1" indent="0" relativeIndent="255" justifyLastLine="0" shrinkToFit="0" readingOrder="0"/>
    </dxf>
    <dxf>
      <alignment horizontal="center" vertical="top" textRotation="0" wrapText="0" indent="0" relativeIndent="255" justifyLastLine="0" shrinkToFit="0" readingOrder="0"/>
    </dxf>
    <dxf>
      <numFmt numFmtId="19" formatCode="dd/mm/yyyy"/>
    </dxf>
    <dxf>
      <alignment horizontal="center" vertical="top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B2:O6" totalsRowShown="0" headerRowDxfId="11">
  <autoFilter ref="B2:O6"/>
  <tableColumns count="14">
    <tableColumn id="1" name="DATE" dataDxfId="10"/>
    <tableColumn id="2" name="CLIENT"/>
    <tableColumn id="3" name="ARTICLE1"/>
    <tableColumn id="4" name="QTTE1"/>
    <tableColumn id="11" name="PRIX_UNIT1" dataDxfId="3">
      <calculatedColumnFormula>INDEX(Tab_Tarif, MATCH(D3,'CATEGORIE TARIFAIRE'!$B$2:$B$6,0), MATCH(VLOOKUP(C3,Tbl_Client[],2,FALSE),'CATEGORIE TARIFAIRE'!$B$2:$F$2,0) )</calculatedColumnFormula>
    </tableColumn>
    <tableColumn id="5" name="ARTICLE2"/>
    <tableColumn id="6" name="QTTE2"/>
    <tableColumn id="12" name="PRIX_UNIT2" dataDxfId="2">
      <calculatedColumnFormula>INDEX(Tab_Tarif, MATCH(G3,'CATEGORIE TARIFAIRE'!$B$2:$B$6,0), MATCH(VLOOKUP(C3,Tbl_Client[],2,FALSE),'CATEGORIE TARIFAIRE'!$B$2:$F$2,0) )</calculatedColumnFormula>
    </tableColumn>
    <tableColumn id="7" name="ARTICLE3"/>
    <tableColumn id="8" name="QTTE3"/>
    <tableColumn id="13" name="PRIX_UNIT3" dataDxfId="1">
      <calculatedColumnFormula>INDEX(Tab_Tarif, MATCH(J3,'CATEGORIE TARIFAIRE'!$B$2:$B$6,0), MATCH(VLOOKUP(C3,Tbl_Client[],2,FALSE),'CATEGORIE TARIFAIRE'!$B$2:$F$2,0) )</calculatedColumnFormula>
    </tableColumn>
    <tableColumn id="9" name="ARTICLE4"/>
    <tableColumn id="10" name="QTTE4"/>
    <tableColumn id="14" name="PRIX_UNIT4" dataDxfId="0">
      <calculatedColumnFormula>INDEX(Tab_Tarif, MATCH(M3,'CATEGORIE TARIFAIRE'!$B$2:$B$6,0), MATCH(VLOOKUP(C3,Tbl_Client[],2,FALSE),'CATEGORIE TARIFAIRE'!$B$2:$F$2,0) 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l_Client" displayName="Tbl_Client" ref="B2:C8" totalsRowShown="0" headerRowDxfId="9">
  <autoFilter ref="B2:C8"/>
  <tableColumns count="2">
    <tableColumn id="1" name="CLIENT"/>
    <tableColumn id="2" name="CATEGORI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bl_Categorie" displayName="Tbl_Categorie" ref="B2:F6" totalsRowShown="0" headerRowDxfId="8">
  <autoFilter ref="B2:F6"/>
  <sortState ref="B3:E6">
    <sortCondition ref="B2:B6"/>
  </sortState>
  <tableColumns count="5">
    <tableColumn id="2" name="CATEGORIE TARIFAIRE"/>
    <tableColumn id="3" name="CAT1" dataDxfId="7"/>
    <tableColumn id="4" name="CAT2" dataDxfId="6"/>
    <tableColumn id="5" name="CAT3" dataDxfId="5"/>
    <tableColumn id="6" name="CAT4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27"/>
  <sheetViews>
    <sheetView tabSelected="1" workbookViewId="0">
      <selection activeCell="G4" sqref="G4"/>
    </sheetView>
  </sheetViews>
  <sheetFormatPr baseColWidth="10" defaultRowHeight="15"/>
  <cols>
    <col min="1" max="1" width="14.5703125" customWidth="1"/>
  </cols>
  <sheetData>
    <row r="1" spans="2:15" ht="33" customHeight="1"/>
    <row r="2" spans="2:15" s="1" customFormat="1" ht="42" customHeight="1">
      <c r="B2" s="1" t="s">
        <v>15</v>
      </c>
      <c r="C2" s="1" t="s">
        <v>0</v>
      </c>
      <c r="D2" s="1" t="s">
        <v>19</v>
      </c>
      <c r="E2" s="1" t="s">
        <v>16</v>
      </c>
      <c r="F2" s="3" t="s">
        <v>24</v>
      </c>
      <c r="G2" s="1" t="s">
        <v>20</v>
      </c>
      <c r="H2" s="1" t="s">
        <v>17</v>
      </c>
      <c r="I2" s="3" t="s">
        <v>25</v>
      </c>
      <c r="J2" s="1" t="s">
        <v>21</v>
      </c>
      <c r="K2" s="1" t="s">
        <v>18</v>
      </c>
      <c r="L2" s="3" t="s">
        <v>26</v>
      </c>
      <c r="M2" s="1" t="s">
        <v>22</v>
      </c>
      <c r="N2" s="1" t="s">
        <v>23</v>
      </c>
      <c r="O2" s="3" t="s">
        <v>27</v>
      </c>
    </row>
    <row r="3" spans="2:15">
      <c r="B3" s="4">
        <v>43834</v>
      </c>
      <c r="C3" t="s">
        <v>5</v>
      </c>
      <c r="D3" t="s">
        <v>11</v>
      </c>
      <c r="E3">
        <v>100</v>
      </c>
      <c r="F3" s="7">
        <f>INDEX(Tab_Tarif, MATCH(D3,'CATEGORIE TARIFAIRE'!$B$2:$B$6,0), MATCH(VLOOKUP(C3,Tbl_Client[],2,FALSE),'CATEGORIE TARIFAIRE'!$B$2:$F$2,0) )</f>
        <v>2.5</v>
      </c>
      <c r="G3" t="s">
        <v>11</v>
      </c>
      <c r="I3" s="7">
        <f>INDEX(Tab_Tarif, MATCH(G3,'CATEGORIE TARIFAIRE'!$B$2:$B$6,0), MATCH(VLOOKUP(C3,Tbl_Client[],2,FALSE),'CATEGORIE TARIFAIRE'!$B$2:$F$2,0) )</f>
        <v>2.5</v>
      </c>
      <c r="J3" t="s">
        <v>11</v>
      </c>
      <c r="L3" s="7">
        <f>INDEX(Tab_Tarif, MATCH(J3,'CATEGORIE TARIFAIRE'!$B$2:$B$6,0), MATCH(VLOOKUP(C3,Tbl_Client[],2,FALSE),'CATEGORIE TARIFAIRE'!$B$2:$F$2,0) )</f>
        <v>2.5</v>
      </c>
      <c r="M3" t="s">
        <v>11</v>
      </c>
      <c r="O3" s="7">
        <f>INDEX(Tab_Tarif, MATCH(M3,'CATEGORIE TARIFAIRE'!$B$2:$B$6,0), MATCH(VLOOKUP(C3,Tbl_Client[],2,FALSE),'CATEGORIE TARIFAIRE'!$B$2:$F$2,0) )</f>
        <v>2.5</v>
      </c>
    </row>
    <row r="4" spans="2:15">
      <c r="B4" s="4">
        <v>43835</v>
      </c>
      <c r="C4" t="s">
        <v>4</v>
      </c>
      <c r="D4" t="s">
        <v>12</v>
      </c>
      <c r="E4">
        <v>200</v>
      </c>
      <c r="F4" s="7">
        <f>INDEX(Tab_Tarif, MATCH(D4,'CATEGORIE TARIFAIRE'!$B$2:$B$6,0), MATCH(VLOOKUP(C4,Tbl_Client[],2,FALSE),'CATEGORIE TARIFAIRE'!$B$2:$F$2,0) )</f>
        <v>2</v>
      </c>
      <c r="G4" t="s">
        <v>10</v>
      </c>
      <c r="I4" s="7">
        <f>INDEX(Tab_Tarif, MATCH(G4,'CATEGORIE TARIFAIRE'!$B$2:$B$6,0), MATCH(VLOOKUP(C4,Tbl_Client[],2,FALSE),'CATEGORIE TARIFAIRE'!$B$2:$F$2,0) )</f>
        <v>1.5</v>
      </c>
      <c r="J4" t="s">
        <v>10</v>
      </c>
      <c r="L4" s="7">
        <f>INDEX(Tab_Tarif, MATCH(J4,'CATEGORIE TARIFAIRE'!$B$2:$B$6,0), MATCH(VLOOKUP(C4,Tbl_Client[],2,FALSE),'CATEGORIE TARIFAIRE'!$B$2:$F$2,0) )</f>
        <v>1.5</v>
      </c>
      <c r="M4" t="s">
        <v>10</v>
      </c>
      <c r="O4" s="7">
        <f>INDEX(Tab_Tarif, MATCH(M4,'CATEGORIE TARIFAIRE'!$B$2:$B$6,0), MATCH(VLOOKUP(C4,Tbl_Client[],2,FALSE),'CATEGORIE TARIFAIRE'!$B$2:$F$2,0) )</f>
        <v>1.5</v>
      </c>
    </row>
    <row r="5" spans="2:15">
      <c r="B5" s="4">
        <v>43836</v>
      </c>
      <c r="C5" t="s">
        <v>3</v>
      </c>
      <c r="D5" t="s">
        <v>13</v>
      </c>
      <c r="E5">
        <v>50</v>
      </c>
      <c r="F5" s="7">
        <f>INDEX(Tab_Tarif, MATCH(D5,'CATEGORIE TARIFAIRE'!$B$2:$B$6,0), MATCH(VLOOKUP(C5,Tbl_Client[],2,FALSE),'CATEGORIE TARIFAIRE'!$B$2:$F$2,0) )</f>
        <v>1</v>
      </c>
      <c r="G5" t="s">
        <v>13</v>
      </c>
      <c r="I5" s="7">
        <f>INDEX(Tab_Tarif, MATCH(G5,'CATEGORIE TARIFAIRE'!$B$2:$B$6,0), MATCH(VLOOKUP(C5,Tbl_Client[],2,FALSE),'CATEGORIE TARIFAIRE'!$B$2:$F$2,0) )</f>
        <v>1</v>
      </c>
      <c r="J5" t="s">
        <v>13</v>
      </c>
      <c r="L5" s="7">
        <f>INDEX(Tab_Tarif, MATCH(J5,'CATEGORIE TARIFAIRE'!$B$2:$B$6,0), MATCH(VLOOKUP(C5,Tbl_Client[],2,FALSE),'CATEGORIE TARIFAIRE'!$B$2:$F$2,0) )</f>
        <v>1</v>
      </c>
      <c r="M5" t="s">
        <v>13</v>
      </c>
      <c r="O5" s="7">
        <f>INDEX(Tab_Tarif, MATCH(M5,'CATEGORIE TARIFAIRE'!$B$2:$B$6,0), MATCH(VLOOKUP(C5,Tbl_Client[],2,FALSE),'CATEGORIE TARIFAIRE'!$B$2:$F$2,0) )</f>
        <v>1</v>
      </c>
    </row>
    <row r="6" spans="2:15">
      <c r="B6" s="4">
        <v>43837</v>
      </c>
      <c r="C6" t="s">
        <v>5</v>
      </c>
      <c r="D6" t="s">
        <v>12</v>
      </c>
      <c r="E6">
        <v>300</v>
      </c>
      <c r="F6" s="7">
        <f>INDEX(Tab_Tarif, MATCH(D6,'CATEGORIE TARIFAIRE'!$B$2:$B$6,0), MATCH(VLOOKUP(C6,Tbl_Client[],2,FALSE),'CATEGORIE TARIFAIRE'!$B$2:$F$2,0) )</f>
        <v>3.5</v>
      </c>
      <c r="G6" t="s">
        <v>12</v>
      </c>
      <c r="I6" s="7">
        <f>INDEX(Tab_Tarif, MATCH(G6,'CATEGORIE TARIFAIRE'!$B$2:$B$6,0), MATCH(VLOOKUP(C6,Tbl_Client[],2,FALSE),'CATEGORIE TARIFAIRE'!$B$2:$F$2,0) )</f>
        <v>3.5</v>
      </c>
      <c r="J6" t="s">
        <v>12</v>
      </c>
      <c r="L6" s="7">
        <f>INDEX(Tab_Tarif, MATCH(J6,'CATEGORIE TARIFAIRE'!$B$2:$B$6,0), MATCH(VLOOKUP(C6,Tbl_Client[],2,FALSE),'CATEGORIE TARIFAIRE'!$B$2:$F$2,0) )</f>
        <v>3.5</v>
      </c>
      <c r="M6" t="s">
        <v>12</v>
      </c>
      <c r="O6" s="7">
        <f>INDEX(Tab_Tarif, MATCH(M6,'CATEGORIE TARIFAIRE'!$B$2:$B$6,0), MATCH(VLOOKUP(C6,Tbl_Client[],2,FALSE),'CATEGORIE TARIFAIRE'!$B$2:$F$2,0) )</f>
        <v>3.5</v>
      </c>
    </row>
    <row r="9" spans="2:15">
      <c r="D9" t="s">
        <v>35</v>
      </c>
    </row>
    <row r="12" spans="2:15">
      <c r="C12" t="s">
        <v>28</v>
      </c>
      <c r="I12" t="s">
        <v>29</v>
      </c>
    </row>
    <row r="14" spans="2:15">
      <c r="C14" t="s">
        <v>30</v>
      </c>
      <c r="I14" t="s">
        <v>33</v>
      </c>
    </row>
    <row r="16" spans="2:15">
      <c r="C16" t="s">
        <v>32</v>
      </c>
      <c r="I16" t="s">
        <v>31</v>
      </c>
      <c r="J16" s="6"/>
    </row>
    <row r="18" spans="2:3">
      <c r="C18" t="s">
        <v>34</v>
      </c>
    </row>
    <row r="21" spans="2:3">
      <c r="B21" s="5"/>
    </row>
    <row r="22" spans="2:3">
      <c r="B22" s="5"/>
    </row>
    <row r="23" spans="2:3">
      <c r="B23" s="5"/>
    </row>
    <row r="24" spans="2:3">
      <c r="B24" s="5"/>
    </row>
    <row r="26" spans="2:3">
      <c r="B26" s="5"/>
    </row>
    <row r="27" spans="2:3">
      <c r="B27" s="5"/>
    </row>
  </sheetData>
  <phoneticPr fontId="1" type="noConversion"/>
  <dataValidations count="2">
    <dataValidation type="list" allowBlank="1" showInputMessage="1" showErrorMessage="1" sqref="C3:C6">
      <formula1>Clients</formula1>
    </dataValidation>
    <dataValidation type="list" allowBlank="1" showInputMessage="1" showErrorMessage="1" sqref="D3:D6 G3:G6 J3:J6 M3:M6">
      <formula1>Produits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C32A827-EE90-4DCD-9CA3-29727BDB0D51}">
          <x14:formula1>
            <xm:f>'CATEGORIE TARIFAIRE'!$B$3:$B$200</xm:f>
          </x14:formula1>
          <xm:sqref>M3:M6 G3:G6 J3:J6 D3:D6</xm:sqref>
        </x14:dataValidation>
        <x14:dataValidation type="list" allowBlank="1" showInputMessage="1" showErrorMessage="1" xr:uid="{D88ECFBD-4C83-42BF-927C-84E218061F92}">
          <x14:formula1>
            <xm:f>CLIENT!$B$3:$B$1000</xm:f>
          </x14:formula1>
          <xm:sqref>C3:C6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C6"/>
  <sheetViews>
    <sheetView workbookViewId="0">
      <selection activeCell="B3" sqref="B3:C8"/>
    </sheetView>
  </sheetViews>
  <sheetFormatPr baseColWidth="10" defaultColWidth="8.85546875" defaultRowHeight="15"/>
  <cols>
    <col min="2" max="3" width="11.28515625" customWidth="1"/>
  </cols>
  <sheetData>
    <row r="1" spans="2:3" ht="28.9" customHeight="1"/>
    <row r="2" spans="2:3" s="1" customFormat="1" ht="27.6" customHeight="1">
      <c r="B2" s="1" t="s">
        <v>0</v>
      </c>
      <c r="C2" s="1" t="s">
        <v>1</v>
      </c>
    </row>
    <row r="3" spans="2:3">
      <c r="B3" t="s">
        <v>2</v>
      </c>
      <c r="C3" t="s">
        <v>6</v>
      </c>
    </row>
    <row r="4" spans="2:3">
      <c r="B4" t="s">
        <v>3</v>
      </c>
      <c r="C4" t="s">
        <v>7</v>
      </c>
    </row>
    <row r="5" spans="2:3">
      <c r="B5" t="s">
        <v>4</v>
      </c>
      <c r="C5" t="s">
        <v>6</v>
      </c>
    </row>
    <row r="6" spans="2:3">
      <c r="B6" t="s">
        <v>5</v>
      </c>
      <c r="C6" t="s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2:F6"/>
  <sheetViews>
    <sheetView workbookViewId="0">
      <selection activeCell="E31" sqref="E31"/>
    </sheetView>
  </sheetViews>
  <sheetFormatPr baseColWidth="10" defaultRowHeight="15"/>
  <cols>
    <col min="3" max="3" width="15.28515625" customWidth="1"/>
    <col min="4" max="4" width="13.7109375" customWidth="1"/>
    <col min="5" max="5" width="15.28515625" customWidth="1"/>
    <col min="6" max="6" width="13.28515625" customWidth="1"/>
  </cols>
  <sheetData>
    <row r="2" spans="2:6" s="3" customFormat="1" ht="40.9" customHeight="1">
      <c r="B2" s="3" t="s">
        <v>14</v>
      </c>
      <c r="C2" s="3" t="s">
        <v>7</v>
      </c>
      <c r="D2" s="3" t="s">
        <v>9</v>
      </c>
      <c r="E2" s="3" t="s">
        <v>8</v>
      </c>
      <c r="F2" s="3" t="s">
        <v>6</v>
      </c>
    </row>
    <row r="3" spans="2:6">
      <c r="B3" t="s">
        <v>10</v>
      </c>
      <c r="C3" s="2">
        <v>1</v>
      </c>
      <c r="D3" s="2">
        <v>2</v>
      </c>
      <c r="E3" s="2">
        <v>2</v>
      </c>
      <c r="F3" s="2">
        <v>1.5</v>
      </c>
    </row>
    <row r="4" spans="2:6">
      <c r="B4" t="s">
        <v>11</v>
      </c>
      <c r="C4" s="2">
        <v>2</v>
      </c>
      <c r="D4" s="2">
        <v>2</v>
      </c>
      <c r="E4" s="2">
        <v>2.5</v>
      </c>
      <c r="F4" s="2">
        <v>3</v>
      </c>
    </row>
    <row r="5" spans="2:6">
      <c r="B5" t="s">
        <v>12</v>
      </c>
      <c r="C5" s="2">
        <v>4</v>
      </c>
      <c r="D5" s="2">
        <v>3</v>
      </c>
      <c r="E5" s="2">
        <v>3.5</v>
      </c>
      <c r="F5" s="2">
        <v>2</v>
      </c>
    </row>
    <row r="6" spans="2:6">
      <c r="B6" t="s">
        <v>13</v>
      </c>
      <c r="C6" s="2">
        <v>1</v>
      </c>
      <c r="D6" s="2">
        <v>2</v>
      </c>
      <c r="E6" s="2">
        <v>1.5</v>
      </c>
      <c r="F6" s="2">
        <v>2</v>
      </c>
    </row>
  </sheetData>
  <phoneticPr fontId="1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VENTES</vt:lpstr>
      <vt:lpstr>CLIENT</vt:lpstr>
      <vt:lpstr>CATEGORIE TARIFAIRE</vt:lpstr>
      <vt:lpstr>Clients</vt:lpstr>
      <vt:lpstr>Produits</vt:lpstr>
      <vt:lpstr>Tab_Tarif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Girabancas</cp:lastModifiedBy>
  <dcterms:created xsi:type="dcterms:W3CDTF">2015-06-05T18:19:34Z</dcterms:created>
  <dcterms:modified xsi:type="dcterms:W3CDTF">2020-05-04T12:44:14Z</dcterms:modified>
</cp:coreProperties>
</file>