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20" yWindow="-120" windowWidth="29040" windowHeight="15840"/>
  </bookViews>
  <sheets>
    <sheet name="Base" sheetId="3" r:id="rId1"/>
    <sheet name="Feuil1" sheetId="4" r:id="rId2"/>
    <sheet name="RECAP" sheetId="5" r:id="rId3"/>
  </sheets>
  <definedNames>
    <definedName name="midi">TIMEVALUE("12:30")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3" i="3"/>
  <c r="I4"/>
  <c r="I5"/>
  <c r="I6"/>
  <c r="I7"/>
  <c r="I8"/>
  <c r="I9"/>
  <c r="I10"/>
  <c r="I2"/>
  <c r="H4" l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3"/>
  <c r="H2"/>
  <c r="B3" i="5" l="1"/>
  <c r="C3" s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B4"/>
  <c r="C4" s="1"/>
  <c r="D4" s="1"/>
  <c r="E4" s="1"/>
  <c r="F4" s="1"/>
  <c r="G4" s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AA4" s="1"/>
  <c r="AB4" s="1"/>
  <c r="AC4" s="1"/>
  <c r="AD4" s="1"/>
  <c r="AE4" s="1"/>
  <c r="AF4" s="1"/>
</calcChain>
</file>

<file path=xl/sharedStrings.xml><?xml version="1.0" encoding="utf-8"?>
<sst xmlns="http://schemas.openxmlformats.org/spreadsheetml/2006/main" count="48" uniqueCount="35">
  <si>
    <t>Jour</t>
  </si>
  <si>
    <t>Fin</t>
  </si>
  <si>
    <t>Début</t>
  </si>
  <si>
    <t>Début2</t>
  </si>
  <si>
    <t>Fin2</t>
  </si>
  <si>
    <t>N°semaine</t>
  </si>
  <si>
    <t>Nom</t>
  </si>
  <si>
    <t>Heure de nuit</t>
  </si>
  <si>
    <t>Total heure</t>
  </si>
  <si>
    <t>Heures</t>
  </si>
  <si>
    <t>Lundi</t>
  </si>
  <si>
    <t>Mardi</t>
  </si>
  <si>
    <t>Mercredi</t>
  </si>
  <si>
    <t>Jeudi</t>
  </si>
  <si>
    <t>Vendredi</t>
  </si>
  <si>
    <t>Samedi</t>
  </si>
  <si>
    <t>Dimanche</t>
  </si>
  <si>
    <t>Heures de nuit</t>
  </si>
  <si>
    <t>Total</t>
  </si>
  <si>
    <t>Pause</t>
  </si>
  <si>
    <t>Heure supp</t>
  </si>
  <si>
    <t>Semaine n°</t>
  </si>
  <si>
    <t>Nom :</t>
  </si>
  <si>
    <t>JEAN</t>
  </si>
  <si>
    <t>JULIE</t>
  </si>
  <si>
    <t>PIERRE</t>
  </si>
  <si>
    <t>HEURE DE NUIT COMPRIS ENTRE 21H/6H00</t>
  </si>
  <si>
    <t>Pierre</t>
  </si>
  <si>
    <t>Julie</t>
  </si>
  <si>
    <t>Jean</t>
  </si>
  <si>
    <t>Paul</t>
  </si>
  <si>
    <t>Heures supplémentaires</t>
  </si>
  <si>
    <t>HEURE SUPP SUPERIEUR A 35H</t>
  </si>
  <si>
    <t>Les heures de nuit sont comprises entre 21h00 et 6h00.</t>
  </si>
  <si>
    <t>J'ai des personnes qui commence généralement le soir entre 20h00 et 23h00 et termine leur journée de travail le lendemain entre 3h 00 et 7h00.</t>
  </si>
</sst>
</file>

<file path=xl/styles.xml><?xml version="1.0" encoding="utf-8"?>
<styleSheet xmlns="http://schemas.openxmlformats.org/spreadsheetml/2006/main">
  <numFmts count="5">
    <numFmt numFmtId="164" formatCode="[h]:mm"/>
    <numFmt numFmtId="165" formatCode="mmmm\ yyyy"/>
    <numFmt numFmtId="166" formatCode="ddd"/>
    <numFmt numFmtId="167" formatCode="dd"/>
    <numFmt numFmtId="175" formatCode="h:mm;@"/>
  </numFmts>
  <fonts count="6">
    <font>
      <sz val="11"/>
      <color theme="1"/>
      <name val="Calibri"/>
      <family val="2"/>
      <scheme val="minor"/>
    </font>
    <font>
      <sz val="11"/>
      <color theme="1"/>
      <name val="Tahoma"/>
      <family val="2"/>
    </font>
    <font>
      <b/>
      <sz val="14"/>
      <name val="Tahoma"/>
      <family val="2"/>
    </font>
    <font>
      <sz val="12"/>
      <color theme="0"/>
      <name val="Calibri"/>
      <family val="2"/>
      <scheme val="minor"/>
    </font>
    <font>
      <i/>
      <sz val="12"/>
      <color theme="0"/>
      <name val="Calibri"/>
      <scheme val="minor"/>
    </font>
    <font>
      <sz val="11"/>
      <color rgb="FF4A5359"/>
      <name val="Roboto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/>
    <xf numFmtId="20" fontId="1" fillId="0" borderId="0" xfId="0" applyNumberFormat="1" applyFont="1"/>
    <xf numFmtId="0" fontId="1" fillId="0" borderId="0" xfId="0" applyNumberFormat="1" applyFont="1"/>
    <xf numFmtId="0" fontId="1" fillId="0" borderId="0" xfId="0" applyFont="1" applyBorder="1"/>
    <xf numFmtId="0" fontId="0" fillId="4" borderId="0" xfId="0" applyFill="1"/>
    <xf numFmtId="0" fontId="3" fillId="5" borderId="0" xfId="0" applyFont="1" applyFill="1"/>
    <xf numFmtId="0" fontId="4" fillId="5" borderId="0" xfId="0" applyFont="1" applyFill="1"/>
    <xf numFmtId="14" fontId="3" fillId="5" borderId="0" xfId="0" applyNumberFormat="1" applyFont="1" applyFill="1"/>
    <xf numFmtId="0" fontId="0" fillId="0" borderId="2" xfId="0" applyBorder="1"/>
    <xf numFmtId="0" fontId="2" fillId="2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67" fontId="4" fillId="5" borderId="0" xfId="0" applyNumberFormat="1" applyFont="1" applyFill="1"/>
    <xf numFmtId="166" fontId="4" fillId="5" borderId="0" xfId="0" applyNumberFormat="1" applyFont="1" applyFill="1"/>
    <xf numFmtId="165" fontId="3" fillId="5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horizontal="left"/>
    </xf>
    <xf numFmtId="0" fontId="3" fillId="6" borderId="3" xfId="0" applyFont="1" applyFill="1" applyBorder="1" applyAlignment="1">
      <alignment horizontal="left"/>
    </xf>
    <xf numFmtId="0" fontId="3" fillId="6" borderId="0" xfId="0" applyFont="1" applyFill="1" applyBorder="1" applyAlignment="1">
      <alignment horizontal="left"/>
    </xf>
    <xf numFmtId="0" fontId="5" fillId="0" borderId="0" xfId="0" applyFont="1"/>
    <xf numFmtId="0" fontId="5" fillId="0" borderId="0" xfId="0" applyFont="1" applyAlignment="1">
      <alignment wrapText="1"/>
    </xf>
    <xf numFmtId="0" fontId="0" fillId="0" borderId="0" xfId="0" applyAlignment="1">
      <alignment wrapText="1"/>
    </xf>
    <xf numFmtId="0" fontId="2" fillId="2" borderId="4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4" fontId="1" fillId="3" borderId="6" xfId="0" applyNumberFormat="1" applyFont="1" applyFill="1" applyBorder="1" applyAlignment="1">
      <alignment horizontal="center"/>
    </xf>
    <xf numFmtId="0" fontId="1" fillId="3" borderId="7" xfId="0" applyNumberFormat="1" applyFont="1" applyFill="1" applyBorder="1" applyAlignment="1">
      <alignment horizontal="center"/>
    </xf>
    <xf numFmtId="20" fontId="1" fillId="3" borderId="7" xfId="0" applyNumberFormat="1" applyFont="1" applyFill="1" applyBorder="1"/>
    <xf numFmtId="164" fontId="1" fillId="3" borderId="7" xfId="0" applyNumberFormat="1" applyFont="1" applyFill="1" applyBorder="1"/>
    <xf numFmtId="164" fontId="1" fillId="3" borderId="8" xfId="0" applyNumberFormat="1" applyFont="1" applyFill="1" applyBorder="1"/>
    <xf numFmtId="14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20" fontId="1" fillId="0" borderId="7" xfId="0" applyNumberFormat="1" applyFont="1" applyBorder="1"/>
    <xf numFmtId="0" fontId="1" fillId="0" borderId="7" xfId="0" applyFont="1" applyBorder="1"/>
    <xf numFmtId="164" fontId="1" fillId="0" borderId="8" xfId="0" applyNumberFormat="1" applyFont="1" applyBorder="1"/>
    <xf numFmtId="0" fontId="1" fillId="3" borderId="7" xfId="0" applyFont="1" applyFill="1" applyBorder="1"/>
    <xf numFmtId="164" fontId="1" fillId="0" borderId="7" xfId="0" applyNumberFormat="1" applyFont="1" applyFill="1" applyBorder="1"/>
    <xf numFmtId="175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46"/>
  <sheetViews>
    <sheetView tabSelected="1" zoomScale="115" zoomScaleNormal="115" workbookViewId="0">
      <pane ySplit="1" topLeftCell="A2" activePane="bottomLeft" state="frozen"/>
      <selection pane="bottomLeft" activeCell="O8" sqref="O8"/>
    </sheetView>
  </sheetViews>
  <sheetFormatPr baseColWidth="10" defaultRowHeight="14.25"/>
  <cols>
    <col min="1" max="1" width="12.5703125" style="4" customWidth="1"/>
    <col min="2" max="2" width="12.7109375" style="13" customWidth="1"/>
    <col min="3" max="3" width="16.140625" style="3" bestFit="1" customWidth="1"/>
    <col min="4" max="5" width="11.42578125" style="1"/>
    <col min="6" max="6" width="13" style="1" customWidth="1"/>
    <col min="7" max="7" width="12.42578125" style="1" customWidth="1"/>
    <col min="8" max="8" width="17" style="1" bestFit="1" customWidth="1"/>
    <col min="9" max="9" width="20" style="1" bestFit="1" customWidth="1"/>
    <col min="10" max="10" width="11.42578125" style="38"/>
    <col min="11" max="16384" width="11.42578125" style="1"/>
  </cols>
  <sheetData>
    <row r="1" spans="1:19" ht="31.5" customHeight="1">
      <c r="A1" s="10" t="s">
        <v>6</v>
      </c>
      <c r="B1" s="23" t="s">
        <v>0</v>
      </c>
      <c r="C1" s="24" t="s">
        <v>5</v>
      </c>
      <c r="D1" s="10" t="s">
        <v>2</v>
      </c>
      <c r="E1" s="10" t="s">
        <v>1</v>
      </c>
      <c r="F1" s="10" t="s">
        <v>3</v>
      </c>
      <c r="G1" s="10" t="s">
        <v>4</v>
      </c>
      <c r="H1" s="10" t="s">
        <v>8</v>
      </c>
      <c r="I1" s="25" t="s">
        <v>7</v>
      </c>
    </row>
    <row r="2" spans="1:19">
      <c r="A2" s="11" t="s">
        <v>23</v>
      </c>
      <c r="B2" s="26">
        <v>43960</v>
      </c>
      <c r="C2" s="27">
        <v>18</v>
      </c>
      <c r="D2" s="28">
        <v>0.95833333333333337</v>
      </c>
      <c r="E2" s="28">
        <v>0.125</v>
      </c>
      <c r="F2" s="28">
        <v>0.14583333333333334</v>
      </c>
      <c r="G2" s="28">
        <v>0.16666666666666666</v>
      </c>
      <c r="H2" s="29">
        <f>IF(IF(D2&gt;E2,1-D2,-D2)+E2+ IF(F2&gt;G2,1-F2,-F2)+G2&gt;0,IF(D2&gt;E2,1-D2,-D2)+E2+ IF(F2&gt;G2,1-F2,-F2)+G2,"")</f>
        <v>0.18749999999999994</v>
      </c>
      <c r="I2" s="30">
        <f>IF(D2&gt;E2,IF(D2&lt;0.875,0.125,1-D2),IF(D2&lt;0.25,IF(E2&gt;0.25,0.25-D2,E2-D2),IF(D2&gt;0.875,E2-0.875,IF(E2&gt;0.875,E2-0.875,IF(E2=0,3,0)))))+IF(AND(E2&gt;0.25,D2&gt;E2),0.25,0)+IF(AND(D2&gt;E2,E2&lt;0.25),E2,0)+IF(F2&gt;G2,IF(F2&lt;0.875,0.125,1-F2),IF(F2&lt;0.25,IF(G2&gt;0.25,0.25-F2,G2-F2),IF(F2&gt;0.875,G2-0.875,IF(G2&gt;0.875,G2-0.875,IF(G2=0,3,0)))))+IF(AND(G2&gt;0.25,F2&gt;G2),0.25,0)+IF(AND(F2&gt;G2,G2&lt;0.25),G2,0)</f>
        <v>0.18749999999999994</v>
      </c>
      <c r="S2" s="2"/>
    </row>
    <row r="3" spans="1:19" ht="15">
      <c r="A3" s="12" t="s">
        <v>24</v>
      </c>
      <c r="B3" s="31">
        <v>43960</v>
      </c>
      <c r="C3" s="32">
        <v>18</v>
      </c>
      <c r="D3" s="33">
        <v>0</v>
      </c>
      <c r="E3" s="33">
        <v>0.375</v>
      </c>
      <c r="F3" s="34"/>
      <c r="G3" s="34"/>
      <c r="H3" s="37">
        <f t="shared" ref="H3:H45" si="0">IF(IF(D3&gt;E3,1-D3,-D3)+E3+ IF(F3&gt;G3,1-F3,-F3)+G3&gt;0,IF(D3&gt;E3,1-D3,-D3)+E3+ IF(F3&gt;G3,1-F3,-F3)+G3,"")</f>
        <v>0.375</v>
      </c>
      <c r="I3" s="30">
        <f t="shared" ref="I3:I10" si="1">IF(D3&gt;E3,IF(D3&lt;0.875,0.125,1-D3),IF(D3&lt;0.25,IF(E3&gt;0.25,0.25-D3,E3-D3),IF(D3&gt;0.875,E3-0.875,IF(E3&gt;0.875,E3-0.875,IF(E3=0,3,0)))))+IF(AND(E3&gt;0.25,D3&gt;E3),0.25,0)+IF(AND(D3&gt;E3,E3&lt;0.25),E3,0)+IF(F3&gt;G3,IF(F3&lt;0.875,0.125,1-F3),IF(F3&lt;0.25,IF(G3&gt;0.25,0.25-F3,G3-F3),IF(F3&gt;0.875,G3-0.875,IF(G3&gt;0.875,G3-0.875,IF(G3=0,3,0)))))+IF(AND(G3&gt;0.25,F3&gt;G3),0.25,0)+IF(AND(F3&gt;G3,G3&lt;0.25),G3,0)</f>
        <v>0.25</v>
      </c>
      <c r="K3"/>
      <c r="S3" s="2"/>
    </row>
    <row r="4" spans="1:19" ht="15">
      <c r="A4" s="11" t="s">
        <v>25</v>
      </c>
      <c r="B4" s="26">
        <v>43960</v>
      </c>
      <c r="C4" s="27">
        <v>18</v>
      </c>
      <c r="D4" s="28">
        <v>0.375</v>
      </c>
      <c r="E4" s="28">
        <v>0.5</v>
      </c>
      <c r="F4" s="28">
        <v>0.54166666666666663</v>
      </c>
      <c r="G4" s="28">
        <v>0.70833333333333337</v>
      </c>
      <c r="H4" s="29">
        <f t="shared" si="0"/>
        <v>0.29166666666666674</v>
      </c>
      <c r="I4" s="30">
        <f t="shared" si="1"/>
        <v>0</v>
      </c>
      <c r="K4"/>
      <c r="S4" s="2"/>
    </row>
    <row r="5" spans="1:19" ht="15">
      <c r="B5" s="31"/>
      <c r="C5" s="32"/>
      <c r="D5" s="28">
        <v>0.14583333333333334</v>
      </c>
      <c r="E5" s="28">
        <v>0.16666666666666666</v>
      </c>
      <c r="F5" s="33"/>
      <c r="G5" s="33"/>
      <c r="H5" s="37">
        <f t="shared" si="0"/>
        <v>2.0833333333333315E-2</v>
      </c>
      <c r="I5" s="30">
        <f t="shared" si="1"/>
        <v>2.0833333333333315E-2</v>
      </c>
      <c r="K5"/>
    </row>
    <row r="6" spans="1:19" ht="15">
      <c r="A6" s="11"/>
      <c r="B6" s="26"/>
      <c r="C6" s="27"/>
      <c r="D6" s="28">
        <v>0.91666666666666663</v>
      </c>
      <c r="E6" s="28">
        <v>0.125</v>
      </c>
      <c r="F6" s="28"/>
      <c r="G6" s="28"/>
      <c r="H6" s="29">
        <f t="shared" si="0"/>
        <v>0.20833333333333337</v>
      </c>
      <c r="I6" s="30">
        <f t="shared" si="1"/>
        <v>0.20833333333333337</v>
      </c>
      <c r="K6"/>
    </row>
    <row r="7" spans="1:19" ht="15">
      <c r="A7" s="12"/>
      <c r="B7" s="31"/>
      <c r="C7" s="32"/>
      <c r="D7" s="28">
        <v>0.20833333333333334</v>
      </c>
      <c r="E7" s="28">
        <v>0.625</v>
      </c>
      <c r="F7" s="33"/>
      <c r="G7" s="33"/>
      <c r="H7" s="37">
        <f t="shared" si="0"/>
        <v>0.41666666666666663</v>
      </c>
      <c r="I7" s="30">
        <f t="shared" si="1"/>
        <v>4.1666666666666657E-2</v>
      </c>
      <c r="K7"/>
    </row>
    <row r="8" spans="1:19" ht="15">
      <c r="A8" s="11"/>
      <c r="B8" s="26"/>
      <c r="C8" s="27"/>
      <c r="D8" s="28">
        <v>2.0833333333333332E-2</v>
      </c>
      <c r="E8" s="28">
        <v>0.22916666666666666</v>
      </c>
      <c r="F8" s="28"/>
      <c r="G8" s="28"/>
      <c r="H8" s="29">
        <f t="shared" si="0"/>
        <v>0.20833333333333331</v>
      </c>
      <c r="I8" s="30">
        <f t="shared" si="1"/>
        <v>0.20833333333333331</v>
      </c>
      <c r="K8"/>
    </row>
    <row r="9" spans="1:19" ht="15">
      <c r="A9" s="12"/>
      <c r="B9" s="31"/>
      <c r="C9" s="32"/>
      <c r="D9" s="28">
        <v>0.58333333333333304</v>
      </c>
      <c r="E9" s="28">
        <v>0.20833333333333334</v>
      </c>
      <c r="F9" s="34"/>
      <c r="G9" s="34"/>
      <c r="H9" s="37">
        <f t="shared" si="0"/>
        <v>0.62500000000000033</v>
      </c>
      <c r="I9" s="30">
        <f t="shared" si="1"/>
        <v>0.33333333333333337</v>
      </c>
      <c r="K9"/>
    </row>
    <row r="10" spans="1:19" ht="15">
      <c r="A10" s="11"/>
      <c r="B10" s="26"/>
      <c r="C10" s="27"/>
      <c r="D10" s="28">
        <v>0.625</v>
      </c>
      <c r="E10" s="28">
        <v>0.91666666666666663</v>
      </c>
      <c r="F10" s="36"/>
      <c r="G10" s="36"/>
      <c r="H10" s="29">
        <f t="shared" si="0"/>
        <v>0.29166666666666663</v>
      </c>
      <c r="I10" s="30">
        <f t="shared" si="1"/>
        <v>4.166666666666663E-2</v>
      </c>
      <c r="K10"/>
    </row>
    <row r="11" spans="1:19" ht="15">
      <c r="A11" s="12"/>
      <c r="B11" s="31"/>
      <c r="C11" s="32"/>
      <c r="D11" s="34"/>
      <c r="E11" s="34"/>
      <c r="F11" s="34"/>
      <c r="G11" s="34"/>
      <c r="H11" s="37" t="str">
        <f t="shared" si="0"/>
        <v/>
      </c>
      <c r="I11" s="35"/>
      <c r="K11"/>
    </row>
    <row r="12" spans="1:19" ht="15">
      <c r="A12" s="11"/>
      <c r="B12" s="26"/>
      <c r="C12" s="27"/>
      <c r="D12" s="28"/>
      <c r="E12" s="28"/>
      <c r="F12" s="28"/>
      <c r="G12" s="28"/>
      <c r="H12" s="29" t="str">
        <f t="shared" si="0"/>
        <v/>
      </c>
      <c r="I12" s="30"/>
      <c r="K12"/>
    </row>
    <row r="13" spans="1:19" ht="15">
      <c r="B13" s="31"/>
      <c r="C13" s="32"/>
      <c r="D13" s="33"/>
      <c r="E13" s="33"/>
      <c r="F13" s="33"/>
      <c r="G13" s="33"/>
      <c r="H13" s="37" t="str">
        <f t="shared" si="0"/>
        <v/>
      </c>
      <c r="I13" s="35"/>
      <c r="K13"/>
    </row>
    <row r="14" spans="1:19" ht="15">
      <c r="A14" s="11"/>
      <c r="B14" s="26"/>
      <c r="C14" s="27"/>
      <c r="D14" s="28"/>
      <c r="E14" s="28"/>
      <c r="F14" s="36"/>
      <c r="G14" s="36"/>
      <c r="H14" s="29" t="str">
        <f t="shared" si="0"/>
        <v/>
      </c>
      <c r="I14" s="30"/>
      <c r="K14" t="s">
        <v>26</v>
      </c>
    </row>
    <row r="15" spans="1:19" ht="15">
      <c r="A15" s="12"/>
      <c r="B15" s="31"/>
      <c r="C15" s="32"/>
      <c r="D15" s="33"/>
      <c r="E15" s="33"/>
      <c r="F15" s="34"/>
      <c r="G15" s="34"/>
      <c r="H15" s="37" t="str">
        <f t="shared" si="0"/>
        <v/>
      </c>
      <c r="I15" s="35"/>
      <c r="K15"/>
    </row>
    <row r="16" spans="1:19" ht="15">
      <c r="A16" s="11"/>
      <c r="B16" s="26"/>
      <c r="C16" s="27"/>
      <c r="D16" s="28"/>
      <c r="E16" s="28"/>
      <c r="F16" s="28"/>
      <c r="G16" s="28"/>
      <c r="H16" s="29" t="str">
        <f t="shared" si="0"/>
        <v/>
      </c>
      <c r="I16" s="30"/>
      <c r="K16" t="s">
        <v>32</v>
      </c>
    </row>
    <row r="17" spans="1:16" ht="15">
      <c r="A17" s="12"/>
      <c r="B17" s="31"/>
      <c r="C17" s="32"/>
      <c r="D17" s="34"/>
      <c r="E17" s="34"/>
      <c r="F17" s="34"/>
      <c r="G17" s="34"/>
      <c r="H17" s="37" t="str">
        <f t="shared" si="0"/>
        <v/>
      </c>
      <c r="I17" s="35"/>
      <c r="K17"/>
    </row>
    <row r="18" spans="1:16" ht="15">
      <c r="A18" s="11"/>
      <c r="B18" s="26"/>
      <c r="C18" s="27"/>
      <c r="D18" s="28"/>
      <c r="E18" s="28"/>
      <c r="F18" s="28"/>
      <c r="G18" s="28"/>
      <c r="H18" s="29" t="str">
        <f t="shared" si="0"/>
        <v/>
      </c>
      <c r="I18" s="30"/>
      <c r="K18"/>
    </row>
    <row r="19" spans="1:16" ht="15">
      <c r="A19" s="12"/>
      <c r="B19" s="31"/>
      <c r="C19" s="32"/>
      <c r="D19" s="33"/>
      <c r="E19" s="33"/>
      <c r="F19" s="33"/>
      <c r="G19" s="33"/>
      <c r="H19" s="37" t="str">
        <f t="shared" si="0"/>
        <v/>
      </c>
      <c r="I19" s="35"/>
      <c r="K19"/>
    </row>
    <row r="20" spans="1:16" ht="15">
      <c r="A20" s="11"/>
      <c r="B20" s="26"/>
      <c r="C20" s="27"/>
      <c r="D20" s="28"/>
      <c r="E20" s="28"/>
      <c r="F20" s="36"/>
      <c r="G20" s="36"/>
      <c r="H20" s="29" t="str">
        <f t="shared" si="0"/>
        <v/>
      </c>
      <c r="I20" s="30"/>
      <c r="K20"/>
    </row>
    <row r="21" spans="1:16">
      <c r="B21" s="31"/>
      <c r="C21" s="32"/>
      <c r="D21" s="33"/>
      <c r="E21" s="33"/>
      <c r="F21" s="34"/>
      <c r="G21" s="34"/>
      <c r="H21" s="37" t="str">
        <f t="shared" si="0"/>
        <v/>
      </c>
      <c r="I21" s="35"/>
    </row>
    <row r="22" spans="1:16" ht="15">
      <c r="A22" s="11"/>
      <c r="B22" s="26"/>
      <c r="C22" s="27"/>
      <c r="D22" s="28"/>
      <c r="E22" s="28"/>
      <c r="F22" s="28"/>
      <c r="G22" s="28"/>
      <c r="H22" s="29" t="str">
        <f t="shared" si="0"/>
        <v/>
      </c>
      <c r="I22" s="30"/>
      <c r="K22" s="20" t="s">
        <v>33</v>
      </c>
    </row>
    <row r="23" spans="1:16">
      <c r="A23" s="12"/>
      <c r="B23" s="31"/>
      <c r="C23" s="32"/>
      <c r="D23" s="34"/>
      <c r="E23" s="34"/>
      <c r="F23" s="34"/>
      <c r="G23" s="34"/>
      <c r="H23" s="37" t="str">
        <f t="shared" si="0"/>
        <v/>
      </c>
      <c r="I23" s="35"/>
      <c r="K23" s="21" t="s">
        <v>34</v>
      </c>
      <c r="L23" s="22"/>
      <c r="M23" s="22"/>
      <c r="N23" s="22"/>
      <c r="O23" s="22"/>
      <c r="P23" s="22"/>
    </row>
    <row r="24" spans="1:16">
      <c r="A24" s="11"/>
      <c r="B24" s="26"/>
      <c r="C24" s="27"/>
      <c r="D24" s="28"/>
      <c r="E24" s="28"/>
      <c r="F24" s="28"/>
      <c r="G24" s="28"/>
      <c r="H24" s="29" t="str">
        <f t="shared" si="0"/>
        <v/>
      </c>
      <c r="I24" s="30"/>
      <c r="K24" s="22"/>
      <c r="L24" s="22"/>
      <c r="M24" s="22"/>
      <c r="N24" s="22"/>
      <c r="O24" s="22"/>
      <c r="P24" s="22"/>
    </row>
    <row r="25" spans="1:16">
      <c r="A25" s="12"/>
      <c r="B25" s="31"/>
      <c r="C25" s="32"/>
      <c r="D25" s="33"/>
      <c r="E25" s="33"/>
      <c r="F25" s="34"/>
      <c r="G25" s="34"/>
      <c r="H25" s="37" t="str">
        <f t="shared" si="0"/>
        <v/>
      </c>
      <c r="I25" s="35"/>
      <c r="K25" s="22"/>
      <c r="L25" s="22"/>
      <c r="M25" s="22"/>
      <c r="N25" s="22"/>
      <c r="O25" s="22"/>
      <c r="P25" s="22"/>
    </row>
    <row r="26" spans="1:16">
      <c r="A26" s="11"/>
      <c r="B26" s="26"/>
      <c r="C26" s="27"/>
      <c r="D26" s="28"/>
      <c r="E26" s="28"/>
      <c r="F26" s="28"/>
      <c r="G26" s="28"/>
      <c r="H26" s="29" t="str">
        <f t="shared" si="0"/>
        <v/>
      </c>
      <c r="I26" s="30"/>
    </row>
    <row r="27" spans="1:16">
      <c r="A27" s="12"/>
      <c r="B27" s="31"/>
      <c r="C27" s="32"/>
      <c r="D27" s="33"/>
      <c r="E27" s="33"/>
      <c r="F27" s="33"/>
      <c r="G27" s="33"/>
      <c r="H27" s="37" t="str">
        <f t="shared" si="0"/>
        <v/>
      </c>
      <c r="I27" s="35"/>
    </row>
    <row r="28" spans="1:16">
      <c r="A28" s="11"/>
      <c r="B28" s="26"/>
      <c r="C28" s="27"/>
      <c r="D28" s="28"/>
      <c r="E28" s="28"/>
      <c r="F28" s="28"/>
      <c r="G28" s="28"/>
      <c r="H28" s="29" t="str">
        <f t="shared" si="0"/>
        <v/>
      </c>
      <c r="I28" s="30"/>
    </row>
    <row r="29" spans="1:16">
      <c r="B29" s="31"/>
      <c r="C29" s="32"/>
      <c r="D29" s="33"/>
      <c r="E29" s="33"/>
      <c r="F29" s="33"/>
      <c r="G29" s="33"/>
      <c r="H29" s="37" t="str">
        <f t="shared" si="0"/>
        <v/>
      </c>
      <c r="I29" s="35"/>
    </row>
    <row r="30" spans="1:16">
      <c r="A30" s="11"/>
      <c r="B30" s="26"/>
      <c r="C30" s="27"/>
      <c r="D30" s="28"/>
      <c r="E30" s="28"/>
      <c r="F30" s="28"/>
      <c r="G30" s="28"/>
      <c r="H30" s="29" t="str">
        <f t="shared" si="0"/>
        <v/>
      </c>
      <c r="I30" s="30"/>
    </row>
    <row r="31" spans="1:16">
      <c r="A31" s="12"/>
      <c r="B31" s="31"/>
      <c r="C31" s="32"/>
      <c r="D31" s="33"/>
      <c r="E31" s="33"/>
      <c r="F31" s="34"/>
      <c r="G31" s="34"/>
      <c r="H31" s="37" t="str">
        <f t="shared" si="0"/>
        <v/>
      </c>
      <c r="I31" s="35"/>
    </row>
    <row r="32" spans="1:16">
      <c r="A32" s="11"/>
      <c r="B32" s="26"/>
      <c r="C32" s="27"/>
      <c r="D32" s="36"/>
      <c r="E32" s="36"/>
      <c r="F32" s="36"/>
      <c r="G32" s="36"/>
      <c r="H32" s="29" t="str">
        <f t="shared" si="0"/>
        <v/>
      </c>
      <c r="I32" s="30"/>
    </row>
    <row r="33" spans="1:9">
      <c r="A33" s="12"/>
      <c r="B33" s="31"/>
      <c r="C33" s="32"/>
      <c r="D33" s="34"/>
      <c r="E33" s="34"/>
      <c r="F33" s="34"/>
      <c r="G33" s="34"/>
      <c r="H33" s="37" t="str">
        <f t="shared" si="0"/>
        <v/>
      </c>
      <c r="I33" s="35"/>
    </row>
    <row r="34" spans="1:9">
      <c r="A34" s="11"/>
      <c r="B34" s="26"/>
      <c r="C34" s="27"/>
      <c r="D34" s="28"/>
      <c r="E34" s="28"/>
      <c r="F34" s="28"/>
      <c r="G34" s="28"/>
      <c r="H34" s="29" t="str">
        <f t="shared" si="0"/>
        <v/>
      </c>
      <c r="I34" s="30"/>
    </row>
    <row r="35" spans="1:9">
      <c r="A35" s="12"/>
      <c r="B35" s="31"/>
      <c r="C35" s="32"/>
      <c r="D35" s="33"/>
      <c r="E35" s="33"/>
      <c r="F35" s="33"/>
      <c r="G35" s="33"/>
      <c r="H35" s="37" t="str">
        <f t="shared" si="0"/>
        <v/>
      </c>
      <c r="I35" s="35"/>
    </row>
    <row r="36" spans="1:9">
      <c r="A36" s="11"/>
      <c r="B36" s="26"/>
      <c r="C36" s="27"/>
      <c r="D36" s="28"/>
      <c r="E36" s="28"/>
      <c r="F36" s="36"/>
      <c r="G36" s="36"/>
      <c r="H36" s="29" t="str">
        <f t="shared" si="0"/>
        <v/>
      </c>
      <c r="I36" s="30"/>
    </row>
    <row r="37" spans="1:9">
      <c r="B37" s="31"/>
      <c r="C37" s="32"/>
      <c r="D37" s="33"/>
      <c r="E37" s="33"/>
      <c r="F37" s="34"/>
      <c r="G37" s="34"/>
      <c r="H37" s="37" t="str">
        <f t="shared" si="0"/>
        <v/>
      </c>
      <c r="I37" s="35"/>
    </row>
    <row r="38" spans="1:9">
      <c r="A38" s="11"/>
      <c r="B38" s="26"/>
      <c r="C38" s="27"/>
      <c r="D38" s="28"/>
      <c r="E38" s="28"/>
      <c r="F38" s="28"/>
      <c r="G38" s="28"/>
      <c r="H38" s="29" t="str">
        <f t="shared" si="0"/>
        <v/>
      </c>
      <c r="I38" s="30"/>
    </row>
    <row r="39" spans="1:9">
      <c r="A39" s="12"/>
      <c r="B39" s="31"/>
      <c r="C39" s="32"/>
      <c r="D39" s="34"/>
      <c r="E39" s="34"/>
      <c r="F39" s="34"/>
      <c r="G39" s="34"/>
      <c r="H39" s="37" t="str">
        <f t="shared" si="0"/>
        <v/>
      </c>
      <c r="I39" s="35"/>
    </row>
    <row r="40" spans="1:9">
      <c r="A40" s="11"/>
      <c r="B40" s="26"/>
      <c r="C40" s="27"/>
      <c r="D40" s="28"/>
      <c r="E40" s="28"/>
      <c r="F40" s="28"/>
      <c r="G40" s="28"/>
      <c r="H40" s="29" t="str">
        <f t="shared" si="0"/>
        <v/>
      </c>
      <c r="I40" s="30"/>
    </row>
    <row r="41" spans="1:9">
      <c r="A41" s="12"/>
      <c r="B41" s="31"/>
      <c r="C41" s="32"/>
      <c r="D41" s="33"/>
      <c r="E41" s="33"/>
      <c r="F41" s="33"/>
      <c r="G41" s="33"/>
      <c r="H41" s="37" t="str">
        <f t="shared" si="0"/>
        <v/>
      </c>
      <c r="I41" s="35"/>
    </row>
    <row r="42" spans="1:9">
      <c r="A42" s="11"/>
      <c r="B42" s="26"/>
      <c r="C42" s="27"/>
      <c r="D42" s="28"/>
      <c r="E42" s="28"/>
      <c r="F42" s="36"/>
      <c r="G42" s="36"/>
      <c r="H42" s="29" t="str">
        <f t="shared" si="0"/>
        <v/>
      </c>
      <c r="I42" s="30"/>
    </row>
    <row r="43" spans="1:9">
      <c r="A43" s="12"/>
      <c r="B43" s="31"/>
      <c r="C43" s="32"/>
      <c r="D43" s="33"/>
      <c r="E43" s="33"/>
      <c r="F43" s="34"/>
      <c r="G43" s="34"/>
      <c r="H43" s="37" t="str">
        <f t="shared" si="0"/>
        <v/>
      </c>
      <c r="I43" s="35"/>
    </row>
    <row r="44" spans="1:9">
      <c r="A44" s="11"/>
      <c r="B44" s="26"/>
      <c r="C44" s="27"/>
      <c r="D44" s="28"/>
      <c r="E44" s="28"/>
      <c r="F44" s="28"/>
      <c r="G44" s="28"/>
      <c r="H44" s="29" t="str">
        <f t="shared" si="0"/>
        <v/>
      </c>
      <c r="I44" s="30"/>
    </row>
    <row r="45" spans="1:9">
      <c r="B45" s="31"/>
      <c r="C45" s="32"/>
      <c r="D45" s="34"/>
      <c r="E45" s="34"/>
      <c r="F45" s="34"/>
      <c r="G45" s="34"/>
      <c r="H45" s="37" t="str">
        <f t="shared" si="0"/>
        <v/>
      </c>
      <c r="I45" s="35"/>
    </row>
    <row r="46" spans="1:9">
      <c r="A46" s="12"/>
    </row>
  </sheetData>
  <mergeCells count="1">
    <mergeCell ref="K23:P2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I11"/>
  <sheetViews>
    <sheetView workbookViewId="0">
      <selection activeCell="A37" sqref="A37"/>
    </sheetView>
  </sheetViews>
  <sheetFormatPr baseColWidth="10" defaultRowHeight="15"/>
  <cols>
    <col min="1" max="1" width="56.7109375" bestFit="1" customWidth="1"/>
    <col min="2" max="9" width="15.7109375" customWidth="1"/>
  </cols>
  <sheetData>
    <row r="2" spans="1:9">
      <c r="A2" s="5"/>
      <c r="B2" s="5"/>
      <c r="C2" s="5"/>
      <c r="D2" s="5"/>
      <c r="E2" s="5"/>
      <c r="F2" s="5"/>
      <c r="G2" s="5"/>
      <c r="H2" s="5"/>
      <c r="I2" s="5"/>
    </row>
    <row r="3" spans="1:9" ht="15.75">
      <c r="A3" s="6" t="s">
        <v>22</v>
      </c>
      <c r="B3" s="7"/>
      <c r="C3" s="6"/>
      <c r="D3" s="6"/>
      <c r="E3" s="6"/>
      <c r="F3" s="6"/>
      <c r="G3" s="6"/>
      <c r="H3" s="6"/>
      <c r="I3" s="6"/>
    </row>
    <row r="4" spans="1:9" ht="15.75">
      <c r="A4" s="6" t="s">
        <v>21</v>
      </c>
      <c r="B4" s="7" t="s">
        <v>2</v>
      </c>
      <c r="C4" s="8" t="s">
        <v>1</v>
      </c>
      <c r="D4" s="8" t="s">
        <v>3</v>
      </c>
      <c r="E4" s="8" t="s">
        <v>4</v>
      </c>
      <c r="F4" s="8" t="s">
        <v>19</v>
      </c>
      <c r="G4" s="8" t="s">
        <v>18</v>
      </c>
      <c r="H4" s="8" t="s">
        <v>20</v>
      </c>
      <c r="I4" s="8" t="s">
        <v>7</v>
      </c>
    </row>
    <row r="5" spans="1:9" ht="15.75">
      <c r="A5" s="6" t="s">
        <v>10</v>
      </c>
      <c r="B5" s="9"/>
      <c r="C5" s="9"/>
      <c r="D5" s="9"/>
      <c r="E5" s="9"/>
      <c r="F5" s="9"/>
      <c r="G5" s="9"/>
      <c r="H5" s="9"/>
      <c r="I5" s="9"/>
    </row>
    <row r="6" spans="1:9" ht="15.75">
      <c r="A6" s="6" t="s">
        <v>11</v>
      </c>
      <c r="B6" s="9"/>
      <c r="C6" s="9"/>
      <c r="D6" s="9"/>
      <c r="E6" s="9"/>
      <c r="F6" s="9"/>
      <c r="G6" s="9"/>
      <c r="H6" s="9"/>
      <c r="I6" s="9"/>
    </row>
    <row r="7" spans="1:9" ht="15.75">
      <c r="A7" s="6" t="s">
        <v>12</v>
      </c>
      <c r="B7" s="9"/>
      <c r="C7" s="9"/>
      <c r="D7" s="9"/>
      <c r="E7" s="9"/>
      <c r="F7" s="9"/>
      <c r="G7" s="9"/>
      <c r="H7" s="9"/>
      <c r="I7" s="9"/>
    </row>
    <row r="8" spans="1:9" ht="15.75">
      <c r="A8" s="6" t="s">
        <v>13</v>
      </c>
      <c r="B8" s="9"/>
      <c r="C8" s="9"/>
      <c r="D8" s="9"/>
      <c r="E8" s="9"/>
      <c r="F8" s="9"/>
      <c r="G8" s="9"/>
      <c r="H8" s="9"/>
      <c r="I8" s="9"/>
    </row>
    <row r="9" spans="1:9" ht="15.75">
      <c r="A9" s="6" t="s">
        <v>14</v>
      </c>
      <c r="B9" s="9"/>
      <c r="C9" s="9"/>
      <c r="D9" s="9"/>
      <c r="E9" s="9"/>
      <c r="F9" s="9"/>
      <c r="G9" s="9"/>
      <c r="H9" s="9"/>
      <c r="I9" s="9"/>
    </row>
    <row r="10" spans="1:9" ht="15.75">
      <c r="A10" s="6" t="s">
        <v>15</v>
      </c>
      <c r="B10" s="9"/>
      <c r="C10" s="9"/>
      <c r="D10" s="9"/>
      <c r="E10" s="9"/>
      <c r="F10" s="9"/>
      <c r="G10" s="9"/>
      <c r="H10" s="9"/>
      <c r="I10" s="9"/>
    </row>
    <row r="11" spans="1:9" ht="15.75">
      <c r="A11" s="6" t="s">
        <v>16</v>
      </c>
      <c r="B11" s="9"/>
      <c r="C11" s="9"/>
      <c r="D11" s="9"/>
      <c r="E11" s="9"/>
      <c r="F11" s="9"/>
      <c r="G11" s="9"/>
      <c r="H11" s="9"/>
      <c r="I11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AF19"/>
  <sheetViews>
    <sheetView workbookViewId="0">
      <selection activeCell="I26" sqref="I26"/>
    </sheetView>
  </sheetViews>
  <sheetFormatPr baseColWidth="10" defaultRowHeight="15"/>
  <cols>
    <col min="1" max="1" width="23.85546875" bestFit="1" customWidth="1"/>
    <col min="2" max="2" width="5.140625" bestFit="1" customWidth="1"/>
    <col min="3" max="3" width="5.7109375" bestFit="1" customWidth="1"/>
    <col min="4" max="4" width="5.42578125" bestFit="1" customWidth="1"/>
    <col min="5" max="5" width="4.7109375" bestFit="1" customWidth="1"/>
    <col min="6" max="7" width="5.5703125" bestFit="1" customWidth="1"/>
    <col min="8" max="8" width="4.7109375" bestFit="1" customWidth="1"/>
    <col min="9" max="9" width="5.140625" bestFit="1" customWidth="1"/>
    <col min="10" max="10" width="5.7109375" bestFit="1" customWidth="1"/>
    <col min="11" max="11" width="5.42578125" bestFit="1" customWidth="1"/>
    <col min="12" max="12" width="4.7109375" bestFit="1" customWidth="1"/>
    <col min="13" max="14" width="5.5703125" bestFit="1" customWidth="1"/>
    <col min="15" max="15" width="4.7109375" bestFit="1" customWidth="1"/>
    <col min="16" max="16" width="5.140625" bestFit="1" customWidth="1"/>
    <col min="17" max="17" width="5.7109375" bestFit="1" customWidth="1"/>
    <col min="18" max="18" width="5.42578125" bestFit="1" customWidth="1"/>
    <col min="19" max="19" width="4.7109375" bestFit="1" customWidth="1"/>
    <col min="20" max="21" width="5.5703125" bestFit="1" customWidth="1"/>
    <col min="22" max="22" width="4.7109375" bestFit="1" customWidth="1"/>
    <col min="23" max="23" width="5.140625" bestFit="1" customWidth="1"/>
    <col min="24" max="24" width="5.7109375" bestFit="1" customWidth="1"/>
    <col min="25" max="25" width="5.42578125" bestFit="1" customWidth="1"/>
    <col min="26" max="26" width="4.7109375" bestFit="1" customWidth="1"/>
    <col min="27" max="28" width="5.5703125" bestFit="1" customWidth="1"/>
    <col min="29" max="29" width="4.7109375" bestFit="1" customWidth="1"/>
    <col min="30" max="30" width="5.140625" bestFit="1" customWidth="1"/>
    <col min="31" max="31" width="5.7109375" bestFit="1" customWidth="1"/>
    <col min="32" max="32" width="5.42578125" bestFit="1" customWidth="1"/>
  </cols>
  <sheetData>
    <row r="3" spans="1:32" ht="15.75">
      <c r="A3" s="16">
        <v>43952</v>
      </c>
      <c r="B3" s="15">
        <f>A3</f>
        <v>43952</v>
      </c>
      <c r="C3" s="15">
        <f>B3+1</f>
        <v>43953</v>
      </c>
      <c r="D3" s="15">
        <f>C3+1</f>
        <v>43954</v>
      </c>
      <c r="E3" s="15">
        <f t="shared" ref="E3:AF3" si="0">D3+1</f>
        <v>43955</v>
      </c>
      <c r="F3" s="15">
        <f t="shared" si="0"/>
        <v>43956</v>
      </c>
      <c r="G3" s="15">
        <f t="shared" si="0"/>
        <v>43957</v>
      </c>
      <c r="H3" s="15">
        <f t="shared" si="0"/>
        <v>43958</v>
      </c>
      <c r="I3" s="15">
        <f t="shared" si="0"/>
        <v>43959</v>
      </c>
      <c r="J3" s="15">
        <f t="shared" si="0"/>
        <v>43960</v>
      </c>
      <c r="K3" s="15">
        <f t="shared" si="0"/>
        <v>43961</v>
      </c>
      <c r="L3" s="15">
        <f t="shared" si="0"/>
        <v>43962</v>
      </c>
      <c r="M3" s="15">
        <f t="shared" si="0"/>
        <v>43963</v>
      </c>
      <c r="N3" s="15">
        <f t="shared" si="0"/>
        <v>43964</v>
      </c>
      <c r="O3" s="15">
        <f t="shared" si="0"/>
        <v>43965</v>
      </c>
      <c r="P3" s="15">
        <f t="shared" si="0"/>
        <v>43966</v>
      </c>
      <c r="Q3" s="15">
        <f t="shared" si="0"/>
        <v>43967</v>
      </c>
      <c r="R3" s="15">
        <f t="shared" si="0"/>
        <v>43968</v>
      </c>
      <c r="S3" s="15">
        <f t="shared" si="0"/>
        <v>43969</v>
      </c>
      <c r="T3" s="15">
        <f t="shared" si="0"/>
        <v>43970</v>
      </c>
      <c r="U3" s="15">
        <f t="shared" si="0"/>
        <v>43971</v>
      </c>
      <c r="V3" s="15">
        <f t="shared" si="0"/>
        <v>43972</v>
      </c>
      <c r="W3" s="15">
        <f t="shared" si="0"/>
        <v>43973</v>
      </c>
      <c r="X3" s="15">
        <f t="shared" si="0"/>
        <v>43974</v>
      </c>
      <c r="Y3" s="15">
        <f t="shared" si="0"/>
        <v>43975</v>
      </c>
      <c r="Z3" s="15">
        <f t="shared" si="0"/>
        <v>43976</v>
      </c>
      <c r="AA3" s="15">
        <f t="shared" si="0"/>
        <v>43977</v>
      </c>
      <c r="AB3" s="15">
        <f t="shared" si="0"/>
        <v>43978</v>
      </c>
      <c r="AC3" s="15">
        <f t="shared" si="0"/>
        <v>43979</v>
      </c>
      <c r="AD3" s="15">
        <f t="shared" si="0"/>
        <v>43980</v>
      </c>
      <c r="AE3" s="15">
        <f t="shared" si="0"/>
        <v>43981</v>
      </c>
      <c r="AF3" s="15">
        <f t="shared" si="0"/>
        <v>43982</v>
      </c>
    </row>
    <row r="4" spans="1:32" ht="15.75">
      <c r="A4" s="16"/>
      <c r="B4" s="14">
        <f>A3</f>
        <v>43952</v>
      </c>
      <c r="C4" s="14">
        <f>B4+1</f>
        <v>43953</v>
      </c>
      <c r="D4" s="14">
        <f>C4+1</f>
        <v>43954</v>
      </c>
      <c r="E4" s="14">
        <f t="shared" ref="E4:AF4" si="1">D4+1</f>
        <v>43955</v>
      </c>
      <c r="F4" s="14">
        <f t="shared" si="1"/>
        <v>43956</v>
      </c>
      <c r="G4" s="14">
        <f t="shared" si="1"/>
        <v>43957</v>
      </c>
      <c r="H4" s="14">
        <f t="shared" si="1"/>
        <v>43958</v>
      </c>
      <c r="I4" s="14">
        <f t="shared" si="1"/>
        <v>43959</v>
      </c>
      <c r="J4" s="14">
        <f t="shared" si="1"/>
        <v>43960</v>
      </c>
      <c r="K4" s="14">
        <f t="shared" si="1"/>
        <v>43961</v>
      </c>
      <c r="L4" s="14">
        <f t="shared" si="1"/>
        <v>43962</v>
      </c>
      <c r="M4" s="14">
        <f t="shared" si="1"/>
        <v>43963</v>
      </c>
      <c r="N4" s="14">
        <f t="shared" si="1"/>
        <v>43964</v>
      </c>
      <c r="O4" s="14">
        <f t="shared" si="1"/>
        <v>43965</v>
      </c>
      <c r="P4" s="14">
        <f t="shared" si="1"/>
        <v>43966</v>
      </c>
      <c r="Q4" s="14">
        <f t="shared" si="1"/>
        <v>43967</v>
      </c>
      <c r="R4" s="14">
        <f t="shared" si="1"/>
        <v>43968</v>
      </c>
      <c r="S4" s="14">
        <f t="shared" si="1"/>
        <v>43969</v>
      </c>
      <c r="T4" s="14">
        <f t="shared" si="1"/>
        <v>43970</v>
      </c>
      <c r="U4" s="14">
        <f t="shared" si="1"/>
        <v>43971</v>
      </c>
      <c r="V4" s="14">
        <f t="shared" si="1"/>
        <v>43972</v>
      </c>
      <c r="W4" s="14">
        <f t="shared" si="1"/>
        <v>43973</v>
      </c>
      <c r="X4" s="14">
        <f t="shared" si="1"/>
        <v>43974</v>
      </c>
      <c r="Y4" s="14">
        <f t="shared" si="1"/>
        <v>43975</v>
      </c>
      <c r="Z4" s="14">
        <f t="shared" si="1"/>
        <v>43976</v>
      </c>
      <c r="AA4" s="14">
        <f t="shared" si="1"/>
        <v>43977</v>
      </c>
      <c r="AB4" s="14">
        <f t="shared" si="1"/>
        <v>43978</v>
      </c>
      <c r="AC4" s="14">
        <f t="shared" si="1"/>
        <v>43979</v>
      </c>
      <c r="AD4" s="14">
        <f t="shared" si="1"/>
        <v>43980</v>
      </c>
      <c r="AE4" s="14">
        <f t="shared" si="1"/>
        <v>43981</v>
      </c>
      <c r="AF4" s="14">
        <f t="shared" si="1"/>
        <v>43982</v>
      </c>
    </row>
    <row r="5" spans="1:32" ht="15.75">
      <c r="A5" s="17" t="s">
        <v>9</v>
      </c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8"/>
    </row>
    <row r="6" spans="1:32" ht="15.75">
      <c r="A6" s="6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15.75">
      <c r="A7" s="6" t="s">
        <v>28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</row>
    <row r="8" spans="1:32" ht="15.75">
      <c r="A8" s="6" t="s">
        <v>29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</row>
    <row r="9" spans="1:32" ht="15.75">
      <c r="A9" s="6" t="s">
        <v>30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</row>
    <row r="10" spans="1:32" ht="15.75">
      <c r="A10" s="17" t="s">
        <v>17</v>
      </c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8"/>
    </row>
    <row r="11" spans="1:32" ht="15.75">
      <c r="A11" s="6" t="s">
        <v>27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</row>
    <row r="12" spans="1:32" ht="15.75">
      <c r="A12" s="6" t="s">
        <v>28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</row>
    <row r="13" spans="1:32" ht="15.75">
      <c r="A13" s="6" t="s">
        <v>29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</row>
    <row r="14" spans="1:32" ht="15.75">
      <c r="A14" s="6" t="s">
        <v>30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</row>
    <row r="15" spans="1:32" ht="15.75">
      <c r="A15" s="19" t="s">
        <v>31</v>
      </c>
      <c r="B15" s="19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8"/>
    </row>
    <row r="16" spans="1:32" ht="15.75">
      <c r="A16" s="6" t="s">
        <v>27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</row>
    <row r="17" spans="1:32" ht="15.75">
      <c r="A17" s="6" t="s">
        <v>28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</row>
    <row r="18" spans="1:32" ht="15.75">
      <c r="A18" s="6" t="s">
        <v>29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</row>
    <row r="19" spans="1:32" ht="15.75">
      <c r="A19" s="6" t="s">
        <v>30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</row>
  </sheetData>
  <mergeCells count="4">
    <mergeCell ref="A3:A4"/>
    <mergeCell ref="A5:AF5"/>
    <mergeCell ref="A10:AF10"/>
    <mergeCell ref="A15:AF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Feuil1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intern.marketing</dc:creator>
  <cp:lastModifiedBy>Girabancas</cp:lastModifiedBy>
  <cp:lastPrinted>2020-05-09T07:54:26Z</cp:lastPrinted>
  <dcterms:created xsi:type="dcterms:W3CDTF">2013-02-15T14:02:58Z</dcterms:created>
  <dcterms:modified xsi:type="dcterms:W3CDTF">2020-05-09T15:37:36Z</dcterms:modified>
</cp:coreProperties>
</file>