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925" yWindow="465" windowWidth="24420" windowHeight="16440" activeTab="1"/>
  </bookViews>
  <sheets>
    <sheet name="Feuil1" sheetId="2" r:id="rId1"/>
    <sheet name="Feuil2" sheetId="3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3"/>
  <c r="K3"/>
  <c r="K4"/>
  <c r="K5"/>
  <c r="K6"/>
  <c r="K7"/>
  <c r="K8"/>
  <c r="K1"/>
  <c r="J2"/>
  <c r="J3"/>
  <c r="J4"/>
  <c r="J5"/>
  <c r="J6"/>
  <c r="J7"/>
  <c r="J8"/>
  <c r="J9"/>
  <c r="J1"/>
  <c r="C4" l="1"/>
  <c r="C5"/>
  <c r="C6"/>
  <c r="C7"/>
  <c r="C8"/>
  <c r="C9"/>
  <c r="C3"/>
  <c r="C10" l="1"/>
  <c r="C5" i="2"/>
  <c r="C4"/>
  <c r="C3"/>
</calcChain>
</file>

<file path=xl/sharedStrings.xml><?xml version="1.0" encoding="utf-8"?>
<sst xmlns="http://schemas.openxmlformats.org/spreadsheetml/2006/main" count="30" uniqueCount="20">
  <si>
    <t>DATES</t>
  </si>
  <si>
    <t>SOLDE</t>
  </si>
  <si>
    <t>DIFFERENCE</t>
  </si>
  <si>
    <t/>
  </si>
  <si>
    <t>ALPRO - ARRCO - AUDIENS</t>
  </si>
  <si>
    <t>CNAVTS</t>
  </si>
  <si>
    <t>CROZATIER</t>
  </si>
  <si>
    <t>CREDIT</t>
  </si>
  <si>
    <t>DEBIT</t>
  </si>
  <si>
    <t>Baptiste</t>
  </si>
  <si>
    <t>INTITULE CREDIT</t>
  </si>
  <si>
    <t xml:space="preserve">Colonne J : </t>
  </si>
  <si>
    <t>Ligne K :</t>
  </si>
  <si>
    <t>Cellules contenant un chiffre (zéro compris)</t>
  </si>
  <si>
    <t>Cellules contenant un chiffre (sauf le zéro)</t>
  </si>
  <si>
    <t>Dernière ligne de votre souhait :</t>
  </si>
  <si>
    <t>=MAX(J1:J8)</t>
  </si>
  <si>
    <t>ou :</t>
  </si>
  <si>
    <t>=MAX(k1:k8)</t>
  </si>
  <si>
    <t>Naturellement les colonnes Jet K peuvent être déplacées vers la droite et MASQUEES!</t>
  </si>
</sst>
</file>

<file path=xl/styles.xml><?xml version="1.0" encoding="utf-8"?>
<styleSheet xmlns="http://schemas.openxmlformats.org/spreadsheetml/2006/main">
  <numFmts count="5">
    <numFmt numFmtId="164" formatCode="#,##0.00\ &quot;€&quot;_);[Red]\(#,##0.00\ &quot;€&quot;\)"/>
    <numFmt numFmtId="165" formatCode="_ * #,##0.00_)_ ;_ * \(#,##0.00\)_ ;_ * &quot;-&quot;??_)_ ;_ @_ "/>
    <numFmt numFmtId="166" formatCode="[$-F800]dddd\,\ mmmm\ dd\,\ yyyy"/>
    <numFmt numFmtId="167" formatCode="_-* #,##0.00\ [$€-40C]_-;\-* #,##0.00\ [$€-40C]_-;_-* &quot;-&quot;??\ [$€-40C]_-;_-@_-"/>
    <numFmt numFmtId="168" formatCode="#,##0.00\ [$€];[Red]\-#,##0.00\ [$€]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000000"/>
      <name val="Courier"/>
      <family val="1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/>
    </xf>
    <xf numFmtId="164" fontId="4" fillId="0" borderId="0" xfId="0" applyNumberFormat="1" applyFont="1"/>
    <xf numFmtId="166" fontId="0" fillId="0" borderId="0" xfId="0" applyNumberFormat="1"/>
    <xf numFmtId="14" fontId="0" fillId="0" borderId="0" xfId="0" applyNumberFormat="1"/>
    <xf numFmtId="164" fontId="5" fillId="0" borderId="0" xfId="0" quotePrefix="1" applyNumberFormat="1" applyFont="1"/>
    <xf numFmtId="164" fontId="4" fillId="0" borderId="0" xfId="0" quotePrefix="1" applyNumberFormat="1" applyFont="1"/>
    <xf numFmtId="167" fontId="3" fillId="0" borderId="0" xfId="1" applyNumberFormat="1" applyFont="1" applyAlignment="1">
      <alignment horizontal="center"/>
    </xf>
    <xf numFmtId="167" fontId="2" fillId="0" borderId="0" xfId="1" applyNumberFormat="1" applyFont="1"/>
    <xf numFmtId="168" fontId="3" fillId="0" borderId="0" xfId="1" applyNumberFormat="1" applyFont="1" applyAlignment="1">
      <alignment horizontal="center"/>
    </xf>
    <xf numFmtId="168" fontId="0" fillId="0" borderId="0" xfId="0" applyNumberFormat="1"/>
    <xf numFmtId="168" fontId="5" fillId="0" borderId="1" xfId="0" applyNumberFormat="1" applyFont="1" applyBorder="1"/>
    <xf numFmtId="168" fontId="5" fillId="0" borderId="2" xfId="0" applyNumberFormat="1" applyFont="1" applyBorder="1"/>
    <xf numFmtId="168" fontId="5" fillId="0" borderId="3" xfId="0" applyNumberFormat="1" applyFont="1" applyBorder="1"/>
    <xf numFmtId="168" fontId="5" fillId="0" borderId="0" xfId="0" applyNumberFormat="1" applyFont="1"/>
    <xf numFmtId="0" fontId="0" fillId="0" borderId="0" xfId="0" applyAlignment="1">
      <alignment horizontal="left"/>
    </xf>
    <xf numFmtId="168" fontId="4" fillId="0" borderId="0" xfId="1" applyNumberFormat="1" applyFont="1"/>
    <xf numFmtId="168" fontId="0" fillId="0" borderId="0" xfId="1" applyNumberFormat="1" applyFont="1"/>
    <xf numFmtId="0" fontId="0" fillId="0" borderId="4" xfId="0" applyBorder="1"/>
    <xf numFmtId="167" fontId="6" fillId="0" borderId="0" xfId="1" quotePrefix="1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167" fontId="8" fillId="0" borderId="0" xfId="1" quotePrefix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777576</xdr:colOff>
      <xdr:row>9</xdr:row>
      <xdr:rowOff>7435</xdr:rowOff>
    </xdr:from>
    <xdr:ext cx="3982052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139A206E-F83F-3E49-9E86-587B965190FF}"/>
            </a:ext>
          </a:extLst>
        </xdr:cNvPr>
        <xdr:cNvSpPr/>
      </xdr:nvSpPr>
      <xdr:spPr>
        <a:xfrm>
          <a:off x="3152476" y="1874335"/>
          <a:ext cx="398205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Voir Feuil2 -&gt;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B6" sqref="B6"/>
    </sheetView>
  </sheetViews>
  <sheetFormatPr baseColWidth="10" defaultRowHeight="15.75"/>
  <cols>
    <col min="1" max="1" width="19.875" bestFit="1" customWidth="1"/>
    <col min="2" max="2" width="11.375" bestFit="1" customWidth="1"/>
    <col min="3" max="3" width="18.625" style="17" customWidth="1"/>
    <col min="4" max="4" width="18" customWidth="1"/>
    <col min="5" max="5" width="26.375" customWidth="1"/>
  </cols>
  <sheetData>
    <row r="1" spans="1:7" ht="18.75">
      <c r="A1" s="1" t="s">
        <v>0</v>
      </c>
      <c r="B1" s="1" t="s">
        <v>1</v>
      </c>
      <c r="C1" s="9" t="s">
        <v>2</v>
      </c>
      <c r="D1" s="1" t="s">
        <v>7</v>
      </c>
      <c r="E1" s="1" t="s">
        <v>10</v>
      </c>
      <c r="F1" s="7" t="s">
        <v>8</v>
      </c>
      <c r="G1" s="1" t="s">
        <v>10</v>
      </c>
    </row>
    <row r="2" spans="1:7">
      <c r="B2" s="2"/>
      <c r="C2" s="16"/>
    </row>
    <row r="3" spans="1:7">
      <c r="A3" s="3">
        <v>43985</v>
      </c>
      <c r="B3" s="2">
        <v>7786.97</v>
      </c>
      <c r="C3" s="16" t="str">
        <f>IF(OR(ISBLANK(B2),ISBLANK(B3)),"",(B3-B2))</f>
        <v/>
      </c>
    </row>
    <row r="4" spans="1:7">
      <c r="A4" s="3">
        <v>43992</v>
      </c>
      <c r="B4" s="2">
        <v>11603.1</v>
      </c>
      <c r="C4" s="16">
        <f t="shared" ref="C4:C5" si="0">IF(OR(ISBLANK(B3),ISBLANK(B4)),"",(B4-B3))</f>
        <v>3816.13</v>
      </c>
    </row>
    <row r="5" spans="1:7">
      <c r="A5" s="3">
        <v>43996</v>
      </c>
      <c r="B5" s="2">
        <v>11477.45</v>
      </c>
      <c r="C5" s="16">
        <f t="shared" si="0"/>
        <v>-125.64999999999964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E26" sqref="E26"/>
    </sheetView>
  </sheetViews>
  <sheetFormatPr baseColWidth="10" defaultRowHeight="15.75"/>
  <cols>
    <col min="1" max="1" width="19.875" bestFit="1" customWidth="1"/>
    <col min="2" max="2" width="11.375" bestFit="1" customWidth="1"/>
    <col min="3" max="3" width="16.5" style="10" customWidth="1"/>
    <col min="4" max="4" width="17.375" customWidth="1"/>
    <col min="5" max="5" width="23.375" style="15" customWidth="1"/>
    <col min="6" max="6" width="10.875" style="8"/>
    <col min="7" max="7" width="17.125" customWidth="1"/>
  </cols>
  <sheetData>
    <row r="1" spans="1:11" ht="18.75">
      <c r="A1" s="1" t="s">
        <v>0</v>
      </c>
      <c r="B1" s="1" t="s">
        <v>1</v>
      </c>
      <c r="C1" s="9" t="s">
        <v>2</v>
      </c>
      <c r="D1" s="1" t="s">
        <v>7</v>
      </c>
      <c r="E1" s="1" t="s">
        <v>10</v>
      </c>
      <c r="F1" s="7" t="s">
        <v>8</v>
      </c>
      <c r="G1" s="1" t="s">
        <v>10</v>
      </c>
      <c r="J1" s="18" t="str">
        <f>IF(ISERROR(1/C1),"",ROW())</f>
        <v/>
      </c>
      <c r="K1" s="18" t="str">
        <f>IF(OR(ISERROR(C1/1),C1=""),"",ROW())</f>
        <v/>
      </c>
    </row>
    <row r="2" spans="1:11" ht="16.5" thickBot="1">
      <c r="J2" s="18" t="str">
        <f t="shared" ref="J2:J9" si="0">IF(ISERROR(1/C2),"",ROW())</f>
        <v/>
      </c>
      <c r="K2" s="18" t="str">
        <f t="shared" ref="K2:K8" si="1">IF(OR(ISERROR(C2/1),C2=""),"",ROW())</f>
        <v/>
      </c>
    </row>
    <row r="3" spans="1:11" ht="16.5" thickTop="1">
      <c r="A3" s="4">
        <v>43984</v>
      </c>
      <c r="B3" s="2"/>
      <c r="C3" s="11" t="str">
        <f t="shared" ref="C3:C9" si="2">IF(ISBLANK(B3),"",(B3-VLOOKUP(9^9,B:B,1)))</f>
        <v/>
      </c>
      <c r="D3" s="2">
        <v>663.07</v>
      </c>
      <c r="E3" s="15" t="s">
        <v>4</v>
      </c>
      <c r="J3" s="18" t="str">
        <f t="shared" si="0"/>
        <v/>
      </c>
      <c r="K3" s="18" t="str">
        <f t="shared" si="1"/>
        <v/>
      </c>
    </row>
    <row r="4" spans="1:11">
      <c r="A4" s="3">
        <v>43985</v>
      </c>
      <c r="B4" s="2">
        <v>7786.97</v>
      </c>
      <c r="C4" s="12">
        <f t="shared" si="2"/>
        <v>-3690.4800000000005</v>
      </c>
      <c r="D4" s="2"/>
      <c r="J4" s="18">
        <f t="shared" si="0"/>
        <v>4</v>
      </c>
      <c r="K4" s="18">
        <f t="shared" si="1"/>
        <v>4</v>
      </c>
    </row>
    <row r="5" spans="1:11">
      <c r="A5" s="3">
        <v>43991</v>
      </c>
      <c r="B5" s="2"/>
      <c r="C5" s="12" t="str">
        <f t="shared" si="2"/>
        <v/>
      </c>
      <c r="D5" s="2">
        <v>334.15</v>
      </c>
      <c r="E5" s="15" t="s">
        <v>5</v>
      </c>
      <c r="J5" s="18" t="str">
        <f t="shared" si="0"/>
        <v/>
      </c>
      <c r="K5" s="18" t="str">
        <f t="shared" si="1"/>
        <v/>
      </c>
    </row>
    <row r="6" spans="1:11">
      <c r="A6" s="3">
        <v>43992</v>
      </c>
      <c r="B6" s="2">
        <v>11603.1</v>
      </c>
      <c r="C6" s="12">
        <f t="shared" si="2"/>
        <v>125.64999999999964</v>
      </c>
      <c r="D6" s="2">
        <v>5161.8599999999997</v>
      </c>
      <c r="E6" s="15" t="s">
        <v>6</v>
      </c>
      <c r="J6" s="18">
        <f t="shared" si="0"/>
        <v>6</v>
      </c>
      <c r="K6" s="18">
        <f t="shared" si="1"/>
        <v>6</v>
      </c>
    </row>
    <row r="7" spans="1:11">
      <c r="A7" s="3">
        <v>43996</v>
      </c>
      <c r="B7" s="2">
        <v>11477.45</v>
      </c>
      <c r="C7" s="12">
        <f t="shared" si="2"/>
        <v>0</v>
      </c>
      <c r="D7" s="2"/>
      <c r="J7" s="18" t="str">
        <f t="shared" si="0"/>
        <v/>
      </c>
      <c r="K7" s="18">
        <f t="shared" si="1"/>
        <v>7</v>
      </c>
    </row>
    <row r="8" spans="1:11" ht="16.5" thickBot="1">
      <c r="A8" s="3">
        <v>43997</v>
      </c>
      <c r="B8" s="2"/>
      <c r="C8" s="13" t="str">
        <f t="shared" si="2"/>
        <v/>
      </c>
      <c r="D8" s="2"/>
      <c r="F8" s="8">
        <v>400</v>
      </c>
      <c r="G8" s="15" t="s">
        <v>9</v>
      </c>
      <c r="J8" s="18" t="str">
        <f t="shared" si="0"/>
        <v/>
      </c>
      <c r="K8" s="18" t="str">
        <f t="shared" si="1"/>
        <v/>
      </c>
    </row>
    <row r="9" spans="1:11" ht="16.5" thickTop="1">
      <c r="A9" s="3"/>
      <c r="B9" s="2"/>
      <c r="C9" s="14" t="str">
        <f t="shared" si="2"/>
        <v/>
      </c>
      <c r="D9" s="2"/>
      <c r="J9" t="str">
        <f t="shared" si="0"/>
        <v/>
      </c>
    </row>
    <row r="10" spans="1:11">
      <c r="A10" s="3"/>
      <c r="B10" s="2"/>
      <c r="C10" s="10" t="str">
        <f>C3</f>
        <v/>
      </c>
      <c r="D10" s="2"/>
    </row>
    <row r="11" spans="1:11">
      <c r="A11" s="3"/>
      <c r="B11" s="2"/>
      <c r="C11" s="14" t="s">
        <v>3</v>
      </c>
      <c r="D11" s="2"/>
    </row>
    <row r="12" spans="1:11">
      <c r="A12" s="3"/>
      <c r="B12" s="2"/>
      <c r="C12" s="14" t="s">
        <v>3</v>
      </c>
      <c r="D12" s="6"/>
    </row>
    <row r="13" spans="1:11">
      <c r="A13" s="3"/>
      <c r="B13" s="2"/>
      <c r="C13" s="14" t="s">
        <v>3</v>
      </c>
      <c r="D13" s="5"/>
    </row>
    <row r="14" spans="1:11">
      <c r="D14" s="6"/>
    </row>
    <row r="17" spans="4:11" ht="21">
      <c r="D17" s="20" t="s">
        <v>15</v>
      </c>
      <c r="F17" s="22" t="s">
        <v>16</v>
      </c>
      <c r="J17" s="20" t="s">
        <v>11</v>
      </c>
      <c r="K17" s="20" t="s">
        <v>14</v>
      </c>
    </row>
    <row r="18" spans="4:11" ht="21">
      <c r="E18" s="21" t="s">
        <v>17</v>
      </c>
      <c r="F18" s="19" t="s">
        <v>18</v>
      </c>
      <c r="J18" s="20" t="s">
        <v>12</v>
      </c>
      <c r="K18" s="20" t="s">
        <v>13</v>
      </c>
    </row>
    <row r="21" spans="4:11" ht="21">
      <c r="D21" s="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Toukoul</cp:lastModifiedBy>
  <dcterms:created xsi:type="dcterms:W3CDTF">2020-06-14T14:34:45Z</dcterms:created>
  <dcterms:modified xsi:type="dcterms:W3CDTF">2020-06-14T19:37:02Z</dcterms:modified>
</cp:coreProperties>
</file>