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objoislhorane/Downloads/"/>
    </mc:Choice>
  </mc:AlternateContent>
  <xr:revisionPtr revIDLastSave="0" documentId="8_{4210068B-C22F-9A42-A15C-2EFC2C8BB799}" xr6:coauthVersionLast="45" xr6:coauthVersionMax="45" xr10:uidLastSave="{00000000-0000-0000-0000-000000000000}"/>
  <bookViews>
    <workbookView xWindow="280" yWindow="460" windowWidth="19420" windowHeight="11020" activeTab="2" xr2:uid="{00000000-000D-0000-FFFF-FFFF00000000}"/>
  </bookViews>
  <sheets>
    <sheet name="Feuil1" sheetId="1" r:id="rId1"/>
    <sheet name="Feuil2" sheetId="2" r:id="rId2"/>
    <sheet name="Feuille1bis" sheetId="3" r:id="rId3"/>
    <sheet name="Feuille2bis" sheetId="4" r:id="rId4"/>
  </sheets>
  <externalReferences>
    <externalReference r:id="rId5"/>
  </externalReferences>
  <definedNames>
    <definedName name="base">Feuil1!$C$1:$R$1</definedName>
    <definedName name="first">OFFSET(Feuil1!$B$2,,,COUNTIF(Feuil1!$B:$B,"&gt;&lt;")-1)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4" l="1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" i="2"/>
  <c r="D2" i="2" s="1" a="1"/>
  <c r="D2" i="2" s="1"/>
  <c r="D3" i="2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</calcChain>
</file>

<file path=xl/sharedStrings.xml><?xml version="1.0" encoding="utf-8"?>
<sst xmlns="http://schemas.openxmlformats.org/spreadsheetml/2006/main" count="151" uniqueCount="112">
  <si>
    <t>Article 1</t>
  </si>
  <si>
    <t>nom 1</t>
  </si>
  <si>
    <t>nom 3</t>
  </si>
  <si>
    <t>Article 2</t>
  </si>
  <si>
    <t>Article 3</t>
  </si>
  <si>
    <t>Article 4</t>
  </si>
  <si>
    <t>Article 5</t>
  </si>
  <si>
    <t>nom 4</t>
  </si>
  <si>
    <t>nom 5</t>
  </si>
  <si>
    <t>nom 6</t>
  </si>
  <si>
    <t>nom 7</t>
  </si>
  <si>
    <t>nom 8</t>
  </si>
  <si>
    <t>nom 9</t>
  </si>
  <si>
    <t>NOM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</si>
  <si>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</si>
  <si>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</si>
  <si>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</si>
  <si>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</si>
  <si>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</si>
  <si>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</si>
  <si>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</si>
  <si>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</si>
  <si>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</si>
  <si>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</si>
  <si>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</si>
  <si>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</si>
  <si>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</si>
  <si>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</t>
  </si>
  <si>
    <t>ARTICLE</t>
  </si>
  <si>
    <t>FIRST AUTHOR</t>
  </si>
  <si>
    <t>INTERMÉDIARE</t>
  </si>
  <si>
    <t>DERNIER AUTEUR</t>
  </si>
  <si>
    <t>doi</t>
  </si>
  <si>
    <t>title</t>
  </si>
  <si>
    <t>year</t>
  </si>
  <si>
    <t>relevance</t>
  </si>
  <si>
    <t>First author</t>
  </si>
  <si>
    <t>10.1017/S095026881600011X</t>
  </si>
  <si>
    <t>Seroprevalence of West Nile and Usutu viruses in military working horses and dogs, Morocco, 2012: dog as an alternative WNV sentinel species?</t>
  </si>
  <si>
    <t>Durand, B</t>
  </si>
  <si>
    <t xml:space="preserve"> Haskouri, H</t>
  </si>
  <si>
    <t xml:space="preserve"> Lowenski, S</t>
  </si>
  <si>
    <t xml:space="preserve"> Vachiery, N</t>
  </si>
  <si>
    <t xml:space="preserve"> Beck, C</t>
  </si>
  <si>
    <t xml:space="preserve"> Lecollinet, S</t>
  </si>
  <si>
    <t>10.1017/S0950268814003860</t>
  </si>
  <si>
    <t>Exposure of resident sparrows to West Nile virus evidenced in South Tunisia.</t>
  </si>
  <si>
    <t>Hammouda, A</t>
  </si>
  <si>
    <t xml:space="preserve"> Hamza, F</t>
  </si>
  <si>
    <t xml:space="preserve"> Nasri, I</t>
  </si>
  <si>
    <t xml:space="preserve"> Neb, A</t>
  </si>
  <si>
    <t xml:space="preserve"> Selmi, S</t>
  </si>
  <si>
    <t>Impact of Climate and Environmental Factors on West Nile Virus Circulation in Iran.</t>
  </si>
  <si>
    <t>Ahmadnejad, Farzaneh</t>
  </si>
  <si>
    <t xml:space="preserve"> Otarod, Vahid</t>
  </si>
  <si>
    <t xml:space="preserve"> Fathnia, Amanollah</t>
  </si>
  <si>
    <t xml:space="preserve"> Ahmadabadi, Ali</t>
  </si>
  <si>
    <t xml:space="preserve"> Fallah, Mohammad H</t>
  </si>
  <si>
    <t xml:space="preserve"> Zavareh, Alireza</t>
  </si>
  <si>
    <t xml:space="preserve"> Miandehi, Nargess</t>
  </si>
  <si>
    <t xml:space="preserve"> Durand, Benoit</t>
  </si>
  <si>
    <t xml:space="preserve"> Sabatier, Philippe</t>
  </si>
  <si>
    <t>10.1016/j.cimid.2016.11.005</t>
  </si>
  <si>
    <t>Seroprevalence of West Nile virus antibodies in equids in the North-East of Algeria and detection of virus circulation in 2014.</t>
  </si>
  <si>
    <t>Lafri, Ismail</t>
  </si>
  <si>
    <t xml:space="preserve"> Prat, Christine M</t>
  </si>
  <si>
    <t xml:space="preserve"> Bitam, Idir</t>
  </si>
  <si>
    <t xml:space="preserve"> Gravier, Patrick</t>
  </si>
  <si>
    <t xml:space="preserve"> Besbaci, Mohamed</t>
  </si>
  <si>
    <t xml:space="preserve"> Zeroual, Fayçal</t>
  </si>
  <si>
    <t xml:space="preserve"> Ben-Mahdi, Meriem Hind</t>
  </si>
  <si>
    <t xml:space="preserve"> Davoust, Bernard</t>
  </si>
  <si>
    <t xml:space="preserve"> Leparc-Goffart, Isabelle</t>
  </si>
  <si>
    <t>10.1684/vir.2019.0787</t>
  </si>
  <si>
    <t>West Nile virus historical progression in Europe.</t>
  </si>
  <si>
    <t>Martin, Marie-France</t>
  </si>
  <si>
    <t xml:space="preserve"> Simonin, Yannick</t>
  </si>
  <si>
    <t>10.1016/j.cimid.2017.06.006</t>
  </si>
  <si>
    <t>West Nile virus infection in horses, Indian ocean.</t>
  </si>
  <si>
    <t>Cardinale, E</t>
  </si>
  <si>
    <t xml:space="preserve"> Bernard, C</t>
  </si>
  <si>
    <t xml:space="preserve"> Rakotoharinome, V M</t>
  </si>
  <si>
    <t xml:space="preserve"> Ravaomanana, J</t>
  </si>
  <si>
    <t xml:space="preserve"> Roger, M</t>
  </si>
  <si>
    <t xml:space="preserve"> Olive, M M</t>
  </si>
  <si>
    <t xml:space="preserve"> Meenowa, D</t>
  </si>
  <si>
    <t xml:space="preserve"> Jaumally, M R</t>
  </si>
  <si>
    <t xml:space="preserve"> Melanie, J</t>
  </si>
  <si>
    <t xml:space="preserve"> Héraud, J M</t>
  </si>
  <si>
    <t xml:space="preserve"> Zientara, S</t>
  </si>
  <si>
    <t xml:space="preserve"> Cêtre-Sossah, C</t>
  </si>
  <si>
    <t>10.1016/j.nmni.2018.10.002</t>
  </si>
  <si>
    <t>West Nile virus in Algeria: a comprehensive overview.</t>
  </si>
  <si>
    <t>Lafri, I</t>
  </si>
  <si>
    <t xml:space="preserve"> Hachid, A</t>
  </si>
  <si>
    <t xml:space="preserve"> Bitam, I</t>
  </si>
  <si>
    <t>10.1089/vbz.2016.2024</t>
  </si>
  <si>
    <t>First Serological Evidence of West Nile Virus in Horses and Dogs from Corsica Island, France.</t>
  </si>
  <si>
    <t>Maquart, Marianne</t>
  </si>
  <si>
    <t xml:space="preserve"> Dahmani, Mustapha</t>
  </si>
  <si>
    <t xml:space="preserve"> Marié, Jean-Lou</t>
  </si>
  <si>
    <t>10.1016/j.virusres.2014.08.017</t>
  </si>
  <si>
    <t>High-mobility group box-1, promising serological biomarker for the distinction of human WNV disease severity.</t>
  </si>
  <si>
    <t>Fraisier, Christophe</t>
  </si>
  <si>
    <t xml:space="preserve"> Papa, Anna</t>
  </si>
  <si>
    <t xml:space="preserve"> Almeras, Lionel</t>
  </si>
  <si>
    <t>Almeras, Lionel</t>
  </si>
  <si>
    <t>FIRST</t>
  </si>
  <si>
    <t>INTERMEDIATE</t>
  </si>
  <si>
    <t>LAST</t>
  </si>
  <si>
    <t>NAME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</si>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</sst>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</font>
    <font>
      <u/>
      <sz val="11"/>
      <color rgb="FF0000FF"/>
      <name val="Calibri"/>
    </font>
    <font>
      <b/>
      <sz val="12"/>
      <color rgb="FFFFFFFF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/>
      </top>
      <bottom style="thin">
        <color theme="6" tint="0.39997558519241921"/>
      </bottom>
      <diagonal/>
    </border>
    <border>
      <left/>
      <right/>
      <top style="thin">
        <color theme="6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3" fillId="0" borderId="0" xfId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4" borderId="4" xfId="0" applyFont="1" applyFill="1" applyBorder="1"/>
    <xf numFmtId="0" fontId="5" fillId="4" borderId="5" xfId="0" applyFont="1" applyFill="1" applyBorder="1"/>
    <xf numFmtId="0" fontId="2" fillId="4" borderId="5" xfId="0" applyFont="1" applyFill="1" applyBorder="1"/>
    <xf numFmtId="0" fontId="0" fillId="0" borderId="2" xfId="0" applyFont="1" applyFill="1" applyBorder="1"/>
    <xf numFmtId="0" fontId="0" fillId="0" borderId="3" xfId="0" applyFont="1" applyFill="1" applyBorder="1"/>
    <xf numFmtId="0" fontId="6" fillId="0" borderId="0" xfId="1" applyFont="1" applyFill="1" applyAlignment="1">
      <alignment horizontal="left" vertical="center"/>
    </xf>
    <xf numFmtId="0" fontId="0" fillId="0" borderId="0" xfId="0" applyFont="1" applyFill="1"/>
  </cellXfs>
  <cellStyles count="2">
    <cellStyle name="Normal" xfId="0" builtinId="0"/>
    <cellStyle name="Normal 2" xfId="1" xr:uid="{9CBE8797-AD2E-734F-9AA3-CE5E8A1ED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146050</xdr:colOff>
      <xdr:row>5</xdr:row>
      <xdr:rowOff>101600</xdr:rowOff>
    </xdr:from>
    <xdr:to>
      <xdr:col>10</xdr:col>
      <xdr:colOff>673100</xdr:colOff>
      <xdr:row>14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975350" y="1085850"/>
          <a:ext cx="4591050" cy="167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b="1" u="sng"/>
            <a:t>Mon but </a:t>
          </a:r>
          <a:r>
            <a:rPr lang="fr-FR"/>
            <a:t>: connaitre la position (la colonne en l'occurrence) de chaque dernier auteur de la feuille 1 et le faire apparaitre en face de leur nom en feuille2. De cette façon je pourrais connaitre les "Last Author" sans le faire à la main. </a:t>
          </a:r>
          <a:br>
            <a:rPr lang="fr-FR"/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spection%20-%20contacts%20BSL3-FR-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par ville "/>
      <sheetName val="Articles Export"/>
      <sheetName val="Contacts"/>
      <sheetName val="BSL3 - FR"/>
    </sheetNames>
    <sheetDataSet>
      <sheetData sheetId="0"/>
      <sheetData sheetId="1">
        <row r="1">
          <cell r="B1" t="str">
            <v>title</v>
          </cell>
        </row>
        <row r="2">
          <cell r="B2" t="str">
            <v>Seroprevalence of West Nile and Usutu viruses in military working horses and dogs, Morocco, 2012: dog as an alternative WNV sentinel species?</v>
          </cell>
        </row>
        <row r="3">
          <cell r="B3" t="str">
            <v>Exposure of resident sparrows to West Nile virus evidenced in South Tunisia.</v>
          </cell>
        </row>
        <row r="4">
          <cell r="B4" t="str">
            <v>Impact of Climate and Environmental Factors on West Nile Virus Circulation in Iran.</v>
          </cell>
        </row>
        <row r="5">
          <cell r="B5" t="str">
            <v>Seroprevalence of West Nile virus antibodies in equids in the North-East of Algeria and detection of virus circulation in 2014.</v>
          </cell>
        </row>
        <row r="6">
          <cell r="B6" t="str">
            <v>West Nile virus historical progression in Europe.</v>
          </cell>
        </row>
        <row r="7">
          <cell r="B7" t="str">
            <v>West Nile virus infection in horses, Indian ocean.</v>
          </cell>
        </row>
        <row r="8">
          <cell r="B8" t="str">
            <v>West Nile virus in Algeria: a comprehensive overview.</v>
          </cell>
        </row>
        <row r="9">
          <cell r="B9" t="str">
            <v>First Serological Evidence of West Nile Virus in Horses and Dogs from Corsica Island, France.</v>
          </cell>
        </row>
        <row r="10">
          <cell r="B10" t="str">
            <v>High-mobility group box-1, promising serological biomarker for the distinction of human WNV disease severity.</v>
          </cell>
        </row>
        <row r="11">
          <cell r="B11" t="str">
            <v>Macroecology of birds potentially susceptible to West Nile virus.</v>
          </cell>
        </row>
        <row r="12">
          <cell r="B12" t="str">
            <v>First serological evidence of West Nile virus infection in wild birds in Northern Algeria.</v>
          </cell>
        </row>
        <row r="13">
          <cell r="B13" t="str">
            <v>An Integrative Eco-Epidemiological Analysis of West Nile Virus Transmission.</v>
          </cell>
        </row>
        <row r="14">
          <cell r="B14" t="str">
            <v>Genetic susceptibility to West Nile virus infection in Camargue horses.</v>
          </cell>
        </row>
        <row r="15">
          <cell r="B15" t="str">
            <v>Serological Evidence for Japanese Encephalitis and West Nile Virus Infections in Domestic Birds in Cambodia.</v>
          </cell>
        </row>
        <row r="16">
          <cell r="B16" t="str">
            <v>Inflammasome signaling pathways exert antiviral effect against Chikungunya virus in human dermal fibroblasts.</v>
          </cell>
        </row>
        <row r="17">
          <cell r="B17" t="str">
            <v>Serological Evidence of West Nile and Usutu Viruses Circulation in Domestic and Wild Birds in Wetlands of Mali and Madagascar in 2008.</v>
          </cell>
        </row>
        <row r="18">
          <cell r="B18" t="str">
            <v>Avian Viral Pathogens in Swallows, Zimbabwe : Infectious Diseases in Hirundinidae: A Risk to Swallow?</v>
          </cell>
        </row>
        <row r="19">
          <cell r="B19" t="str">
            <v>Evaluation of a Multivariate Syndromic Surveillance System for West Nile Virus.</v>
          </cell>
        </row>
        <row r="20">
          <cell r="B20" t="str">
            <v>Flaviviruses in migratory passerines during spring stopover in a desert oasis.</v>
          </cell>
        </row>
        <row r="21">
          <cell r="B21" t="str">
            <v>Evidence of exposure of laughing doves (Spilopelia senegalensis) to West Nile and Usutu viruses in southern Tunisian oases.</v>
          </cell>
        </row>
        <row r="22">
          <cell r="B22" t="str">
            <v>West Nile virus surveillance in Europe: moving towards an integrated animal-human-vector approach.</v>
          </cell>
        </row>
        <row r="23">
          <cell r="B23" t="str">
            <v>Ecology of West Nile virus across four European countries: empirical modelling of the Culex pipiens abundance dynamics as a function of weather.</v>
          </cell>
        </row>
        <row r="24">
          <cell r="B24" t="str">
            <v>Viral Equine Encephalitis, a Growing Threat to the Horse Population in Europe?</v>
          </cell>
        </row>
        <row r="25">
          <cell r="B25" t="str">
            <v>Are tree squirrels involved in the circulation of flaviviruses in Italy?</v>
          </cell>
        </row>
        <row r="26">
          <cell r="B26" t="str">
            <v>Serological Survey of West Nile Virus in Domestic Animals from Northwest Senegal.</v>
          </cell>
        </row>
        <row r="27">
          <cell r="B27" t="str">
            <v>Influence of flavivirus co-circulation in serological diagnostics and surveillance: A model of study using West Nile, Usutu and Bagaza viruses.</v>
          </cell>
        </row>
        <row r="28">
          <cell r="B28" t="str">
            <v>Insecticide resistance genes affect Culex quinquefasciatus vector competence for West Nile virus.</v>
          </cell>
        </row>
        <row r="29">
          <cell r="B29" t="str">
            <v>Ecology of West Nile virus across four European countries: review of weather profiles, vector population dynamics and vector control response.</v>
          </cell>
        </row>
        <row r="30">
          <cell r="B30" t="str">
            <v>Early detection of West Nile virus in France: quantitative assessment of syndromic surveillance system using nervous signs in horses.</v>
          </cell>
        </row>
        <row r="31">
          <cell r="B31" t="str">
            <v>Emerging Mosquito-Borne Threats and the Response from European and Eastern Mediterranean Countries.</v>
          </cell>
        </row>
        <row r="32">
          <cell r="B32" t="str">
            <v>Estimating the economic impact of a possible equine and human epidemic of West Nile virus infection in Belgium.</v>
          </cell>
        </row>
        <row r="33">
          <cell r="B33" t="str">
            <v>Detection of West Nile Virus and other common equine viruses in three locations from the Leeward Islands, West Indies.</v>
          </cell>
        </row>
        <row r="34">
          <cell r="B34" t="str">
            <v>Monitoring Anti-NS1 Antibodies in West Nile Virus-Infected and Vaccinated Horses.</v>
          </cell>
        </row>
        <row r="35">
          <cell r="B35" t="str">
            <v>Accuracy estimation of an indirect ELISA for the detection of West Nile Virus antibodies in wild birds using a latent class model.</v>
          </cell>
        </row>
        <row r="36">
          <cell r="B36" t="str">
            <v>The E glycoprotein plays an essential role in the high pathogenicity of European-Mediterranean IS98 strain of West Nile virus.</v>
          </cell>
        </row>
        <row r="37">
          <cell r="B37" t="str">
            <v>West Nile virus lineage 2 in Romania, 2015-2016: co-circulation and strain replacement.</v>
          </cell>
        </row>
        <row r="38">
          <cell r="B38" t="str">
            <v>Exposure to West Nile virus and tick-borne encephalitis virus in dogs in Spain.</v>
          </cell>
        </row>
        <row r="39">
          <cell r="B39" t="str">
            <v>Occurrence of West Nile virus antibodies in wild birds, horses, and humans in Poland.</v>
          </cell>
        </row>
        <row r="40">
          <cell r="B40" t="str">
            <v>Population dynamics of mosquito species in a West Nile virus endemic area in Madagascar.</v>
          </cell>
        </row>
        <row r="41">
          <cell r="B41" t="str">
            <v>Surveillance of animal diseases through implementation of a Bayesian spatio-temporal model: A simulation example with neurological syndromes in horses and West Nile Virus.</v>
          </cell>
        </row>
        <row r="42">
          <cell r="B42" t="str">
            <v>Remodeling of the Actin Network Associated with the Non-Structural Protein 1 (NS1) of West Nile Virus and Formation of NS1-Containing Tunneling Nanotubes.</v>
          </cell>
        </row>
        <row r="43">
          <cell r="B43" t="str">
            <v>Opossum Cathelicidins Exhibit Antimicrobial Activity Against a Broad Spectrum of Pathogens Including West Nile Virus.</v>
          </cell>
        </row>
        <row r="44">
          <cell r="B44" t="str">
            <v>Dengue serosurvey after a 2-month long outbreak in Nîmes, France, 2015: was there more than met the eye?</v>
          </cell>
        </row>
        <row r="45">
          <cell r="B45" t="str">
            <v>Climate change projections of West Nile virus infections in Europe: implications for blood safety practices.</v>
          </cell>
        </row>
        <row r="46">
          <cell r="B46" t="str">
            <v>Geographic variations of the bird-borne structural risk of West Nile virus circulation in Europe.</v>
          </cell>
        </row>
        <row r="47">
          <cell r="B47" t="str">
            <v>Evidence of circulation of West Nile virus in Culex pipiens mosquitoes and horses in Morocco.</v>
          </cell>
        </row>
        <row r="48">
          <cell r="B48" t="str">
            <v>Spatio-temporal trends and risk factors affecting West Nile virus and related flavivirus exposure in Spanish wild ruminants.</v>
          </cell>
        </row>
        <row r="49">
          <cell r="B49" t="str">
            <v>Serological evidence for the circulation of flaviviruses in seabird populations of the western Indian Ocean.</v>
          </cell>
        </row>
        <row r="50">
          <cell r="B50" t="str">
            <v>Ocular manifestations of emerging arboviruses: Dengue fever, Chikungunya, Zika virus, West Nile virus, and yellow fever.</v>
          </cell>
        </row>
        <row r="51">
          <cell r="B51" t="str">
            <v>Experimental transmission of West Nile Virus and Rift Valley Fever Virus by Culex pipiens from Lebanon.</v>
          </cell>
        </row>
        <row r="52">
          <cell r="B52" t="str">
            <v>A quantitative comparison of West Nile virus incidence from 2013 to 2018 in Emilia-Romagna, Italy.</v>
          </cell>
        </row>
        <row r="53">
          <cell r="B53" t="str">
            <v>Exposure of Wild Ungulates to the Usutu and Tick-Borne Encephalitis Viruses in France in 2009-2014: Evidence of Undetected Flavivirus Circulation a Decade Ago.</v>
          </cell>
        </row>
        <row r="54">
          <cell r="B54" t="str">
            <v>Innate Immune Response of Primary Human Keratinocytes to West Nile Virus Infection and Its Modulation by Mosquito Saliva.</v>
          </cell>
        </row>
        <row r="55">
          <cell r="B55" t="str">
            <v>High Prevalence of West Nile Virus in Domestic Birds and Detection in 2 New Mosquito Species in Madagascar.</v>
          </cell>
        </row>
        <row r="56">
          <cell r="B56" t="str">
            <v>Comparison of assays for the detection of West Nile virus antibodies in equine serum after natural infection or vaccination.</v>
          </cell>
        </row>
        <row r="57">
          <cell r="B57" t="str">
            <v>Evaluation of a novel West Nile virus transmission control strategy that targets Culex tarsalis with endectocide-containing blood meals.</v>
          </cell>
        </row>
        <row r="58">
          <cell r="B58" t="str">
            <v>TLR8 Couples SOCS-1 and Restrains TLR7-Mediated Antiviral Immunity, Exacerbating West Nile Virus Infection in Mice.</v>
          </cell>
        </row>
        <row r="59">
          <cell r="B59" t="str">
            <v>West Nile Virus: High Transmission Rate in North-Western European Mosquitoes Indicates Its Epidemic Potential and Warrants Increased Surveillance.</v>
          </cell>
        </row>
        <row r="60">
          <cell r="B60" t="str">
            <v>Mosquito community influences West Nile virus seroprevalence in wild birds: implications for the risk of spillover into human populations.</v>
          </cell>
        </row>
        <row r="61">
          <cell r="B61" t="str">
            <v>Does host receptivity or host exposure drives dynamics of infectious diseases? The case of West Nile Virus in wild birds.</v>
          </cell>
        </row>
        <row r="62">
          <cell r="B62" t="str">
            <v>Effects of the Environmental Temperature on Aedes aegypti and Aedes albopictus Mosquitoes: A Review.</v>
          </cell>
        </row>
        <row r="63">
          <cell r="B63" t="str">
            <v>[Ocular manifestations of emerging arboviruses: Dengue fever, Chikungunya, Zika virus, West Nile virus, and yellow fever (French translation of the article)].</v>
          </cell>
        </row>
        <row r="64">
          <cell r="B64" t="str">
            <v>Monitoring of West Nile virus, Usutu virus and Meaban virus in waterfowl used as decoys and wild raptors in southern Spain.</v>
          </cell>
        </row>
        <row r="65">
          <cell r="B65" t="str">
            <v>Ecological differentiation of members of the Culex pipiens complex, potential vectors of West Nile virus and Rift Valley fever virus in Algeria.</v>
          </cell>
        </row>
        <row r="66">
          <cell r="B66" t="str">
            <v>A four-year survey (2011-2014) of West Nile virus infection in humans, mosquitoes and birds, including the 2012 meningoencephalitis outbreak in Tunisia.</v>
          </cell>
        </row>
        <row r="67">
          <cell r="B67" t="str">
            <v>Next-generation sequencing shows West Nile virus quasispecies diversification after a single passage in a carrion crow (Corvus corone) in vivo infection model.</v>
          </cell>
        </row>
        <row r="68">
          <cell r="B68" t="str">
            <v>Strengthening Preparedness for Arbovirus Infections in Mediterranean and Black Sea Countries: A Conceptual Framework to Assess Integrated Surveillance in the Context of the One Health Strategy.</v>
          </cell>
        </row>
        <row r="69">
          <cell r="B69" t="str">
            <v>Pathogenicity evaluation of twelve West Nile virus strains belonging to four lineages from five continents in a mouse model: discrimination between three pathogenicity categories.</v>
          </cell>
        </row>
        <row r="70">
          <cell r="B70" t="str">
            <v>Uncovering Flavivirus Host Dependency Factors through a Genome-Wide Gain-of-Function Screen.</v>
          </cell>
        </row>
        <row r="71">
          <cell r="B71" t="str">
            <v>Evaluation of the pathogenicity of West Nile virus (WNV) lineage 2 strains in a SPF chicken model of infection: NS3-249Pro mutation is neither sufficient nor necessary for conferring virulence.</v>
          </cell>
        </row>
        <row r="72">
          <cell r="B72" t="str">
            <v>Skin innate immune response to flaviviral infection.</v>
          </cell>
        </row>
        <row r="73">
          <cell r="B73" t="str">
            <v>[Arboviruses also have an American dream].</v>
          </cell>
        </row>
        <row r="74">
          <cell r="B74" t="str">
            <v>Zika, Chikungunya, and Other Emerging Vector-Borne Viral Diseases.</v>
          </cell>
        </row>
        <row r="75">
          <cell r="B75" t="str">
            <v>Serological Survey of Hantavirus and Flavivirus Among Wild Rodents in Central Italy.</v>
          </cell>
        </row>
        <row r="76">
          <cell r="B76" t="str">
            <v>Neurological Presentation of Zika Virus Infection Beyond the Perinatal Period.</v>
          </cell>
        </row>
        <row r="77">
          <cell r="B77" t="str">
            <v>A Serological Survey About Zoonoses in the Verkhoyansk Area, Northeastern Siberia (Sakha Republic, Russian Federation).</v>
          </cell>
        </row>
        <row r="78">
          <cell r="B78" t="str">
            <v>Development and characterization of polyclonal peptide antibodies for the detection of Yellow fever virus proteins.</v>
          </cell>
        </row>
        <row r="79">
          <cell r="B79" t="str">
            <v>Usutu Virus: An Arbovirus on the Rise.</v>
          </cell>
        </row>
        <row r="80">
          <cell r="B80" t="str">
            <v>Usutu virus: A new threat?</v>
          </cell>
        </row>
        <row r="81">
          <cell r="B81" t="str">
            <v>Evidence that Passerine Birds Act as Amplifying Hosts for Usutu Virus Circulation.</v>
          </cell>
        </row>
        <row r="82">
          <cell r="B82" t="str">
            <v>Identifying Attenuating Mutations: Tools for a New Vaccine Design against Flaviviruses.</v>
          </cell>
        </row>
        <row r="83">
          <cell r="B83" t="str">
            <v>Comparative Analysis Between Flaviviruses Reveals Specific Neural Stem Cell Tropism for Zika Virus in the Mouse Developing Neocortex.</v>
          </cell>
        </row>
        <row r="84">
          <cell r="B84" t="str">
            <v>Genetic diversity and population structure of Culex modestus across Europe: does recent appearance in the United Kingdom reveal a tendency for geographical spread?</v>
          </cell>
        </row>
        <row r="85">
          <cell r="B85" t="str">
            <v>Seroprevalence of arboviruses among blood donors in French Polynesia, 2011-2013.</v>
          </cell>
        </row>
        <row r="86">
          <cell r="B86" t="str">
            <v>Emerging Roles of Complement in Psychiatric Disorders.</v>
          </cell>
        </row>
        <row r="87">
          <cell r="B87" t="str">
            <v>Infestation of small seabirds by Ornithodoros maritimus ticks: Effects on chick body condition, reproduction and associated infectious agents.</v>
          </cell>
        </row>
        <row r="88">
          <cell r="B88" t="str">
            <v>Screening of natural Wolbachia infection in Aedes aegypti, Aedes taeniorhynchus and Culex quinquefasciatus from Guadeloupe (French West Indies).</v>
          </cell>
        </row>
        <row r="89">
          <cell r="B89" t="str">
            <v>Epidemiological survey of zoonotic pathogens in feral pigeons (Columba livia var. domestica) and sympatric zoo species in Southern Spain.</v>
          </cell>
        </row>
        <row r="90">
          <cell r="B90" t="str">
            <v>Claudins in viral infection: from entry to spread.</v>
          </cell>
        </row>
        <row r="91">
          <cell r="B91" t="str">
            <v>Arbidol (Umifenovir): A Broad-Spectrum Antiviral Drug That Inhibits Medically Important Arthropod-Borne Flaviviruses.</v>
          </cell>
        </row>
        <row r="92">
          <cell r="B92" t="str">
            <v>Phenotypic insecticide resistance in arbovirus mosquito vectors in Catalonia and its capital Barcelona (Spain).</v>
          </cell>
        </row>
        <row r="93">
          <cell r="B93" t="str">
            <v>Serological evidence of infection with dengue and Zika viruses in horses on French Pacific Islands.</v>
          </cell>
        </row>
        <row r="94">
          <cell r="B94" t="str">
            <v>A High-Performance Multiplex Immunoassay for Serodiagnosis of Flavivirus-Associated Neurological Diseases in Horses.</v>
          </cell>
        </row>
        <row r="95">
          <cell r="B95" t="str">
            <v>Complete Protection against Influenza Virus H1N1 Strain A/PR/8/34 Challenge in Mice Immunized with Non-Adjuvanted Novirhabdovirus Vaccines.</v>
          </cell>
        </row>
        <row r="96">
          <cell r="B96" t="str">
            <v>Recombination of B- and T-cell epitope-rich loci from Aedes- and Culex-borne flaviviruses shapes Zika virus epidemiology.</v>
          </cell>
        </row>
        <row r="97">
          <cell r="B97" t="str">
            <v>Japanese encephalitis circulation pattern in swine of northern Vietnam and consequences for swine's vaccination recommendations.</v>
          </cell>
        </row>
        <row r="98">
          <cell r="B98" t="str">
            <v>T cell immunity to Zika virus targets immunodominant epitopes that show cross-reactivity with other Flaviviruses.</v>
          </cell>
        </row>
        <row r="99">
          <cell r="B99" t="str">
            <v>Development of an improved RT-qPCR Assay for detection of Japanese encephalitis virus (JEV) RNA including a systematic review and comprehensive comparison with published methods.</v>
          </cell>
        </row>
        <row r="100">
          <cell r="B100" t="str">
            <v>Identification of Electrostatic Epitopes in Flavivirus by Computer Simulations: The PROCEEDpKa Method.</v>
          </cell>
        </row>
        <row r="101">
          <cell r="B101" t="str">
            <v>A Serological Protein Microarray for Detection of Multiple Cross-Reactive Flavivirus Infections in Horses for Veterinary and Public Health Surveillance.</v>
          </cell>
        </row>
        <row r="102">
          <cell r="B102" t="str">
            <v>Ecophysiological characterization and molecular differentiation of Culex pipiens forms (Diptera: Culicidae) in Tunisia.</v>
          </cell>
        </row>
        <row r="103">
          <cell r="B103" t="str">
            <v>RECENT CHANGES IN INFECTIOUS DISEASES IN EUROPEAN WILDLIFE.</v>
          </cell>
        </row>
        <row r="104">
          <cell r="B104" t="str">
            <v>The Phosphatidylserine and Phosphatidylethanolamine Receptor CD300a Binds Dengue Virus and Enhances Infection.</v>
          </cell>
        </row>
        <row r="105">
          <cell r="B105" t="str">
            <v>Repellent and insecticidal efficacy of a combination of dinotefuran, pyriproxyfen and permethrin (Vectra® 3D) against Culex pipiens in dogs.</v>
          </cell>
        </row>
        <row r="106">
          <cell r="B106" t="str">
            <v>Insights into the ZIKV NS1 Virology from Different Strains through a Fine Analysis of Physicochemical Properties.</v>
          </cell>
        </row>
        <row r="107">
          <cell r="B107" t="str">
            <v>Insecticide resistance and target site mutations (G119S ace-1 and L1014F kdr) of Culex pipiens in Morocco.</v>
          </cell>
        </row>
        <row r="108">
          <cell r="B108" t="str">
            <v>Scoping review on vector-borne diseases in urban areas: transmission dynamics, vectorial capacity and co-infection.</v>
          </cell>
        </row>
        <row r="109">
          <cell r="B109" t="str">
            <v>Towards harmonisation of entomological surveillance in the Mediterranean area.</v>
          </cell>
        </row>
        <row r="110">
          <cell r="B110" t="str">
            <v>First report of L1014F-kdr mutation in Culex pipiens complex from Morocco.</v>
          </cell>
        </row>
        <row r="111">
          <cell r="B111" t="str">
            <v>Toscana, West Nile, Usutu and tick-borne encephalitis viruses: external quality assessment for molecular detection of emerging neurotropic viruses in Europe, 2017.</v>
          </cell>
        </row>
        <row r="112">
          <cell r="B112" t="str">
            <v>ICTV Virus Taxonomy Profile: Flaviviridae.</v>
          </cell>
        </row>
        <row r="113">
          <cell r="B113" t="str">
            <v>Mosquitoes of North-Western Europe as Potential Vectors of Arboviruses: A Review.</v>
          </cell>
        </row>
        <row r="114">
          <cell r="B114" t="str">
            <v>Non-congenital severe ocular complications of Zika virus infection.</v>
          </cell>
        </row>
        <row r="115">
          <cell r="B115" t="str">
            <v>Background review for diagnostic test development for Zika virus infection.</v>
          </cell>
        </row>
        <row r="116">
          <cell r="B116" t="str">
            <v>Hepatitis C virus seroprevalence in the general female population from 8 countries.</v>
          </cell>
        </row>
        <row r="117">
          <cell r="B117" t="str">
            <v>Emerging arboviruses: Why today?</v>
          </cell>
        </row>
        <row r="118">
          <cell r="B118" t="str">
            <v>New reverse genetics and transfection methods to rescue arboviruses in mosquito cells.</v>
          </cell>
        </row>
        <row r="119">
          <cell r="B119" t="str">
            <v>A Systematic Review of the Natural Virome of Anopheles Mosquitoes.</v>
          </cell>
        </row>
        <row r="120">
          <cell r="B120" t="str">
            <v>Need for additional capacity and improved capability for molecular detection of yellow fever virus in European Expert Laboratories: External Quality Assessment, March 2018.</v>
          </cell>
        </row>
        <row r="121">
          <cell r="B121" t="str">
            <v>Repellent and insecticidal efficacy of a new combination of fipronil and permethrin against three mosquito species (Aedes albopictus, Aedes aegypti and Culex pipiens) on dogs.</v>
          </cell>
        </row>
        <row r="122">
          <cell r="B122" t="str">
            <v>The bright and the dark side of human antibody responses to flaviviruses: lessons for vaccine design.</v>
          </cell>
        </row>
        <row r="123">
          <cell r="B123" t="str">
            <v>Taking a bite out of nutrition and arbovirus infection.</v>
          </cell>
        </row>
        <row r="124">
          <cell r="B124" t="str">
            <v>Screening test for neutralizing antibodies against yellow fever virus, based on a flavivirus pseudotype.</v>
          </cell>
        </row>
        <row r="125">
          <cell r="B125" t="str">
            <v>Determinants of Arbovirus Vertical Transmission in Mosquitoes.</v>
          </cell>
        </row>
        <row r="126">
          <cell r="B126" t="str">
            <v>Culex mosquitoes are experimentally unable to transmit Zika virus.</v>
          </cell>
        </row>
        <row r="127">
          <cell r="B127" t="str">
            <v>Improved reliability of serological tools for the diagnosis of West Nile fever in horses within Europe.</v>
          </cell>
        </row>
        <row r="128">
          <cell r="B128" t="str">
            <v>Flavivirus structural heterogeneity: implications for cell entry.</v>
          </cell>
        </row>
        <row r="129">
          <cell r="B129" t="str">
            <v>Special Issue "Equine Viruses": Old "Friends" and New Foes?</v>
          </cell>
        </row>
        <row r="130">
          <cell r="B130" t="str">
            <v>Detection of Chikungunya Virus Circulation Using Sugar-Baited Traps during a Major Outbreak in French Guiana.</v>
          </cell>
        </row>
        <row r="131">
          <cell r="B131" t="str">
            <v>Transmission potential of African, Asian and American Zika virus strains by Aedes aegypti and Culex quinquefasciatus from Guadeloupe (French West Indies).</v>
          </cell>
        </row>
        <row r="132">
          <cell r="B132" t="str">
            <v>Viscerotropic disease and acute uveitis following yellow fever vaccination: a case report.</v>
          </cell>
        </row>
        <row r="133">
          <cell r="B133" t="str">
            <v>Inventory and update on argasid ticks and associated pathogens in Algeria.</v>
          </cell>
        </row>
        <row r="134">
          <cell r="B134" t="str">
            <v>13th ERS Lung Science Conference. The most important take home messages: News from the Underground.</v>
          </cell>
        </row>
        <row r="135">
          <cell r="B135" t="str">
            <v>Effective surveillance systems for vector-borne diseases in urban settings and translation of the data into action: a scoping review.</v>
          </cell>
        </row>
        <row r="136">
          <cell r="B136" t="str">
            <v>Neglected vector-borne bacterial diseases and arboviruses in the Mediterranean area.</v>
          </cell>
        </row>
        <row r="137">
          <cell r="B137" t="str">
            <v>Genetic Drift, Purifying Selection and Vector Genotype Shape Dengue Virus Intra-host Genetic Diversity in Mosquitoes.</v>
          </cell>
        </row>
        <row r="138">
          <cell r="B138" t="str">
            <v>Interaction of RNA viruses of the natural virome with the African malaria vector, Anopheles coluzzii.</v>
          </cell>
        </row>
        <row r="139">
          <cell r="B139" t="str">
            <v>Viral apoptotic mimicry.</v>
          </cell>
        </row>
        <row r="140">
          <cell r="B140" t="str">
            <v>Safety of CD34+ Hematopoietic Stem Cells and CD4+ T Lymphocytes Transduced with LVsh5/C46 in HIV-1 Infected Patients with High-Risk Lymphoma.</v>
          </cell>
        </row>
        <row r="141">
          <cell r="B141" t="str">
            <v>Tracking Rift Valley fever: From Mali to Europe and other countries, 2016.</v>
          </cell>
        </row>
        <row r="142">
          <cell r="B142" t="str">
            <v>Autochthonous Chikungunya Transmission and Extreme Climate Events in Southern France.</v>
          </cell>
        </row>
        <row r="143">
          <cell r="B143" t="str">
            <v>Live virus vaccines based on a yellow fever vaccine backbone: standardized template with key considerations for a risk/benefit assessment.</v>
          </cell>
        </row>
        <row r="144">
          <cell r="B144" t="str">
            <v>Prioritising pathogens for the management of severe febrile patients to improve clinical care in low- and middle-income countries.</v>
          </cell>
        </row>
        <row r="145">
          <cell r="B145" t="str">
            <v>A Japanese Encephalitis Virus Vaccine Inducing Antibodies Strongly Enhancing In Vitro Infection Is Protective in Pigs.</v>
          </cell>
        </row>
        <row r="146">
          <cell r="B146" t="str">
            <v>A Field-Deployable Reverse Transcription Recombinase Polymerase Amplification Assay for Rapid Detection of the Chikungunya Virus.</v>
          </cell>
        </row>
        <row r="147">
          <cell r="B147" t="str">
            <v>The eEF1A Proteins: At the Crossroads of Oncogenesis, Apoptosis, and Viral Infections.</v>
          </cell>
        </row>
        <row r="148">
          <cell r="B148" t="str">
            <v>Detection of Japanese Encephalitis Virus RNA in Human Throat Samples in Laos - A Pilot study.</v>
          </cell>
        </row>
        <row r="149">
          <cell r="B149" t="str">
            <v>High specificity and sensitivity of Zika EDIII-based ELISA diagnosis highlighted by a large human reference panel.</v>
          </cell>
        </row>
        <row r="150">
          <cell r="B150" t="str">
            <v>Beet Necrotic Yellow Vein Virus Noncoding RNA Production Depends on a 5'→3' Xrn Exoribonuclease Activity.</v>
          </cell>
        </row>
        <row r="151">
          <cell r="B151" t="str">
            <v>A spatiotemporal model to assess the introduction risk of African horse sickness by import of animals and vectors in France.</v>
          </cell>
        </row>
        <row r="152">
          <cell r="B152" t="str">
            <v>Viral RNA Degradation Makes Urine a Challenging Specimen for Detection of Japanese Encephalitis Virus in Patients With Suspected CNS Infection.</v>
          </cell>
        </row>
        <row r="153">
          <cell r="B153" t="str">
            <v>Thymic involution and rising disease incidence with age.</v>
          </cell>
        </row>
        <row r="154">
          <cell r="B154" t="str">
            <v>Population structure of the soft tick Ornithodoros maritimus and its associated infectious agents within a colony of its seabird host Larus michahellis.</v>
          </cell>
        </row>
        <row r="155">
          <cell r="B155" t="str">
            <v>Viruses and miRNAs: More Friends than Foes.</v>
          </cell>
        </row>
        <row r="156">
          <cell r="B156" t="str">
            <v>Biological Safety of a Highly Purified 10% Liquid Intravenous Immunoglobulin Preparation from Human Plasma.</v>
          </cell>
        </row>
        <row r="157">
          <cell r="B157" t="str">
            <v>Longitudinal Analysis of Natural Killer Cells in Dengue Virus-Infected Patients in Comparison to Chikungunya and Chikungunya/Dengue Virus-Infected Patients.</v>
          </cell>
        </row>
        <row r="158">
          <cell r="B158" t="str">
            <v>Recombinase Polymerase Amplification Assay for Rapid Diagnostics of Dengue Infection.</v>
          </cell>
        </row>
        <row r="159">
          <cell r="B159" t="str">
            <v>The diversity of insect antiviral immunity: insights from viruses.</v>
          </cell>
        </row>
        <row r="160">
          <cell r="B160" t="str">
            <v>Concurrent malaria and arbovirus infections in Kedougou, southeastern Senegal.</v>
          </cell>
        </row>
        <row r="161">
          <cell r="B161" t="str">
            <v>Cellular Immune Responses to Live Attenuated Japanese Encephalitis (JE) Vaccine SA14-14-2 in Adults in a JE/Dengue Co-Endemic Area.</v>
          </cell>
        </row>
        <row r="162">
          <cell r="B162" t="str">
            <v>Biosafety considerations for attenuated measles virus vectors used in virotherapy and vaccination.</v>
          </cell>
        </row>
        <row r="163">
          <cell r="B163" t="str">
            <v>Adaptive and Innate Immune Cells in Fetal Human Cytomegalovirus-Infected Brains.</v>
          </cell>
        </row>
        <row r="164">
          <cell r="B164" t="str">
            <v>Detection of Specific Antibodies against Toscana Virus among Blood Donors in Northeastern Italy and Correlation with Sand Fly Abundance in 2014.</v>
          </cell>
        </row>
        <row r="165">
          <cell r="B165" t="str">
            <v>European Aedes caspius mosquitoes are experimentally unable to transmit Zika virus.</v>
          </cell>
        </row>
        <row r="166">
          <cell r="B166" t="str">
            <v>Widespread activity of multiple lineages of Usutu virus, western Europe, 2016.</v>
          </cell>
        </row>
        <row r="167">
          <cell r="B167" t="str">
            <v>Surveillance of Arthropod-Borne Viruses and Their Vectors in the Mediterranean and Black Sea Regions Within the MediLabSecure Network.</v>
          </cell>
        </row>
        <row r="168">
          <cell r="B168" t="str">
            <v>Inhibition of protein kinase C promotes dengue virus replication.</v>
          </cell>
        </row>
        <row r="169">
          <cell r="B169" t="str">
            <v>Infectious diseases acquired by international travellers visiting the USA.</v>
          </cell>
        </row>
        <row r="170">
          <cell r="B170" t="str">
            <v>Immune Responses to Dengue and Zika Viruses-Guidance for T Cell Vaccine Development.</v>
          </cell>
        </row>
        <row r="171">
          <cell r="B171" t="str">
            <v>Cadmium reduces the efficiency of Sindbis virus replication in human cells and promotes their survival by inhibiting apoptosis.</v>
          </cell>
        </row>
        <row r="172">
          <cell r="B172" t="str">
            <v>Factors responsible for the emergence of arboviruses; strategies, challenges and limitations for their control.</v>
          </cell>
        </row>
        <row r="173">
          <cell r="B173" t="str">
            <v>Innate Immune Basis for Rift Valley Fever Susceptibility in Mouse Models.</v>
          </cell>
        </row>
        <row r="174">
          <cell r="B174" t="str">
            <v>Assessment of the insecticidal activity of afoxolaner against Aedes aegypti in dogs treated with NexGard®.</v>
          </cell>
        </row>
        <row r="175">
          <cell r="B175" t="str">
            <v>Four years into the Indian ocean field epidemiology training programme.</v>
          </cell>
        </row>
        <row r="176">
          <cell r="B176" t="str">
            <v>Nature and Consequences of Biological Reductionism for the Immunological Study of Infectious Diseases.</v>
          </cell>
        </row>
        <row r="177">
          <cell r="B177" t="str">
            <v>Culex pipiens forms and urbanization: effects on blood feeding sources and transmission of avian Plasmodium.</v>
          </cell>
        </row>
        <row r="178">
          <cell r="B178" t="str">
            <v>Clinical Survey of Dengue Virus Circulation in the Republic of Djibouti between 2011 and 2014 Identifies Serotype 3 Epidemic and Recommends Clinical Diagnosis Guidelines for Resource Limited Settings.</v>
          </cell>
        </row>
        <row r="179">
          <cell r="B179" t="str">
            <v>Past and future spread of the arbovirus vectors Aedes aegypti and Aedes albopictus.</v>
          </cell>
        </row>
        <row r="180">
          <cell r="B180" t="str">
            <v>Semen inhibits Zika virus infection of cells and tissues from the anogenital region.</v>
          </cell>
        </row>
        <row r="181">
          <cell r="B181" t="str">
            <v>Evaluating dengue burden in Africa in passive fever surveillance and seroprevalence studies: protocol of field studies of the Dengue Vaccine Initiative.</v>
          </cell>
        </row>
        <row r="182">
          <cell r="B182" t="str">
            <v>The Role of Risk Proximity in the Beliefs and Behaviors Related to Mosquito-Borne Diseases: The Case of Chikungunya in French Guiana.</v>
          </cell>
        </row>
        <row r="183">
          <cell r="B183" t="str">
            <v>Ayapana triplinervis Essential Oil and Its Main Component Thymohydroquinone Dimethyl Ether Inhibit Zika Virus at Doses Devoid of Toxicity in Zebrafish.</v>
          </cell>
        </row>
        <row r="184">
          <cell r="B184" t="str">
            <v>A Viperin Mutant Bearing the K358R Substitution Lost its Anti-ZIKA Virus Activity.</v>
          </cell>
        </row>
        <row r="185">
          <cell r="B185" t="str">
            <v>Potential of Aedes albopictus to cause the emergence of arboviruses in Morocco.</v>
          </cell>
        </row>
        <row r="186">
          <cell r="B186" t="str">
            <v>Potential of Aedes albopictus as a bridge vector for enzootic pathogens at the urban-forest interface in Brazil.</v>
          </cell>
        </row>
        <row r="187">
          <cell r="B187" t="str">
            <v>The Flavonoid Isoquercitrin Precludes Initiation of Zika Virus Infection in Human Cells.</v>
          </cell>
        </row>
        <row r="188">
          <cell r="B188" t="str">
            <v>Macrophage Autophagy and Bacterial Infections.</v>
          </cell>
        </row>
        <row r="189">
          <cell r="B189" t="str">
            <v>How Did Zika Virus Emerge in the Pacific Islands and Latin America?</v>
          </cell>
        </row>
        <row r="190">
          <cell r="B190" t="str">
            <v>Utilisation of ISA Reverse Genetics and Large-Scale Random Codon Re-Encoding to Produce Attenuated Strains of Tick-Borne Encephalitis Virus within Days.</v>
          </cell>
        </row>
        <row r="191">
          <cell r="B191" t="str">
            <v>Guillain-Barré Syndrome (42 Cases) Occurring During a Zika Virus Outbreak in French Polynesia.</v>
          </cell>
        </row>
        <row r="192">
          <cell r="B192" t="str">
            <v>Gibson assembly: an easy way to clone potyviral full-length infectious cDNA clones expressing an ectopic VPg.</v>
          </cell>
        </row>
        <row r="193">
          <cell r="B193" t="str">
            <v>The AAA+ proteins Pontin and Reptin enter adult age: from understanding their basic biology to the identification of selective inhibitors.</v>
          </cell>
        </row>
        <row r="194">
          <cell r="B194" t="str">
            <v>Detection of relapsing fever Borrelia spp., Bartonella spp. and Anaplasmataceae bacteria in argasid ticks in Algeria.</v>
          </cell>
        </row>
        <row r="195">
          <cell r="B195" t="str">
            <v>Viral Resistance and IFN Signaling in STAT2 Knockout Fish Cells.</v>
          </cell>
        </row>
        <row r="196">
          <cell r="B196" t="str">
            <v>The mosquito holobiont: fresh insight into mosquito-microbiota interactions.</v>
          </cell>
        </row>
        <row r="197">
          <cell r="B197" t="str">
            <v>At the Origin of a Worldwide Invasion: Unraveling the Genetic Makeup of the Caribbean Bridgehead Populations of the Dengue Vector Aedes aegypti.</v>
          </cell>
        </row>
        <row r="198">
          <cell r="B198" t="str">
            <v>Tick-borne encephalitis in Japan, Republic of Korea and China.</v>
          </cell>
        </row>
        <row r="199">
          <cell r="B199" t="str">
            <v>Assessment of the Probability of Autochthonous Transmission of Chikungunya Virus in Canada under Recent and Projected Climate Change.</v>
          </cell>
        </row>
        <row r="200">
          <cell r="B200" t="str">
            <v>Regulation of TLR3 Activation by S100A9.</v>
          </cell>
        </row>
        <row r="201">
          <cell r="B201" t="str">
            <v>Sialic acid expression in the mosquito Aedes aegypti and its possible role in dengue virus-vector interactions.</v>
          </cell>
        </row>
        <row r="202">
          <cell r="B202" t="str">
            <v>Further Evidence for in Utero Transmission of Equine Hepacivirus to Foals.</v>
          </cell>
        </row>
        <row r="203">
          <cell r="B203" t="str">
            <v>A New High-Throughput Tool to Screen Mosquito-Borne Viruses in Zika Virus Endemic/Epidemic Areas.</v>
          </cell>
        </row>
        <row r="204">
          <cell r="B204" t="str">
            <v>An update of the Culicoides (Diptera: Ceratopogonidae) checklist for the Balkans.</v>
          </cell>
        </row>
        <row r="205">
          <cell r="B205" t="str">
            <v>Re-visiting the evolution, dispersal and epidemiology of Zika virus in Asia.</v>
          </cell>
        </row>
        <row r="206">
          <cell r="B206" t="str">
            <v>Rethinking the extrinsic incubation period of malaria parasites.</v>
          </cell>
        </row>
        <row r="207">
          <cell r="B207" t="str">
            <v>Chikungunya Outbreak in Kedougou, Southeastern Senegal in 2009-2010.</v>
          </cell>
        </row>
        <row r="208">
          <cell r="B208" t="str">
            <v>Simultaneous detection of chikungunya virus, dengue virus and human pathogenic Leptospira genomes using a multiplex TaqMan® assay.</v>
          </cell>
        </row>
        <row r="209">
          <cell r="B209" t="str">
            <v>Discovery of flavivirus-derived endogenous viral elements in Anopheles mosquito genomes supports the existence of Anopheles-associated insect-specific flaviviruses.</v>
          </cell>
        </row>
        <row r="210">
          <cell r="B210" t="str">
            <v>Intensive Circulation of Japanese Encephalitis Virus in Peri-urban Sentinel Pigs near Phnom Penh, Cambodia.</v>
          </cell>
        </row>
        <row r="211">
          <cell r="B211" t="str">
            <v>Massive yet grossly underestimated global costs of invasive insects.</v>
          </cell>
        </row>
        <row r="212">
          <cell r="B212" t="str">
            <v>Evolution of research in health geographics through the International Journal of Health Geographics (2002-2015).</v>
          </cell>
        </row>
        <row r="213">
          <cell r="B213" t="str">
            <v>The Spread of Aedes albopictus in Metropolitan France: Contribution of Environmental Drivers and Human Activities and Predictions for a Near Future.</v>
          </cell>
        </row>
        <row r="214">
          <cell r="B214" t="str">
            <v>Pathological modeling of TBEV infection reveals differential innate immune responses in human neurons and astrocytes that correlate with their susceptibility to infection.</v>
          </cell>
        </row>
        <row r="215">
          <cell r="B215" t="str">
            <v>Stable distinct core eukaryotic viromes in different mosquito species from Guadeloupe, using single mosquito viral metagenomics.</v>
          </cell>
        </row>
        <row r="216">
          <cell r="B216" t="str">
            <v>A Stochastic Model to Study Rift Valley Fever Persistence with Different Seasonal Patterns of Vector Abundance: New Insights on the Endemicity in the Tropical Island of Mayotte.</v>
          </cell>
        </row>
        <row r="217">
          <cell r="B217" t="str">
            <v>Real-Time Forecasting of Hand-Foot-and-Mouth Disease Outbreaks using the Integrating Compartment Model and Assimilation Filtering.</v>
          </cell>
        </row>
        <row r="218">
          <cell r="B218" t="str">
            <v>A multi-faceted pandemic: a review of the state of knowledge on the Zika virus.</v>
          </cell>
        </row>
        <row r="219">
          <cell r="B219" t="str">
            <v>Obinutuzumab plus bendamustine in previously untreated patients with CLL: a subgroup analysis of the GREEN study.</v>
          </cell>
        </row>
        <row r="220">
          <cell r="B220" t="str">
            <v>Wolbachia diversity and cytoplasmic incompatibility patterns in Culex pipiens populations in Turkey.</v>
          </cell>
        </row>
        <row r="221">
          <cell r="B221" t="str">
            <v>Translational evidence for two distinct patterns of neuroaxonal injury in sepsis: a longitudinal, prospective translational study.</v>
          </cell>
        </row>
        <row r="222">
          <cell r="B222" t="str">
            <v>De novo RNA synthesis catalyzed by the Zika Virus RNA polymerase domain.</v>
          </cell>
        </row>
        <row r="223">
          <cell r="B223" t="str">
            <v>Infections and cancer: the "fifty shades of immunity" hypothesis.</v>
          </cell>
        </row>
        <row r="224">
          <cell r="B224" t="str">
            <v>Genetic Diagnosis Using Whole Exome Sequencing in Common Variable Immunodeficiency.</v>
          </cell>
        </row>
        <row r="225">
          <cell r="B225" t="str">
            <v>Host genetics of severe influenza: from mouse Mx1 to human IRF7.</v>
          </cell>
        </row>
        <row r="226">
          <cell r="B226" t="str">
            <v>Enveloped viruses distinct from HBV induce dissemination of hepatitis D virus in vivo.</v>
          </cell>
        </row>
        <row r="227">
          <cell r="B227" t="str">
            <v>On the Importance of Host MicroRNAs During Viral Infection.</v>
          </cell>
        </row>
        <row r="228">
          <cell r="B228" t="str">
            <v>Assessing the Potential Interactions between Cellular miRNA and Arboviral Genomic RNA in the Yellow Fever Mosquito, Aedes aegypti.</v>
          </cell>
        </row>
        <row r="229">
          <cell r="B229" t="str">
            <v>Resumeq: A Novel Way of Monitoring Equine Diseases Through the Centralization of Necropsy Data.</v>
          </cell>
        </row>
        <row r="230">
          <cell r="B230" t="str">
            <v>Culicoides Latreille in the sun: faunistic inventory of Culicoides species (Diptera: Ceratopogonidae) in Mayotte (Comoros Archipelago, Indian Ocean).</v>
          </cell>
        </row>
        <row r="231">
          <cell r="B231" t="str">
            <v>Post-malaria neurological syndrome: four cases, review of the literature and clarification of the nosological framework.</v>
          </cell>
        </row>
        <row r="232">
          <cell r="B232" t="str">
            <v>Influenza Virus Infection Model With Density Dependence Supports Biphasic Viral Decay.</v>
          </cell>
        </row>
        <row r="233">
          <cell r="B233" t="str">
            <v>Heterogeneous gene duplications can be adaptive because they permanently associate overdominant alleles.</v>
          </cell>
        </row>
        <row r="234">
          <cell r="B234" t="str">
            <v>Full-genome dengue virus sequencing in mosquito saliva shows lack of convergent positive selection during transmission by Aedes aegypti.</v>
          </cell>
        </row>
        <row r="235">
          <cell r="B235" t="str">
            <v>Assay optimization for molecular detection of Zika virus.</v>
          </cell>
        </row>
        <row r="236">
          <cell r="B236" t="str">
            <v>Nitric Oxide Synthase 2 Improves Proliferation and Glycolysis of Peripheral γδ T Cells.</v>
          </cell>
        </row>
        <row r="237">
          <cell r="B237" t="str">
            <v>ZIKA virus elicits P53 activation and genotoxic stress in human neural progenitors similar to mutations involved in severe forms of genetic microcephaly.</v>
          </cell>
        </row>
        <row r="238">
          <cell r="B238" t="str">
            <v>Zika Virus Strains Potentially Display Different Infectious Profiles in Human Neural Cells.</v>
          </cell>
        </row>
        <row r="239">
          <cell r="B239" t="str">
            <v>Vector-free transmission and persistence of Japanese encephalitis virus in pigs.</v>
          </cell>
        </row>
        <row r="240">
          <cell r="B240" t="str">
            <v>Tackling dengue fever: Current status and challenges.</v>
          </cell>
        </row>
        <row r="241">
          <cell r="B241" t="str">
            <v>Salivary Biomarkers in the Control of Mosquito-Borne Diseases.</v>
          </cell>
        </row>
        <row r="242">
          <cell r="B242" t="str">
            <v>Prevention of Malaria Resurgence in Greece through the Association of Mass Drug Administration (MDA) to Immigrants from Malaria-Endemic Regions and Standard Control Measures.</v>
          </cell>
        </row>
        <row r="243">
          <cell r="B243" t="str">
            <v>Loss of TLR3 aggravates CHIKV replication and pathology due to an altered virus-specific neutralizing antibody response.</v>
          </cell>
        </row>
        <row r="244">
          <cell r="B244" t="str">
            <v>High genetic diversity but no geographical structure of Aedes albopictus populations in Réunion Island.</v>
          </cell>
        </row>
        <row r="245">
          <cell r="B245" t="str">
            <v>Increased Mosquito Midgut Infection by Dengue Virus Recruitment of Plasmin Is Blocked by an Endogenous Kazal-type Inhibitor.</v>
          </cell>
        </row>
        <row r="246">
          <cell r="B246" t="str">
            <v>The ZIKA Virus Delays Cell Death Through the Anti-Apoptotic Bcl-2 Family Proteins.</v>
          </cell>
        </row>
        <row r="247">
          <cell r="B247" t="str">
            <v>Experimental Infection of Sand Flies by Massilia Virus and Viral Transmission by Co-Feeding on Sugar Meal.</v>
          </cell>
        </row>
        <row r="248">
          <cell r="B248" t="str">
            <v>Endogenous non-retroviral elements in genomes of Aedes mosquitoes and vector competence.</v>
          </cell>
        </row>
        <row r="249">
          <cell r="B249" t="str">
            <v>Multiple insecticide resistance in Culex quinquefasciatus populations from Guadeloupe (French West Indies) and associated mechanisms.</v>
          </cell>
        </row>
        <row r="250">
          <cell r="B250" t="str">
            <v>The structure of the binary methyltransferase-SAH complex from Zika virus reveals a novel conformation for the mechanism of mRNA capping.</v>
          </cell>
        </row>
        <row r="251">
          <cell r="B251" t="str">
            <v>Molecular investigation and phylogeny of Anaplasmataceae species infecting domestic animals and ticks in Corsica, France.</v>
          </cell>
        </row>
        <row r="252">
          <cell r="B252" t="str">
            <v>Synaptoimmunology - roles in health and disease.</v>
          </cell>
        </row>
        <row r="253">
          <cell r="B253" t="str">
            <v>Exploring the diversity of blood-sucking Diptera in caves of Central Africa.</v>
          </cell>
        </row>
        <row r="254">
          <cell r="B254" t="str">
            <v>European Aedes albopictus and Culex pipiens Are Competent Vectors for Japanese Encephalitis Virus.</v>
          </cell>
        </row>
        <row r="255">
          <cell r="B255" t="str">
            <v>Serological Evidence of Contrasted Exposure to Arboviral Infections between Islands of the Union of Comoros (Indian Ocean).</v>
          </cell>
        </row>
        <row r="256">
          <cell r="B256" t="str">
            <v>Zika antiviral chemotherapy: identification of drugs and promising starting points for drug discovery from an FDA-approved library.</v>
          </cell>
        </row>
        <row r="257">
          <cell r="B257" t="str">
            <v>Assessing the global threat from Zika virus.</v>
          </cell>
        </row>
        <row r="258">
          <cell r="B258" t="str">
            <v>ISG15 deficiency and increased viral resistance in humans but not mice.</v>
          </cell>
        </row>
        <row r="259">
          <cell r="B259" t="str">
            <v>Native Wolbachia from Aedes albopictus Blocks Chikungunya Virus Infection In Cellulo.</v>
          </cell>
        </row>
        <row r="260">
          <cell r="B260" t="str">
            <v>Antiviral and Immunoregulatory Effects of Indoleamine-2,3-Dioxygenase in Hepatitis C Virus Infection.</v>
          </cell>
        </row>
        <row r="261">
          <cell r="B261" t="str">
            <v>Infectious Disease Risk Across the Growing Human-Non Human Primate Interface: A Review of the Evidence.</v>
          </cell>
        </row>
        <row r="262">
          <cell r="B262" t="str">
            <v>Capturing sequence diversity in metagenomes with comprehensive and scalable probe design.</v>
          </cell>
        </row>
        <row r="263">
          <cell r="B263" t="str">
            <v>The challenging management of Rift Valley Fever in humans: literature review of the clinical disease and algorithm proposal.</v>
          </cell>
        </row>
        <row r="264">
          <cell r="B264" t="str">
            <v>Live Zika virus chimeric vaccine candidate based on a yellow fever 17-D attenuated backbone.</v>
          </cell>
        </row>
        <row r="265">
          <cell r="B265" t="str">
            <v>Comparison of the dynamics of Japanese encephalitis virus circulation in sentinel pigs between a rural and a peri-urban setting in Cambodia.</v>
          </cell>
        </row>
        <row r="266">
          <cell r="B266" t="str">
            <v>Stem-Loop RNA Hairpins in Giant Viruses: Invading rRNA-Like Repeats and a Template Free RNA.</v>
          </cell>
        </row>
        <row r="267">
          <cell r="B267" t="str">
            <v>More than meets the I: the diverse antiviral and cellular functions of interferon-induced transmembrane proteins.</v>
          </cell>
        </row>
        <row r="268">
          <cell r="B268" t="str">
            <v>Shifting the paradigm in Dirofilaria immitis prevention: blocking transmission from mosquitoes to dogs using repellents/insecticides and macrocyclic lactone prevention as part of a multimodal approach.</v>
          </cell>
        </row>
        <row r="269">
          <cell r="B269" t="str">
            <v>Impact of life stage-dependent dispersal on the colonization dynamics of host patches by ticks and tick-borne infectious agents.</v>
          </cell>
        </row>
        <row r="270">
          <cell r="B270" t="str">
            <v>Imipramine Inhibits Chikungunya Virus Replication in Human Skin Fibroblasts through Interference with Intracellular Cholesterol Trafficking.</v>
          </cell>
        </row>
        <row r="271">
          <cell r="B271" t="str">
            <v>Tick-Pathogen Interactions and Vector Competence: Identification of Molecular Drivers for Tick-Borne Diseases.</v>
          </cell>
        </row>
        <row r="272">
          <cell r="B272" t="str">
            <v>Influenza A Virus Polymerase Recruits the RNA Helicase DDX19 to Promote the Nuclear Export of Viral mRNAs.</v>
          </cell>
        </row>
        <row r="273">
          <cell r="B273" t="str">
            <v>Itraconazole inhibits enterovirus replication by targeting the oxysterol-binding protein.</v>
          </cell>
        </row>
        <row r="274">
          <cell r="B274" t="str">
            <v>Exploiting the Legacy of the Arbovirus Hunters.</v>
          </cell>
        </row>
        <row r="275">
          <cell r="B275" t="str">
            <v>Multi-host disease management: the why and the how to include wildlife.</v>
          </cell>
        </row>
        <row r="276">
          <cell r="B276" t="str">
            <v>Mass spectrometry-based proteomic techniques to identify cerebrospinal fluid biomarkers for diagnosing suspected central nervous system infections. A systematic review.</v>
          </cell>
        </row>
        <row r="277">
          <cell r="B277" t="str">
            <v>Development of a Real-Time Cell Analysis (RTCA) Method as a Fast and Accurate Method for Detecting Infectious Particles of the Adapted Strain of Hepatitis A Virus.</v>
          </cell>
        </row>
        <row r="278">
          <cell r="B278" t="str">
            <v>Extract from Aphloia theiformis, an edible indigenous plant from Reunion Island, impairs Zika virus attachment to the host cell surface.</v>
          </cell>
        </row>
        <row r="279">
          <cell r="B279" t="str">
            <v>Silent infection of human dendritic cells by African and Asian strains of Zika virus.</v>
          </cell>
        </row>
        <row r="280">
          <cell r="B280" t="str">
            <v>Identification of host DEAD-box RNA helicases that regulate cellular tropism of oncolytic Myxoma virus in human cancer cells.</v>
          </cell>
        </row>
        <row r="281">
          <cell r="B281" t="str">
            <v>Genomic and epidemiological characterisation of a dengue virus outbreak among blood donors in Brazil.</v>
          </cell>
        </row>
        <row r="282">
          <cell r="B282" t="str">
            <v>Diverse Viruses Require the Calcium Transporter SPCA1 for Maturation and Spread.</v>
          </cell>
        </row>
        <row r="283">
          <cell r="B283" t="str">
            <v>Deleterious effect of Usutu virus on human neural cells.</v>
          </cell>
        </row>
        <row r="284">
          <cell r="B284" t="str">
            <v>Identification of sympatric cryptic species of Aedes albopictus subgroup in Vietnam: new perspectives in phylosymbiosis of insect vector.</v>
          </cell>
        </row>
        <row r="285">
          <cell r="B285" t="str">
            <v>Bridge hosts, a missing link for disease ecology in multi-host systems.</v>
          </cell>
        </row>
        <row r="286">
          <cell r="B286" t="str">
            <v>How Central Is the Domestic Pig in the Epidemiological Cycle of Japanese Encephalitis Virus? A Review of Scientific Evidence and Implications for Disease Control.</v>
          </cell>
        </row>
        <row r="287">
          <cell r="B287" t="str">
            <v>Selenium, Selenoproteins and Viral Infection.</v>
          </cell>
        </row>
        <row r="288">
          <cell r="B288" t="str">
            <v>The Innate Antiviral Response in Animals: An Evolutionary Perspective from Flagellates to Humans.</v>
          </cell>
        </row>
        <row r="289">
          <cell r="B289" t="str">
            <v>Midgut barriers prevent the replication and dissemination of the yellow fever vaccine in Aedes aegypti.</v>
          </cell>
        </row>
        <row r="290">
          <cell r="B290" t="str">
            <v>Defective viral genomes are key drivers of the virus-host interaction.</v>
          </cell>
        </row>
        <row r="291">
          <cell r="B291" t="str">
            <v>Diagnostic and therapeutic approach to infectious diseases in solid organ transplant recipients.</v>
          </cell>
        </row>
        <row r="292">
          <cell r="B292" t="str">
            <v>The Roles of prM-E Proteins in Historical and Epidemic Zika Virus-mediated Infection and Neurocytotoxicity.</v>
          </cell>
        </row>
        <row r="293">
          <cell r="B293" t="str">
            <v>Improved Immune Responses Against Zika Virus After Sequential Dengue and Zika Virus Infection in Humans.</v>
          </cell>
        </row>
        <row r="294">
          <cell r="B294" t="str">
            <v>Development and validation of four one-step real-time RT-LAMP assays for specific detection of each dengue virus serotype.</v>
          </cell>
        </row>
        <row r="295">
          <cell r="B295" t="str">
            <v>Characterization of the Anti-Hepatitis C Virus Activity of New Nonpeptidic Small-Molecule Cyclophilin Inhibitors with the Potential for Broad Anti-Flaviviridae Activity.</v>
          </cell>
        </row>
        <row r="296">
          <cell r="B296" t="str">
            <v>Antiviral efficacy of favipiravir against Ebola virus: A translational study in cynomolgus macaques.</v>
          </cell>
        </row>
        <row r="297">
          <cell r="B297" t="str">
            <v>Joint ancestry and association test indicate two distinct pathogenic pathways involved in classical dengue fever and dengue shock syndrome.</v>
          </cell>
        </row>
        <row r="298">
          <cell r="B298" t="str">
            <v>Attenuation of tick-borne encephalitis virus using large-scale random codon re-encoding.</v>
          </cell>
        </row>
        <row r="299">
          <cell r="B299" t="str">
            <v>Trypanosoma cruzi transmission dynamics in a synanthropic and domesticated host community.</v>
          </cell>
        </row>
        <row r="300">
          <cell r="B300" t="str">
            <v>Valuing Health Surveillance as an Information System: Interdisciplinary Insights.</v>
          </cell>
        </row>
        <row r="301">
          <cell r="B301" t="str">
            <v>RNA Structure Duplication in the Dengue Virus 3' UTR: Redundancy or Host Specificity?</v>
          </cell>
        </row>
        <row r="302">
          <cell r="B302" t="str">
            <v>Yellow fever in the diagnostics laboratory.</v>
          </cell>
        </row>
        <row r="303">
          <cell r="B303" t="str">
            <v>Probing Molecular Insights into Zika Virus⁻Host Interactions.</v>
          </cell>
        </row>
        <row r="304">
          <cell r="B304" t="str">
            <v>Biosafety and Biosecurity in European Containment Level 3 Laboratories: Focus on French Recent Progress and Essential Requirements.</v>
          </cell>
        </row>
        <row r="305">
          <cell r="B305" t="str">
            <v>Mechanisms of viral mutation.</v>
          </cell>
        </row>
        <row r="306">
          <cell r="B306" t="str">
            <v>A new class of highly potent, broadly neutralizing antibodies isolated from viremic patients infected with dengue virus.</v>
          </cell>
        </row>
        <row r="307">
          <cell r="B307" t="str">
            <v>Targeting CCR5 trafficking to inhibit HIV-1 infection.</v>
          </cell>
        </row>
        <row r="308">
          <cell r="B308" t="str">
            <v>Infections associated with immunotherapeutic and molecular targeted agents in hematology and oncology. A position paper by the European Conference on Infections in Leukemia (ECIL).</v>
          </cell>
        </row>
        <row r="309">
          <cell r="B309" t="str">
            <v>Antibiotic resistance in Vietnam: moving towards a One Health surveillance system.</v>
          </cell>
        </row>
        <row r="310">
          <cell r="B310" t="str">
            <v>Vaccines as alternatives to antibiotics for food producing animals. Part 2: new approaches and potential solutions.</v>
          </cell>
        </row>
        <row r="311">
          <cell r="B311" t="str">
            <v>In Utero Administration of Drugs Targeting Microglia Improves the Neurodevelopmental Outcome Following Cytomegalovirus Infection of the Rat Fetal Brain.</v>
          </cell>
        </row>
        <row r="312">
          <cell r="B312" t="str">
            <v>Structural and Functional Basis of the Fidelity of Nucleotide Selection by Flavivirus RNA-Dependent RNA Polymerases.</v>
          </cell>
        </row>
        <row r="313">
          <cell r="B313" t="str">
            <v>Epilepsy as a Network Disorder (2): What can we learn from other network disorders such as dementia and schizophrenia, and what are the implications for translational research?</v>
          </cell>
        </row>
        <row r="314">
          <cell r="B314" t="str">
            <v>Targeting Neuroinflammation to Treat Alzheimer's Disease.</v>
          </cell>
        </row>
        <row r="315">
          <cell r="B315" t="str">
            <v>C1q: A fresh look upon an old molecule.</v>
          </cell>
        </row>
        <row r="316">
          <cell r="B316" t="str">
            <v>Uncovering the Repertoire of Endogenous Flaviviral Elements in Aedes Mosquito Genomes.</v>
          </cell>
        </row>
        <row r="317">
          <cell r="B317" t="str">
            <v>Imaging of viral neuroinvasion in the zebrafish reveals that Sindbis and chikungunya viruses favour different entry routes.</v>
          </cell>
        </row>
        <row r="318">
          <cell r="B318" t="str">
            <v>Innate and intrinsic antiviral immunity in Drosophila.</v>
          </cell>
        </row>
        <row r="319">
          <cell r="B319" t="str">
            <v>A human genome-wide loss-of-function screen identifies effective chikungunya antiviral drugs.</v>
          </cell>
        </row>
        <row r="320">
          <cell r="B320" t="str">
            <v>A Lentiviral Vector Expressing Japanese Encephalitis Virus-like Particles Elicits Broad Neutralizing Antibody Response in Pigs.</v>
          </cell>
        </row>
        <row r="321">
          <cell r="B321" t="str">
            <v>Ecuador Paraiso Escondido Virus, a New Flavivirus Isolated from New World Sand Flies in Ecuador, Is the First Representative of a Novel Clade in the Genus Flavivirus.</v>
          </cell>
        </row>
        <row r="322">
          <cell r="B322" t="str">
            <v>Resistance to Rhabdoviridae Infection and Subversion of Antiviral Responses.</v>
          </cell>
        </row>
        <row r="323">
          <cell r="B323" t="str">
            <v>Specificity and dynamics of effector and memory CD8 T cell responses in human tick-borne encephalitis virus infection.</v>
          </cell>
        </row>
        <row r="324">
          <cell r="B324" t="str">
            <v>Biochemistry and Molecular Biology of Flaviviruses.</v>
          </cell>
        </row>
        <row r="325">
          <cell r="B325" t="str">
            <v>Three New Orbivirus Species Isolated from Farmed White-Tailed Deer (Odocoileus virginianus) in the United States.</v>
          </cell>
        </row>
        <row r="326">
          <cell r="B326" t="str">
            <v>Understanding the relation between Zika virus infection during pregnancy and adverse fetal, infant and child outcomes: a protocol for a systematic review and individual participant data meta-analysis of longitudinal studies of pregnant women and their infants and children.</v>
          </cell>
        </row>
        <row r="327">
          <cell r="B327" t="str">
            <v>Immature particles and capsid-free viral RNA produced by Yellow fever virus-infected cells stimulate plasmacytoid dendritic cells to secrete interferons.</v>
          </cell>
        </row>
        <row r="328">
          <cell r="B328" t="str">
            <v>Understanding dengue virus evolution to support epidemic surveillance and counter-measure development.</v>
          </cell>
        </row>
        <row r="329">
          <cell r="B329" t="str">
            <v>Von Willebrand Factor Gene Variants Associate with Herpes simplex Encephalitis.</v>
          </cell>
        </row>
        <row r="330">
          <cell r="B330" t="str">
            <v>Infections, inflammation and epilepsy.</v>
          </cell>
        </row>
        <row r="331">
          <cell r="B331" t="str">
            <v>Cross-Presentation of Cell-Associated Antigens by MHC Class I in Dendritic Cell Subsets.</v>
          </cell>
        </row>
        <row r="332">
          <cell r="B332" t="str">
            <v>IgM in human immunity to Plasmodium falciparum malaria.</v>
          </cell>
        </row>
        <row r="333">
          <cell r="B333" t="str">
            <v>Second WIN International Conference on "Integrated approaches and innovative tools for combating insecticide resistance in vectors of arboviruses", October 2018, Singapore.</v>
          </cell>
        </row>
        <row r="334">
          <cell r="B334" t="str">
            <v>Zika virus induces strong inflammatory responses and impairs homeostasis and function of the human retinal pigment epithelium.</v>
          </cell>
        </row>
        <row r="335">
          <cell r="B335" t="str">
            <v>Limited Foxp3+ Regulatory T Cells Response During Acute Trypanosoma cruzi Infection Is Required to Allow the Emergence of Robust Parasite-Specific CD8+ T Cell Immunity.</v>
          </cell>
        </row>
        <row r="336">
          <cell r="B336" t="str">
            <v>Dengue subgenomic flaviviral RNA disrupts immunity in mosquito salivary glands to increase virus transmission.</v>
          </cell>
        </row>
        <row r="337">
          <cell r="B337" t="str">
            <v>Identification of a Sjögren's syndrome susceptibility locus at OAS1 that influences isoform switching, protein expression, and responsiveness to type I interferons.</v>
          </cell>
        </row>
        <row r="338">
          <cell r="B338" t="str">
            <v>Vaccine and Wild-Type Strains of Yellow Fever Virus Engage Distinct Entry Mechanisms and Differentially Stimulate Antiviral Immune Responses.</v>
          </cell>
        </row>
        <row r="339">
          <cell r="B339" t="str">
            <v>Genomic analysis of codon usage shows influence of mutation pressure, natural selection, and host features on Marburg virus evolution.</v>
          </cell>
        </row>
        <row r="340">
          <cell r="B340" t="str">
            <v>An updated checklist of mosquito species (Diptera: Culicidae) from Madagascar.</v>
          </cell>
        </row>
        <row r="341">
          <cell r="B341" t="str">
            <v>On the stability of sequences inserted into viral genomes.</v>
          </cell>
        </row>
        <row r="342">
          <cell r="B342" t="str">
            <v>Zika virus enhances monocyte adhesion and transmigration favoring viral dissemination to neural cells.</v>
          </cell>
        </row>
        <row r="343">
          <cell r="B343" t="str">
            <v>IL-17RA-Signaling Modulates CD8+ T Cell Survival and Exhaustion During Trypanosoma cruzi Infection.</v>
          </cell>
        </row>
        <row r="344">
          <cell r="B344" t="str">
            <v>What Does the Future Hold for Yellow Fever Virus? (II).</v>
          </cell>
        </row>
        <row r="345">
          <cell r="B345" t="str">
            <v>Interference with the production of infectious viral particles and bimodal inhibition of replication are broadly conserved antiviral properties of IFITMs.</v>
          </cell>
        </row>
        <row r="346">
          <cell r="B346" t="str">
            <v>Profiling MHC II immunopeptidome of blood-stage malaria reveals that cDC1 control the functionality of parasite-specific CD4 T cells.</v>
          </cell>
        </row>
        <row r="347">
          <cell r="B347" t="str">
            <v>Pharmacological modulation of autophagy: therapeutic potential and persisting obstacles.</v>
          </cell>
        </row>
        <row r="348">
          <cell r="B348" t="str">
            <v>New insights into flavivirus evolution, taxonomy and biogeographic history, extended by analysis of canonical and alternative coding sequences.</v>
          </cell>
        </row>
        <row r="349">
          <cell r="B349" t="str">
            <v>De novo profiling of RNA viruses in Anopheles malaria vector mosquitoes from forest ecological zones in Senegal and Cambodia.</v>
          </cell>
        </row>
        <row r="350">
          <cell r="B350" t="str">
            <v>Interplay between Intrinsic and Innate Immunity during HIV Infection.</v>
          </cell>
        </row>
        <row r="351">
          <cell r="B351" t="str">
            <v>Interventions for vector-borne diseases focused on housing and hygiene in urban areas: a scoping review.</v>
          </cell>
        </row>
        <row r="352">
          <cell r="B352" t="str">
            <v>Exploratory re-encoding of yellow fever virus genome: new insights for the design of live-attenuated viruses.</v>
          </cell>
        </row>
        <row r="353">
          <cell r="B353" t="str">
            <v>Potent Allosteric Dengue Virus NS5 Polymerase Inhibitors: Mechanism of Action and Resistance Profiling.</v>
          </cell>
        </row>
        <row r="354">
          <cell r="B354" t="str">
            <v>Morphology and Molecular Composition of Purified Bovine Viral Diarrhea Virus Envelope.</v>
          </cell>
        </row>
        <row r="355">
          <cell r="B355" t="str">
            <v>A crystal structure of the Dengue virus NS5 protein reveals a novel inter-domain interface essential for protein flexibility and virus replication.</v>
          </cell>
        </row>
        <row r="356">
          <cell r="B356" t="str">
            <v>An RNA-centric dissection of host complexes controlling flavivirus infection.</v>
          </cell>
        </row>
        <row r="357">
          <cell r="B357" t="str">
            <v>Biological Functions of Autophagy Genes: A Disease Perspective.</v>
          </cell>
        </row>
        <row r="358">
          <cell r="B358" t="str">
            <v>Cellulose-based virus-retentive filters: a review.</v>
          </cell>
        </row>
        <row r="359">
          <cell r="B359" t="str">
            <v>Combining location-and-scale batch effect adjustment with data cleaning by latent factor adjustment.</v>
          </cell>
        </row>
        <row r="360">
          <cell r="B360" t="str">
            <v>Value of Routine Dengue Diagnostic Tests in Urine and Saliva Specimens.</v>
          </cell>
        </row>
        <row r="361">
          <cell r="B361" t="str">
            <v>The C-terminal 18 Amino Acid Region of Dengue Virus NS5 Regulates its Subcellular Localization and Contains a Conserved Arginine Residue Essential for Infectious Virus Production.</v>
          </cell>
        </row>
        <row r="362">
          <cell r="B362" t="str">
            <v>A protein coevolution method uncovers critical features of the Hepatitis C Virus fusion mechanism.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dx.doi.org/10.1016/j.virusres.2014.08.017" TargetMode="External"/><Relationship Id="rId3" Type="http://schemas.openxmlformats.org/officeDocument/2006/relationships/hyperlink" Target="https://dx.doi.org/10.1016/j.cimid.2016.11.005" TargetMode="External"/><Relationship Id="rId7" Type="http://schemas.openxmlformats.org/officeDocument/2006/relationships/hyperlink" Target="https://dx.doi.org/10.1089/vbz.2016.2024" TargetMode="External"/><Relationship Id="rId2" Type="http://schemas.openxmlformats.org/officeDocument/2006/relationships/hyperlink" Target="https://dx.doi.org/10.1017/S0950268814003860" TargetMode="External"/><Relationship Id="rId1" Type="http://schemas.openxmlformats.org/officeDocument/2006/relationships/hyperlink" Target="https://dx.doi.org/10.1017/S095026881600011X" TargetMode="External"/><Relationship Id="rId6" Type="http://schemas.openxmlformats.org/officeDocument/2006/relationships/hyperlink" Target="https://dx.doi.org/10.1016/j.nmni.2018.10.002" TargetMode="External"/><Relationship Id="rId5" Type="http://schemas.openxmlformats.org/officeDocument/2006/relationships/hyperlink" Target="https://dx.doi.org/10.1016/j.cimid.2017.06.006" TargetMode="External"/><Relationship Id="rId4" Type="http://schemas.openxmlformats.org/officeDocument/2006/relationships/hyperlink" Target="https://dx.doi.org/10.1684/vir.2019.078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"/>
  <sheetViews>
    <sheetView workbookViewId="0">
      <selection activeCell="C1" sqref="C1:R1"/>
    </sheetView>
  </sheetViews>
  <sheetFormatPr baseColWidth="10" defaultRowHeight="16" x14ac:dyDescent="0.2"/>
  <cols>
    <col min="2" max="2" width="18.83203125" customWidth="1"/>
  </cols>
  <sheetData>
    <row r="1" spans="1:10" x14ac:dyDescent="0.2">
      <c r="A1" t="s">
        <v>28</v>
      </c>
      <c r="B1" t="s">
        <v>29</v>
      </c>
    </row>
    <row r="2" spans="1:10" x14ac:dyDescent="0.2">
      <c r="A2" t="s">
        <v>0</v>
      </c>
      <c r="B2" t="s">
        <v>1</v>
      </c>
      <c r="C2" t="s">
        <v>27</v>
      </c>
      <c r="D2" t="s">
        <v>2</v>
      </c>
    </row>
    <row r="3" spans="1:10" x14ac:dyDescent="0.2">
      <c r="A3" t="s">
        <v>3</v>
      </c>
      <c r="B3" t="s">
        <v>7</v>
      </c>
      <c r="C3" t="s">
        <v>8</v>
      </c>
      <c r="D3" t="s">
        <v>9</v>
      </c>
      <c r="E3" t="s">
        <v>10</v>
      </c>
      <c r="F3" t="s">
        <v>11</v>
      </c>
    </row>
    <row r="4" spans="1:10" x14ac:dyDescent="0.2">
      <c r="A4" t="s">
        <v>4</v>
      </c>
      <c r="B4" t="s">
        <v>12</v>
      </c>
      <c r="C4" t="s">
        <v>14</v>
      </c>
    </row>
    <row r="5" spans="1:10" x14ac:dyDescent="0.2">
      <c r="A5" t="s">
        <v>5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t="s">
        <v>6</v>
      </c>
      <c r="B6" t="s">
        <v>24</v>
      </c>
      <c r="C6" t="s">
        <v>25</v>
      </c>
      <c r="D6" t="s">
        <v>26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1"/>
  <sheetViews>
    <sheetView workbookViewId="0">
      <selection activeCell="I2" sqref="I2"/>
    </sheetView>
  </sheetViews>
  <sheetFormatPr baseColWidth="10" defaultRowHeight="16" x14ac:dyDescent="0.2"/>
  <cols>
    <col min="2" max="2" width="16.33203125" customWidth="1"/>
    <col min="3" max="3" width="15.83203125" customWidth="1"/>
    <col min="4" max="4" width="23" customWidth="1"/>
  </cols>
  <sheetData>
    <row r="1" spans="1:4" x14ac:dyDescent="0.2">
      <c r="A1" t="s">
        <v>13</v>
      </c>
      <c r="B1" t="s">
        <v>29</v>
      </c>
      <c r="C1" t="s">
        <v>30</v>
      </c>
      <c r="D1" t="s">
        <v>31</v>
      </c>
    </row>
    <row r="2" spans="1:4" x14ac:dyDescent="0.2">
      <c r="A2" t="s">
        <v>1</v>
      </c>
      <c r="B2" s="1" t="str">
        <f>IFERROR(VLOOKUP(A2,Feuil1!B:B,1,0),"")</f>
        <v>nom 1</v>
      </c>
      <c r="D2" s="2" t="str">
        <f t="array" aca="1" ref="D2" ca="1">IFERROR(INDEX(OFFSET(base,MATCH(B2,first,0),),,MATCH("z^z",OFFSET(base,MATCH(B2,first,0),))),"")</f>
        <v>nom 3</v>
      </c>
    </row>
    <row r="3" spans="1:4" x14ac:dyDescent="0.2">
      <c r="A3" t="s">
        <v>27</v>
      </c>
      <c r="B3" s="1" t="str">
        <f>IFERROR(VLOOKUP(A3,Feuil1!B:B,1,0),"")</f>
        <v/>
      </c>
      <c r="D3" s="2" t="str">
        <f t="array" aca="1" ref="D3" ca="1">IFERROR(INDEX(OFFSET(base,MATCH(B3,first,0),),,MATCH("z^z",OFFSET(base,MATCH(B3,first,0),))),"")</f>
        <v/>
      </c>
    </row>
    <row r="4" spans="1:4" x14ac:dyDescent="0.2">
      <c r="A4" t="s">
        <v>2</v>
      </c>
      <c r="B4" s="1" t="str">
        <f>IFERROR(VLOOKUP(A4,Feuil1!B:B,1,0),"")</f>
        <v/>
      </c>
      <c r="D4" s="2" t="str">
        <f t="array" aca="1" ref="D4" ca="1">IFERROR(INDEX(OFFSET(base,MATCH(B4,first,0),),,MATCH("z^z",OFFSET(base,MATCH(B4,first,0),))),"")</f>
        <v/>
      </c>
    </row>
    <row r="5" spans="1:4" x14ac:dyDescent="0.2">
      <c r="A5" t="s">
        <v>7</v>
      </c>
      <c r="B5" s="1" t="str">
        <f>IFERROR(VLOOKUP(A5,Feuil1!B:B,1,0),"")</f>
        <v>nom 4</v>
      </c>
      <c r="D5" s="2" t="str">
        <f t="array" aca="1" ref="D5" ca="1">IFERROR(INDEX(OFFSET(base,MATCH(B5,first,0),),,MATCH("z^z",OFFSET(base,MATCH(B5,first,0),))),"")</f>
        <v>nom 8</v>
      </c>
    </row>
    <row r="6" spans="1:4" x14ac:dyDescent="0.2">
      <c r="A6" t="s">
        <v>8</v>
      </c>
      <c r="B6" s="1" t="str">
        <f>IFERROR(VLOOKUP(A6,Feuil1!B:B,1,0),"")</f>
        <v/>
      </c>
      <c r="D6" s="2" t="str">
        <f t="array" aca="1" ref="D6" ca="1">IFERROR(INDEX(OFFSET(base,MATCH(B6,first,0),),,MATCH("z^z",OFFSET(base,MATCH(B6,first,0),))),"")</f>
        <v/>
      </c>
    </row>
    <row r="7" spans="1:4" x14ac:dyDescent="0.2">
      <c r="A7" t="s">
        <v>9</v>
      </c>
      <c r="B7" s="1" t="str">
        <f>IFERROR(VLOOKUP(A7,Feuil1!B:B,1,0),"")</f>
        <v/>
      </c>
      <c r="D7" s="2" t="str">
        <f t="array" aca="1" ref="D7" ca="1">IFERROR(INDEX(OFFSET(base,MATCH(B7,first,0),),,MATCH("z^z",OFFSET(base,MATCH(B7,first,0),))),"")</f>
        <v/>
      </c>
    </row>
    <row r="8" spans="1:4" x14ac:dyDescent="0.2">
      <c r="A8" t="s">
        <v>10</v>
      </c>
      <c r="B8" s="1" t="str">
        <f>IFERROR(VLOOKUP(A8,Feuil1!B:B,1,0),"")</f>
        <v/>
      </c>
      <c r="D8" s="2" t="str">
        <f t="array" aca="1" ref="D8" ca="1">IFERROR(INDEX(OFFSET(base,MATCH(B8,first,0),),,MATCH("z^z",OFFSET(base,MATCH(B8,first,0),))),"")</f>
        <v/>
      </c>
    </row>
    <row r="9" spans="1:4" x14ac:dyDescent="0.2">
      <c r="A9" t="s">
        <v>11</v>
      </c>
      <c r="B9" s="1" t="str">
        <f>IFERROR(VLOOKUP(A9,Feuil1!B:B,1,0),"")</f>
        <v/>
      </c>
      <c r="D9" s="2" t="str">
        <f t="array" aca="1" ref="D9" ca="1">IFERROR(INDEX(OFFSET(base,MATCH(B9,first,0),),,MATCH("z^z",OFFSET(base,MATCH(B9,first,0),))),"")</f>
        <v/>
      </c>
    </row>
    <row r="10" spans="1:4" x14ac:dyDescent="0.2">
      <c r="A10" t="s">
        <v>12</v>
      </c>
      <c r="B10" s="1" t="str">
        <f>IFERROR(VLOOKUP(A10,Feuil1!B:B,1,0),"")</f>
        <v>nom 9</v>
      </c>
      <c r="D10" s="2" t="str">
        <f t="array" aca="1" ref="D10" ca="1">IFERROR(INDEX(OFFSET(base,MATCH(B10,first,0),),,MATCH("z^z",OFFSET(base,MATCH(B10,first,0),))),"")</f>
        <v>nom 10</v>
      </c>
    </row>
    <row r="11" spans="1:4" x14ac:dyDescent="0.2">
      <c r="A11" t="s">
        <v>14</v>
      </c>
      <c r="B11" s="1" t="str">
        <f>IFERROR(VLOOKUP(A11,Feuil1!B:B,1,0),"")</f>
        <v/>
      </c>
      <c r="D11" s="2" t="str">
        <f t="array" aca="1" ref="D11" ca="1">IFERROR(INDEX(OFFSET(base,MATCH(B11,first,0),),,MATCH("z^z",OFFSET(base,MATCH(B11,first,0),))),"")</f>
        <v/>
      </c>
    </row>
    <row r="12" spans="1:4" x14ac:dyDescent="0.2">
      <c r="A12" t="s">
        <v>15</v>
      </c>
      <c r="B12" s="1" t="str">
        <f>IFERROR(VLOOKUP(A12,Feuil1!B:B,1,0),"")</f>
        <v>nom 11</v>
      </c>
      <c r="D12" s="2" t="str">
        <f t="array" aca="1" ref="D12" ca="1">IFERROR(INDEX(OFFSET(base,MATCH(B12,first,0),),,MATCH("z^z",OFFSET(base,MATCH(B12,first,0),))),"")</f>
        <v>nom 19</v>
      </c>
    </row>
    <row r="13" spans="1:4" x14ac:dyDescent="0.2">
      <c r="A13" t="s">
        <v>16</v>
      </c>
      <c r="B13" s="1" t="str">
        <f>IFERROR(VLOOKUP(A13,Feuil1!B:B,1,0),"")</f>
        <v/>
      </c>
      <c r="D13" s="2" t="str">
        <f t="array" aca="1" ref="D13" ca="1">IFERROR(INDEX(OFFSET(base,MATCH(B13,first,0),),,MATCH("z^z",OFFSET(base,MATCH(B13,first,0),))),"")</f>
        <v/>
      </c>
    </row>
    <row r="14" spans="1:4" x14ac:dyDescent="0.2">
      <c r="A14" t="s">
        <v>17</v>
      </c>
      <c r="B14" s="1" t="str">
        <f>IFERROR(VLOOKUP(A14,Feuil1!B:B,1,0),"")</f>
        <v/>
      </c>
      <c r="D14" s="2" t="str">
        <f t="array" aca="1" ref="D14" ca="1">IFERROR(INDEX(OFFSET(base,MATCH(B14,first,0),),,MATCH("z^z",OFFSET(base,MATCH(B14,first,0),))),"")</f>
        <v/>
      </c>
    </row>
    <row r="15" spans="1:4" x14ac:dyDescent="0.2">
      <c r="A15" t="s">
        <v>18</v>
      </c>
      <c r="B15" s="1" t="str">
        <f>IFERROR(VLOOKUP(A15,Feuil1!B:B,1,0),"")</f>
        <v/>
      </c>
      <c r="D15" s="2" t="str">
        <f t="array" aca="1" ref="D15" ca="1">IFERROR(INDEX(OFFSET(base,MATCH(B15,first,0),),,MATCH("z^z",OFFSET(base,MATCH(B15,first,0),))),"")</f>
        <v/>
      </c>
    </row>
    <row r="16" spans="1:4" x14ac:dyDescent="0.2">
      <c r="A16" t="s">
        <v>19</v>
      </c>
      <c r="B16" s="1" t="str">
        <f>IFERROR(VLOOKUP(A16,Feuil1!B:B,1,0),"")</f>
        <v/>
      </c>
      <c r="D16" s="2" t="str">
        <f t="array" aca="1" ref="D16" ca="1">IFERROR(INDEX(OFFSET(base,MATCH(B16,first,0),),,MATCH("z^z",OFFSET(base,MATCH(B16,first,0),))),"")</f>
        <v/>
      </c>
    </row>
    <row r="17" spans="1:4" x14ac:dyDescent="0.2">
      <c r="A17" t="s">
        <v>20</v>
      </c>
      <c r="B17" s="1" t="str">
        <f>IFERROR(VLOOKUP(A17,Feuil1!B:B,1,0),"")</f>
        <v/>
      </c>
      <c r="D17" s="2" t="str">
        <f t="array" aca="1" ref="D17" ca="1">IFERROR(INDEX(OFFSET(base,MATCH(B17,first,0),),,MATCH("z^z",OFFSET(base,MATCH(B17,first,0),))),"")</f>
        <v/>
      </c>
    </row>
    <row r="18" spans="1:4" x14ac:dyDescent="0.2">
      <c r="A18" t="s">
        <v>21</v>
      </c>
      <c r="B18" s="1" t="str">
        <f>IFERROR(VLOOKUP(A18,Feuil1!B:B,1,0),"")</f>
        <v/>
      </c>
      <c r="D18" s="2" t="str">
        <f t="array" aca="1" ref="D18" ca="1">IFERROR(INDEX(OFFSET(base,MATCH(B18,first,0),),,MATCH("z^z",OFFSET(base,MATCH(B18,first,0),))),"")</f>
        <v/>
      </c>
    </row>
    <row r="19" spans="1:4" x14ac:dyDescent="0.2">
      <c r="A19" t="s">
        <v>22</v>
      </c>
      <c r="B19" s="1" t="str">
        <f>IFERROR(VLOOKUP(A19,Feuil1!B:B,1,0),"")</f>
        <v/>
      </c>
      <c r="D19" s="2" t="str">
        <f t="array" aca="1" ref="D19" ca="1">IFERROR(INDEX(OFFSET(base,MATCH(B19,first,0),),,MATCH("z^z",OFFSET(base,MATCH(B19,first,0),))),"")</f>
        <v/>
      </c>
    </row>
    <row r="20" spans="1:4" x14ac:dyDescent="0.2">
      <c r="A20" t="s">
        <v>23</v>
      </c>
      <c r="B20" s="1" t="str">
        <f>IFERROR(VLOOKUP(A20,Feuil1!B:B,1,0),"")</f>
        <v/>
      </c>
      <c r="D20" s="2" t="str">
        <f t="array" aca="1" ref="D20" ca="1">IFERROR(INDEX(OFFSET(base,MATCH(B20,first,0),),,MATCH("z^z",OFFSET(base,MATCH(B20,first,0),))),"")</f>
        <v/>
      </c>
    </row>
    <row r="21" spans="1:4" x14ac:dyDescent="0.2">
      <c r="A21" t="s">
        <v>24</v>
      </c>
      <c r="B21" s="1" t="str">
        <f>IFERROR(VLOOKUP(A21,Feuil1!B:B,1,0),"")</f>
        <v>nom 20</v>
      </c>
      <c r="D21" s="2" t="str">
        <f t="array" aca="1" ref="D21" ca="1">IFERROR(INDEX(OFFSET(base,MATCH(B21,first,0),),,MATCH("z^z",OFFSET(base,MATCH(B21,first,0),))),"")</f>
        <v>nom 22</v>
      </c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A43AB-8B97-9D48-91C0-AA3117D1E9AE}">
  <dimension ref="A1:Q10"/>
  <sheetViews>
    <sheetView tabSelected="1" workbookViewId="0">
      <selection activeCell="G13" sqref="G13"/>
    </sheetView>
  </sheetViews>
  <sheetFormatPr baseColWidth="10" defaultRowHeight="16" x14ac:dyDescent="0.2"/>
  <sheetData>
    <row r="1" spans="1:17" s="3" customFormat="1" ht="15" x14ac:dyDescent="0.2">
      <c r="A1" s="3" t="s">
        <v>32</v>
      </c>
      <c r="B1" s="3" t="s">
        <v>33</v>
      </c>
      <c r="C1" s="3" t="s">
        <v>34</v>
      </c>
      <c r="D1" s="3" t="s">
        <v>35</v>
      </c>
      <c r="E1" s="3" t="s">
        <v>36</v>
      </c>
    </row>
    <row r="2" spans="1:17" s="3" customFormat="1" ht="15" x14ac:dyDescent="0.2">
      <c r="A2" s="4" t="s">
        <v>37</v>
      </c>
      <c r="B2" s="3" t="s">
        <v>38</v>
      </c>
      <c r="C2" s="3">
        <v>2016</v>
      </c>
      <c r="D2" s="3">
        <v>20.742000000000001</v>
      </c>
      <c r="E2" s="3" t="s">
        <v>39</v>
      </c>
      <c r="F2" s="3" t="s">
        <v>40</v>
      </c>
      <c r="G2" s="3" t="s">
        <v>41</v>
      </c>
      <c r="H2" s="3" t="s">
        <v>42</v>
      </c>
      <c r="I2" s="3" t="s">
        <v>43</v>
      </c>
      <c r="J2" s="3" t="s">
        <v>44</v>
      </c>
    </row>
    <row r="3" spans="1:17" s="3" customFormat="1" ht="15" x14ac:dyDescent="0.2">
      <c r="A3" s="4" t="s">
        <v>45</v>
      </c>
      <c r="B3" s="3" t="s">
        <v>46</v>
      </c>
      <c r="C3" s="3">
        <v>2015</v>
      </c>
      <c r="D3" s="3">
        <v>19.143999999999998</v>
      </c>
      <c r="E3" s="3" t="s">
        <v>47</v>
      </c>
      <c r="F3" s="3" t="s">
        <v>44</v>
      </c>
      <c r="G3" s="3" t="s">
        <v>48</v>
      </c>
      <c r="H3" s="3" t="s">
        <v>49</v>
      </c>
      <c r="I3" s="3" t="s">
        <v>50</v>
      </c>
      <c r="J3" s="3" t="s">
        <v>51</v>
      </c>
    </row>
    <row r="4" spans="1:17" s="3" customFormat="1" ht="15" x14ac:dyDescent="0.2">
      <c r="A4" s="4"/>
      <c r="B4" s="3" t="s">
        <v>52</v>
      </c>
      <c r="C4" s="3">
        <v>2016</v>
      </c>
      <c r="D4" s="3">
        <v>17.748999999999999</v>
      </c>
      <c r="E4" s="3" t="s">
        <v>53</v>
      </c>
      <c r="F4" s="3" t="s">
        <v>54</v>
      </c>
      <c r="G4" s="3" t="s">
        <v>55</v>
      </c>
      <c r="H4" s="3" t="s">
        <v>56</v>
      </c>
      <c r="I4" s="3" t="s">
        <v>57</v>
      </c>
      <c r="J4" s="3" t="s">
        <v>58</v>
      </c>
      <c r="K4" s="3" t="s">
        <v>59</v>
      </c>
      <c r="L4" s="3" t="s">
        <v>60</v>
      </c>
      <c r="M4" s="3" t="s">
        <v>61</v>
      </c>
    </row>
    <row r="5" spans="1:17" s="3" customFormat="1" ht="15" x14ac:dyDescent="0.2">
      <c r="A5" s="4" t="s">
        <v>62</v>
      </c>
      <c r="B5" s="3" t="s">
        <v>63</v>
      </c>
      <c r="C5" s="3">
        <v>2017</v>
      </c>
      <c r="D5" s="3">
        <v>17.7</v>
      </c>
      <c r="E5" s="3" t="s">
        <v>64</v>
      </c>
      <c r="F5" s="3" t="s">
        <v>65</v>
      </c>
      <c r="G5" s="3" t="s">
        <v>66</v>
      </c>
      <c r="H5" s="3" t="s">
        <v>67</v>
      </c>
      <c r="I5" s="3" t="s">
        <v>68</v>
      </c>
      <c r="J5" s="3" t="s">
        <v>69</v>
      </c>
      <c r="K5" s="3" t="s">
        <v>70</v>
      </c>
      <c r="L5" s="3" t="s">
        <v>71</v>
      </c>
      <c r="M5" s="3" t="s">
        <v>72</v>
      </c>
    </row>
    <row r="6" spans="1:17" s="3" customFormat="1" ht="15" x14ac:dyDescent="0.2">
      <c r="A6" s="4" t="s">
        <v>73</v>
      </c>
      <c r="B6" s="3" t="s">
        <v>74</v>
      </c>
      <c r="C6" s="3">
        <v>2019</v>
      </c>
      <c r="D6" s="3">
        <v>17.337</v>
      </c>
      <c r="E6" s="3" t="s">
        <v>75</v>
      </c>
      <c r="F6" s="3" t="s">
        <v>76</v>
      </c>
    </row>
    <row r="7" spans="1:17" s="3" customFormat="1" ht="15" x14ac:dyDescent="0.2">
      <c r="A7" s="4" t="s">
        <v>77</v>
      </c>
      <c r="B7" s="3" t="s">
        <v>78</v>
      </c>
      <c r="C7" s="3">
        <v>2017</v>
      </c>
      <c r="D7" s="3">
        <v>16.634</v>
      </c>
      <c r="E7" s="3" t="s">
        <v>79</v>
      </c>
      <c r="F7" s="3" t="s">
        <v>80</v>
      </c>
      <c r="G7" s="3" t="s">
        <v>44</v>
      </c>
      <c r="H7" s="3" t="s">
        <v>81</v>
      </c>
      <c r="I7" s="3" t="s">
        <v>82</v>
      </c>
      <c r="J7" s="3" t="s">
        <v>83</v>
      </c>
      <c r="K7" s="3" t="s">
        <v>84</v>
      </c>
      <c r="L7" s="3" t="s">
        <v>85</v>
      </c>
      <c r="M7" s="3" t="s">
        <v>86</v>
      </c>
      <c r="N7" s="3" t="s">
        <v>87</v>
      </c>
      <c r="O7" s="3" t="s">
        <v>88</v>
      </c>
      <c r="P7" s="3" t="s">
        <v>89</v>
      </c>
      <c r="Q7" s="3" t="s">
        <v>90</v>
      </c>
    </row>
    <row r="8" spans="1:17" s="3" customFormat="1" ht="15" x14ac:dyDescent="0.2">
      <c r="A8" s="4" t="s">
        <v>91</v>
      </c>
      <c r="B8" s="3" t="s">
        <v>92</v>
      </c>
      <c r="C8" s="3">
        <v>2019</v>
      </c>
      <c r="D8" s="3">
        <v>16.434999999999999</v>
      </c>
      <c r="E8" s="3" t="s">
        <v>93</v>
      </c>
      <c r="F8" s="3" t="s">
        <v>94</v>
      </c>
      <c r="G8" s="3" t="s">
        <v>95</v>
      </c>
    </row>
    <row r="9" spans="1:17" s="3" customFormat="1" ht="15" x14ac:dyDescent="0.2">
      <c r="A9" s="4" t="s">
        <v>96</v>
      </c>
      <c r="B9" s="3" t="s">
        <v>97</v>
      </c>
      <c r="C9" s="3">
        <v>2017</v>
      </c>
      <c r="D9" s="3">
        <v>15.805999999999999</v>
      </c>
      <c r="E9" s="3" t="s">
        <v>98</v>
      </c>
      <c r="F9" s="3" t="s">
        <v>99</v>
      </c>
      <c r="G9" s="3" t="s">
        <v>100</v>
      </c>
      <c r="H9" s="3" t="s">
        <v>67</v>
      </c>
      <c r="I9" s="3" t="s">
        <v>72</v>
      </c>
      <c r="J9" s="3" t="s">
        <v>71</v>
      </c>
    </row>
    <row r="10" spans="1:17" s="3" customFormat="1" ht="15" x14ac:dyDescent="0.2">
      <c r="A10" s="4" t="s">
        <v>101</v>
      </c>
      <c r="B10" s="3" t="s">
        <v>102</v>
      </c>
      <c r="C10" s="3">
        <v>2015</v>
      </c>
      <c r="D10" s="3">
        <v>15.516999999999999</v>
      </c>
      <c r="E10" s="3" t="s">
        <v>103</v>
      </c>
      <c r="F10" s="3" t="s">
        <v>104</v>
      </c>
      <c r="G10" s="3" t="s">
        <v>105</v>
      </c>
    </row>
  </sheetData>
  <hyperlinks>
    <hyperlink ref="A2" r:id="rId1" xr:uid="{49327B4D-0687-014F-A526-063311599D9F}"/>
    <hyperlink ref="A3" r:id="rId2" xr:uid="{89964DA6-30D3-AC4B-9347-E4017CDF1720}"/>
    <hyperlink ref="A5" r:id="rId3" xr:uid="{832104DF-CCFE-5A4B-ABB1-9F9F0F006870}"/>
    <hyperlink ref="A6" r:id="rId4" xr:uid="{BB862B8C-2E63-5641-8C55-9C71A2421D25}"/>
    <hyperlink ref="A7" r:id="rId5" xr:uid="{2C3B77B5-99EB-EA42-9959-28CDEC0DA7B6}"/>
    <hyperlink ref="A8" r:id="rId6" xr:uid="{402C73F8-0575-8149-86BE-C3B1EC0161B9}"/>
    <hyperlink ref="A9" r:id="rId7" xr:uid="{C15C0F6C-09F6-A140-8163-B6AF6229EB71}"/>
    <hyperlink ref="A10" r:id="rId8" xr:uid="{78EEC70F-910E-4B41-89BD-9A709012797E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A16F4-FABA-4F4E-B375-1B0D0625D4A5}">
  <dimension ref="A1:D14"/>
  <sheetViews>
    <sheetView workbookViewId="0">
      <selection activeCell="E7" sqref="E7"/>
    </sheetView>
  </sheetViews>
  <sheetFormatPr baseColWidth="10" defaultRowHeight="16" x14ac:dyDescent="0.2"/>
  <cols>
    <col min="1" max="1" width="23.83203125" customWidth="1"/>
    <col min="3" max="3" width="16.5" customWidth="1"/>
  </cols>
  <sheetData>
    <row r="1" spans="1:4" x14ac:dyDescent="0.2">
      <c r="A1" s="5" t="s">
        <v>110</v>
      </c>
      <c r="B1" s="6" t="s">
        <v>107</v>
      </c>
      <c r="C1" s="7" t="s">
        <v>108</v>
      </c>
      <c r="D1" s="7" t="s">
        <v>109</v>
      </c>
    </row>
    <row r="2" spans="1:4" x14ac:dyDescent="0.2">
      <c r="A2" s="8" t="s">
        <v>106</v>
      </c>
      <c r="B2" s="9" t="str">
        <f>IFERROR(VLOOKUP([1]Contacts!$D2,'[1]Articles Export'!B:B,1,0),"")</f>
        <v/>
      </c>
      <c r="C2" s="9"/>
      <c r="D2" s="9"/>
    </row>
    <row r="3" spans="1:4" x14ac:dyDescent="0.2">
      <c r="A3" s="10" t="s">
        <v>64</v>
      </c>
      <c r="B3" s="9"/>
      <c r="C3" s="9"/>
      <c r="D3" s="9"/>
    </row>
    <row r="4" spans="1:4" x14ac:dyDescent="0.2">
      <c r="A4" s="10" t="s">
        <v>65</v>
      </c>
      <c r="B4" s="9" t="s">
        <v>111</v>
      </c>
      <c r="C4" s="9"/>
      <c r="D4" s="9"/>
    </row>
    <row r="5" spans="1:4" x14ac:dyDescent="0.2">
      <c r="A5" s="10" t="s">
        <v>66</v>
      </c>
      <c r="B5" s="9" t="s">
        <v>111</v>
      </c>
      <c r="C5" s="9"/>
      <c r="D5" s="9"/>
    </row>
    <row r="6" spans="1:4" x14ac:dyDescent="0.2">
      <c r="A6" s="10" t="s">
        <v>39</v>
      </c>
      <c r="B6" s="11"/>
      <c r="C6" s="11"/>
      <c r="D6" s="11"/>
    </row>
    <row r="7" spans="1:4" x14ac:dyDescent="0.2">
      <c r="A7" s="10" t="s">
        <v>47</v>
      </c>
      <c r="B7" s="11"/>
      <c r="C7" s="11"/>
      <c r="D7" s="11"/>
    </row>
    <row r="8" spans="1:4" x14ac:dyDescent="0.2">
      <c r="A8" s="10" t="s">
        <v>44</v>
      </c>
      <c r="B8" s="11"/>
      <c r="C8" s="11"/>
      <c r="D8" s="11"/>
    </row>
    <row r="9" spans="1:4" x14ac:dyDescent="0.2">
      <c r="A9" s="10" t="s">
        <v>51</v>
      </c>
      <c r="B9" s="11"/>
      <c r="C9" s="11"/>
      <c r="D9" s="11"/>
    </row>
    <row r="10" spans="1:4" x14ac:dyDescent="0.2">
      <c r="A10" s="10" t="s">
        <v>61</v>
      </c>
      <c r="B10" s="11"/>
      <c r="C10" s="11"/>
      <c r="D10" s="11"/>
    </row>
    <row r="11" spans="1:4" x14ac:dyDescent="0.2">
      <c r="A11" s="10" t="s">
        <v>72</v>
      </c>
      <c r="B11" s="11"/>
      <c r="C11" s="11"/>
      <c r="D11" s="11"/>
    </row>
    <row r="12" spans="1:4" x14ac:dyDescent="0.2">
      <c r="A12" s="10" t="s">
        <v>55</v>
      </c>
      <c r="B12" s="11"/>
      <c r="C12" s="11"/>
      <c r="D12" s="11"/>
    </row>
    <row r="13" spans="1:4" x14ac:dyDescent="0.2">
      <c r="A13" s="10" t="s">
        <v>56</v>
      </c>
      <c r="B13" s="11"/>
      <c r="C13" s="11"/>
      <c r="D13" s="11"/>
    </row>
    <row r="14" spans="1:4" x14ac:dyDescent="0.2">
      <c r="A14" s="10" t="s">
        <v>57</v>
      </c>
      <c r="B14" s="11"/>
      <c r="C14" s="11"/>
      <c r="D1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Feuil2</vt:lpstr>
      <vt:lpstr>Feuille1bis</vt:lpstr>
      <vt:lpstr>Feuille2bis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Lhorane Lobjois</dc:creator>
  <cp:lastModifiedBy>Lhorane Lobjois</cp:lastModifiedBy>
  <dcterms:created xsi:type="dcterms:W3CDTF">2020-04-16T09:32:44Z</dcterms:created>
  <dcterms:modified xsi:type="dcterms:W3CDTF">2020-04-16T12:44:37Z</dcterms:modified>
</cp:coreProperties>
</file>