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Feuil1!$A$1:$F$22</definedName>
    <definedName name="CPIP">[1]PARAMETRE!$A$2:$A$6</definedName>
    <definedName name="situation">[1]PARAMETRE!$C$2:$C$5</definedName>
  </definedNames>
  <calcPr calcId="144525"/>
</workbook>
</file>

<file path=xl/calcChain.xml><?xml version="1.0" encoding="utf-8"?>
<calcChain xmlns="http://schemas.openxmlformats.org/spreadsheetml/2006/main">
  <c r="D22" i="1" l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<sst xmlns="http://schemas.openxmlformats.org/spreadsheetml/2006/main" count="64" uniqueCount="37">
  <si>
    <t>n° Dossier</t>
  </si>
  <si>
    <t>Type d'affaire</t>
  </si>
  <si>
    <t>Date d’affection au CPIP</t>
  </si>
  <si>
    <t>Date limite du rapport</t>
  </si>
  <si>
    <t>Date de dépôt du rapport</t>
  </si>
  <si>
    <t>Situation rapport d'évaluation</t>
  </si>
  <si>
    <t>n°201500039503T</t>
  </si>
  <si>
    <t>SME</t>
  </si>
  <si>
    <t>n°201700195713</t>
  </si>
  <si>
    <t>n°201200036600T</t>
  </si>
  <si>
    <t>n°200800120437T</t>
  </si>
  <si>
    <t>n°201800067568</t>
  </si>
  <si>
    <t>n°201900024921</t>
  </si>
  <si>
    <t>n°201500105882</t>
  </si>
  <si>
    <t>N°201800043388</t>
  </si>
  <si>
    <t>n°201000043939T</t>
  </si>
  <si>
    <t>n°201600025141</t>
  </si>
  <si>
    <t>n°201800064566</t>
  </si>
  <si>
    <t>n°201700168613</t>
  </si>
  <si>
    <t>n°201800074605</t>
  </si>
  <si>
    <t>n°201300035669T</t>
  </si>
  <si>
    <t>n°201900062103</t>
  </si>
  <si>
    <t>n°201800094541</t>
  </si>
  <si>
    <t>n°201800066995</t>
  </si>
  <si>
    <t>n°200900009787T</t>
  </si>
  <si>
    <t>Attente</t>
  </si>
  <si>
    <t>Rédigé</t>
  </si>
  <si>
    <t>Retard</t>
  </si>
  <si>
    <t>INTERDICTION SEJOUR</t>
  </si>
  <si>
    <t>PSE</t>
  </si>
  <si>
    <t>TNR</t>
  </si>
  <si>
    <t>ARSE</t>
  </si>
  <si>
    <t>TIG</t>
  </si>
  <si>
    <t>CJ</t>
  </si>
  <si>
    <t>Rédigé retard</t>
  </si>
  <si>
    <t>Libération cond.</t>
  </si>
  <si>
    <t>Semi Lib.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</si>
</sst>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PARAMETRE"/>
    </sheetNames>
    <sheetDataSet>
      <sheetData sheetId="0"/>
      <sheetData sheetId="1"/>
      <sheetData sheetId="2">
        <row r="2">
          <cell r="A2" t="str">
            <v>GERARD Bernadette</v>
          </cell>
          <cell r="C2" t="str">
            <v>En cours</v>
          </cell>
        </row>
        <row r="3">
          <cell r="A3" t="str">
            <v>PAALA Joan</v>
          </cell>
          <cell r="C3" t="str">
            <v>Incarcéré(e)</v>
          </cell>
        </row>
        <row r="4">
          <cell r="A4" t="str">
            <v>SAPIN Olivier</v>
          </cell>
          <cell r="C4" t="str">
            <v>Réouverture après incarcération</v>
          </cell>
        </row>
        <row r="5">
          <cell r="A5" t="str">
            <v>TOTO Olivier</v>
          </cell>
          <cell r="C5" t="str">
            <v>Fin de mesure</v>
          </cell>
        </row>
        <row r="6">
          <cell r="A6" t="str">
            <v>VAITANAKI Geoffrey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2"/>
  <sheetViews>
    <sheetView tabSelected="1" workbookViewId="0">
      <selection activeCell="B22" sqref="B22"/>
    </sheetView>
  </sheetViews>
  <sheetFormatPr baseColWidth="10" defaultRowHeight="15" x14ac:dyDescent="0.25"/>
  <cols>
    <col min="1" max="1" width="15.85546875" bestFit="1" customWidth="1"/>
    <col min="2" max="2" width="20.7109375" bestFit="1" customWidth="1"/>
    <col min="3" max="3" width="22.5703125" style="1" bestFit="1" customWidth="1"/>
    <col min="4" max="4" width="33" bestFit="1" customWidth="1"/>
    <col min="5" max="5" width="26.5703125" style="1" bestFit="1" customWidth="1"/>
    <col min="6" max="6" width="30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</row>
    <row r="2" spans="1:7" x14ac:dyDescent="0.25">
      <c r="A2" t="s">
        <v>6</v>
      </c>
      <c r="B2" t="s">
        <v>35</v>
      </c>
      <c r="C2" s="1">
        <v>43780</v>
      </c>
      <c r="D2" s="2">
        <f>EDATE(C2,3)</f>
        <v>43872</v>
      </c>
      <c r="E2" s="1">
        <v>43866</v>
      </c>
      <c r="G2" t="s">
        <v>26</v>
      </c>
    </row>
    <row r="3" spans="1:7" x14ac:dyDescent="0.25">
      <c r="A3" t="s">
        <v>6</v>
      </c>
      <c r="B3" t="s">
        <v>36</v>
      </c>
      <c r="C3" s="1">
        <v>43780</v>
      </c>
      <c r="D3" s="2">
        <f>EDATE(C3,3)</f>
        <v>43872</v>
      </c>
      <c r="E3" s="1">
        <v>43866</v>
      </c>
      <c r="G3" t="s">
        <v>26</v>
      </c>
    </row>
    <row r="4" spans="1:7" x14ac:dyDescent="0.25">
      <c r="A4" t="s">
        <v>8</v>
      </c>
      <c r="B4" t="s">
        <v>28</v>
      </c>
      <c r="C4" s="1">
        <v>43780</v>
      </c>
      <c r="D4" s="2">
        <f>EDATE(C4,3)</f>
        <v>43872</v>
      </c>
      <c r="E4" s="1">
        <v>43866</v>
      </c>
      <c r="G4" t="s">
        <v>26</v>
      </c>
    </row>
    <row r="5" spans="1:7" x14ac:dyDescent="0.25">
      <c r="A5" t="s">
        <v>9</v>
      </c>
      <c r="B5" t="s">
        <v>35</v>
      </c>
      <c r="C5" s="1">
        <v>43780</v>
      </c>
      <c r="D5" s="2">
        <f>EDATE(C5,3)</f>
        <v>43872</v>
      </c>
      <c r="E5" s="1">
        <v>43866</v>
      </c>
      <c r="G5" t="s">
        <v>26</v>
      </c>
    </row>
    <row r="6" spans="1:7" hidden="1" x14ac:dyDescent="0.25">
      <c r="A6" t="s">
        <v>10</v>
      </c>
      <c r="B6" t="s">
        <v>7</v>
      </c>
      <c r="C6" s="1">
        <v>43780</v>
      </c>
      <c r="D6" s="2">
        <f>EDATE(C6,3)</f>
        <v>43872</v>
      </c>
      <c r="E6">
        <v>43866</v>
      </c>
    </row>
    <row r="7" spans="1:7" x14ac:dyDescent="0.25">
      <c r="A7" t="s">
        <v>11</v>
      </c>
      <c r="B7" t="s">
        <v>29</v>
      </c>
      <c r="C7" s="1">
        <v>43780</v>
      </c>
      <c r="D7" s="2">
        <f>EDATE(C7,3)</f>
        <v>43872</v>
      </c>
      <c r="E7" s="1">
        <v>43907</v>
      </c>
      <c r="G7" t="s">
        <v>34</v>
      </c>
    </row>
    <row r="8" spans="1:7" x14ac:dyDescent="0.25">
      <c r="A8" t="s">
        <v>12</v>
      </c>
      <c r="B8" t="s">
        <v>7</v>
      </c>
      <c r="C8" s="1">
        <v>43780</v>
      </c>
      <c r="D8" s="2">
        <f>EDATE(C8,3)</f>
        <v>43872</v>
      </c>
      <c r="E8" s="1">
        <v>43907</v>
      </c>
      <c r="G8" t="s">
        <v>34</v>
      </c>
    </row>
    <row r="9" spans="1:7" x14ac:dyDescent="0.25">
      <c r="A9" t="s">
        <v>13</v>
      </c>
      <c r="B9" t="s">
        <v>30</v>
      </c>
      <c r="C9" s="1">
        <v>43814</v>
      </c>
      <c r="D9" s="2">
        <f>EDATE(C9,3)</f>
        <v>43905</v>
      </c>
      <c r="E9" s="1">
        <v>43874</v>
      </c>
      <c r="G9" t="s">
        <v>26</v>
      </c>
    </row>
    <row r="10" spans="1:7" x14ac:dyDescent="0.25">
      <c r="A10" t="s">
        <v>14</v>
      </c>
      <c r="B10" t="s">
        <v>35</v>
      </c>
      <c r="C10" s="1">
        <v>43814</v>
      </c>
      <c r="D10" s="2">
        <f>EDATE(C10,3)</f>
        <v>43905</v>
      </c>
      <c r="E10" s="1">
        <v>43874</v>
      </c>
      <c r="G10" t="s">
        <v>26</v>
      </c>
    </row>
    <row r="11" spans="1:7" x14ac:dyDescent="0.25">
      <c r="A11" t="s">
        <v>15</v>
      </c>
      <c r="B11" t="s">
        <v>36</v>
      </c>
      <c r="C11" s="1">
        <v>43814</v>
      </c>
      <c r="D11" s="2">
        <f>EDATE(C11,3)</f>
        <v>43905</v>
      </c>
      <c r="G11" t="s">
        <v>27</v>
      </c>
    </row>
    <row r="12" spans="1:7" x14ac:dyDescent="0.25">
      <c r="A12" t="s">
        <v>16</v>
      </c>
      <c r="B12" t="s">
        <v>36</v>
      </c>
      <c r="C12" s="1">
        <v>43814</v>
      </c>
      <c r="D12" s="2">
        <f>EDATE(C12,3)</f>
        <v>43905</v>
      </c>
      <c r="G12" t="s">
        <v>27</v>
      </c>
    </row>
    <row r="13" spans="1:7" x14ac:dyDescent="0.25">
      <c r="A13" t="s">
        <v>17</v>
      </c>
      <c r="B13" t="s">
        <v>31</v>
      </c>
      <c r="C13" s="1">
        <v>43814</v>
      </c>
      <c r="D13" s="2">
        <f>EDATE(C13,3)</f>
        <v>43905</v>
      </c>
      <c r="G13" t="s">
        <v>27</v>
      </c>
    </row>
    <row r="14" spans="1:7" x14ac:dyDescent="0.25">
      <c r="A14" t="s">
        <v>17</v>
      </c>
      <c r="B14" t="s">
        <v>7</v>
      </c>
      <c r="C14" s="1">
        <v>43850</v>
      </c>
      <c r="D14" s="2">
        <f>EDATE(C14,3)</f>
        <v>43941</v>
      </c>
      <c r="G14" t="s">
        <v>25</v>
      </c>
    </row>
    <row r="15" spans="1:7" x14ac:dyDescent="0.25">
      <c r="A15" t="s">
        <v>18</v>
      </c>
      <c r="B15" t="s">
        <v>32</v>
      </c>
      <c r="C15" s="1">
        <v>43850</v>
      </c>
      <c r="D15" s="2">
        <f>EDATE(C15,3)</f>
        <v>43941</v>
      </c>
      <c r="G15" t="s">
        <v>25</v>
      </c>
    </row>
    <row r="16" spans="1:7" hidden="1" x14ac:dyDescent="0.25">
      <c r="A16" t="s">
        <v>19</v>
      </c>
      <c r="B16" t="s">
        <v>7</v>
      </c>
      <c r="C16" s="1">
        <v>43850</v>
      </c>
      <c r="D16" s="2">
        <f>EDATE(C16,3)</f>
        <v>43941</v>
      </c>
      <c r="E16"/>
    </row>
    <row r="17" spans="1:7" x14ac:dyDescent="0.25">
      <c r="A17" t="s">
        <v>20</v>
      </c>
      <c r="B17" t="s">
        <v>36</v>
      </c>
      <c r="C17" s="1">
        <v>43850</v>
      </c>
      <c r="D17" s="2">
        <f>EDATE(C17,3)</f>
        <v>43941</v>
      </c>
      <c r="G17" t="s">
        <v>25</v>
      </c>
    </row>
    <row r="18" spans="1:7" x14ac:dyDescent="0.25">
      <c r="A18" t="s">
        <v>21</v>
      </c>
      <c r="B18" t="s">
        <v>33</v>
      </c>
      <c r="C18" s="1">
        <v>43850</v>
      </c>
      <c r="D18" s="2">
        <f>EDATE(C18,3)</f>
        <v>43941</v>
      </c>
      <c r="G18" t="s">
        <v>25</v>
      </c>
    </row>
    <row r="19" spans="1:7" hidden="1" x14ac:dyDescent="0.25">
      <c r="A19" t="s">
        <v>22</v>
      </c>
      <c r="B19" t="s">
        <v>7</v>
      </c>
      <c r="C19" s="1">
        <v>43850</v>
      </c>
      <c r="D19" s="2">
        <f>EDATE(C19,3)</f>
        <v>43941</v>
      </c>
      <c r="E19"/>
    </row>
    <row r="20" spans="1:7" hidden="1" x14ac:dyDescent="0.25">
      <c r="A20" t="s">
        <v>23</v>
      </c>
      <c r="B20" t="s">
        <v>7</v>
      </c>
      <c r="C20" s="1">
        <v>43850</v>
      </c>
      <c r="D20" s="2">
        <f>EDATE(C20,3)</f>
        <v>43941</v>
      </c>
      <c r="E20"/>
    </row>
    <row r="21" spans="1:7" x14ac:dyDescent="0.25">
      <c r="A21" t="s">
        <v>24</v>
      </c>
      <c r="B21" t="s">
        <v>35</v>
      </c>
      <c r="C21" s="1">
        <v>43850</v>
      </c>
      <c r="D21" s="2">
        <f>EDATE(C21,3)</f>
        <v>43941</v>
      </c>
      <c r="G21" t="s">
        <v>25</v>
      </c>
    </row>
    <row r="22" spans="1:7" x14ac:dyDescent="0.25">
      <c r="A22" t="s">
        <v>24</v>
      </c>
      <c r="B22" t="s">
        <v>36</v>
      </c>
      <c r="C22" s="1">
        <v>43850</v>
      </c>
      <c r="D22" s="2">
        <f>EDATE(C22,3)</f>
        <v>43941</v>
      </c>
    </row>
  </sheetData>
  <autoFilter ref="A1:F22">
    <filterColumn colId="3">
      <customFilters>
        <customFilter operator="lessThan" val="43935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PIERSANTI Anthony</dc:creator>
  <cp:lastModifiedBy>PIERSANTI Anthony</cp:lastModifiedBy>
  <dcterms:created xsi:type="dcterms:W3CDTF">2020-04-15T04:46:47Z</dcterms:created>
  <dcterms:modified xsi:type="dcterms:W3CDTF">2020-04-15T04:58:23Z</dcterms:modified>
</cp:coreProperties>
</file>