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7 Pro Sp1\Desktop\"/>
    </mc:Choice>
  </mc:AlternateContent>
  <xr:revisionPtr revIDLastSave="0" documentId="13_ncr:1_{72009EB1-14D5-45CD-962C-56AF4CADB39D}" xr6:coauthVersionLast="45" xr6:coauthVersionMax="45" xr10:uidLastSave="{00000000-0000-0000-0000-000000000000}"/>
  <bookViews>
    <workbookView xWindow="-120" yWindow="-120" windowWidth="25440" windowHeight="15390" xr2:uid="{70878427-B34D-43F3-9AEC-6377ECFC8BEC}"/>
  </bookViews>
  <sheets>
    <sheet name="RESUME" sheetId="6" r:id="rId1"/>
    <sheet name="ARNO" sheetId="4" r:id="rId2"/>
    <sheet name="ATLAS" sheetId="8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8" i="8" l="1"/>
  <c r="J38" i="8"/>
  <c r="I38" i="8"/>
  <c r="H38" i="8"/>
  <c r="H6" i="8" s="1"/>
  <c r="G38" i="8"/>
  <c r="F38" i="8"/>
  <c r="E38" i="8"/>
  <c r="D38" i="8"/>
  <c r="D6" i="8" s="1"/>
  <c r="J6" i="8"/>
  <c r="F6" i="8"/>
  <c r="K38" i="4"/>
  <c r="J38" i="4"/>
  <c r="I38" i="4"/>
  <c r="H38" i="4"/>
  <c r="H6" i="4" s="1"/>
  <c r="G38" i="4"/>
  <c r="F38" i="4"/>
  <c r="F6" i="4" s="1"/>
  <c r="E38" i="4"/>
  <c r="D38" i="4"/>
  <c r="D6" i="4" s="1"/>
  <c r="L6" i="4" s="1"/>
  <c r="J6" i="4"/>
  <c r="L6" i="8" l="1"/>
  <c r="D4" i="6"/>
  <c r="J4" i="6"/>
  <c r="H4" i="6"/>
  <c r="F4" i="6"/>
  <c r="J3" i="6"/>
  <c r="H3" i="6"/>
  <c r="F3" i="6"/>
  <c r="D3" i="6"/>
</calcChain>
</file>

<file path=xl/sharedStrings.xml><?xml version="1.0" encoding="utf-8"?>
<sst xmlns="http://schemas.openxmlformats.org/spreadsheetml/2006/main" count="46" uniqueCount="16">
  <si>
    <t>DATE</t>
  </si>
  <si>
    <t>QT ENTREE</t>
  </si>
  <si>
    <t>QT SORTIE</t>
  </si>
  <si>
    <t>STOCK FINAL</t>
  </si>
  <si>
    <t>FICHE DE STOCK</t>
  </si>
  <si>
    <t>ARNO</t>
  </si>
  <si>
    <t>ATLAS</t>
  </si>
  <si>
    <t>CALIBRE</t>
  </si>
  <si>
    <t>A</t>
  </si>
  <si>
    <t>B</t>
  </si>
  <si>
    <t>C</t>
  </si>
  <si>
    <t>D</t>
  </si>
  <si>
    <t>TOTAL</t>
  </si>
  <si>
    <t>Article ARNO</t>
  </si>
  <si>
    <t>Article ATLAS</t>
  </si>
  <si>
    <t>FICHE DE STOCK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</si>
</sst>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/>
    <xf numFmtId="1" fontId="5" fillId="0" borderId="0" xfId="0" applyNumberFormat="1" applyFont="1"/>
    <xf numFmtId="0" fontId="10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C1157-B919-46D1-9A06-0B06E8E2DA7E}">
  <sheetPr>
    <tabColor rgb="FFFF0000"/>
  </sheetPr>
  <dimension ref="B1:N22"/>
  <sheetViews>
    <sheetView tabSelected="1" workbookViewId="0">
      <selection activeCell="B2" sqref="B2:C2"/>
    </sheetView>
  </sheetViews>
  <sheetFormatPr baseColWidth="10" defaultRowHeight="15" x14ac:dyDescent="0.25"/>
  <cols>
    <col min="13" max="13" width="20" bestFit="1" customWidth="1"/>
    <col min="14" max="14" width="12.140625" bestFit="1" customWidth="1"/>
  </cols>
  <sheetData>
    <row r="1" spans="2:14" ht="33.75" x14ac:dyDescent="0.5">
      <c r="B1" s="9" t="s">
        <v>15</v>
      </c>
      <c r="C1" s="9"/>
      <c r="D1" s="9"/>
      <c r="E1" s="9"/>
      <c r="F1" s="9"/>
      <c r="G1" s="9"/>
      <c r="H1" s="9"/>
      <c r="I1" s="9"/>
      <c r="J1" s="9"/>
      <c r="K1" s="9"/>
    </row>
    <row r="2" spans="2:14" ht="23.25" x14ac:dyDescent="0.35">
      <c r="B2" s="14" t="s">
        <v>7</v>
      </c>
      <c r="C2" s="15"/>
      <c r="D2" s="10" t="s">
        <v>8</v>
      </c>
      <c r="E2" s="11"/>
      <c r="F2" s="10" t="s">
        <v>9</v>
      </c>
      <c r="G2" s="11"/>
      <c r="H2" s="10" t="s">
        <v>10</v>
      </c>
      <c r="I2" s="11"/>
      <c r="J2" s="10" t="s">
        <v>11</v>
      </c>
      <c r="K2" s="11"/>
    </row>
    <row r="3" spans="2:14" ht="23.25" x14ac:dyDescent="0.35">
      <c r="B3" s="12" t="s">
        <v>5</v>
      </c>
      <c r="C3" s="13"/>
      <c r="D3" s="7">
        <f>ARNO!D6</f>
        <v>414</v>
      </c>
      <c r="E3" s="8"/>
      <c r="F3" s="7">
        <f>ARNO!F6</f>
        <v>34</v>
      </c>
      <c r="G3" s="8"/>
      <c r="H3" s="7">
        <f>ARNO!H6</f>
        <v>640</v>
      </c>
      <c r="I3" s="8"/>
      <c r="J3" s="7">
        <f>ARNO!J6</f>
        <v>440</v>
      </c>
      <c r="K3" s="8"/>
    </row>
    <row r="4" spans="2:14" s="3" customFormat="1" ht="23.25" x14ac:dyDescent="0.35">
      <c r="B4" s="12" t="s">
        <v>6</v>
      </c>
      <c r="C4" s="13"/>
      <c r="D4" s="7">
        <f>ATLAS!D6</f>
        <v>380</v>
      </c>
      <c r="E4" s="8"/>
      <c r="F4" s="7">
        <f>ATLAS!F6</f>
        <v>34</v>
      </c>
      <c r="G4" s="8"/>
      <c r="H4" s="7">
        <f>ATLAS!H6</f>
        <v>640</v>
      </c>
      <c r="I4" s="8"/>
      <c r="J4" s="7">
        <f>ATLAS!J6</f>
        <v>240</v>
      </c>
      <c r="K4" s="8"/>
    </row>
    <row r="5" spans="2:14" s="3" customFormat="1" ht="23.25" x14ac:dyDescent="0.35">
      <c r="B5" s="12"/>
      <c r="C5" s="13"/>
      <c r="D5" s="7"/>
      <c r="E5" s="8"/>
      <c r="F5" s="7"/>
      <c r="G5" s="8"/>
      <c r="H5" s="7"/>
      <c r="I5" s="8"/>
      <c r="J5" s="7"/>
      <c r="K5" s="8"/>
    </row>
    <row r="6" spans="2:14" s="3" customFormat="1" ht="23.25" x14ac:dyDescent="0.35">
      <c r="B6" s="12"/>
      <c r="C6" s="13"/>
      <c r="D6" s="7"/>
      <c r="E6" s="8"/>
      <c r="F6" s="7"/>
      <c r="G6" s="8"/>
      <c r="H6" s="7"/>
      <c r="I6" s="8"/>
      <c r="J6" s="7"/>
      <c r="K6" s="8"/>
    </row>
    <row r="7" spans="2:14" s="3" customFormat="1" ht="23.25" x14ac:dyDescent="0.35">
      <c r="B7" s="12"/>
      <c r="C7" s="13"/>
      <c r="D7" s="7"/>
      <c r="E7" s="8"/>
      <c r="F7" s="7"/>
      <c r="G7" s="8"/>
      <c r="H7" s="7"/>
      <c r="I7" s="8"/>
      <c r="J7" s="7"/>
      <c r="K7" s="8"/>
    </row>
    <row r="8" spans="2:14" s="3" customFormat="1" ht="23.25" x14ac:dyDescent="0.35">
      <c r="B8" s="12"/>
      <c r="C8" s="13"/>
      <c r="D8" s="7"/>
      <c r="E8" s="8"/>
      <c r="F8" s="7"/>
      <c r="G8" s="8"/>
      <c r="H8" s="7"/>
      <c r="I8" s="8"/>
      <c r="J8" s="7"/>
      <c r="K8" s="8"/>
    </row>
    <row r="9" spans="2:14" s="3" customFormat="1" ht="23.25" x14ac:dyDescent="0.35">
      <c r="B9" s="12"/>
      <c r="C9" s="13"/>
      <c r="D9" s="7"/>
      <c r="E9" s="8"/>
      <c r="F9" s="7"/>
      <c r="G9" s="8"/>
      <c r="H9" s="7"/>
      <c r="I9" s="8"/>
      <c r="J9" s="7"/>
      <c r="K9" s="8"/>
    </row>
    <row r="10" spans="2:14" s="3" customFormat="1" ht="23.25" x14ac:dyDescent="0.35">
      <c r="B10" s="12"/>
      <c r="C10" s="13"/>
      <c r="D10" s="7"/>
      <c r="E10" s="8"/>
      <c r="F10" s="7"/>
      <c r="G10" s="8"/>
      <c r="H10" s="7"/>
      <c r="I10" s="8"/>
      <c r="J10" s="7"/>
      <c r="K10" s="8"/>
    </row>
    <row r="11" spans="2:14" s="3" customFormat="1" ht="23.25" x14ac:dyDescent="0.35">
      <c r="B11" s="12"/>
      <c r="C11" s="13"/>
      <c r="D11" s="7"/>
      <c r="E11" s="8"/>
      <c r="F11" s="7"/>
      <c r="G11" s="8"/>
      <c r="H11" s="7"/>
      <c r="I11" s="8"/>
      <c r="J11" s="7"/>
      <c r="K11" s="8"/>
    </row>
    <row r="12" spans="2:14" s="3" customFormat="1" ht="23.25" x14ac:dyDescent="0.35">
      <c r="B12" s="12"/>
      <c r="C12" s="13"/>
      <c r="D12" s="7"/>
      <c r="E12" s="8"/>
      <c r="F12" s="7"/>
      <c r="G12" s="8"/>
      <c r="H12" s="7"/>
      <c r="I12" s="8"/>
      <c r="J12" s="7"/>
      <c r="K12" s="8"/>
    </row>
    <row r="13" spans="2:14" s="3" customFormat="1" ht="23.25" x14ac:dyDescent="0.35">
      <c r="B13" s="12"/>
      <c r="C13" s="13"/>
      <c r="D13" s="7"/>
      <c r="E13" s="8"/>
      <c r="F13" s="7"/>
      <c r="G13" s="8"/>
      <c r="H13" s="7"/>
      <c r="I13" s="8"/>
      <c r="J13" s="7"/>
      <c r="K13" s="8"/>
      <c r="N13" s="4"/>
    </row>
    <row r="14" spans="2:14" s="3" customFormat="1" ht="23.25" x14ac:dyDescent="0.35">
      <c r="B14" s="12"/>
      <c r="C14" s="13"/>
      <c r="D14" s="7"/>
      <c r="E14" s="8"/>
      <c r="F14" s="7"/>
      <c r="G14" s="8"/>
      <c r="H14" s="7"/>
      <c r="I14" s="8"/>
      <c r="J14" s="7"/>
      <c r="K14" s="8"/>
    </row>
    <row r="15" spans="2:14" s="3" customFormat="1" ht="23.25" x14ac:dyDescent="0.35">
      <c r="B15" s="12"/>
      <c r="C15" s="13"/>
      <c r="D15" s="7"/>
      <c r="E15" s="8"/>
      <c r="F15" s="7"/>
      <c r="G15" s="8"/>
      <c r="H15" s="7"/>
      <c r="I15" s="8"/>
      <c r="J15" s="7"/>
      <c r="K15" s="8"/>
    </row>
    <row r="16" spans="2:14" s="3" customFormat="1" ht="23.25" x14ac:dyDescent="0.35">
      <c r="B16" s="12"/>
      <c r="C16" s="13"/>
      <c r="D16" s="7"/>
      <c r="E16" s="8"/>
      <c r="F16" s="7"/>
      <c r="G16" s="8"/>
      <c r="H16" s="7"/>
      <c r="I16" s="8"/>
      <c r="J16" s="7"/>
      <c r="K16" s="8"/>
    </row>
    <row r="17" spans="2:11" s="3" customFormat="1" ht="23.25" x14ac:dyDescent="0.35">
      <c r="B17" s="12"/>
      <c r="C17" s="13"/>
      <c r="D17" s="7"/>
      <c r="E17" s="8"/>
      <c r="F17" s="7"/>
      <c r="G17" s="8"/>
      <c r="H17" s="7"/>
      <c r="I17" s="8"/>
      <c r="J17" s="7"/>
      <c r="K17" s="8"/>
    </row>
    <row r="18" spans="2:11" s="3" customFormat="1" ht="23.25" x14ac:dyDescent="0.35">
      <c r="B18" s="12"/>
      <c r="C18" s="13"/>
      <c r="D18" s="7"/>
      <c r="E18" s="8"/>
      <c r="F18" s="7"/>
      <c r="G18" s="8"/>
      <c r="H18" s="7"/>
      <c r="I18" s="8"/>
      <c r="J18" s="7"/>
      <c r="K18" s="8"/>
    </row>
    <row r="19" spans="2:11" s="3" customFormat="1" ht="23.25" x14ac:dyDescent="0.35">
      <c r="B19" s="12"/>
      <c r="C19" s="13"/>
      <c r="D19" s="7"/>
      <c r="E19" s="8"/>
      <c r="F19" s="7"/>
      <c r="G19" s="8"/>
      <c r="H19" s="7"/>
      <c r="I19" s="8"/>
      <c r="J19" s="7"/>
      <c r="K19" s="8"/>
    </row>
    <row r="20" spans="2:11" s="3" customFormat="1" ht="23.25" x14ac:dyDescent="0.35">
      <c r="B20" s="12"/>
      <c r="C20" s="13"/>
      <c r="D20" s="7"/>
      <c r="E20" s="8"/>
      <c r="F20" s="7"/>
      <c r="G20" s="8"/>
      <c r="H20" s="7"/>
      <c r="I20" s="8"/>
      <c r="J20" s="7"/>
      <c r="K20" s="8"/>
    </row>
    <row r="21" spans="2:11" s="3" customFormat="1" ht="23.25" x14ac:dyDescent="0.35">
      <c r="B21" s="12"/>
      <c r="C21" s="13"/>
      <c r="D21" s="7"/>
      <c r="E21" s="8"/>
      <c r="F21" s="7"/>
      <c r="G21" s="8"/>
      <c r="H21" s="7"/>
      <c r="I21" s="8"/>
      <c r="J21" s="7"/>
      <c r="K21" s="8"/>
    </row>
    <row r="22" spans="2:11" s="3" customFormat="1" ht="23.25" x14ac:dyDescent="0.35">
      <c r="B22" s="12"/>
      <c r="C22" s="13"/>
      <c r="D22" s="7"/>
      <c r="E22" s="8"/>
      <c r="F22" s="7"/>
      <c r="G22" s="8"/>
      <c r="H22" s="7"/>
      <c r="I22" s="8"/>
      <c r="J22" s="7"/>
      <c r="K22" s="8"/>
    </row>
  </sheetData>
  <mergeCells count="106">
    <mergeCell ref="B2:C2"/>
    <mergeCell ref="D2:E2"/>
    <mergeCell ref="B9:C9"/>
    <mergeCell ref="B10:C10"/>
    <mergeCell ref="B11:C11"/>
    <mergeCell ref="D5:E5"/>
    <mergeCell ref="D8:E8"/>
    <mergeCell ref="D9:E9"/>
    <mergeCell ref="D10:E10"/>
    <mergeCell ref="D11:E11"/>
    <mergeCell ref="B6:C6"/>
    <mergeCell ref="D6:E6"/>
    <mergeCell ref="B7:C7"/>
    <mergeCell ref="D7:E7"/>
    <mergeCell ref="B5:C5"/>
    <mergeCell ref="B8:C8"/>
    <mergeCell ref="B16:C16"/>
    <mergeCell ref="B17:C17"/>
    <mergeCell ref="B3:C3"/>
    <mergeCell ref="D3:E3"/>
    <mergeCell ref="B4:C4"/>
    <mergeCell ref="D4:E4"/>
    <mergeCell ref="D12:E12"/>
    <mergeCell ref="D13:E13"/>
    <mergeCell ref="D14:E14"/>
    <mergeCell ref="D15:E15"/>
    <mergeCell ref="D16:E16"/>
    <mergeCell ref="D17:E17"/>
    <mergeCell ref="J18:K18"/>
    <mergeCell ref="J19:K19"/>
    <mergeCell ref="J20:K20"/>
    <mergeCell ref="D21:E21"/>
    <mergeCell ref="D22:E22"/>
    <mergeCell ref="B22:C22"/>
    <mergeCell ref="B18:C18"/>
    <mergeCell ref="B19:C19"/>
    <mergeCell ref="B20:C20"/>
    <mergeCell ref="B21:C21"/>
    <mergeCell ref="D18:E18"/>
    <mergeCell ref="D19:E19"/>
    <mergeCell ref="D20:E20"/>
    <mergeCell ref="J21:K21"/>
    <mergeCell ref="J22:K22"/>
    <mergeCell ref="F18:G18"/>
    <mergeCell ref="F19:G19"/>
    <mergeCell ref="F20:G20"/>
    <mergeCell ref="F21:G21"/>
    <mergeCell ref="F22:G22"/>
    <mergeCell ref="H17:I17"/>
    <mergeCell ref="H18:I18"/>
    <mergeCell ref="H19:I19"/>
    <mergeCell ref="H20:I20"/>
    <mergeCell ref="H9:I9"/>
    <mergeCell ref="H10:I10"/>
    <mergeCell ref="H11:I11"/>
    <mergeCell ref="H12:I12"/>
    <mergeCell ref="H13:I13"/>
    <mergeCell ref="H14:I14"/>
    <mergeCell ref="B1:K1"/>
    <mergeCell ref="J12:K12"/>
    <mergeCell ref="J13:K13"/>
    <mergeCell ref="J14:K14"/>
    <mergeCell ref="J15:K15"/>
    <mergeCell ref="F4:G4"/>
    <mergeCell ref="F5:G5"/>
    <mergeCell ref="F6:G6"/>
    <mergeCell ref="F7:G7"/>
    <mergeCell ref="F8:G8"/>
    <mergeCell ref="F9:G9"/>
    <mergeCell ref="F2:G2"/>
    <mergeCell ref="H2:I2"/>
    <mergeCell ref="J2:K2"/>
    <mergeCell ref="F3:G3"/>
    <mergeCell ref="H3:I3"/>
    <mergeCell ref="J3:K3"/>
    <mergeCell ref="H6:I6"/>
    <mergeCell ref="H7:I7"/>
    <mergeCell ref="H8:I8"/>
    <mergeCell ref="B12:C12"/>
    <mergeCell ref="B13:C13"/>
    <mergeCell ref="B14:C14"/>
    <mergeCell ref="B15:C15"/>
    <mergeCell ref="F16:G16"/>
    <mergeCell ref="F17:G17"/>
    <mergeCell ref="J16:K16"/>
    <mergeCell ref="J17:K17"/>
    <mergeCell ref="H21:I21"/>
    <mergeCell ref="H22:I22"/>
    <mergeCell ref="J4:K4"/>
    <mergeCell ref="J5:K5"/>
    <mergeCell ref="J6:K6"/>
    <mergeCell ref="J7:K7"/>
    <mergeCell ref="J8:K8"/>
    <mergeCell ref="J9:K9"/>
    <mergeCell ref="J10:K10"/>
    <mergeCell ref="J11:K11"/>
    <mergeCell ref="H15:I15"/>
    <mergeCell ref="H16:I16"/>
    <mergeCell ref="H4:I4"/>
    <mergeCell ref="H5:I5"/>
    <mergeCell ref="F10:G10"/>
    <mergeCell ref="F11:G11"/>
    <mergeCell ref="F12:G12"/>
    <mergeCell ref="F13:G13"/>
    <mergeCell ref="F14:G14"/>
    <mergeCell ref="F15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DFFF2-5D05-46D6-A7D1-4A5826498E27}">
  <dimension ref="B1:L38"/>
  <sheetViews>
    <sheetView workbookViewId="0">
      <selection activeCell="E12" sqref="E12"/>
    </sheetView>
  </sheetViews>
  <sheetFormatPr baseColWidth="10" defaultRowHeight="15" x14ac:dyDescent="0.25"/>
  <cols>
    <col min="5" max="5" width="12.28515625" bestFit="1" customWidth="1"/>
  </cols>
  <sheetData>
    <row r="1" spans="2:12" ht="33.75" x14ac:dyDescent="0.5">
      <c r="B1" s="18" t="s">
        <v>4</v>
      </c>
      <c r="C1" s="18"/>
      <c r="D1" s="18"/>
      <c r="E1" s="18"/>
      <c r="F1" s="18"/>
      <c r="G1" s="18"/>
      <c r="H1" s="18"/>
      <c r="I1" s="18"/>
      <c r="J1" s="18"/>
      <c r="K1" s="18"/>
    </row>
    <row r="3" spans="2:12" x14ac:dyDescent="0.25">
      <c r="B3" s="22" t="s">
        <v>13</v>
      </c>
      <c r="C3" s="23"/>
      <c r="D3" s="23"/>
      <c r="E3" s="23"/>
      <c r="F3" s="23"/>
      <c r="G3" s="23"/>
      <c r="H3" s="23"/>
      <c r="I3" s="23"/>
      <c r="J3" s="23"/>
      <c r="K3" s="24"/>
    </row>
    <row r="4" spans="2:12" x14ac:dyDescent="0.25">
      <c r="B4" s="25"/>
      <c r="C4" s="26"/>
      <c r="D4" s="26"/>
      <c r="E4" s="26"/>
      <c r="F4" s="26"/>
      <c r="G4" s="26"/>
      <c r="H4" s="26"/>
      <c r="I4" s="26"/>
      <c r="J4" s="26"/>
      <c r="K4" s="27"/>
    </row>
    <row r="5" spans="2:12" ht="26.25" x14ac:dyDescent="0.35">
      <c r="B5" s="14" t="s">
        <v>7</v>
      </c>
      <c r="C5" s="15"/>
      <c r="D5" s="19" t="s">
        <v>8</v>
      </c>
      <c r="E5" s="21"/>
      <c r="F5" s="19" t="s">
        <v>9</v>
      </c>
      <c r="G5" s="21"/>
      <c r="H5" s="19" t="s">
        <v>10</v>
      </c>
      <c r="I5" s="21"/>
      <c r="J5" s="19" t="s">
        <v>11</v>
      </c>
      <c r="K5" s="21"/>
      <c r="L5" s="6" t="s">
        <v>12</v>
      </c>
    </row>
    <row r="6" spans="2:12" ht="26.25" x14ac:dyDescent="0.35">
      <c r="B6" s="12" t="s">
        <v>3</v>
      </c>
      <c r="C6" s="13"/>
      <c r="D6" s="19">
        <f>D38-E38</f>
        <v>414</v>
      </c>
      <c r="E6" s="20"/>
      <c r="F6" s="19">
        <f>F38-G38</f>
        <v>34</v>
      </c>
      <c r="G6" s="20"/>
      <c r="H6" s="19">
        <f>H38-I38</f>
        <v>640</v>
      </c>
      <c r="I6" s="20"/>
      <c r="J6" s="19">
        <f>J38-K38</f>
        <v>440</v>
      </c>
      <c r="K6" s="20"/>
      <c r="L6" s="5">
        <f>SUM(D6:K6)</f>
        <v>1528</v>
      </c>
    </row>
    <row r="7" spans="2:12" x14ac:dyDescent="0.25">
      <c r="B7" s="14" t="s">
        <v>0</v>
      </c>
      <c r="C7" s="15"/>
      <c r="D7" s="1" t="s">
        <v>1</v>
      </c>
      <c r="E7" s="1" t="s">
        <v>2</v>
      </c>
      <c r="F7" s="1" t="s">
        <v>1</v>
      </c>
      <c r="G7" s="1" t="s">
        <v>2</v>
      </c>
      <c r="H7" s="1" t="s">
        <v>1</v>
      </c>
      <c r="I7" s="1" t="s">
        <v>2</v>
      </c>
      <c r="J7" s="1" t="s">
        <v>1</v>
      </c>
      <c r="K7" s="1" t="s">
        <v>2</v>
      </c>
    </row>
    <row r="8" spans="2:12" x14ac:dyDescent="0.25">
      <c r="B8" s="16">
        <v>43922</v>
      </c>
      <c r="C8" s="17"/>
      <c r="D8" s="2">
        <v>450</v>
      </c>
      <c r="E8" s="2"/>
      <c r="F8" s="2">
        <v>44</v>
      </c>
      <c r="G8" s="2">
        <v>10</v>
      </c>
      <c r="H8" s="2"/>
      <c r="I8" s="2"/>
      <c r="J8" s="2"/>
      <c r="K8" s="2"/>
    </row>
    <row r="9" spans="2:12" x14ac:dyDescent="0.25">
      <c r="B9" s="16">
        <v>43923</v>
      </c>
      <c r="C9" s="17"/>
      <c r="D9" s="2">
        <v>44</v>
      </c>
      <c r="E9" s="2">
        <v>100</v>
      </c>
      <c r="F9" s="2"/>
      <c r="G9" s="2"/>
      <c r="H9" s="2">
        <v>700</v>
      </c>
      <c r="I9" s="2">
        <v>40</v>
      </c>
      <c r="J9" s="2">
        <v>580</v>
      </c>
      <c r="K9" s="2"/>
    </row>
    <row r="10" spans="2:12" x14ac:dyDescent="0.25">
      <c r="B10" s="16">
        <v>43924</v>
      </c>
      <c r="C10" s="17"/>
      <c r="D10" s="2">
        <v>50</v>
      </c>
      <c r="E10" s="2">
        <v>20</v>
      </c>
      <c r="F10" s="2"/>
      <c r="G10" s="2"/>
      <c r="H10" s="2"/>
      <c r="I10" s="2"/>
      <c r="J10" s="2"/>
      <c r="K10" s="2">
        <v>140</v>
      </c>
    </row>
    <row r="11" spans="2:12" x14ac:dyDescent="0.25">
      <c r="B11" s="16">
        <v>43925</v>
      </c>
      <c r="C11" s="17"/>
      <c r="D11" s="2"/>
      <c r="E11" s="2">
        <v>10</v>
      </c>
      <c r="F11" s="2"/>
      <c r="G11" s="2"/>
      <c r="H11" s="2"/>
      <c r="I11" s="2">
        <v>20</v>
      </c>
      <c r="J11" s="2"/>
      <c r="K11" s="2"/>
    </row>
    <row r="12" spans="2:12" x14ac:dyDescent="0.25">
      <c r="B12" s="16">
        <v>43926</v>
      </c>
      <c r="C12" s="17"/>
      <c r="D12" s="2"/>
      <c r="E12" s="2"/>
      <c r="F12" s="2"/>
      <c r="G12" s="2"/>
      <c r="H12" s="2"/>
      <c r="I12" s="2"/>
      <c r="J12" s="2"/>
      <c r="K12" s="2"/>
    </row>
    <row r="13" spans="2:12" x14ac:dyDescent="0.25">
      <c r="B13" s="16">
        <v>43927</v>
      </c>
      <c r="C13" s="17"/>
      <c r="D13" s="2"/>
      <c r="E13" s="2"/>
      <c r="F13" s="2"/>
      <c r="G13" s="2"/>
      <c r="H13" s="2"/>
      <c r="I13" s="2"/>
      <c r="J13" s="2"/>
      <c r="K13" s="2"/>
    </row>
    <row r="14" spans="2:12" x14ac:dyDescent="0.25">
      <c r="B14" s="16">
        <v>43928</v>
      </c>
      <c r="C14" s="17"/>
      <c r="D14" s="2"/>
      <c r="E14" s="2"/>
      <c r="F14" s="2"/>
      <c r="G14" s="2"/>
      <c r="H14" s="2"/>
      <c r="I14" s="2"/>
      <c r="J14" s="2"/>
      <c r="K14" s="2"/>
    </row>
    <row r="15" spans="2:12" x14ac:dyDescent="0.25">
      <c r="B15" s="16">
        <v>43929</v>
      </c>
      <c r="C15" s="17"/>
      <c r="D15" s="2"/>
      <c r="E15" s="2"/>
      <c r="F15" s="2"/>
      <c r="G15" s="2"/>
      <c r="H15" s="2"/>
      <c r="I15" s="2"/>
      <c r="J15" s="2"/>
      <c r="K15" s="2"/>
    </row>
    <row r="16" spans="2:12" x14ac:dyDescent="0.25">
      <c r="B16" s="16">
        <v>43930</v>
      </c>
      <c r="C16" s="17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16">
        <v>43931</v>
      </c>
      <c r="C17" s="17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16">
        <v>43932</v>
      </c>
      <c r="C18" s="17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16">
        <v>43933</v>
      </c>
      <c r="C19" s="17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16">
        <v>43934</v>
      </c>
      <c r="C20" s="17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16">
        <v>43935</v>
      </c>
      <c r="C21" s="17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16">
        <v>43936</v>
      </c>
      <c r="C22" s="17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16">
        <v>43937</v>
      </c>
      <c r="C23" s="17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16">
        <v>43938</v>
      </c>
      <c r="C24" s="17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16">
        <v>43939</v>
      </c>
      <c r="C25" s="17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16">
        <v>43940</v>
      </c>
      <c r="C26" s="17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16">
        <v>43941</v>
      </c>
      <c r="C27" s="17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16">
        <v>43942</v>
      </c>
      <c r="C28" s="17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16">
        <v>43943</v>
      </c>
      <c r="C29" s="17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16">
        <v>43944</v>
      </c>
      <c r="C30" s="17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16">
        <v>43945</v>
      </c>
      <c r="C31" s="17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16">
        <v>43946</v>
      </c>
      <c r="C32" s="17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16">
        <v>43947</v>
      </c>
      <c r="C33" s="17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16">
        <v>43948</v>
      </c>
      <c r="C34" s="17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16">
        <v>43949</v>
      </c>
      <c r="C35" s="17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16">
        <v>43950</v>
      </c>
      <c r="C36" s="17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16">
        <v>43951</v>
      </c>
      <c r="C37" s="17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16" t="s">
        <v>12</v>
      </c>
      <c r="C38" s="17"/>
      <c r="D38" s="2">
        <f t="shared" ref="D38:K38" si="0">SUM(D8:D37)</f>
        <v>544</v>
      </c>
      <c r="E38" s="2">
        <f t="shared" si="0"/>
        <v>130</v>
      </c>
      <c r="F38" s="2">
        <f t="shared" si="0"/>
        <v>44</v>
      </c>
      <c r="G38" s="2">
        <f t="shared" si="0"/>
        <v>10</v>
      </c>
      <c r="H38" s="2">
        <f t="shared" si="0"/>
        <v>700</v>
      </c>
      <c r="I38" s="2">
        <f t="shared" si="0"/>
        <v>60</v>
      </c>
      <c r="J38" s="2">
        <f t="shared" si="0"/>
        <v>580</v>
      </c>
      <c r="K38" s="2">
        <f t="shared" si="0"/>
        <v>140</v>
      </c>
    </row>
  </sheetData>
  <mergeCells count="44">
    <mergeCell ref="B1:K1"/>
    <mergeCell ref="B6:C6"/>
    <mergeCell ref="D6:E6"/>
    <mergeCell ref="D5:E5"/>
    <mergeCell ref="B5:C5"/>
    <mergeCell ref="J5:K5"/>
    <mergeCell ref="J6:K6"/>
    <mergeCell ref="B3:K4"/>
    <mergeCell ref="H5:I5"/>
    <mergeCell ref="H6:I6"/>
    <mergeCell ref="F5:G5"/>
    <mergeCell ref="F6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8:C38"/>
    <mergeCell ref="B32:C32"/>
    <mergeCell ref="B33:C33"/>
    <mergeCell ref="B34:C34"/>
    <mergeCell ref="B35:C35"/>
    <mergeCell ref="B36:C36"/>
    <mergeCell ref="B37:C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E9E60-C612-49E0-A5D5-BC6F437E3B53}">
  <dimension ref="B1:L38"/>
  <sheetViews>
    <sheetView workbookViewId="0">
      <selection activeCell="B5" sqref="B5:C5"/>
    </sheetView>
  </sheetViews>
  <sheetFormatPr baseColWidth="10" defaultRowHeight="15" x14ac:dyDescent="0.25"/>
  <cols>
    <col min="5" max="5" width="12.28515625" bestFit="1" customWidth="1"/>
  </cols>
  <sheetData>
    <row r="1" spans="2:12" ht="33.75" x14ac:dyDescent="0.5">
      <c r="B1" s="18" t="s">
        <v>4</v>
      </c>
      <c r="C1" s="18"/>
      <c r="D1" s="18"/>
      <c r="E1" s="18"/>
      <c r="F1" s="18"/>
      <c r="G1" s="18"/>
      <c r="H1" s="18"/>
      <c r="I1" s="18"/>
      <c r="J1" s="18"/>
      <c r="K1" s="18"/>
    </row>
    <row r="3" spans="2:12" x14ac:dyDescent="0.25">
      <c r="B3" s="22" t="s">
        <v>14</v>
      </c>
      <c r="C3" s="23"/>
      <c r="D3" s="23"/>
      <c r="E3" s="23"/>
      <c r="F3" s="23"/>
      <c r="G3" s="23"/>
      <c r="H3" s="23"/>
      <c r="I3" s="23"/>
      <c r="J3" s="23"/>
      <c r="K3" s="24"/>
    </row>
    <row r="4" spans="2:12" x14ac:dyDescent="0.25">
      <c r="B4" s="25"/>
      <c r="C4" s="26"/>
      <c r="D4" s="26"/>
      <c r="E4" s="26"/>
      <c r="F4" s="26"/>
      <c r="G4" s="26"/>
      <c r="H4" s="26"/>
      <c r="I4" s="26"/>
      <c r="J4" s="26"/>
      <c r="K4" s="27"/>
    </row>
    <row r="5" spans="2:12" ht="26.25" x14ac:dyDescent="0.35">
      <c r="B5" s="14" t="s">
        <v>7</v>
      </c>
      <c r="C5" s="15"/>
      <c r="D5" s="19" t="s">
        <v>8</v>
      </c>
      <c r="E5" s="21"/>
      <c r="F5" s="19" t="s">
        <v>9</v>
      </c>
      <c r="G5" s="21"/>
      <c r="H5" s="19" t="s">
        <v>10</v>
      </c>
      <c r="I5" s="21"/>
      <c r="J5" s="19" t="s">
        <v>11</v>
      </c>
      <c r="K5" s="21"/>
      <c r="L5" s="6" t="s">
        <v>12</v>
      </c>
    </row>
    <row r="6" spans="2:12" ht="26.25" x14ac:dyDescent="0.35">
      <c r="B6" s="12" t="s">
        <v>3</v>
      </c>
      <c r="C6" s="13"/>
      <c r="D6" s="19">
        <f>D38-E38</f>
        <v>380</v>
      </c>
      <c r="E6" s="20"/>
      <c r="F6" s="19">
        <f>F38-G38</f>
        <v>34</v>
      </c>
      <c r="G6" s="20"/>
      <c r="H6" s="19">
        <f>H38-I38</f>
        <v>640</v>
      </c>
      <c r="I6" s="20"/>
      <c r="J6" s="19">
        <f>J38-K38</f>
        <v>240</v>
      </c>
      <c r="K6" s="20"/>
      <c r="L6" s="5">
        <f>SUM(D6:K6)</f>
        <v>1294</v>
      </c>
    </row>
    <row r="7" spans="2:12" x14ac:dyDescent="0.25">
      <c r="B7" s="14" t="s">
        <v>0</v>
      </c>
      <c r="C7" s="15"/>
      <c r="D7" s="1" t="s">
        <v>1</v>
      </c>
      <c r="E7" s="1" t="s">
        <v>2</v>
      </c>
      <c r="F7" s="1" t="s">
        <v>1</v>
      </c>
      <c r="G7" s="1" t="s">
        <v>2</v>
      </c>
      <c r="H7" s="1" t="s">
        <v>1</v>
      </c>
      <c r="I7" s="1" t="s">
        <v>2</v>
      </c>
      <c r="J7" s="1" t="s">
        <v>1</v>
      </c>
      <c r="K7" s="1" t="s">
        <v>2</v>
      </c>
    </row>
    <row r="8" spans="2:12" x14ac:dyDescent="0.25">
      <c r="B8" s="16">
        <v>43922</v>
      </c>
      <c r="C8" s="17"/>
      <c r="D8" s="2">
        <v>450</v>
      </c>
      <c r="E8" s="2"/>
      <c r="F8" s="2">
        <v>44</v>
      </c>
      <c r="G8" s="2">
        <v>10</v>
      </c>
      <c r="H8" s="2"/>
      <c r="I8" s="2"/>
      <c r="J8" s="2"/>
      <c r="K8" s="2"/>
    </row>
    <row r="9" spans="2:12" x14ac:dyDescent="0.25">
      <c r="B9" s="16">
        <v>43923</v>
      </c>
      <c r="C9" s="17"/>
      <c r="D9" s="2"/>
      <c r="E9" s="2">
        <v>100</v>
      </c>
      <c r="F9" s="2"/>
      <c r="G9" s="2"/>
      <c r="H9" s="2">
        <v>700</v>
      </c>
      <c r="I9" s="2">
        <v>40</v>
      </c>
      <c r="J9" s="2">
        <v>580</v>
      </c>
      <c r="K9" s="2">
        <v>200</v>
      </c>
    </row>
    <row r="10" spans="2:12" x14ac:dyDescent="0.25">
      <c r="B10" s="16">
        <v>43924</v>
      </c>
      <c r="C10" s="17"/>
      <c r="D10" s="2">
        <v>50</v>
      </c>
      <c r="E10" s="2">
        <v>20</v>
      </c>
      <c r="F10" s="2"/>
      <c r="G10" s="2"/>
      <c r="H10" s="2"/>
      <c r="I10" s="2"/>
      <c r="J10" s="2"/>
      <c r="K10" s="2">
        <v>140</v>
      </c>
    </row>
    <row r="11" spans="2:12" x14ac:dyDescent="0.25">
      <c r="B11" s="16">
        <v>43925</v>
      </c>
      <c r="C11" s="17"/>
      <c r="D11" s="2"/>
      <c r="E11" s="2"/>
      <c r="F11" s="2"/>
      <c r="G11" s="2"/>
      <c r="H11" s="2"/>
      <c r="I11" s="2">
        <v>20</v>
      </c>
      <c r="J11" s="2"/>
      <c r="K11" s="2"/>
    </row>
    <row r="12" spans="2:12" x14ac:dyDescent="0.25">
      <c r="B12" s="16">
        <v>43926</v>
      </c>
      <c r="C12" s="17"/>
      <c r="D12" s="2"/>
      <c r="E12" s="2"/>
      <c r="F12" s="2"/>
      <c r="G12" s="2"/>
      <c r="H12" s="2"/>
      <c r="I12" s="2"/>
      <c r="J12" s="2"/>
      <c r="K12" s="2"/>
    </row>
    <row r="13" spans="2:12" x14ac:dyDescent="0.25">
      <c r="B13" s="16">
        <v>43927</v>
      </c>
      <c r="C13" s="17"/>
      <c r="D13" s="2"/>
      <c r="E13" s="2"/>
      <c r="F13" s="2"/>
      <c r="G13" s="2"/>
      <c r="H13" s="2"/>
      <c r="I13" s="2"/>
      <c r="J13" s="2"/>
      <c r="K13" s="2"/>
    </row>
    <row r="14" spans="2:12" x14ac:dyDescent="0.25">
      <c r="B14" s="16">
        <v>43928</v>
      </c>
      <c r="C14" s="17"/>
      <c r="D14" s="2"/>
      <c r="E14" s="2"/>
      <c r="F14" s="2"/>
      <c r="G14" s="2"/>
      <c r="H14" s="2"/>
      <c r="I14" s="2"/>
      <c r="J14" s="2"/>
      <c r="K14" s="2"/>
    </row>
    <row r="15" spans="2:12" x14ac:dyDescent="0.25">
      <c r="B15" s="16">
        <v>43929</v>
      </c>
      <c r="C15" s="17"/>
      <c r="D15" s="2"/>
      <c r="E15" s="2"/>
      <c r="F15" s="2"/>
      <c r="G15" s="2"/>
      <c r="H15" s="2"/>
      <c r="I15" s="2"/>
      <c r="J15" s="2"/>
      <c r="K15" s="2"/>
    </row>
    <row r="16" spans="2:12" x14ac:dyDescent="0.25">
      <c r="B16" s="16">
        <v>43930</v>
      </c>
      <c r="C16" s="17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16">
        <v>43931</v>
      </c>
      <c r="C17" s="17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16">
        <v>43932</v>
      </c>
      <c r="C18" s="17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16">
        <v>43933</v>
      </c>
      <c r="C19" s="17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16">
        <v>43934</v>
      </c>
      <c r="C20" s="17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16">
        <v>43935</v>
      </c>
      <c r="C21" s="17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16">
        <v>43936</v>
      </c>
      <c r="C22" s="17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16">
        <v>43937</v>
      </c>
      <c r="C23" s="17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16">
        <v>43938</v>
      </c>
      <c r="C24" s="17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16">
        <v>43939</v>
      </c>
      <c r="C25" s="17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16">
        <v>43940</v>
      </c>
      <c r="C26" s="17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16">
        <v>43941</v>
      </c>
      <c r="C27" s="17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16">
        <v>43942</v>
      </c>
      <c r="C28" s="17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16">
        <v>43943</v>
      </c>
      <c r="C29" s="17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16">
        <v>43944</v>
      </c>
      <c r="C30" s="17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16">
        <v>43945</v>
      </c>
      <c r="C31" s="17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16">
        <v>43946</v>
      </c>
      <c r="C32" s="17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16">
        <v>43947</v>
      </c>
      <c r="C33" s="17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16">
        <v>43948</v>
      </c>
      <c r="C34" s="17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16">
        <v>43949</v>
      </c>
      <c r="C35" s="17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16">
        <v>43950</v>
      </c>
      <c r="C36" s="17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16">
        <v>43951</v>
      </c>
      <c r="C37" s="17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16" t="s">
        <v>12</v>
      </c>
      <c r="C38" s="17"/>
      <c r="D38" s="2">
        <f t="shared" ref="D38:K38" si="0">SUM(D8:D37)</f>
        <v>500</v>
      </c>
      <c r="E38" s="2">
        <f t="shared" si="0"/>
        <v>120</v>
      </c>
      <c r="F38" s="2">
        <f t="shared" si="0"/>
        <v>44</v>
      </c>
      <c r="G38" s="2">
        <f t="shared" si="0"/>
        <v>10</v>
      </c>
      <c r="H38" s="2">
        <f t="shared" si="0"/>
        <v>700</v>
      </c>
      <c r="I38" s="2">
        <f t="shared" si="0"/>
        <v>60</v>
      </c>
      <c r="J38" s="2">
        <f t="shared" si="0"/>
        <v>580</v>
      </c>
      <c r="K38" s="2">
        <f t="shared" si="0"/>
        <v>340</v>
      </c>
    </row>
  </sheetData>
  <mergeCells count="44">
    <mergeCell ref="B7:C7"/>
    <mergeCell ref="B1:K1"/>
    <mergeCell ref="B3:K4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19:C19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8:C38"/>
    <mergeCell ref="B32:C32"/>
    <mergeCell ref="B33:C33"/>
    <mergeCell ref="B34:C34"/>
    <mergeCell ref="B35:C35"/>
    <mergeCell ref="B36:C36"/>
    <mergeCell ref="B37:C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RESUME</vt:lpstr>
      <vt:lpstr>ARNO</vt:lpstr>
      <vt:lpstr>ATLAS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 Pro Sp1</dc:creator>
  <cp:lastModifiedBy>Windows 7 Pro Sp1</cp:lastModifiedBy>
  <cp:lastPrinted>2020-03-02T11:05:00Z</cp:lastPrinted>
  <dcterms:created xsi:type="dcterms:W3CDTF">2018-12-16T10:18:45Z</dcterms:created>
  <dcterms:modified xsi:type="dcterms:W3CDTF">2020-04-13T12:01:37Z</dcterms:modified>
</cp:coreProperties>
</file>