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5A780D2A-A910-44B1-A63E-1A69B22DDCB5}" xr6:coauthVersionLast="47" xr6:coauthVersionMax="47" xr10:uidLastSave="{00000000-0000-0000-0000-000000000000}"/>
  <bookViews>
    <workbookView xWindow="-108" yWindow="-108" windowWidth="23256" windowHeight="12456" xr2:uid="{E394F8C3-8F62-493A-933D-5A3D8855BCF3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N3" i="1"/>
  <c r="M3" i="1"/>
  <c r="L3" i="1"/>
  <c r="K3" i="1"/>
  <c r="J3" i="1"/>
  <c r="I3" i="1"/>
  <c r="H3" i="1"/>
  <c r="G3" i="1"/>
  <c r="B29" i="1"/>
  <c r="B28" i="1"/>
  <c r="B27" i="1"/>
  <c r="B26" i="1"/>
  <c r="B25" i="1"/>
  <c r="B24" i="1"/>
  <c r="B23" i="1"/>
  <c r="B22" i="1"/>
  <c r="F14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<sst xmlns="http://schemas.openxmlformats.org/spreadsheetml/2006/main" count="33" uniqueCount="24">
  <si>
    <t>91 3 06 22</t>
  </si>
  <si>
    <t>91 3 07 21</t>
  </si>
  <si>
    <t>91 3 11 21</t>
  </si>
  <si>
    <t xml:space="preserve">Code lot </t>
  </si>
  <si>
    <t xml:space="preserve">Bassin </t>
  </si>
  <si>
    <t xml:space="preserve">Nombre de poissons </t>
  </si>
  <si>
    <t xml:space="preserve">Poids moyen (gr) </t>
  </si>
  <si>
    <t>Biomasse (kg)</t>
  </si>
  <si>
    <t>Données de départs</t>
  </si>
  <si>
    <t xml:space="preserve">Gamme de poids </t>
  </si>
  <si>
    <t xml:space="preserve">Gain de poids </t>
  </si>
  <si>
    <t xml:space="preserve">Principe de croissance </t>
  </si>
  <si>
    <t>Mois 0</t>
  </si>
  <si>
    <t xml:space="preserve">Mois +1 </t>
  </si>
  <si>
    <t>Mois +2</t>
  </si>
  <si>
    <t>Mois +3</t>
  </si>
  <si>
    <t xml:space="preserve">Mois +4 </t>
  </si>
  <si>
    <t>Mois +5</t>
  </si>
  <si>
    <t>Mois +6</t>
  </si>
  <si>
    <t>Mois +7</t>
  </si>
  <si>
    <t>Mois +8</t>
  </si>
  <si>
    <t>Mois +9</t>
  </si>
  <si>
    <t xml:space="preserve">Je remplis les cases jaunes une par une, j'aimerai les remplir en automatique </t>
  </si>
  <si>
    <t xml:space="preserve">si le poids moyen est compris entre 300 et 400 gr, alors le poisson voit son poids moyen augmenter de 200 gr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</si>
</sst>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medium">
        <color indexed="64"/>
      </bottom>
      <diagonal/>
    </border>
    <border>
      <left/>
      <right/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 style="thin">
        <color theme="4" tint="0.39997558519241921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3" fontId="0" fillId="2" borderId="2" xfId="0" applyNumberForma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3" fontId="0" fillId="0" borderId="2" xfId="0" applyNumberFormat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3" fontId="0" fillId="3" borderId="0" xfId="0" applyNumberForma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3" fontId="0" fillId="2" borderId="7" xfId="0" applyNumberFormat="1" applyFill="1" applyBorder="1" applyAlignment="1">
      <alignment horizontal="center" vertical="center" wrapText="1"/>
    </xf>
    <xf numFmtId="3" fontId="0" fillId="0" borderId="7" xfId="0" applyNumberFormat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3" fontId="0" fillId="0" borderId="10" xfId="0" applyNumberFormat="1" applyBorder="1" applyAlignment="1">
      <alignment horizontal="center" vertical="center" wrapText="1"/>
    </xf>
    <xf numFmtId="3" fontId="0" fillId="0" borderId="11" xfId="0" applyNumberForma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80787D-C011-4F81-8317-B94E156BAE99}">
  <dimension ref="A1:O29"/>
  <sheetViews>
    <sheetView tabSelected="1" workbookViewId="0">
      <selection activeCell="I8" sqref="I8"/>
    </sheetView>
  </sheetViews>
  <sheetFormatPr baseColWidth="10" defaultRowHeight="14.4" x14ac:dyDescent="0.3"/>
  <cols>
    <col min="1" max="16384" width="11.5546875" style="1"/>
  </cols>
  <sheetData>
    <row r="1" spans="1:15" ht="15" thickBot="1" x14ac:dyDescent="0.35">
      <c r="E1" s="1" t="s">
        <v>12</v>
      </c>
    </row>
    <row r="2" spans="1:15" ht="28.8" x14ac:dyDescent="0.3">
      <c r="A2" s="10" t="s">
        <v>8</v>
      </c>
      <c r="B2" s="11" t="s">
        <v>3</v>
      </c>
      <c r="C2" s="11" t="s">
        <v>4</v>
      </c>
      <c r="D2" s="11" t="s">
        <v>5</v>
      </c>
      <c r="E2" s="11" t="s">
        <v>6</v>
      </c>
      <c r="F2" s="12" t="s">
        <v>7</v>
      </c>
      <c r="G2" s="8" t="s">
        <v>13</v>
      </c>
      <c r="H2" s="8" t="s">
        <v>14</v>
      </c>
      <c r="I2" s="8" t="s">
        <v>15</v>
      </c>
      <c r="J2" s="8" t="s">
        <v>16</v>
      </c>
      <c r="K2" s="8" t="s">
        <v>17</v>
      </c>
      <c r="L2" s="8" t="s">
        <v>18</v>
      </c>
      <c r="M2" s="8" t="s">
        <v>19</v>
      </c>
      <c r="N2" s="8" t="s">
        <v>20</v>
      </c>
      <c r="O2" s="8" t="s">
        <v>21</v>
      </c>
    </row>
    <row r="3" spans="1:15" x14ac:dyDescent="0.3">
      <c r="A3" s="13"/>
      <c r="B3" s="2" t="s">
        <v>0</v>
      </c>
      <c r="C3" s="3">
        <v>22</v>
      </c>
      <c r="D3" s="4">
        <v>14704</v>
      </c>
      <c r="E3" s="4">
        <v>176.89</v>
      </c>
      <c r="F3" s="14">
        <v>2601</v>
      </c>
      <c r="G3" s="9">
        <f>E3+D19</f>
        <v>276.89</v>
      </c>
      <c r="H3" s="9">
        <f>G3+D20</f>
        <v>426.89</v>
      </c>
      <c r="I3" s="9">
        <f>H3+D22</f>
        <v>646.89</v>
      </c>
      <c r="J3" s="9">
        <f>I3+D24</f>
        <v>946.89</v>
      </c>
      <c r="K3" s="9">
        <f>J3+D25</f>
        <v>1296.8899999999999</v>
      </c>
      <c r="L3" s="9">
        <f>K3+D26</f>
        <v>1666.8899999999999</v>
      </c>
      <c r="M3" s="9">
        <f>L3+D27</f>
        <v>2066.89</v>
      </c>
      <c r="N3" s="9">
        <f>M3+400</f>
        <v>2466.89</v>
      </c>
      <c r="O3" s="9">
        <f>N3+400</f>
        <v>2866.89</v>
      </c>
    </row>
    <row r="4" spans="1:15" x14ac:dyDescent="0.3">
      <c r="A4" s="13"/>
      <c r="B4" s="5" t="s">
        <v>0</v>
      </c>
      <c r="C4" s="6">
        <v>11</v>
      </c>
      <c r="D4" s="7">
        <v>40083</v>
      </c>
      <c r="E4" s="7">
        <v>202.44</v>
      </c>
      <c r="F4" s="15">
        <v>8114.42</v>
      </c>
    </row>
    <row r="5" spans="1:15" x14ac:dyDescent="0.3">
      <c r="A5" s="13"/>
      <c r="B5" s="2" t="s">
        <v>1</v>
      </c>
      <c r="C5" s="3">
        <v>21</v>
      </c>
      <c r="D5" s="4">
        <v>3173</v>
      </c>
      <c r="E5" s="4">
        <v>1554.89</v>
      </c>
      <c r="F5" s="14">
        <f>D5*(E5/1000)</f>
        <v>4933.66597</v>
      </c>
      <c r="H5" s="27" t="s">
        <v>22</v>
      </c>
      <c r="I5" s="27"/>
      <c r="J5" s="27"/>
      <c r="K5" s="27"/>
      <c r="L5" s="27"/>
      <c r="M5" s="27"/>
      <c r="N5" s="27"/>
    </row>
    <row r="6" spans="1:15" x14ac:dyDescent="0.3">
      <c r="A6" s="13"/>
      <c r="B6" s="5" t="s">
        <v>1</v>
      </c>
      <c r="C6" s="6">
        <v>6</v>
      </c>
      <c r="D6" s="7">
        <v>5750</v>
      </c>
      <c r="E6" s="7">
        <v>1693.87</v>
      </c>
      <c r="F6" s="15">
        <f t="shared" ref="F6:F14" si="0">D6*(E6/1000)</f>
        <v>9739.7525000000005</v>
      </c>
      <c r="H6" s="27"/>
      <c r="I6" s="27"/>
      <c r="J6" s="27"/>
      <c r="K6" s="27"/>
      <c r="L6" s="27"/>
      <c r="M6" s="27"/>
      <c r="N6" s="27"/>
    </row>
    <row r="7" spans="1:15" x14ac:dyDescent="0.3">
      <c r="A7" s="13"/>
      <c r="B7" s="2" t="s">
        <v>1</v>
      </c>
      <c r="C7" s="3">
        <v>8</v>
      </c>
      <c r="D7" s="4">
        <v>5922</v>
      </c>
      <c r="E7" s="4">
        <v>1807.26</v>
      </c>
      <c r="F7" s="14">
        <f t="shared" si="0"/>
        <v>10702.593720000001</v>
      </c>
    </row>
    <row r="8" spans="1:15" x14ac:dyDescent="0.3">
      <c r="A8" s="13"/>
      <c r="B8" s="5" t="s">
        <v>1</v>
      </c>
      <c r="C8" s="6">
        <v>20</v>
      </c>
      <c r="D8" s="7">
        <v>3895</v>
      </c>
      <c r="E8" s="7">
        <v>2112</v>
      </c>
      <c r="F8" s="15">
        <f t="shared" si="0"/>
        <v>8226.24</v>
      </c>
    </row>
    <row r="9" spans="1:15" x14ac:dyDescent="0.3">
      <c r="A9" s="13"/>
      <c r="B9" s="2" t="s">
        <v>1</v>
      </c>
      <c r="C9" s="3">
        <v>3</v>
      </c>
      <c r="D9" s="4">
        <v>5459</v>
      </c>
      <c r="E9" s="4">
        <v>2133</v>
      </c>
      <c r="F9" s="14">
        <f t="shared" si="0"/>
        <v>11644.047</v>
      </c>
    </row>
    <row r="10" spans="1:15" x14ac:dyDescent="0.3">
      <c r="A10" s="13"/>
      <c r="B10" s="5" t="s">
        <v>1</v>
      </c>
      <c r="C10" s="6">
        <v>19</v>
      </c>
      <c r="D10" s="7">
        <v>3945</v>
      </c>
      <c r="E10" s="7">
        <v>2200</v>
      </c>
      <c r="F10" s="15">
        <f t="shared" si="0"/>
        <v>8679</v>
      </c>
    </row>
    <row r="11" spans="1:15" x14ac:dyDescent="0.3">
      <c r="A11" s="13"/>
      <c r="B11" s="2" t="s">
        <v>1</v>
      </c>
      <c r="C11" s="3">
        <v>2</v>
      </c>
      <c r="D11" s="4">
        <v>5062</v>
      </c>
      <c r="E11" s="4">
        <v>2298</v>
      </c>
      <c r="F11" s="14">
        <f t="shared" si="0"/>
        <v>11632.476000000001</v>
      </c>
    </row>
    <row r="12" spans="1:15" x14ac:dyDescent="0.3">
      <c r="A12" s="13"/>
      <c r="B12" s="5" t="s">
        <v>2</v>
      </c>
      <c r="C12" s="6">
        <v>10</v>
      </c>
      <c r="D12" s="7">
        <v>28426</v>
      </c>
      <c r="E12" s="7">
        <v>401</v>
      </c>
      <c r="F12" s="15">
        <f t="shared" si="0"/>
        <v>11398.826000000001</v>
      </c>
    </row>
    <row r="13" spans="1:15" x14ac:dyDescent="0.3">
      <c r="A13" s="13"/>
      <c r="B13" s="2" t="s">
        <v>2</v>
      </c>
      <c r="C13" s="3">
        <v>9</v>
      </c>
      <c r="D13" s="4">
        <v>13083</v>
      </c>
      <c r="E13" s="4">
        <v>453</v>
      </c>
      <c r="F13" s="14">
        <f t="shared" si="0"/>
        <v>5926.5990000000002</v>
      </c>
    </row>
    <row r="14" spans="1:15" ht="15" thickBot="1" x14ac:dyDescent="0.35">
      <c r="A14" s="16"/>
      <c r="B14" s="17" t="s">
        <v>2</v>
      </c>
      <c r="C14" s="18">
        <v>7</v>
      </c>
      <c r="D14" s="19">
        <v>13028</v>
      </c>
      <c r="E14" s="19">
        <v>534</v>
      </c>
      <c r="F14" s="20">
        <f t="shared" si="0"/>
        <v>6956.9520000000002</v>
      </c>
    </row>
    <row r="16" spans="1:15" ht="15" thickBot="1" x14ac:dyDescent="0.35"/>
    <row r="17" spans="1:13" x14ac:dyDescent="0.3">
      <c r="A17" s="10" t="s">
        <v>11</v>
      </c>
      <c r="B17" s="21" t="s">
        <v>9</v>
      </c>
      <c r="C17" s="21"/>
      <c r="D17" s="22" t="s">
        <v>10</v>
      </c>
    </row>
    <row r="18" spans="1:13" x14ac:dyDescent="0.3">
      <c r="A18" s="13"/>
      <c r="B18" s="23">
        <v>0</v>
      </c>
      <c r="C18" s="23">
        <v>100</v>
      </c>
      <c r="D18" s="24">
        <v>50</v>
      </c>
    </row>
    <row r="19" spans="1:13" x14ac:dyDescent="0.3">
      <c r="A19" s="13"/>
      <c r="B19" s="23">
        <v>100</v>
      </c>
      <c r="C19" s="23">
        <v>200</v>
      </c>
      <c r="D19" s="24">
        <v>100</v>
      </c>
    </row>
    <row r="20" spans="1:13" x14ac:dyDescent="0.3">
      <c r="A20" s="13"/>
      <c r="B20" s="23">
        <v>200</v>
      </c>
      <c r="C20" s="23">
        <v>300</v>
      </c>
      <c r="D20" s="24">
        <v>150</v>
      </c>
      <c r="F20" s="27" t="s">
        <v>23</v>
      </c>
      <c r="G20" s="27"/>
      <c r="H20" s="27"/>
      <c r="I20" s="27"/>
      <c r="J20" s="27"/>
      <c r="K20" s="27"/>
      <c r="L20" s="27"/>
      <c r="M20" s="27"/>
    </row>
    <row r="21" spans="1:13" x14ac:dyDescent="0.3">
      <c r="A21" s="13"/>
      <c r="B21" s="23">
        <v>300</v>
      </c>
      <c r="C21" s="23">
        <v>400</v>
      </c>
      <c r="D21" s="24">
        <v>200</v>
      </c>
      <c r="F21" s="27"/>
      <c r="G21" s="27"/>
      <c r="H21" s="27"/>
      <c r="I21" s="27"/>
      <c r="J21" s="27"/>
      <c r="K21" s="27"/>
      <c r="L21" s="27"/>
      <c r="M21" s="27"/>
    </row>
    <row r="22" spans="1:13" x14ac:dyDescent="0.3">
      <c r="A22" s="13"/>
      <c r="B22" s="23">
        <f>C21</f>
        <v>400</v>
      </c>
      <c r="C22" s="23">
        <v>500</v>
      </c>
      <c r="D22" s="24">
        <v>220</v>
      </c>
    </row>
    <row r="23" spans="1:13" x14ac:dyDescent="0.3">
      <c r="A23" s="13"/>
      <c r="B23" s="23">
        <f t="shared" ref="B23:B29" si="1">C22</f>
        <v>500</v>
      </c>
      <c r="C23" s="23">
        <v>600</v>
      </c>
      <c r="D23" s="24">
        <v>240</v>
      </c>
    </row>
    <row r="24" spans="1:13" x14ac:dyDescent="0.3">
      <c r="A24" s="13"/>
      <c r="B24" s="23">
        <f t="shared" si="1"/>
        <v>600</v>
      </c>
      <c r="C24" s="23">
        <v>800</v>
      </c>
      <c r="D24" s="24">
        <v>300</v>
      </c>
    </row>
    <row r="25" spans="1:13" x14ac:dyDescent="0.3">
      <c r="A25" s="13"/>
      <c r="B25" s="23">
        <f t="shared" si="1"/>
        <v>800</v>
      </c>
      <c r="C25" s="23">
        <v>1200</v>
      </c>
      <c r="D25" s="24">
        <v>350</v>
      </c>
    </row>
    <row r="26" spans="1:13" x14ac:dyDescent="0.3">
      <c r="A26" s="13"/>
      <c r="B26" s="23">
        <f t="shared" si="1"/>
        <v>1200</v>
      </c>
      <c r="C26" s="23">
        <v>1600</v>
      </c>
      <c r="D26" s="24">
        <v>370</v>
      </c>
    </row>
    <row r="27" spans="1:13" x14ac:dyDescent="0.3">
      <c r="A27" s="13"/>
      <c r="B27" s="23">
        <f t="shared" si="1"/>
        <v>1600</v>
      </c>
      <c r="C27" s="23">
        <v>2000</v>
      </c>
      <c r="D27" s="24">
        <v>400</v>
      </c>
    </row>
    <row r="28" spans="1:13" x14ac:dyDescent="0.3">
      <c r="A28" s="13"/>
      <c r="B28" s="23">
        <f t="shared" si="1"/>
        <v>2000</v>
      </c>
      <c r="C28" s="23">
        <v>2400</v>
      </c>
      <c r="D28" s="24">
        <v>400</v>
      </c>
    </row>
    <row r="29" spans="1:13" ht="15" thickBot="1" x14ac:dyDescent="0.35">
      <c r="A29" s="16"/>
      <c r="B29" s="25">
        <f t="shared" si="1"/>
        <v>2400</v>
      </c>
      <c r="C29" s="25">
        <v>2800</v>
      </c>
      <c r="D29" s="26">
        <v>400</v>
      </c>
    </row>
  </sheetData>
  <mergeCells count="5">
    <mergeCell ref="A2:A14"/>
    <mergeCell ref="B17:C17"/>
    <mergeCell ref="A17:A29"/>
    <mergeCell ref="H5:N6"/>
    <mergeCell ref="F20:M2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2023-03-18T16:53:02Z</dcterms:created>
  <dcterms:modified xsi:type="dcterms:W3CDTF">2023-03-18T17:01:40Z</dcterms:modified>
</cp:coreProperties>
</file>