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lindus-my.sharepoint.com/personal/valerio_santoro_valorservicesgroup_be/Documents/Bureau/"/>
    </mc:Choice>
  </mc:AlternateContent>
  <xr:revisionPtr revIDLastSave="71" documentId="8_{C6000F2C-0C9B-47BC-B841-45F30B124545}" xr6:coauthVersionLast="47" xr6:coauthVersionMax="47" xr10:uidLastSave="{45D37B8B-8BDC-4895-9A02-9BAE5E890B82}"/>
  <bookViews>
    <workbookView xWindow="-96" yWindow="0" windowWidth="11712" windowHeight="12336" xr2:uid="{4F44929D-3893-403D-88DD-DE3E3269744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/>
  <c r="G5" i="2" s="1"/>
  <c r="E5" i="2"/>
  <c r="F5" i="2"/>
  <c r="D6" i="2"/>
  <c r="G6" i="2" s="1"/>
  <c r="E6" i="2"/>
  <c r="F6" i="2"/>
  <c r="B5" i="2"/>
  <c r="B6" i="2"/>
  <c r="C5" i="2"/>
  <c r="C6" i="2"/>
</calcChain>
</file>

<file path=xl/sharedStrings.xml><?xml version="1.0" encoding="utf-8"?>
<sst xmlns="http://schemas.openxmlformats.org/spreadsheetml/2006/main" count="14" uniqueCount="11">
  <si>
    <t>pierre</t>
  </si>
  <si>
    <t>Noms</t>
  </si>
  <si>
    <t>alain</t>
  </si>
  <si>
    <t>malade</t>
  </si>
  <si>
    <t>repos</t>
  </si>
  <si>
    <t>total</t>
  </si>
  <si>
    <t>heure journalière normale :</t>
  </si>
  <si>
    <t>rien afficher si pas d'heures sup.</t>
  </si>
  <si>
    <t>=SI(ET(Feuil1!C6&gt;Feuil2!$C$1;Feuil1!C6&lt;"2");Feuil1!C6-Feuil2!$C$1)</t>
  </si>
  <si>
    <t>rien afficher si la cellule tableau feuille 1 contient du texte</t>
  </si>
  <si>
    <t xml:space="preserve">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</si>
</sst>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20" fontId="1" fillId="0" borderId="0" xfId="0" applyNumberFormat="1" applyFont="1" applyAlignment="1">
      <alignment horizontal="center"/>
    </xf>
    <xf numFmtId="49" fontId="0" fillId="0" borderId="0" xfId="0" applyNumberFormat="1"/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5</xdr:row>
      <xdr:rowOff>83820</xdr:rowOff>
    </xdr:from>
    <xdr:to>
      <xdr:col>1</xdr:col>
      <xdr:colOff>205740</xdr:colOff>
      <xdr:row>8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6F58A56-8BB6-A203-A923-23353CF23475}"/>
            </a:ext>
          </a:extLst>
        </xdr:cNvPr>
        <xdr:cNvCxnSpPr/>
      </xdr:nvCxnSpPr>
      <xdr:spPr>
        <a:xfrm flipV="1">
          <a:off x="685800" y="998220"/>
          <a:ext cx="403860" cy="5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434340</xdr:colOff>
      <xdr:row>5</xdr:row>
      <xdr:rowOff>137160</xdr:rowOff>
    </xdr:from>
    <xdr:to>
      <xdr:col>3</xdr:col>
      <xdr:colOff>91440</xdr:colOff>
      <xdr:row>8</xdr:row>
      <xdr:rowOff>129540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B32CF36-6A1B-4987-BD98-3F9F7DAAF53D}"/>
            </a:ext>
          </a:extLst>
        </xdr:cNvPr>
        <xdr:cNvCxnSpPr/>
      </xdr:nvCxnSpPr>
      <xdr:spPr>
        <a:xfrm flipH="1" flipV="1">
          <a:off x="2110740" y="1051560"/>
          <a:ext cx="449580" cy="5410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49174-9EA2-4012-8EBB-8C96C9F836C2}">
  <dimension ref="A1:F6"/>
  <sheetViews>
    <sheetView tabSelected="1" workbookViewId="0">
      <selection activeCell="G14" sqref="G14"/>
    </sheetView>
  </sheetViews>
  <sheetFormatPr baseColWidth="10" defaultRowHeight="14.4" x14ac:dyDescent="0.3"/>
  <cols>
    <col min="1" max="1" width="12.88671875" bestFit="1" customWidth="1"/>
  </cols>
  <sheetData>
    <row r="1" spans="1:6" x14ac:dyDescent="0.3">
      <c r="B1" s="1">
        <v>0.33333333333333331</v>
      </c>
    </row>
    <row r="4" spans="1:6" x14ac:dyDescent="0.3">
      <c r="A4" s="4" t="s">
        <v>1</v>
      </c>
      <c r="B4" s="5">
        <v>45292</v>
      </c>
      <c r="C4" s="5">
        <v>45293</v>
      </c>
      <c r="D4" s="5">
        <v>45294</v>
      </c>
      <c r="E4" s="5">
        <v>45295</v>
      </c>
      <c r="F4" s="5">
        <v>45296</v>
      </c>
    </row>
    <row r="5" spans="1:6" x14ac:dyDescent="0.3">
      <c r="A5" s="6" t="s">
        <v>0</v>
      </c>
      <c r="B5" s="3">
        <v>0.25</v>
      </c>
      <c r="C5" s="3">
        <v>0.35555555555555557</v>
      </c>
      <c r="D5" s="2" t="s">
        <v>3</v>
      </c>
      <c r="E5" s="3">
        <v>0.30833333333333335</v>
      </c>
      <c r="F5" s="3">
        <v>0.33402777777777776</v>
      </c>
    </row>
    <row r="6" spans="1:6" x14ac:dyDescent="0.3">
      <c r="A6" s="6" t="s">
        <v>2</v>
      </c>
      <c r="B6" s="3">
        <v>0.29166666666666702</v>
      </c>
      <c r="C6" s="2" t="s">
        <v>4</v>
      </c>
      <c r="D6" s="3">
        <v>0.23958333333333334</v>
      </c>
      <c r="E6" s="3">
        <v>0.35</v>
      </c>
      <c r="F6" s="3">
        <v>0.375694444444444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0B76D-8E4F-48E2-8A2A-F382A508CD4D}">
  <dimension ref="A1:G13"/>
  <sheetViews>
    <sheetView workbookViewId="0">
      <selection activeCell="A14" sqref="A14"/>
    </sheetView>
  </sheetViews>
  <sheetFormatPr baseColWidth="10" defaultRowHeight="14.4" x14ac:dyDescent="0.3"/>
  <cols>
    <col min="1" max="1" width="12.88671875" bestFit="1" customWidth="1"/>
  </cols>
  <sheetData>
    <row r="1" spans="1:7" x14ac:dyDescent="0.3">
      <c r="A1" s="9" t="s">
        <v>6</v>
      </c>
      <c r="B1" s="9"/>
      <c r="C1" s="7">
        <v>0.33333333333333331</v>
      </c>
    </row>
    <row r="4" spans="1:7" x14ac:dyDescent="0.3">
      <c r="A4" s="4" t="s">
        <v>1</v>
      </c>
      <c r="B4" s="5">
        <v>45292</v>
      </c>
      <c r="C4" s="5">
        <v>45293</v>
      </c>
      <c r="D4" s="5">
        <v>45294</v>
      </c>
      <c r="E4" s="5">
        <v>45295</v>
      </c>
      <c r="F4" s="5">
        <v>45296</v>
      </c>
      <c r="G4" s="4" t="s">
        <v>5</v>
      </c>
    </row>
    <row r="5" spans="1:7" x14ac:dyDescent="0.3">
      <c r="A5" s="6" t="s">
        <v>0</v>
      </c>
      <c r="B5" s="3" t="b">
        <f>IF(AND(Feuil1!B5&gt;Feuil2!$C$1,Feuil1!B5&lt;"2"),Feuil1!B5-Feuil2!$C$1)</f>
        <v>0</v>
      </c>
      <c r="C5" s="3">
        <f>IF(AND(Feuil1!C5&gt;Feuil2!$C$1,Feuil1!C5&lt;"2"),Feuil1!C5-Feuil2!$C$1)</f>
        <v>2.2222222222222254E-2</v>
      </c>
      <c r="D5" s="3" t="b">
        <f>IF(AND(Feuil1!D5&gt;Feuil2!$C$1,Feuil1!D5&lt;"2"),Feuil1!D5-Feuil2!$C$1)</f>
        <v>0</v>
      </c>
      <c r="E5" s="3" t="b">
        <f>IF(AND(Feuil1!E5&gt;Feuil2!$C$1,Feuil1!E5&lt;"2"),Feuil1!E5-Feuil2!$C$1)</f>
        <v>0</v>
      </c>
      <c r="F5" s="3">
        <f>IF(AND(Feuil1!F5&gt;Feuil2!$C$1,Feuil1!F5&lt;"2"),Feuil1!F5-Feuil2!$C$1)</f>
        <v>6.9444444444444198E-4</v>
      </c>
      <c r="G5" s="3">
        <f>SUM(B5:F5)</f>
        <v>2.2916666666666696E-2</v>
      </c>
    </row>
    <row r="6" spans="1:7" x14ac:dyDescent="0.3">
      <c r="A6" s="6" t="s">
        <v>2</v>
      </c>
      <c r="B6" s="3" t="b">
        <f>IF(AND(Feuil1!B6&gt;Feuil2!$C$1,Feuil1!B6&lt;"2"),Feuil1!B6-Feuil2!$C$1)</f>
        <v>0</v>
      </c>
      <c r="C6" s="3" t="b">
        <f>IF(AND(Feuil1!C6&gt;Feuil2!$C$1,Feuil1!C6&lt;"2"),Feuil1!C6-Feuil2!$C$1)</f>
        <v>0</v>
      </c>
      <c r="D6" s="3" t="b">
        <f>IF(AND(Feuil1!D6&gt;Feuil2!$C$1,Feuil1!D6&lt;"2"),Feuil1!D6-Feuil2!$C$1)</f>
        <v>0</v>
      </c>
      <c r="E6" s="3">
        <f>IF(AND(Feuil1!E6&gt;Feuil2!$C$1,Feuil1!E6&lt;"2"),Feuil1!E6-Feuil2!$C$1)</f>
        <v>1.6666666666666663E-2</v>
      </c>
      <c r="F6" s="3">
        <f>IF(AND(Feuil1!F6&gt;Feuil2!$C$1,Feuil1!F6&lt;"2"),Feuil1!F6-Feuil2!$C$1)</f>
        <v>4.2361111111110683E-2</v>
      </c>
      <c r="G6" s="3">
        <f>SUM(B6:F6)</f>
        <v>5.9027777777777346E-2</v>
      </c>
    </row>
    <row r="10" spans="1:7" x14ac:dyDescent="0.3">
      <c r="A10" t="s">
        <v>7</v>
      </c>
      <c r="D10" t="s">
        <v>9</v>
      </c>
    </row>
    <row r="13" spans="1:7" x14ac:dyDescent="0.3">
      <c r="A13" t="s">
        <v>10</v>
      </c>
      <c r="B13" s="8" t="s">
        <v>8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Valerio Santoro</dc:creator>
  <cp:lastModifiedBy>Valerio Santoro</cp:lastModifiedBy>
  <dcterms:created xsi:type="dcterms:W3CDTF">2024-02-25T08:52:32Z</dcterms:created>
  <dcterms:modified xsi:type="dcterms:W3CDTF">2024-02-25T13:11:25Z</dcterms:modified>
</cp:coreProperties>
</file>