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12" i="1" l="1"/>
  <c r="Y12" i="1" s="1" a="1"/>
  <c r="Y12" i="1" s="1"/>
  <c r="AA4" i="1" l="1"/>
  <c r="AE4" i="1" s="1" a="1"/>
  <c r="AE4" i="1" s="1"/>
  <c r="AA5" i="1"/>
  <c r="AA6" i="1"/>
  <c r="AE6" i="1" s="1" a="1"/>
  <c r="AE6" i="1" s="1"/>
  <c r="AA7" i="1"/>
  <c r="AA8" i="1"/>
  <c r="AE8" i="1" s="1" a="1"/>
  <c r="AE8" i="1" s="1"/>
  <c r="AA9" i="1"/>
  <c r="AA10" i="1"/>
  <c r="AE10" i="1" s="1" a="1"/>
  <c r="AE10" i="1" s="1"/>
  <c r="AA11" i="1"/>
  <c r="AA12" i="1"/>
  <c r="AE12" i="1" s="1" a="1"/>
  <c r="AE12" i="1" s="1"/>
  <c r="AA13" i="1"/>
  <c r="AE13" i="1" s="1" a="1"/>
  <c r="AE13" i="1" s="1"/>
  <c r="AA14" i="1"/>
  <c r="AE14" i="1" s="1" a="1"/>
  <c r="AE14" i="1" s="1"/>
  <c r="AA3" i="1"/>
  <c r="AE3" i="1" s="1" a="1"/>
  <c r="AE3" i="1" s="1"/>
  <c r="AB12" i="1"/>
  <c r="AC12" i="1" s="1"/>
  <c r="AB13" i="1"/>
  <c r="AC13" i="1" s="1"/>
  <c r="AB14" i="1"/>
  <c r="AC14" i="1" s="1"/>
  <c r="AB4" i="1"/>
  <c r="AC4" i="1" s="1"/>
  <c r="AB6" i="1"/>
  <c r="AC6" i="1" s="1"/>
  <c r="AB8" i="1"/>
  <c r="AC8" i="1" s="1"/>
  <c r="AB10" i="1"/>
  <c r="AC10" i="1" s="1"/>
  <c r="AB3" i="1"/>
  <c r="AC3" i="1" s="1"/>
  <c r="U10" i="1"/>
  <c r="U11" i="1"/>
  <c r="V12" i="1"/>
  <c r="W12" i="1" s="1"/>
  <c r="U13" i="1"/>
  <c r="Y13" i="1" s="1" a="1"/>
  <c r="Y13" i="1" s="1"/>
  <c r="U14" i="1"/>
  <c r="Y14" i="1" s="1" a="1"/>
  <c r="Y14" i="1" s="1"/>
  <c r="V14" i="1" l="1"/>
  <c r="W14" i="1" s="1"/>
  <c r="V11" i="1"/>
  <c r="W11" i="1" s="1"/>
  <c r="Y11" i="1" a="1"/>
  <c r="Y11" i="1" s="1"/>
  <c r="V13" i="1"/>
  <c r="W13" i="1" s="1"/>
  <c r="V10" i="1"/>
  <c r="W10" i="1" s="1"/>
  <c r="Y10" i="1" a="1"/>
  <c r="Y10" i="1" s="1"/>
  <c r="AB11" i="1"/>
  <c r="AE11" i="1" a="1"/>
  <c r="AE11" i="1" s="1"/>
  <c r="AB7" i="1"/>
  <c r="AC7" i="1" s="1"/>
  <c r="AE7" i="1" a="1"/>
  <c r="AE7" i="1" s="1"/>
  <c r="AB9" i="1"/>
  <c r="AC9" i="1" s="1"/>
  <c r="AE9" i="1" a="1"/>
  <c r="AE9" i="1" s="1"/>
  <c r="AB5" i="1"/>
  <c r="AC5" i="1" s="1"/>
  <c r="AE5" i="1" a="1"/>
  <c r="AE5" i="1" s="1"/>
  <c r="AC11" i="1"/>
  <c r="U8" i="1"/>
  <c r="U9" i="1"/>
  <c r="U3" i="1"/>
  <c r="U4" i="1"/>
  <c r="U5" i="1"/>
  <c r="U6" i="1"/>
  <c r="U7" i="1"/>
  <c r="V8" i="1" l="1"/>
  <c r="W8" i="1" s="1"/>
  <c r="Y8" i="1" a="1"/>
  <c r="Y8" i="1" s="1"/>
  <c r="V6" i="1"/>
  <c r="W6" i="1" s="1"/>
  <c r="Y6" i="1" a="1"/>
  <c r="Y6" i="1" s="1"/>
  <c r="V9" i="1"/>
  <c r="W9" i="1" s="1"/>
  <c r="Y9" i="1" a="1"/>
  <c r="Y9" i="1" s="1"/>
  <c r="V5" i="1"/>
  <c r="W5" i="1" s="1"/>
  <c r="Y5" i="1" a="1"/>
  <c r="Y5" i="1" s="1"/>
  <c r="V4" i="1"/>
  <c r="W4" i="1" s="1"/>
  <c r="Y4" i="1" a="1"/>
  <c r="Y4" i="1" s="1"/>
  <c r="V7" i="1"/>
  <c r="W7" i="1" s="1"/>
  <c r="Y7" i="1" a="1"/>
  <c r="Y7" i="1" s="1"/>
  <c r="V3" i="1"/>
  <c r="W3" i="1" s="1"/>
  <c r="Y3" i="1" a="1"/>
  <c r="Y3" i="1" s="1"/>
</calcChain>
</file>

<file path=xl/sharedStrings.xml><?xml version="1.0" encoding="utf-8"?>
<sst xmlns="http://schemas.openxmlformats.org/spreadsheetml/2006/main" count="10" uniqueCount="8">
  <si>
    <t>sinon = à la valeur -1</t>
  </si>
  <si>
    <r>
      <rPr>
        <b/>
        <sz val="11"/>
        <color rgb="FFFF0000"/>
        <rFont val="Calibri"/>
        <family val="2"/>
        <scheme val="minor"/>
      </rPr>
      <t xml:space="preserve">plus de X tranches heures consecutives </t>
    </r>
    <r>
      <rPr>
        <sz val="11"/>
        <color theme="1"/>
        <rFont val="Calibri"/>
        <family val="2"/>
        <scheme val="minor"/>
      </rPr>
      <t>pour valider le nombre de poste sur la tranche horaire</t>
    </r>
  </si>
  <si>
    <t>ce que je veux</t>
  </si>
  <si>
    <t>ce que çà donne</t>
  </si>
  <si>
    <t>je n'arrive pas à trouver une formule pour ces colonnes qui répondent à ce que je veux</t>
  </si>
  <si>
    <t>théorique  matin de 6h-12h</t>
  </si>
  <si>
    <t>théorique  de 13h à 20h</t>
  </si>
  <si>
    <t>si sur une tranche horaire de 6h à 13h j'ai au moins 2 fois consécutivement le même chiffre alors = à la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</si>
</sst>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4" borderId="1" xfId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17" fontId="5" fillId="4" borderId="2" xfId="1" applyNumberFormat="1" applyFont="1" applyFill="1" applyBorder="1" applyAlignment="1">
      <alignment horizontal="center" vertical="center" wrapText="1"/>
    </xf>
    <xf numFmtId="1" fontId="2" fillId="0" borderId="3" xfId="1" applyNumberFormat="1" applyFont="1" applyBorder="1" applyAlignment="1">
      <alignment horizontal="center"/>
    </xf>
    <xf numFmtId="1" fontId="3" fillId="0" borderId="0" xfId="1" applyNumberFormat="1" applyFont="1" applyAlignment="1">
      <alignment horizontal="center" vertical="center"/>
    </xf>
    <xf numFmtId="1" fontId="2" fillId="0" borderId="8" xfId="1" applyNumberFormat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1" fontId="2" fillId="0" borderId="2" xfId="1" applyNumberFormat="1" applyFont="1" applyBorder="1" applyAlignment="1">
      <alignment horizontal="center"/>
    </xf>
    <xf numFmtId="1" fontId="2" fillId="5" borderId="3" xfId="1" applyNumberFormat="1" applyFont="1" applyFill="1" applyBorder="1" applyAlignment="1">
      <alignment horizontal="center"/>
    </xf>
    <xf numFmtId="1" fontId="2" fillId="6" borderId="3" xfId="1" applyNumberFormat="1" applyFont="1" applyFill="1" applyBorder="1" applyAlignment="1">
      <alignment horizontal="center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1" fontId="2" fillId="0" borderId="7" xfId="1" applyNumberFormat="1" applyFont="1" applyBorder="1" applyAlignment="1">
      <alignment horizontal="center"/>
    </xf>
    <xf numFmtId="1" fontId="2" fillId="5" borderId="8" xfId="1" applyNumberFormat="1" applyFont="1" applyFill="1" applyBorder="1" applyAlignment="1">
      <alignment horizontal="center"/>
    </xf>
    <xf numFmtId="1" fontId="2" fillId="5" borderId="7" xfId="1" applyNumberFormat="1" applyFont="1" applyFill="1" applyBorder="1" applyAlignment="1">
      <alignment horizontal="center"/>
    </xf>
    <xf numFmtId="1" fontId="2" fillId="5" borderId="11" xfId="1" applyNumberFormat="1" applyFont="1" applyFill="1" applyBorder="1" applyAlignment="1">
      <alignment horizontal="center"/>
    </xf>
    <xf numFmtId="1" fontId="2" fillId="5" borderId="12" xfId="1" applyNumberFormat="1" applyFont="1" applyFill="1" applyBorder="1" applyAlignment="1">
      <alignment horizontal="center"/>
    </xf>
    <xf numFmtId="1" fontId="2" fillId="5" borderId="13" xfId="1" applyNumberFormat="1" applyFont="1" applyFill="1" applyBorder="1" applyAlignment="1">
      <alignment horizontal="center"/>
    </xf>
    <xf numFmtId="0" fontId="2" fillId="3" borderId="9" xfId="1" applyFont="1" applyFill="1" applyBorder="1" applyAlignment="1">
      <alignment horizontal="center"/>
    </xf>
    <xf numFmtId="0" fontId="2" fillId="3" borderId="10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1" fontId="2" fillId="0" borderId="4" xfId="1" applyNumberFormat="1" applyFont="1" applyBorder="1" applyAlignment="1">
      <alignment horizontal="center"/>
    </xf>
    <xf numFmtId="1" fontId="2" fillId="5" borderId="4" xfId="1" applyNumberFormat="1" applyFont="1" applyFill="1" applyBorder="1" applyAlignment="1">
      <alignment horizontal="center"/>
    </xf>
    <xf numFmtId="1" fontId="2" fillId="5" borderId="15" xfId="1" applyNumberFormat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0" fontId="2" fillId="4" borderId="9" xfId="1" applyFont="1" applyFill="1" applyBorder="1" applyAlignment="1">
      <alignment horizontal="center"/>
    </xf>
    <xf numFmtId="0" fontId="2" fillId="4" borderId="10" xfId="1" applyFont="1" applyFill="1" applyBorder="1" applyAlignment="1">
      <alignment horizontal="center"/>
    </xf>
    <xf numFmtId="49" fontId="0" fillId="0" borderId="16" xfId="0" applyNumberFormat="1" applyBorder="1" applyAlignment="1">
      <alignment vertical="top" textRotation="255" wrapText="1"/>
    </xf>
    <xf numFmtId="49" fontId="0" fillId="0" borderId="0" xfId="0" applyNumberFormat="1" applyBorder="1" applyAlignment="1">
      <alignment vertical="top" textRotation="255" wrapText="1"/>
    </xf>
    <xf numFmtId="0" fontId="7" fillId="0" borderId="0" xfId="0" applyFont="1"/>
    <xf numFmtId="17" fontId="8" fillId="4" borderId="7" xfId="1" applyNumberFormat="1" applyFont="1" applyFill="1" applyBorder="1" applyAlignment="1">
      <alignment horizontal="center" vertical="center" wrapText="1"/>
    </xf>
    <xf numFmtId="1" fontId="2" fillId="3" borderId="2" xfId="1" applyNumberFormat="1" applyFont="1" applyFill="1" applyBorder="1" applyAlignment="1">
      <alignment horizontal="center"/>
    </xf>
    <xf numFmtId="1" fontId="8" fillId="5" borderId="0" xfId="1" applyNumberFormat="1" applyFont="1" applyFill="1" applyBorder="1" applyAlignment="1">
      <alignment horizontal="center"/>
    </xf>
    <xf numFmtId="0" fontId="6" fillId="0" borderId="0" xfId="0" applyFont="1"/>
    <xf numFmtId="17" fontId="5" fillId="4" borderId="6" xfId="1" applyNumberFormat="1" applyFont="1" applyFill="1" applyBorder="1" applyAlignment="1">
      <alignment horizontal="center" vertical="center" wrapText="1"/>
    </xf>
    <xf numFmtId="17" fontId="5" fillId="4" borderId="5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3"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342900</xdr:colOff>
      <xdr:row>14</xdr:row>
      <xdr:rowOff>57151</xdr:rowOff>
    </xdr:from>
    <xdr:to>
      <xdr:col>22</xdr:col>
      <xdr:colOff>142875</xdr:colOff>
      <xdr:row>21</xdr:row>
      <xdr:rowOff>142875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92C13973-FF7C-4AB3-8967-1777816EE542}"/>
            </a:ext>
          </a:extLst>
        </xdr:cNvPr>
        <xdr:cNvCxnSpPr/>
      </xdr:nvCxnSpPr>
      <xdr:spPr>
        <a:xfrm flipV="1">
          <a:off x="8115300" y="2743201"/>
          <a:ext cx="342900" cy="141922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333375</xdr:colOff>
      <xdr:row>14</xdr:row>
      <xdr:rowOff>19050</xdr:rowOff>
    </xdr:from>
    <xdr:to>
      <xdr:col>28</xdr:col>
      <xdr:colOff>342900</xdr:colOff>
      <xdr:row>21</xdr:row>
      <xdr:rowOff>180976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217303C5-328D-4366-8897-AB0814C158EA}"/>
            </a:ext>
          </a:extLst>
        </xdr:cNvPr>
        <xdr:cNvCxnSpPr/>
      </xdr:nvCxnSpPr>
      <xdr:spPr>
        <a:xfrm flipV="1">
          <a:off x="8105775" y="2705100"/>
          <a:ext cx="4191000" cy="1495426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31"/>
  <sheetViews>
    <sheetView tabSelected="1" workbookViewId="0">
      <selection activeCell="AE3" sqref="AE3"/>
    </sheetView>
  </sheetViews>
  <sheetFormatPr baseColWidth="10" defaultRowHeight="15" x14ac:dyDescent="0.25"/>
  <cols>
    <col min="1" max="1" width="4.28515625" customWidth="1"/>
    <col min="2" max="19" width="5.5703125" customWidth="1"/>
    <col min="20" max="24" width="8.140625" customWidth="1"/>
    <col min="25" max="25" width="5" customWidth="1"/>
    <col min="26" max="26" width="4" customWidth="1"/>
    <col min="27" max="28" width="9.140625" customWidth="1"/>
    <col min="30" max="30" width="8.28515625" customWidth="1"/>
    <col min="31" max="31" width="6.28515625" customWidth="1"/>
  </cols>
  <sheetData>
    <row r="1" spans="2:31" ht="15.75" thickBot="1" x14ac:dyDescent="0.3"/>
    <row r="2" spans="2:31" ht="42" customHeight="1" x14ac:dyDescent="0.25">
      <c r="B2" s="11">
        <v>6</v>
      </c>
      <c r="C2" s="12">
        <v>7</v>
      </c>
      <c r="D2" s="12">
        <v>8</v>
      </c>
      <c r="E2" s="12">
        <v>9</v>
      </c>
      <c r="F2" s="12">
        <v>10</v>
      </c>
      <c r="G2" s="12">
        <v>11</v>
      </c>
      <c r="H2" s="21">
        <v>12</v>
      </c>
      <c r="I2" s="19">
        <v>13</v>
      </c>
      <c r="J2" s="20">
        <v>14</v>
      </c>
      <c r="K2" s="20">
        <v>15</v>
      </c>
      <c r="L2" s="20">
        <v>16</v>
      </c>
      <c r="M2" s="20">
        <v>17</v>
      </c>
      <c r="N2" s="20">
        <v>18</v>
      </c>
      <c r="O2" s="20">
        <v>19</v>
      </c>
      <c r="P2" s="25">
        <v>20</v>
      </c>
      <c r="Q2" s="26">
        <v>21</v>
      </c>
      <c r="R2" s="27">
        <v>22</v>
      </c>
      <c r="S2" s="1">
        <v>23</v>
      </c>
      <c r="T2" s="2"/>
      <c r="U2" s="35" t="s">
        <v>5</v>
      </c>
      <c r="V2" s="36"/>
      <c r="W2" s="3" t="s">
        <v>3</v>
      </c>
      <c r="X2" s="31" t="s">
        <v>2</v>
      </c>
      <c r="AA2" s="35" t="s">
        <v>6</v>
      </c>
      <c r="AB2" s="36"/>
      <c r="AC2" s="3" t="s">
        <v>3</v>
      </c>
      <c r="AD2" s="31" t="s">
        <v>2</v>
      </c>
    </row>
    <row r="3" spans="2:31" x14ac:dyDescent="0.25">
      <c r="B3" s="6">
        <v>1</v>
      </c>
      <c r="C3" s="4">
        <v>1</v>
      </c>
      <c r="D3" s="4">
        <v>1</v>
      </c>
      <c r="E3" s="4">
        <v>1</v>
      </c>
      <c r="F3" s="4">
        <v>1</v>
      </c>
      <c r="G3" s="4">
        <v>1</v>
      </c>
      <c r="H3" s="22">
        <v>1</v>
      </c>
      <c r="I3" s="6">
        <v>1</v>
      </c>
      <c r="J3" s="4">
        <v>1</v>
      </c>
      <c r="K3" s="4">
        <v>1</v>
      </c>
      <c r="L3" s="4">
        <v>1</v>
      </c>
      <c r="M3" s="4">
        <v>1</v>
      </c>
      <c r="N3" s="4">
        <v>1</v>
      </c>
      <c r="O3" s="4">
        <v>1</v>
      </c>
      <c r="P3" s="22">
        <v>1</v>
      </c>
      <c r="Q3" s="6">
        <v>1</v>
      </c>
      <c r="R3" s="4">
        <v>1</v>
      </c>
      <c r="S3" s="13">
        <v>1</v>
      </c>
      <c r="T3" s="5"/>
      <c r="U3" s="6">
        <f t="shared" ref="U3:U9" si="0">MAX(B3:H3)</f>
        <v>1</v>
      </c>
      <c r="V3" s="7">
        <f t="shared" ref="V3:V9" si="1">COUNTIF(B3:H3,U3)</f>
        <v>7</v>
      </c>
      <c r="W3" s="8">
        <f>IF(V3&gt;C20,U3,U3-1)</f>
        <v>1</v>
      </c>
      <c r="X3" s="8">
        <v>1</v>
      </c>
      <c r="Y3">
        <f t="array" ref="Y3">IF(MAX((B3:H3=A3:G3)*B3:H3)=U3,U3,U3-1)</f>
        <v>1</v>
      </c>
      <c r="AA3" s="6">
        <f>MAX(I3:P3)</f>
        <v>1</v>
      </c>
      <c r="AB3" s="7">
        <f>COUNTIF(I3:P3,AA3)</f>
        <v>8</v>
      </c>
      <c r="AC3" s="8">
        <f>IF(AB3&gt;$C$20,AA3,AA3-1)</f>
        <v>1</v>
      </c>
      <c r="AD3" s="8">
        <v>1</v>
      </c>
      <c r="AE3">
        <f t="array" ref="AE3">IF(MAX((I3:P3=H3:O3)*I3:P3)=AA3,AA3,AA3-1)</f>
        <v>1</v>
      </c>
    </row>
    <row r="4" spans="2:31" x14ac:dyDescent="0.25">
      <c r="B4" s="14">
        <v>1</v>
      </c>
      <c r="C4" s="9">
        <v>1</v>
      </c>
      <c r="D4" s="9">
        <v>1</v>
      </c>
      <c r="E4" s="9">
        <v>1</v>
      </c>
      <c r="F4" s="10">
        <v>2</v>
      </c>
      <c r="G4" s="10">
        <v>2</v>
      </c>
      <c r="H4" s="23">
        <v>1</v>
      </c>
      <c r="I4" s="14">
        <v>1</v>
      </c>
      <c r="J4" s="9">
        <v>1</v>
      </c>
      <c r="K4" s="10">
        <v>3</v>
      </c>
      <c r="L4" s="10">
        <v>3</v>
      </c>
      <c r="M4" s="4">
        <v>1</v>
      </c>
      <c r="N4" s="4">
        <v>1</v>
      </c>
      <c r="O4" s="4">
        <v>1</v>
      </c>
      <c r="P4" s="22">
        <v>1</v>
      </c>
      <c r="Q4" s="6">
        <v>1</v>
      </c>
      <c r="R4" s="4">
        <v>1</v>
      </c>
      <c r="S4" s="13">
        <v>1</v>
      </c>
      <c r="T4" s="5"/>
      <c r="U4" s="6">
        <f t="shared" si="0"/>
        <v>2</v>
      </c>
      <c r="V4" s="7">
        <f t="shared" si="1"/>
        <v>2</v>
      </c>
      <c r="W4" s="8">
        <f>IF(V4&gt;$C$20,U4,U4-1)</f>
        <v>2</v>
      </c>
      <c r="X4" s="8">
        <v>2</v>
      </c>
      <c r="Y4">
        <f t="array" ref="Y4">IF(MAX((B4:H4=A4:G4)*B4:H4)=U4,U4,U4-1)</f>
        <v>2</v>
      </c>
      <c r="AA4" s="6">
        <f t="shared" ref="AA4:AA14" si="2">MAX(I4:P4)</f>
        <v>3</v>
      </c>
      <c r="AB4" s="7">
        <f t="shared" ref="AB4:AB11" si="3">COUNTIF(I4:P4,AA4)</f>
        <v>2</v>
      </c>
      <c r="AC4" s="8">
        <f>IF(AB4&gt;$C$20,AA4,AA4-1)</f>
        <v>3</v>
      </c>
      <c r="AD4" s="8">
        <v>3</v>
      </c>
      <c r="AE4">
        <f t="array" ref="AE4">IF(MAX((I4:P4=H4:O4)*I4:P4)=AA4,AA4,AA4-1)</f>
        <v>3</v>
      </c>
    </row>
    <row r="5" spans="2:31" x14ac:dyDescent="0.25">
      <c r="B5" s="14">
        <v>1</v>
      </c>
      <c r="C5" s="9">
        <v>1</v>
      </c>
      <c r="D5" s="9">
        <v>1</v>
      </c>
      <c r="E5" s="9">
        <v>1</v>
      </c>
      <c r="F5" s="9">
        <v>1</v>
      </c>
      <c r="G5" s="9">
        <v>1</v>
      </c>
      <c r="H5" s="23">
        <v>1</v>
      </c>
      <c r="I5" s="14">
        <v>1</v>
      </c>
      <c r="J5" s="9">
        <v>2</v>
      </c>
      <c r="K5" s="9">
        <v>1</v>
      </c>
      <c r="L5" s="9">
        <v>2</v>
      </c>
      <c r="M5" s="9">
        <v>1</v>
      </c>
      <c r="N5" s="9">
        <v>1</v>
      </c>
      <c r="O5" s="9">
        <v>1</v>
      </c>
      <c r="P5" s="23">
        <v>1</v>
      </c>
      <c r="Q5" s="14">
        <v>1</v>
      </c>
      <c r="R5" s="9">
        <v>1</v>
      </c>
      <c r="S5" s="15">
        <v>1</v>
      </c>
      <c r="T5" s="5"/>
      <c r="U5" s="6">
        <f t="shared" si="0"/>
        <v>1</v>
      </c>
      <c r="V5" s="7">
        <f t="shared" si="1"/>
        <v>7</v>
      </c>
      <c r="W5" s="8">
        <f>IF(V5&gt;$C$20,U5,U5-1)</f>
        <v>1</v>
      </c>
      <c r="X5" s="8">
        <v>1</v>
      </c>
      <c r="Y5">
        <f t="array" ref="Y5">IF(MAX((B5:H5=A5:G5)*B5:H5)=U5,U5,U5-1)</f>
        <v>1</v>
      </c>
      <c r="AA5" s="6">
        <f t="shared" si="2"/>
        <v>2</v>
      </c>
      <c r="AB5" s="7">
        <f t="shared" si="3"/>
        <v>2</v>
      </c>
      <c r="AC5" s="8">
        <f>IF(AB5&gt;$C$20,AA5,AA5-1)</f>
        <v>2</v>
      </c>
      <c r="AD5" s="32">
        <v>1</v>
      </c>
      <c r="AE5">
        <f t="array" ref="AE5">IF(MAX((I5:P5=H5:O5)*I5:P5)=AA5,AA5,AA5-1)</f>
        <v>1</v>
      </c>
    </row>
    <row r="6" spans="2:31" x14ac:dyDescent="0.25">
      <c r="B6" s="14">
        <v>1</v>
      </c>
      <c r="C6" s="9">
        <v>2</v>
      </c>
      <c r="D6" s="9">
        <v>1</v>
      </c>
      <c r="E6" s="9">
        <v>1</v>
      </c>
      <c r="F6" s="9">
        <v>2</v>
      </c>
      <c r="G6" s="9">
        <v>1</v>
      </c>
      <c r="H6" s="23">
        <v>1</v>
      </c>
      <c r="I6" s="14">
        <v>1</v>
      </c>
      <c r="J6" s="9">
        <v>1</v>
      </c>
      <c r="K6" s="9">
        <v>2</v>
      </c>
      <c r="L6" s="9">
        <v>2</v>
      </c>
      <c r="M6" s="9">
        <v>1</v>
      </c>
      <c r="N6" s="9">
        <v>1</v>
      </c>
      <c r="O6" s="9">
        <v>1</v>
      </c>
      <c r="P6" s="23">
        <v>1</v>
      </c>
      <c r="Q6" s="14">
        <v>1</v>
      </c>
      <c r="R6" s="9">
        <v>1</v>
      </c>
      <c r="S6" s="15">
        <v>1</v>
      </c>
      <c r="T6" s="5"/>
      <c r="U6" s="6">
        <f t="shared" si="0"/>
        <v>2</v>
      </c>
      <c r="V6" s="7">
        <f t="shared" si="1"/>
        <v>2</v>
      </c>
      <c r="W6" s="8">
        <f>IF(V6&gt;$C$20,U6,U6-1)</f>
        <v>2</v>
      </c>
      <c r="X6" s="32">
        <v>1</v>
      </c>
      <c r="Y6">
        <f t="array" ref="Y6">IF(MAX((B6:H6=A6:G6)*B6:H6)=U6,U6,U6-1)</f>
        <v>1</v>
      </c>
      <c r="AA6" s="6">
        <f t="shared" si="2"/>
        <v>2</v>
      </c>
      <c r="AB6" s="7">
        <f t="shared" si="3"/>
        <v>2</v>
      </c>
      <c r="AC6" s="8">
        <f>IF(AB6&gt;$C$20,AA6,AA6-1)</f>
        <v>2</v>
      </c>
      <c r="AD6" s="8">
        <v>2</v>
      </c>
      <c r="AE6">
        <f t="array" ref="AE6">IF(MAX((I6:P6=H6:O6)*I6:P6)=AA6,AA6,AA6-1)</f>
        <v>2</v>
      </c>
    </row>
    <row r="7" spans="2:31" x14ac:dyDescent="0.25">
      <c r="B7" s="14">
        <v>1</v>
      </c>
      <c r="C7" s="9">
        <v>1</v>
      </c>
      <c r="D7" s="9">
        <v>1</v>
      </c>
      <c r="E7" s="9">
        <v>1</v>
      </c>
      <c r="F7" s="9">
        <v>1</v>
      </c>
      <c r="G7" s="9">
        <v>1</v>
      </c>
      <c r="H7" s="23">
        <v>1</v>
      </c>
      <c r="I7" s="14">
        <v>1</v>
      </c>
      <c r="J7" s="9">
        <v>1</v>
      </c>
      <c r="K7" s="9">
        <v>1</v>
      </c>
      <c r="L7" s="9">
        <v>1</v>
      </c>
      <c r="M7" s="9">
        <v>1</v>
      </c>
      <c r="N7" s="9">
        <v>1</v>
      </c>
      <c r="O7" s="9">
        <v>1</v>
      </c>
      <c r="P7" s="23">
        <v>1</v>
      </c>
      <c r="Q7" s="14">
        <v>1</v>
      </c>
      <c r="R7" s="9">
        <v>1</v>
      </c>
      <c r="S7" s="15">
        <v>1</v>
      </c>
      <c r="T7" s="5"/>
      <c r="U7" s="6">
        <f t="shared" si="0"/>
        <v>1</v>
      </c>
      <c r="V7" s="7">
        <f t="shared" si="1"/>
        <v>7</v>
      </c>
      <c r="W7" s="8">
        <f>IF(V7&gt;$C$20,U7,U7-1)</f>
        <v>1</v>
      </c>
      <c r="X7" s="8">
        <v>1</v>
      </c>
      <c r="Y7">
        <f t="array" ref="Y7">IF(MAX((B7:H7=A7:G7)*B7:H7)=U7,U7,U7-1)</f>
        <v>1</v>
      </c>
      <c r="AA7" s="6">
        <f t="shared" si="2"/>
        <v>1</v>
      </c>
      <c r="AB7" s="7">
        <f t="shared" si="3"/>
        <v>8</v>
      </c>
      <c r="AC7" s="8">
        <f>IF(AB7&gt;$C$20,AA7,AA7-1)</f>
        <v>1</v>
      </c>
      <c r="AD7" s="8">
        <v>1</v>
      </c>
      <c r="AE7">
        <f t="array" ref="AE7">IF(MAX((I7:P7=H7:O7)*I7:P7)=AA7,AA7,AA7-1)</f>
        <v>1</v>
      </c>
    </row>
    <row r="8" spans="2:31" x14ac:dyDescent="0.25">
      <c r="B8" s="14">
        <v>1</v>
      </c>
      <c r="C8" s="9">
        <v>1</v>
      </c>
      <c r="D8" s="9">
        <v>1</v>
      </c>
      <c r="E8" s="9">
        <v>1</v>
      </c>
      <c r="F8" s="9">
        <v>1</v>
      </c>
      <c r="G8" s="9">
        <v>1</v>
      </c>
      <c r="H8" s="23">
        <v>1</v>
      </c>
      <c r="I8" s="14">
        <v>1</v>
      </c>
      <c r="J8" s="9">
        <v>1</v>
      </c>
      <c r="K8" s="9">
        <v>1</v>
      </c>
      <c r="L8" s="9">
        <v>1</v>
      </c>
      <c r="M8" s="9">
        <v>1</v>
      </c>
      <c r="N8" s="9">
        <v>1</v>
      </c>
      <c r="O8" s="9">
        <v>1</v>
      </c>
      <c r="P8" s="23">
        <v>1</v>
      </c>
      <c r="Q8" s="14">
        <v>1</v>
      </c>
      <c r="R8" s="9">
        <v>1</v>
      </c>
      <c r="S8" s="15">
        <v>1</v>
      </c>
      <c r="T8" s="5"/>
      <c r="U8" s="6">
        <f t="shared" si="0"/>
        <v>1</v>
      </c>
      <c r="V8" s="7">
        <f t="shared" si="1"/>
        <v>7</v>
      </c>
      <c r="W8" s="8">
        <f>IF(V8&gt;$C$20,U8,U8-1)</f>
        <v>1</v>
      </c>
      <c r="X8" s="8">
        <v>1</v>
      </c>
      <c r="Y8">
        <f t="array" ref="Y8">IF(MAX((B8:H8=A8:G8)*B8:H8)=U8,U8,U8-1)</f>
        <v>1</v>
      </c>
      <c r="AA8" s="6">
        <f t="shared" si="2"/>
        <v>1</v>
      </c>
      <c r="AB8" s="7">
        <f t="shared" si="3"/>
        <v>8</v>
      </c>
      <c r="AC8" s="8">
        <f>IF(AB8&gt;$C$20,AA8,AA8-1)</f>
        <v>1</v>
      </c>
      <c r="AD8" s="8">
        <v>1</v>
      </c>
      <c r="AE8">
        <f t="array" ref="AE8">IF(MAX((I8:P8=H8:O8)*I8:P8)=AA8,AA8,AA8-1)</f>
        <v>1</v>
      </c>
    </row>
    <row r="9" spans="2:31" x14ac:dyDescent="0.25">
      <c r="B9" s="14">
        <v>1</v>
      </c>
      <c r="C9" s="9">
        <v>1</v>
      </c>
      <c r="D9" s="9">
        <v>2</v>
      </c>
      <c r="E9" s="9">
        <v>2</v>
      </c>
      <c r="F9" s="9">
        <v>1</v>
      </c>
      <c r="G9" s="9">
        <v>1</v>
      </c>
      <c r="H9" s="23">
        <v>1</v>
      </c>
      <c r="I9" s="14">
        <v>3</v>
      </c>
      <c r="J9" s="9">
        <v>1</v>
      </c>
      <c r="K9" s="9">
        <v>2</v>
      </c>
      <c r="L9" s="9">
        <v>2</v>
      </c>
      <c r="M9" s="9">
        <v>3</v>
      </c>
      <c r="N9" s="9">
        <v>2</v>
      </c>
      <c r="O9" s="9">
        <v>1</v>
      </c>
      <c r="P9" s="23">
        <v>1</v>
      </c>
      <c r="Q9" s="14">
        <v>1</v>
      </c>
      <c r="R9" s="9">
        <v>1</v>
      </c>
      <c r="S9" s="15">
        <v>1</v>
      </c>
      <c r="T9" s="5"/>
      <c r="U9" s="6">
        <f t="shared" si="0"/>
        <v>2</v>
      </c>
      <c r="V9" s="7">
        <f t="shared" si="1"/>
        <v>2</v>
      </c>
      <c r="W9" s="8">
        <f>IF(V9&gt;$C$20,U9,U9-1)</f>
        <v>2</v>
      </c>
      <c r="X9" s="8">
        <v>2</v>
      </c>
      <c r="Y9">
        <f t="array" ref="Y9">IF(MAX((B9:H9=A9:G9)*B9:H9)=U9,U9,U9-1)</f>
        <v>2</v>
      </c>
      <c r="AA9" s="6">
        <f t="shared" si="2"/>
        <v>3</v>
      </c>
      <c r="AB9" s="7">
        <f t="shared" si="3"/>
        <v>2</v>
      </c>
      <c r="AC9" s="8">
        <f>IF(AB9&gt;$C$20,AA9,AA9-1)</f>
        <v>3</v>
      </c>
      <c r="AD9" s="32">
        <v>2</v>
      </c>
      <c r="AE9">
        <f t="array" ref="AE9">IF(MAX((I9:P9=H9:O9)*I9:P9)=AA9,AA9,AA9-1)</f>
        <v>2</v>
      </c>
    </row>
    <row r="10" spans="2:31" x14ac:dyDescent="0.25">
      <c r="B10" s="14">
        <v>1</v>
      </c>
      <c r="C10" s="9">
        <v>3</v>
      </c>
      <c r="D10" s="9">
        <v>2</v>
      </c>
      <c r="E10" s="9">
        <v>1</v>
      </c>
      <c r="F10" s="9">
        <v>1</v>
      </c>
      <c r="G10" s="9">
        <v>1</v>
      </c>
      <c r="H10" s="23">
        <v>1</v>
      </c>
      <c r="I10" s="14">
        <v>1</v>
      </c>
      <c r="J10" s="9">
        <v>1</v>
      </c>
      <c r="K10" s="9">
        <v>1</v>
      </c>
      <c r="L10" s="9">
        <v>1</v>
      </c>
      <c r="M10" s="9">
        <v>1</v>
      </c>
      <c r="N10" s="9">
        <v>1</v>
      </c>
      <c r="O10" s="9">
        <v>1</v>
      </c>
      <c r="P10" s="23">
        <v>1</v>
      </c>
      <c r="Q10" s="14">
        <v>1</v>
      </c>
      <c r="R10" s="9">
        <v>1</v>
      </c>
      <c r="S10" s="15">
        <v>1</v>
      </c>
      <c r="T10" s="5"/>
      <c r="U10" s="6">
        <f t="shared" ref="U10:U14" si="4">MAX(B10:H10)</f>
        <v>3</v>
      </c>
      <c r="V10" s="7">
        <f t="shared" ref="V10:V14" si="5">COUNTIF(B10:H10,U10)</f>
        <v>1</v>
      </c>
      <c r="W10" s="8">
        <f>IF(V10&gt;$C$20,U10,U10-1)</f>
        <v>2</v>
      </c>
      <c r="X10" s="8">
        <v>2</v>
      </c>
      <c r="Y10">
        <f t="array" ref="Y10">IF(MAX((B10:H10=A10:G10)*B10:H10)=U10,U10,U10-1)</f>
        <v>2</v>
      </c>
      <c r="AA10" s="6">
        <f t="shared" si="2"/>
        <v>1</v>
      </c>
      <c r="AB10" s="7">
        <f t="shared" si="3"/>
        <v>8</v>
      </c>
      <c r="AC10" s="8">
        <f>IF(AB10&gt;$C$20,AA10,AA10-1)</f>
        <v>1</v>
      </c>
      <c r="AD10" s="8">
        <v>1</v>
      </c>
      <c r="AE10">
        <f t="array" ref="AE10">IF(MAX((I10:P10=H10:O10)*I10:P10)=AA10,AA10,AA10-1)</f>
        <v>1</v>
      </c>
    </row>
    <row r="11" spans="2:31" x14ac:dyDescent="0.25">
      <c r="B11" s="14">
        <v>1</v>
      </c>
      <c r="C11" s="9">
        <v>1</v>
      </c>
      <c r="D11" s="9">
        <v>1</v>
      </c>
      <c r="E11" s="9">
        <v>1</v>
      </c>
      <c r="F11" s="9">
        <v>1</v>
      </c>
      <c r="G11" s="9">
        <v>1</v>
      </c>
      <c r="H11" s="23">
        <v>1</v>
      </c>
      <c r="I11" s="14">
        <v>4</v>
      </c>
      <c r="J11" s="9">
        <v>3</v>
      </c>
      <c r="K11" s="9">
        <v>4</v>
      </c>
      <c r="L11" s="9">
        <v>2</v>
      </c>
      <c r="M11" s="9">
        <v>2</v>
      </c>
      <c r="N11" s="9">
        <v>1</v>
      </c>
      <c r="O11" s="9">
        <v>1</v>
      </c>
      <c r="P11" s="23">
        <v>1</v>
      </c>
      <c r="Q11" s="14">
        <v>1</v>
      </c>
      <c r="R11" s="9">
        <v>1</v>
      </c>
      <c r="S11" s="15">
        <v>1</v>
      </c>
      <c r="T11" s="5"/>
      <c r="U11" s="6">
        <f t="shared" si="4"/>
        <v>1</v>
      </c>
      <c r="V11" s="7">
        <f t="shared" si="5"/>
        <v>7</v>
      </c>
      <c r="W11" s="8">
        <f>IF(V11&gt;$C$20,U11,U11-1)</f>
        <v>1</v>
      </c>
      <c r="X11" s="8">
        <v>1</v>
      </c>
      <c r="Y11">
        <f t="array" ref="Y11">IF(MAX((B11:H11=A11:G11)*B11:H11)=U11,U11,U11-1)</f>
        <v>1</v>
      </c>
      <c r="AA11" s="6">
        <f t="shared" si="2"/>
        <v>4</v>
      </c>
      <c r="AB11" s="7">
        <f t="shared" si="3"/>
        <v>2</v>
      </c>
      <c r="AC11" s="8">
        <f>IF(AB11&gt;$C$20,AA11,AA11-1)</f>
        <v>4</v>
      </c>
      <c r="AD11" s="32">
        <v>3</v>
      </c>
      <c r="AE11">
        <f t="array" ref="AE11">IF(MAX((I11:P11=H11:O11)*I11:P11)=AA11,AA11,AA11-1)</f>
        <v>3</v>
      </c>
    </row>
    <row r="12" spans="2:31" x14ac:dyDescent="0.25">
      <c r="B12" s="14">
        <v>1</v>
      </c>
      <c r="C12" s="9">
        <v>1</v>
      </c>
      <c r="D12" s="9">
        <v>4</v>
      </c>
      <c r="E12" s="9">
        <v>3</v>
      </c>
      <c r="F12" s="9">
        <v>4</v>
      </c>
      <c r="G12" s="9">
        <v>1</v>
      </c>
      <c r="H12" s="23">
        <v>1</v>
      </c>
      <c r="I12" s="14">
        <v>3</v>
      </c>
      <c r="J12" s="9">
        <v>3</v>
      </c>
      <c r="K12" s="9">
        <v>5</v>
      </c>
      <c r="L12" s="9">
        <v>5</v>
      </c>
      <c r="M12" s="9">
        <v>4</v>
      </c>
      <c r="N12" s="9">
        <v>1</v>
      </c>
      <c r="O12" s="9">
        <v>1</v>
      </c>
      <c r="P12" s="23">
        <v>1</v>
      </c>
      <c r="Q12" s="14">
        <v>1</v>
      </c>
      <c r="R12" s="9">
        <v>1</v>
      </c>
      <c r="S12" s="15">
        <v>1</v>
      </c>
      <c r="T12" s="5"/>
      <c r="U12" s="6">
        <f t="shared" si="4"/>
        <v>4</v>
      </c>
      <c r="V12" s="7">
        <f t="shared" si="5"/>
        <v>2</v>
      </c>
      <c r="W12" s="8">
        <f>IF(V12&gt;$C$20,U12,U12-1)</f>
        <v>4</v>
      </c>
      <c r="X12" s="32">
        <v>3</v>
      </c>
      <c r="Y12">
        <f t="array" ref="Y12">IF(MAX((B12:H12=A12:G12)*B12:H12)=U12,U12,U12-1)</f>
        <v>3</v>
      </c>
      <c r="AA12" s="6">
        <f t="shared" si="2"/>
        <v>5</v>
      </c>
      <c r="AB12" s="7">
        <f t="shared" ref="AB12:AB14" si="6">COUNTIF(I12:P12,AA12)</f>
        <v>2</v>
      </c>
      <c r="AC12" s="8">
        <f>IF(AB12&gt;$C$20,AA12,AA12-1)</f>
        <v>5</v>
      </c>
      <c r="AD12" s="8">
        <v>5</v>
      </c>
      <c r="AE12">
        <f t="array" ref="AE12">IF(MAX((I12:P12=H12:O12)*I12:P12)=AA12,AA12,AA12-1)</f>
        <v>5</v>
      </c>
    </row>
    <row r="13" spans="2:31" x14ac:dyDescent="0.25">
      <c r="B13" s="14">
        <v>1</v>
      </c>
      <c r="C13" s="9">
        <v>1</v>
      </c>
      <c r="D13" s="9">
        <v>2</v>
      </c>
      <c r="E13" s="9">
        <v>2</v>
      </c>
      <c r="F13" s="9">
        <v>2</v>
      </c>
      <c r="G13" s="9">
        <v>1</v>
      </c>
      <c r="H13" s="23">
        <v>1</v>
      </c>
      <c r="I13" s="14">
        <v>1</v>
      </c>
      <c r="J13" s="9">
        <v>1</v>
      </c>
      <c r="K13" s="9">
        <v>1</v>
      </c>
      <c r="L13" s="9">
        <v>1</v>
      </c>
      <c r="M13" s="9">
        <v>2</v>
      </c>
      <c r="N13" s="9">
        <v>3</v>
      </c>
      <c r="O13" s="9">
        <v>5</v>
      </c>
      <c r="P13" s="23">
        <v>5</v>
      </c>
      <c r="Q13" s="14">
        <v>1</v>
      </c>
      <c r="R13" s="9">
        <v>1</v>
      </c>
      <c r="S13" s="15">
        <v>1</v>
      </c>
      <c r="T13" s="5"/>
      <c r="U13" s="6">
        <f t="shared" si="4"/>
        <v>2</v>
      </c>
      <c r="V13" s="7">
        <f t="shared" si="5"/>
        <v>3</v>
      </c>
      <c r="W13" s="8">
        <f>IF(V13&gt;$C$20,U13,U13-1)</f>
        <v>2</v>
      </c>
      <c r="X13" s="8">
        <v>2</v>
      </c>
      <c r="Y13">
        <f t="array" ref="Y13">IF(MAX((B13:H13=A13:G13)*B13:H13)=U13,U13,U13-1)</f>
        <v>2</v>
      </c>
      <c r="AA13" s="6">
        <f t="shared" si="2"/>
        <v>5</v>
      </c>
      <c r="AB13" s="7">
        <f t="shared" si="6"/>
        <v>2</v>
      </c>
      <c r="AC13" s="8">
        <f>IF(AB13&gt;$C$20,AA13,AA13-1)</f>
        <v>5</v>
      </c>
      <c r="AD13" s="8">
        <v>5</v>
      </c>
      <c r="AE13">
        <f t="array" ref="AE13">IF(MAX((I13:P13=H13:O13)*I13:P13)=AA13,AA13,AA13-1)</f>
        <v>5</v>
      </c>
    </row>
    <row r="14" spans="2:31" ht="15.75" thickBot="1" x14ac:dyDescent="0.3">
      <c r="B14" s="16">
        <v>1</v>
      </c>
      <c r="C14" s="17">
        <v>1</v>
      </c>
      <c r="D14" s="17">
        <v>2</v>
      </c>
      <c r="E14" s="17">
        <v>2</v>
      </c>
      <c r="F14" s="17">
        <v>1</v>
      </c>
      <c r="G14" s="17">
        <v>1</v>
      </c>
      <c r="H14" s="24">
        <v>1</v>
      </c>
      <c r="I14" s="16">
        <v>1</v>
      </c>
      <c r="J14" s="17">
        <v>1</v>
      </c>
      <c r="K14" s="17">
        <v>1</v>
      </c>
      <c r="L14" s="17">
        <v>1</v>
      </c>
      <c r="M14" s="17">
        <v>1</v>
      </c>
      <c r="N14" s="17">
        <v>1</v>
      </c>
      <c r="O14" s="17">
        <v>1</v>
      </c>
      <c r="P14" s="24">
        <v>1</v>
      </c>
      <c r="Q14" s="16">
        <v>1</v>
      </c>
      <c r="R14" s="17">
        <v>1</v>
      </c>
      <c r="S14" s="18">
        <v>1</v>
      </c>
      <c r="T14" s="5"/>
      <c r="U14" s="6">
        <f t="shared" si="4"/>
        <v>2</v>
      </c>
      <c r="V14" s="7">
        <f t="shared" si="5"/>
        <v>2</v>
      </c>
      <c r="W14" s="8">
        <f>IF(V14&gt;$C$20,U14,U14-1)</f>
        <v>2</v>
      </c>
      <c r="X14" s="8">
        <v>2</v>
      </c>
      <c r="Y14">
        <f t="array" ref="Y14">IF(MAX((B14:H14=A14:G14)*B14:H14)=U14,U14,U14-1)</f>
        <v>2</v>
      </c>
      <c r="AA14" s="6">
        <f t="shared" si="2"/>
        <v>1</v>
      </c>
      <c r="AB14" s="7">
        <f t="shared" si="6"/>
        <v>8</v>
      </c>
      <c r="AC14" s="8">
        <f>IF(AB14&gt;$C$20,AA14,AA14-1)</f>
        <v>1</v>
      </c>
      <c r="AD14" s="8">
        <v>1</v>
      </c>
      <c r="AE14">
        <f t="array" ref="AE14">IF(MAX((I14:P14=H14:O14)*I14:P14)=AA14,AA14,AA14-1)</f>
        <v>1</v>
      </c>
    </row>
    <row r="15" spans="2:31" ht="15" customHeight="1" x14ac:dyDescent="0.25">
      <c r="W15" s="28"/>
    </row>
    <row r="16" spans="2:31" x14ac:dyDescent="0.25">
      <c r="B16" s="33">
        <v>1</v>
      </c>
      <c r="C16" t="s">
        <v>7</v>
      </c>
      <c r="W16" s="29"/>
    </row>
    <row r="17" spans="2:23" x14ac:dyDescent="0.25">
      <c r="B17" s="34"/>
      <c r="C17" t="s">
        <v>0</v>
      </c>
      <c r="W17" s="29"/>
    </row>
    <row r="18" spans="2:23" x14ac:dyDescent="0.25">
      <c r="W18" s="29"/>
    </row>
    <row r="19" spans="2:23" x14ac:dyDescent="0.25">
      <c r="W19" s="29"/>
    </row>
    <row r="20" spans="2:23" x14ac:dyDescent="0.25">
      <c r="C20">
        <v>1</v>
      </c>
      <c r="D20" t="s">
        <v>1</v>
      </c>
      <c r="W20" s="29"/>
    </row>
    <row r="21" spans="2:23" x14ac:dyDescent="0.25">
      <c r="W21" s="29"/>
    </row>
    <row r="22" spans="2:23" x14ac:dyDescent="0.25">
      <c r="J22" s="30" t="s">
        <v>4</v>
      </c>
      <c r="W22" s="29"/>
    </row>
    <row r="23" spans="2:23" x14ac:dyDescent="0.25">
      <c r="W23" s="29"/>
    </row>
    <row r="24" spans="2:23" x14ac:dyDescent="0.25">
      <c r="W24" s="29"/>
    </row>
    <row r="25" spans="2:23" x14ac:dyDescent="0.25">
      <c r="W25" s="29"/>
    </row>
    <row r="26" spans="2:23" x14ac:dyDescent="0.25">
      <c r="W26" s="29"/>
    </row>
    <row r="27" spans="2:23" x14ac:dyDescent="0.25">
      <c r="W27" s="29"/>
    </row>
    <row r="28" spans="2:23" x14ac:dyDescent="0.25">
      <c r="W28" s="29"/>
    </row>
    <row r="29" spans="2:23" x14ac:dyDescent="0.25">
      <c r="W29" s="29"/>
    </row>
    <row r="30" spans="2:23" x14ac:dyDescent="0.25">
      <c r="W30" s="29"/>
    </row>
    <row r="31" spans="2:23" x14ac:dyDescent="0.25">
      <c r="W31" s="29"/>
    </row>
  </sheetData>
  <mergeCells count="2">
    <mergeCell ref="U2:V2"/>
    <mergeCell ref="AA2:AB2"/>
  </mergeCells>
  <conditionalFormatting sqref="T3:T14">
    <cfRule type="cellIs" dxfId="102" priority="114" operator="equal">
      <formula>14</formula>
    </cfRule>
    <cfRule type="cellIs" dxfId="101" priority="115" operator="equal">
      <formula>13</formula>
    </cfRule>
    <cfRule type="cellIs" dxfId="100" priority="116" operator="equal">
      <formula>12</formula>
    </cfRule>
    <cfRule type="cellIs" dxfId="99" priority="118" stopIfTrue="1" operator="equal">
      <formula>9</formula>
    </cfRule>
    <cfRule type="cellIs" dxfId="98" priority="119" stopIfTrue="1" operator="equal">
      <formula>7</formula>
    </cfRule>
    <cfRule type="cellIs" dxfId="97" priority="120" stopIfTrue="1" operator="equal">
      <formula>6</formula>
    </cfRule>
    <cfRule type="cellIs" dxfId="96" priority="121" stopIfTrue="1" operator="equal">
      <formula>3</formula>
    </cfRule>
  </conditionalFormatting>
  <conditionalFormatting sqref="T3:T14">
    <cfRule type="cellIs" dxfId="95" priority="117" operator="equal">
      <formula>11</formula>
    </cfRule>
  </conditionalFormatting>
  <conditionalFormatting sqref="X3:X11 X13:X14">
    <cfRule type="cellIs" dxfId="94" priority="100" operator="equal">
      <formula>9</formula>
    </cfRule>
    <cfRule type="cellIs" dxfId="93" priority="101" operator="equal">
      <formula>15</formula>
    </cfRule>
    <cfRule type="cellIs" dxfId="92" priority="102" operator="equal">
      <formula>14</formula>
    </cfRule>
    <cfRule type="cellIs" dxfId="91" priority="103" operator="equal">
      <formula>13</formula>
    </cfRule>
    <cfRule type="cellIs" dxfId="90" priority="104" operator="equal">
      <formula>12</formula>
    </cfRule>
    <cfRule type="cellIs" dxfId="89" priority="105" operator="equal">
      <formula>11</formula>
    </cfRule>
    <cfRule type="cellIs" dxfId="88" priority="106" operator="equal">
      <formula>10</formula>
    </cfRule>
    <cfRule type="cellIs" dxfId="87" priority="107" stopIfTrue="1" operator="equal">
      <formula>2</formula>
    </cfRule>
    <cfRule type="cellIs" dxfId="86" priority="108" operator="equal">
      <formula>8</formula>
    </cfRule>
    <cfRule type="cellIs" dxfId="85" priority="109" operator="equal">
      <formula>7</formula>
    </cfRule>
    <cfRule type="cellIs" dxfId="84" priority="110" operator="equal">
      <formula>6</formula>
    </cfRule>
    <cfRule type="cellIs" dxfId="83" priority="111" operator="equal">
      <formula>5</formula>
    </cfRule>
    <cfRule type="cellIs" dxfId="82" priority="112" stopIfTrue="1" operator="equal">
      <formula>4</formula>
    </cfRule>
    <cfRule type="cellIs" dxfId="81" priority="113" stopIfTrue="1" operator="equal">
      <formula>3</formula>
    </cfRule>
  </conditionalFormatting>
  <conditionalFormatting sqref="W3:W14">
    <cfRule type="cellIs" dxfId="80" priority="86" operator="equal">
      <formula>9</formula>
    </cfRule>
    <cfRule type="cellIs" dxfId="79" priority="87" operator="equal">
      <formula>15</formula>
    </cfRule>
    <cfRule type="cellIs" dxfId="78" priority="88" operator="equal">
      <formula>14</formula>
    </cfRule>
    <cfRule type="cellIs" dxfId="77" priority="89" operator="equal">
      <formula>13</formula>
    </cfRule>
    <cfRule type="cellIs" dxfId="76" priority="90" operator="equal">
      <formula>12</formula>
    </cfRule>
    <cfRule type="cellIs" dxfId="75" priority="91" operator="equal">
      <formula>11</formula>
    </cfRule>
    <cfRule type="cellIs" dxfId="74" priority="92" operator="equal">
      <formula>10</formula>
    </cfRule>
    <cfRule type="cellIs" dxfId="73" priority="93" stopIfTrue="1" operator="equal">
      <formula>2</formula>
    </cfRule>
    <cfRule type="cellIs" dxfId="72" priority="94" operator="equal">
      <formula>8</formula>
    </cfRule>
    <cfRule type="cellIs" dxfId="71" priority="95" operator="equal">
      <formula>7</formula>
    </cfRule>
    <cfRule type="cellIs" dxfId="70" priority="96" operator="equal">
      <formula>6</formula>
    </cfRule>
    <cfRule type="cellIs" dxfId="69" priority="97" operator="equal">
      <formula>5</formula>
    </cfRule>
    <cfRule type="cellIs" dxfId="68" priority="98" stopIfTrue="1" operator="equal">
      <formula>4</formula>
    </cfRule>
    <cfRule type="cellIs" dxfId="67" priority="99" stopIfTrue="1" operator="equal">
      <formula>3</formula>
    </cfRule>
  </conditionalFormatting>
  <conditionalFormatting sqref="B3:S14">
    <cfRule type="cellIs" dxfId="66" priority="78" operator="equal">
      <formula>14</formula>
    </cfRule>
    <cfRule type="cellIs" dxfId="65" priority="79" operator="equal">
      <formula>13</formula>
    </cfRule>
    <cfRule type="cellIs" dxfId="64" priority="80" operator="equal">
      <formula>12</formula>
    </cfRule>
    <cfRule type="cellIs" dxfId="63" priority="82" stopIfTrue="1" operator="equal">
      <formula>9</formula>
    </cfRule>
    <cfRule type="cellIs" dxfId="62" priority="83" stopIfTrue="1" operator="equal">
      <formula>7</formula>
    </cfRule>
    <cfRule type="cellIs" dxfId="61" priority="84" stopIfTrue="1" operator="equal">
      <formula>6</formula>
    </cfRule>
    <cfRule type="cellIs" dxfId="60" priority="85" stopIfTrue="1" operator="equal">
      <formula>3</formula>
    </cfRule>
  </conditionalFormatting>
  <conditionalFormatting sqref="B3:S14">
    <cfRule type="cellIs" dxfId="59" priority="81" operator="equal">
      <formula>11</formula>
    </cfRule>
  </conditionalFormatting>
  <conditionalFormatting sqref="B3:S14">
    <cfRule type="cellIs" dxfId="58" priority="70" operator="equal">
      <formula>18</formula>
    </cfRule>
    <cfRule type="cellIs" dxfId="57" priority="71" operator="equal">
      <formula>17</formula>
    </cfRule>
    <cfRule type="cellIs" dxfId="56" priority="72" operator="equal">
      <formula>16</formula>
    </cfRule>
    <cfRule type="cellIs" dxfId="55" priority="73" operator="equal">
      <formula>15</formula>
    </cfRule>
    <cfRule type="cellIs" dxfId="54" priority="74" operator="equal">
      <formula>10</formula>
    </cfRule>
    <cfRule type="cellIs" dxfId="53" priority="75" operator="equal">
      <formula>8</formula>
    </cfRule>
    <cfRule type="cellIs" dxfId="52" priority="76" operator="equal">
      <formula>5</formula>
    </cfRule>
    <cfRule type="cellIs" dxfId="51" priority="77" operator="equal">
      <formula>4</formula>
    </cfRule>
  </conditionalFormatting>
  <conditionalFormatting sqref="Q3:S14">
    <cfRule type="cellIs" dxfId="50" priority="62" operator="equal">
      <formula>14</formula>
    </cfRule>
    <cfRule type="cellIs" dxfId="49" priority="63" operator="equal">
      <formula>13</formula>
    </cfRule>
    <cfRule type="cellIs" dxfId="48" priority="64" operator="equal">
      <formula>12</formula>
    </cfRule>
    <cfRule type="cellIs" dxfId="47" priority="66" stopIfTrue="1" operator="equal">
      <formula>9</formula>
    </cfRule>
    <cfRule type="cellIs" dxfId="46" priority="67" stopIfTrue="1" operator="equal">
      <formula>7</formula>
    </cfRule>
    <cfRule type="cellIs" dxfId="45" priority="68" stopIfTrue="1" operator="equal">
      <formula>6</formula>
    </cfRule>
    <cfRule type="cellIs" dxfId="44" priority="69" stopIfTrue="1" operator="equal">
      <formula>3</formula>
    </cfRule>
  </conditionalFormatting>
  <conditionalFormatting sqref="Q3:S14">
    <cfRule type="cellIs" dxfId="43" priority="65" operator="equal">
      <formula>11</formula>
    </cfRule>
  </conditionalFormatting>
  <conditionalFormatting sqref="Q3:S14">
    <cfRule type="cellIs" dxfId="42" priority="54" operator="equal">
      <formula>18</formula>
    </cfRule>
    <cfRule type="cellIs" dxfId="41" priority="55" operator="equal">
      <formula>17</formula>
    </cfRule>
    <cfRule type="cellIs" dxfId="40" priority="56" operator="equal">
      <formula>16</formula>
    </cfRule>
    <cfRule type="cellIs" dxfId="39" priority="57" operator="equal">
      <formula>15</formula>
    </cfRule>
    <cfRule type="cellIs" dxfId="38" priority="58" operator="equal">
      <formula>10</formula>
    </cfRule>
    <cfRule type="cellIs" dxfId="37" priority="59" operator="equal">
      <formula>8</formula>
    </cfRule>
    <cfRule type="cellIs" dxfId="36" priority="60" operator="equal">
      <formula>5</formula>
    </cfRule>
    <cfRule type="cellIs" dxfId="35" priority="61" operator="equal">
      <formula>4</formula>
    </cfRule>
  </conditionalFormatting>
  <conditionalFormatting sqref="W3:X11 W13:X14 W12">
    <cfRule type="cellIs" dxfId="34" priority="51" operator="equal">
      <formula>18</formula>
    </cfRule>
    <cfRule type="cellIs" dxfId="33" priority="52" operator="equal">
      <formula>17</formula>
    </cfRule>
    <cfRule type="cellIs" dxfId="32" priority="53" operator="equal">
      <formula>16</formula>
    </cfRule>
  </conditionalFormatting>
  <conditionalFormatting sqref="B3:S14">
    <cfRule type="cellIs" dxfId="31" priority="49" operator="equal">
      <formula>2</formula>
    </cfRule>
  </conditionalFormatting>
  <conditionalFormatting sqref="AD3:AD8 AD10:AD14">
    <cfRule type="cellIs" dxfId="30" priority="35" operator="equal">
      <formula>9</formula>
    </cfRule>
    <cfRule type="cellIs" dxfId="29" priority="36" operator="equal">
      <formula>15</formula>
    </cfRule>
    <cfRule type="cellIs" dxfId="28" priority="37" operator="equal">
      <formula>14</formula>
    </cfRule>
    <cfRule type="cellIs" dxfId="27" priority="38" operator="equal">
      <formula>13</formula>
    </cfRule>
    <cfRule type="cellIs" dxfId="26" priority="39" operator="equal">
      <formula>12</formula>
    </cfRule>
    <cfRule type="cellIs" dxfId="25" priority="40" operator="equal">
      <formula>11</formula>
    </cfRule>
    <cfRule type="cellIs" dxfId="24" priority="41" operator="equal">
      <formula>10</formula>
    </cfRule>
    <cfRule type="cellIs" dxfId="23" priority="42" stopIfTrue="1" operator="equal">
      <formula>2</formula>
    </cfRule>
    <cfRule type="cellIs" dxfId="22" priority="43" operator="equal">
      <formula>8</formula>
    </cfRule>
    <cfRule type="cellIs" dxfId="21" priority="44" operator="equal">
      <formula>7</formula>
    </cfRule>
    <cfRule type="cellIs" dxfId="20" priority="45" operator="equal">
      <formula>6</formula>
    </cfRule>
    <cfRule type="cellIs" dxfId="19" priority="46" operator="equal">
      <formula>5</formula>
    </cfRule>
    <cfRule type="cellIs" dxfId="18" priority="47" stopIfTrue="1" operator="equal">
      <formula>4</formula>
    </cfRule>
    <cfRule type="cellIs" dxfId="17" priority="48" stopIfTrue="1" operator="equal">
      <formula>3</formula>
    </cfRule>
  </conditionalFormatting>
  <conditionalFormatting sqref="AC3:AC14">
    <cfRule type="cellIs" dxfId="16" priority="21" operator="equal">
      <formula>9</formula>
    </cfRule>
    <cfRule type="cellIs" dxfId="15" priority="22" operator="equal">
      <formula>15</formula>
    </cfRule>
    <cfRule type="cellIs" dxfId="14" priority="23" operator="equal">
      <formula>14</formula>
    </cfRule>
    <cfRule type="cellIs" dxfId="13" priority="24" operator="equal">
      <formula>13</formula>
    </cfRule>
    <cfRule type="cellIs" dxfId="12" priority="25" operator="equal">
      <formula>12</formula>
    </cfRule>
    <cfRule type="cellIs" dxfId="11" priority="26" operator="equal">
      <formula>11</formula>
    </cfRule>
    <cfRule type="cellIs" dxfId="10" priority="27" operator="equal">
      <formula>10</formula>
    </cfRule>
    <cfRule type="cellIs" dxfId="9" priority="28" stopIfTrue="1" operator="equal">
      <formula>2</formula>
    </cfRule>
    <cfRule type="cellIs" dxfId="8" priority="29" operator="equal">
      <formula>8</formula>
    </cfRule>
    <cfRule type="cellIs" dxfId="7" priority="30" operator="equal">
      <formula>7</formula>
    </cfRule>
    <cfRule type="cellIs" dxfId="6" priority="31" operator="equal">
      <formula>6</formula>
    </cfRule>
    <cfRule type="cellIs" dxfId="5" priority="32" operator="equal">
      <formula>5</formula>
    </cfRule>
    <cfRule type="cellIs" dxfId="4" priority="33" stopIfTrue="1" operator="equal">
      <formula>4</formula>
    </cfRule>
    <cfRule type="cellIs" dxfId="3" priority="34" stopIfTrue="1" operator="equal">
      <formula>3</formula>
    </cfRule>
  </conditionalFormatting>
  <conditionalFormatting sqref="AC3:AD8 AC10:AD14 AC9">
    <cfRule type="cellIs" dxfId="2" priority="18" operator="equal">
      <formula>18</formula>
    </cfRule>
    <cfRule type="cellIs" dxfId="1" priority="19" operator="equal">
      <formula>17</formula>
    </cfRule>
    <cfRule type="cellIs" dxfId="0" priority="20" operator="equal">
      <formula>16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Autoroutes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CARTIER Marie</dc:creator>
  <cp:lastModifiedBy>Noël D</cp:lastModifiedBy>
  <dcterms:created xsi:type="dcterms:W3CDTF">2021-10-07T16:01:16Z</dcterms:created>
  <dcterms:modified xsi:type="dcterms:W3CDTF">2021-10-12T14:22:38Z</dcterms:modified>
</cp:coreProperties>
</file>