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BASE DE DONNEES A MAJ" sheetId="1" r:id="rId1"/>
    <sheet name="CLIENT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9" i="1" l="1"/>
  <c r="P29" i="1"/>
  <c r="Q29" i="1"/>
  <c r="R29" i="1"/>
  <c r="S29" i="1"/>
  <c r="T29" i="1"/>
  <c r="U29" i="1"/>
  <c r="V29" i="1"/>
  <c r="O30" i="1"/>
  <c r="P30" i="1"/>
  <c r="Q30" i="1"/>
  <c r="R30" i="1"/>
  <c r="S30" i="1"/>
  <c r="T30" i="1"/>
  <c r="U30" i="1"/>
  <c r="V30" i="1"/>
  <c r="O31" i="1"/>
  <c r="P31" i="1"/>
  <c r="Q31" i="1"/>
  <c r="R31" i="1"/>
  <c r="S31" i="1"/>
  <c r="T31" i="1"/>
  <c r="U31" i="1"/>
  <c r="V31" i="1"/>
  <c r="O32" i="1"/>
  <c r="P32" i="1"/>
  <c r="Q32" i="1"/>
  <c r="R32" i="1"/>
  <c r="S32" i="1"/>
  <c r="T32" i="1"/>
  <c r="U32" i="1"/>
  <c r="V32" i="1"/>
  <c r="O33" i="1"/>
  <c r="P33" i="1"/>
  <c r="Q33" i="1"/>
  <c r="R33" i="1"/>
  <c r="S33" i="1"/>
  <c r="T33" i="1"/>
  <c r="U33" i="1"/>
  <c r="V33" i="1"/>
  <c r="O34" i="1"/>
  <c r="P34" i="1"/>
  <c r="Q34" i="1"/>
  <c r="R34" i="1"/>
  <c r="S34" i="1"/>
  <c r="T34" i="1"/>
  <c r="U34" i="1"/>
  <c r="V34" i="1"/>
  <c r="O35" i="1"/>
  <c r="P35" i="1"/>
  <c r="Q35" i="1"/>
  <c r="R35" i="1"/>
  <c r="S35" i="1"/>
  <c r="T35" i="1"/>
  <c r="U35" i="1"/>
  <c r="V35" i="1"/>
  <c r="O36" i="1"/>
  <c r="P36" i="1"/>
  <c r="Q36" i="1"/>
  <c r="R36" i="1"/>
  <c r="S36" i="1"/>
  <c r="T36" i="1"/>
  <c r="U36" i="1"/>
  <c r="V36" i="1"/>
  <c r="O37" i="1"/>
  <c r="P37" i="1"/>
  <c r="Q37" i="1"/>
  <c r="R37" i="1"/>
  <c r="S37" i="1"/>
  <c r="T37" i="1"/>
  <c r="U37" i="1"/>
  <c r="V37" i="1"/>
  <c r="O38" i="1"/>
  <c r="P38" i="1"/>
  <c r="Q38" i="1"/>
  <c r="R38" i="1"/>
  <c r="S38" i="1"/>
  <c r="T38" i="1"/>
  <c r="U38" i="1"/>
  <c r="V38" i="1"/>
  <c r="O39" i="1"/>
  <c r="P39" i="1"/>
  <c r="Q39" i="1"/>
  <c r="R39" i="1"/>
  <c r="S39" i="1"/>
  <c r="T39" i="1"/>
  <c r="U39" i="1"/>
  <c r="V39" i="1"/>
  <c r="O40" i="1"/>
  <c r="P40" i="1"/>
  <c r="Q40" i="1"/>
  <c r="R40" i="1"/>
  <c r="S40" i="1"/>
  <c r="T40" i="1"/>
  <c r="U40" i="1"/>
  <c r="V40" i="1"/>
  <c r="O41" i="1"/>
  <c r="P41" i="1"/>
  <c r="Q41" i="1"/>
  <c r="R41" i="1"/>
  <c r="S41" i="1"/>
  <c r="T41" i="1"/>
  <c r="U41" i="1"/>
  <c r="V41" i="1"/>
  <c r="O42" i="1"/>
  <c r="P42" i="1"/>
  <c r="Q42" i="1"/>
  <c r="R42" i="1"/>
  <c r="S42" i="1"/>
  <c r="T42" i="1"/>
  <c r="U42" i="1"/>
  <c r="V42" i="1"/>
  <c r="O43" i="1"/>
  <c r="P43" i="1"/>
  <c r="Q43" i="1"/>
  <c r="R43" i="1"/>
  <c r="S43" i="1"/>
  <c r="T43" i="1"/>
  <c r="U43" i="1"/>
  <c r="V43" i="1"/>
  <c r="O44" i="1"/>
  <c r="P44" i="1"/>
  <c r="Q44" i="1"/>
  <c r="R44" i="1"/>
  <c r="S44" i="1"/>
  <c r="T44" i="1"/>
  <c r="U44" i="1"/>
  <c r="V44" i="1"/>
  <c r="O45" i="1"/>
  <c r="P45" i="1"/>
  <c r="Q45" i="1"/>
  <c r="R45" i="1"/>
  <c r="S45" i="1"/>
  <c r="T45" i="1"/>
  <c r="U45" i="1"/>
  <c r="V45" i="1"/>
  <c r="O46" i="1"/>
  <c r="P46" i="1"/>
  <c r="Q46" i="1"/>
  <c r="R46" i="1"/>
  <c r="S46" i="1"/>
  <c r="T46" i="1"/>
  <c r="U46" i="1"/>
  <c r="V46" i="1"/>
  <c r="O47" i="1"/>
  <c r="P47" i="1"/>
  <c r="Q47" i="1"/>
  <c r="R47" i="1"/>
  <c r="S47" i="1"/>
  <c r="T47" i="1"/>
  <c r="U47" i="1"/>
  <c r="V47" i="1"/>
  <c r="O48" i="1"/>
  <c r="P48" i="1"/>
  <c r="Q48" i="1"/>
  <c r="R48" i="1"/>
  <c r="S48" i="1"/>
  <c r="T48" i="1"/>
  <c r="U48" i="1"/>
  <c r="V48" i="1"/>
  <c r="O49" i="1"/>
  <c r="P49" i="1"/>
  <c r="Q49" i="1"/>
  <c r="R49" i="1"/>
  <c r="S49" i="1"/>
  <c r="T49" i="1"/>
  <c r="U49" i="1"/>
  <c r="V49" i="1"/>
  <c r="O50" i="1"/>
  <c r="P50" i="1"/>
  <c r="Q50" i="1"/>
  <c r="R50" i="1"/>
  <c r="S50" i="1"/>
  <c r="T50" i="1"/>
  <c r="U50" i="1"/>
  <c r="V50" i="1"/>
  <c r="O51" i="1"/>
  <c r="P51" i="1"/>
  <c r="Q51" i="1"/>
  <c r="R51" i="1"/>
  <c r="S51" i="1"/>
  <c r="T51" i="1"/>
  <c r="U51" i="1"/>
  <c r="V51" i="1"/>
  <c r="O52" i="1"/>
  <c r="P52" i="1"/>
  <c r="Q52" i="1"/>
  <c r="R52" i="1"/>
  <c r="S52" i="1"/>
  <c r="T52" i="1"/>
  <c r="U52" i="1"/>
  <c r="V52" i="1"/>
  <c r="O53" i="1"/>
  <c r="P53" i="1"/>
  <c r="Q53" i="1"/>
  <c r="R53" i="1"/>
  <c r="S53" i="1"/>
  <c r="T53" i="1"/>
  <c r="U53" i="1"/>
  <c r="V53" i="1"/>
  <c r="O54" i="1"/>
  <c r="P54" i="1"/>
  <c r="Q54" i="1"/>
  <c r="R54" i="1"/>
  <c r="S54" i="1"/>
  <c r="T54" i="1"/>
  <c r="U54" i="1"/>
  <c r="V54" i="1"/>
  <c r="O55" i="1"/>
  <c r="P55" i="1"/>
  <c r="Q55" i="1"/>
  <c r="R55" i="1"/>
  <c r="S55" i="1"/>
  <c r="T55" i="1"/>
  <c r="U55" i="1"/>
  <c r="V55" i="1"/>
  <c r="O56" i="1"/>
  <c r="P56" i="1"/>
  <c r="Q56" i="1"/>
  <c r="R56" i="1"/>
  <c r="S56" i="1"/>
  <c r="T56" i="1"/>
  <c r="U56" i="1"/>
  <c r="V56" i="1"/>
  <c r="O57" i="1"/>
  <c r="P57" i="1"/>
  <c r="Q57" i="1"/>
  <c r="R57" i="1"/>
  <c r="S57" i="1"/>
  <c r="T57" i="1"/>
  <c r="U57" i="1"/>
  <c r="V57" i="1"/>
  <c r="O58" i="1"/>
  <c r="P58" i="1"/>
  <c r="Q58" i="1"/>
  <c r="R58" i="1"/>
  <c r="S58" i="1"/>
  <c r="T58" i="1"/>
  <c r="U58" i="1"/>
  <c r="V58" i="1"/>
  <c r="O59" i="1"/>
  <c r="P59" i="1"/>
  <c r="Q59" i="1"/>
  <c r="R59" i="1"/>
  <c r="S59" i="1"/>
  <c r="T59" i="1"/>
  <c r="U59" i="1"/>
  <c r="V59" i="1"/>
  <c r="O60" i="1"/>
  <c r="P60" i="1"/>
  <c r="Q60" i="1"/>
  <c r="R60" i="1"/>
  <c r="S60" i="1"/>
  <c r="T60" i="1"/>
  <c r="U60" i="1"/>
  <c r="V60" i="1"/>
  <c r="O61" i="1"/>
  <c r="P61" i="1"/>
  <c r="Q61" i="1"/>
  <c r="R61" i="1"/>
  <c r="S61" i="1"/>
  <c r="T61" i="1"/>
  <c r="U61" i="1"/>
  <c r="V61" i="1"/>
  <c r="O62" i="1"/>
  <c r="P62" i="1"/>
  <c r="Q62" i="1"/>
  <c r="R62" i="1"/>
  <c r="S62" i="1"/>
  <c r="T62" i="1"/>
  <c r="U62" i="1"/>
  <c r="V62" i="1"/>
  <c r="O63" i="1"/>
  <c r="P63" i="1"/>
  <c r="Q63" i="1"/>
  <c r="R63" i="1"/>
  <c r="S63" i="1"/>
  <c r="T63" i="1"/>
  <c r="U63" i="1"/>
  <c r="V63" i="1"/>
  <c r="O64" i="1"/>
  <c r="P64" i="1"/>
  <c r="Q64" i="1"/>
  <c r="R64" i="1"/>
  <c r="S64" i="1"/>
  <c r="T64" i="1"/>
  <c r="U64" i="1"/>
  <c r="V64" i="1"/>
  <c r="O65" i="1"/>
  <c r="P65" i="1"/>
  <c r="Q65" i="1"/>
  <c r="R65" i="1"/>
  <c r="S65" i="1"/>
  <c r="T65" i="1"/>
  <c r="U65" i="1"/>
  <c r="V65" i="1"/>
  <c r="O66" i="1"/>
  <c r="P66" i="1"/>
  <c r="Q66" i="1"/>
  <c r="R66" i="1"/>
  <c r="S66" i="1"/>
  <c r="T66" i="1"/>
  <c r="U66" i="1"/>
  <c r="V66" i="1"/>
  <c r="O67" i="1"/>
  <c r="P67" i="1"/>
  <c r="Q67" i="1"/>
  <c r="R67" i="1"/>
  <c r="S67" i="1"/>
  <c r="T67" i="1"/>
  <c r="U67" i="1"/>
  <c r="V67" i="1"/>
  <c r="O68" i="1"/>
  <c r="P68" i="1"/>
  <c r="Q68" i="1"/>
  <c r="R68" i="1"/>
  <c r="S68" i="1"/>
  <c r="T68" i="1"/>
  <c r="U68" i="1"/>
  <c r="V68" i="1"/>
  <c r="O69" i="1"/>
  <c r="P69" i="1"/>
  <c r="Q69" i="1"/>
  <c r="R69" i="1"/>
  <c r="S69" i="1"/>
  <c r="T69" i="1"/>
  <c r="U69" i="1"/>
  <c r="V69" i="1"/>
  <c r="O70" i="1"/>
  <c r="P70" i="1"/>
  <c r="Q70" i="1"/>
  <c r="R70" i="1"/>
  <c r="S70" i="1"/>
  <c r="T70" i="1"/>
  <c r="U70" i="1"/>
  <c r="V70" i="1"/>
  <c r="O71" i="1"/>
  <c r="P71" i="1"/>
  <c r="Q71" i="1"/>
  <c r="R71" i="1"/>
  <c r="S71" i="1"/>
  <c r="T71" i="1"/>
  <c r="U71" i="1"/>
  <c r="V71" i="1"/>
  <c r="O72" i="1"/>
  <c r="P72" i="1"/>
  <c r="Q72" i="1"/>
  <c r="R72" i="1"/>
  <c r="S72" i="1"/>
  <c r="T72" i="1"/>
  <c r="U72" i="1"/>
  <c r="V72" i="1"/>
  <c r="O73" i="1"/>
  <c r="P73" i="1"/>
  <c r="Q73" i="1"/>
  <c r="R73" i="1"/>
  <c r="S73" i="1"/>
  <c r="T73" i="1"/>
  <c r="U73" i="1"/>
  <c r="V73" i="1"/>
  <c r="O74" i="1"/>
  <c r="P74" i="1"/>
  <c r="Q74" i="1"/>
  <c r="R74" i="1"/>
  <c r="S74" i="1"/>
  <c r="T74" i="1"/>
  <c r="U74" i="1"/>
  <c r="V74" i="1"/>
  <c r="O75" i="1"/>
  <c r="P75" i="1"/>
  <c r="Q75" i="1"/>
  <c r="R75" i="1"/>
  <c r="S75" i="1"/>
  <c r="T75" i="1"/>
  <c r="U75" i="1"/>
  <c r="V75" i="1"/>
  <c r="O76" i="1"/>
  <c r="P76" i="1"/>
  <c r="Q76" i="1"/>
  <c r="R76" i="1"/>
  <c r="S76" i="1"/>
  <c r="T76" i="1"/>
  <c r="U76" i="1"/>
  <c r="V76" i="1"/>
  <c r="O77" i="1"/>
  <c r="P77" i="1"/>
  <c r="Q77" i="1"/>
  <c r="R77" i="1"/>
  <c r="S77" i="1"/>
  <c r="T77" i="1"/>
  <c r="U77" i="1"/>
  <c r="V77" i="1"/>
  <c r="O78" i="1"/>
  <c r="P78" i="1"/>
  <c r="Q78" i="1"/>
  <c r="R78" i="1"/>
  <c r="S78" i="1"/>
  <c r="T78" i="1"/>
  <c r="U78" i="1"/>
  <c r="V78" i="1"/>
  <c r="O79" i="1"/>
  <c r="P79" i="1"/>
  <c r="Q79" i="1"/>
  <c r="R79" i="1"/>
  <c r="S79" i="1"/>
  <c r="T79" i="1"/>
  <c r="U79" i="1"/>
  <c r="V79" i="1"/>
  <c r="O80" i="1"/>
  <c r="P80" i="1"/>
  <c r="Q80" i="1"/>
  <c r="R80" i="1"/>
  <c r="S80" i="1"/>
  <c r="T80" i="1"/>
  <c r="U80" i="1"/>
  <c r="V80" i="1"/>
  <c r="O81" i="1"/>
  <c r="P81" i="1"/>
  <c r="Q81" i="1"/>
  <c r="R81" i="1"/>
  <c r="S81" i="1"/>
  <c r="T81" i="1"/>
  <c r="U81" i="1"/>
  <c r="V81" i="1"/>
  <c r="O82" i="1"/>
  <c r="P82" i="1"/>
  <c r="Q82" i="1"/>
  <c r="R82" i="1"/>
  <c r="S82" i="1"/>
  <c r="T82" i="1"/>
  <c r="U82" i="1"/>
  <c r="V82" i="1"/>
  <c r="O83" i="1"/>
  <c r="P83" i="1"/>
  <c r="Q83" i="1"/>
  <c r="R83" i="1"/>
  <c r="S83" i="1"/>
  <c r="T83" i="1"/>
  <c r="U83" i="1"/>
  <c r="V83" i="1"/>
  <c r="O84" i="1"/>
  <c r="P84" i="1"/>
  <c r="Q84" i="1"/>
  <c r="R84" i="1"/>
  <c r="S84" i="1"/>
  <c r="T84" i="1"/>
  <c r="U84" i="1"/>
  <c r="V84" i="1"/>
  <c r="O85" i="1"/>
  <c r="P85" i="1"/>
  <c r="Q85" i="1"/>
  <c r="R85" i="1"/>
  <c r="S85" i="1"/>
  <c r="T85" i="1"/>
  <c r="U85" i="1"/>
  <c r="V85" i="1"/>
  <c r="O86" i="1"/>
  <c r="P86" i="1"/>
  <c r="Q86" i="1"/>
  <c r="R86" i="1"/>
  <c r="S86" i="1"/>
  <c r="T86" i="1"/>
  <c r="U86" i="1"/>
  <c r="V86" i="1"/>
  <c r="O87" i="1"/>
  <c r="P87" i="1"/>
  <c r="Q87" i="1"/>
  <c r="R87" i="1"/>
  <c r="S87" i="1"/>
  <c r="T87" i="1"/>
  <c r="U87" i="1"/>
  <c r="V87" i="1"/>
  <c r="O88" i="1"/>
  <c r="P88" i="1"/>
  <c r="Q88" i="1"/>
  <c r="R88" i="1"/>
  <c r="S88" i="1"/>
  <c r="T88" i="1"/>
  <c r="U88" i="1"/>
  <c r="V88" i="1"/>
  <c r="O89" i="1"/>
  <c r="P89" i="1"/>
  <c r="Q89" i="1"/>
  <c r="R89" i="1"/>
  <c r="S89" i="1"/>
  <c r="T89" i="1"/>
  <c r="U89" i="1"/>
  <c r="V89" i="1"/>
  <c r="O90" i="1"/>
  <c r="P90" i="1"/>
  <c r="Q90" i="1"/>
  <c r="R90" i="1"/>
  <c r="S90" i="1"/>
  <c r="T90" i="1"/>
  <c r="U90" i="1"/>
  <c r="V90" i="1"/>
  <c r="O91" i="1"/>
  <c r="P91" i="1"/>
  <c r="Q91" i="1"/>
  <c r="R91" i="1"/>
  <c r="S91" i="1"/>
  <c r="T91" i="1"/>
  <c r="U91" i="1"/>
  <c r="V91" i="1"/>
  <c r="O92" i="1"/>
  <c r="P92" i="1"/>
  <c r="Q92" i="1"/>
  <c r="R92" i="1"/>
  <c r="S92" i="1"/>
  <c r="T92" i="1"/>
  <c r="U92" i="1"/>
  <c r="V92" i="1"/>
  <c r="O93" i="1"/>
  <c r="P93" i="1"/>
  <c r="Q93" i="1"/>
  <c r="R93" i="1"/>
  <c r="S93" i="1"/>
  <c r="T93" i="1"/>
  <c r="U93" i="1"/>
  <c r="V93" i="1"/>
  <c r="O94" i="1"/>
  <c r="P94" i="1"/>
  <c r="Q94" i="1"/>
  <c r="R94" i="1"/>
  <c r="S94" i="1"/>
  <c r="T94" i="1"/>
  <c r="U94" i="1"/>
  <c r="V94" i="1"/>
  <c r="O95" i="1"/>
  <c r="P95" i="1"/>
  <c r="Q95" i="1"/>
  <c r="R95" i="1"/>
  <c r="S95" i="1"/>
  <c r="T95" i="1"/>
  <c r="U95" i="1"/>
  <c r="V95" i="1"/>
  <c r="O96" i="1"/>
  <c r="P96" i="1"/>
  <c r="Q96" i="1"/>
  <c r="R96" i="1"/>
  <c r="S96" i="1"/>
  <c r="T96" i="1"/>
  <c r="U96" i="1"/>
  <c r="V96" i="1"/>
  <c r="O97" i="1"/>
  <c r="P97" i="1"/>
  <c r="Q97" i="1"/>
  <c r="R97" i="1"/>
  <c r="S97" i="1"/>
  <c r="T97" i="1"/>
  <c r="U97" i="1"/>
  <c r="V97" i="1"/>
  <c r="O98" i="1"/>
  <c r="P98" i="1"/>
  <c r="Q98" i="1"/>
  <c r="R98" i="1"/>
  <c r="S98" i="1"/>
  <c r="T98" i="1"/>
  <c r="U98" i="1"/>
  <c r="V98" i="1"/>
  <c r="O99" i="1"/>
  <c r="P99" i="1"/>
  <c r="Q99" i="1"/>
  <c r="R99" i="1"/>
  <c r="S99" i="1"/>
  <c r="T99" i="1"/>
  <c r="U99" i="1"/>
  <c r="V99" i="1"/>
  <c r="O100" i="1"/>
  <c r="P100" i="1"/>
  <c r="Q100" i="1"/>
  <c r="R100" i="1"/>
  <c r="S100" i="1"/>
  <c r="T100" i="1"/>
  <c r="U100" i="1"/>
  <c r="V100" i="1"/>
  <c r="O101" i="1"/>
  <c r="P101" i="1"/>
  <c r="Q101" i="1"/>
  <c r="R101" i="1"/>
  <c r="S101" i="1"/>
  <c r="T101" i="1"/>
  <c r="U101" i="1"/>
  <c r="V101" i="1"/>
  <c r="O102" i="1"/>
  <c r="P102" i="1"/>
  <c r="Q102" i="1"/>
  <c r="R102" i="1"/>
  <c r="S102" i="1"/>
  <c r="T102" i="1"/>
  <c r="U102" i="1"/>
  <c r="V102" i="1"/>
  <c r="O103" i="1"/>
  <c r="P103" i="1"/>
  <c r="Q103" i="1"/>
  <c r="R103" i="1"/>
  <c r="S103" i="1"/>
  <c r="T103" i="1"/>
  <c r="U103" i="1"/>
  <c r="V103" i="1"/>
  <c r="O104" i="1"/>
  <c r="P104" i="1"/>
  <c r="Q104" i="1"/>
  <c r="R104" i="1"/>
  <c r="S104" i="1"/>
  <c r="T104" i="1"/>
  <c r="U104" i="1"/>
  <c r="V104" i="1"/>
  <c r="O105" i="1"/>
  <c r="P105" i="1"/>
  <c r="Q105" i="1"/>
  <c r="R105" i="1"/>
  <c r="S105" i="1"/>
  <c r="T105" i="1"/>
  <c r="U105" i="1"/>
  <c r="V105" i="1"/>
  <c r="O106" i="1"/>
  <c r="P106" i="1"/>
  <c r="Q106" i="1"/>
  <c r="R106" i="1"/>
  <c r="S106" i="1"/>
  <c r="T106" i="1"/>
  <c r="U106" i="1"/>
  <c r="V106" i="1"/>
  <c r="O107" i="1"/>
  <c r="P107" i="1"/>
  <c r="Q107" i="1"/>
  <c r="R107" i="1"/>
  <c r="S107" i="1"/>
  <c r="T107" i="1"/>
  <c r="U107" i="1"/>
  <c r="V107" i="1"/>
  <c r="O108" i="1"/>
  <c r="P108" i="1"/>
  <c r="Q108" i="1"/>
  <c r="R108" i="1"/>
  <c r="S108" i="1"/>
  <c r="T108" i="1"/>
  <c r="U108" i="1"/>
  <c r="V108" i="1"/>
  <c r="O109" i="1"/>
  <c r="P109" i="1"/>
  <c r="Q109" i="1"/>
  <c r="R109" i="1"/>
  <c r="S109" i="1"/>
  <c r="T109" i="1"/>
  <c r="U109" i="1"/>
  <c r="V109" i="1"/>
  <c r="O110" i="1"/>
  <c r="P110" i="1"/>
  <c r="Q110" i="1"/>
  <c r="R110" i="1"/>
  <c r="S110" i="1"/>
  <c r="T110" i="1"/>
  <c r="U110" i="1"/>
  <c r="V110" i="1"/>
  <c r="O111" i="1"/>
  <c r="P111" i="1"/>
  <c r="Q111" i="1"/>
  <c r="R111" i="1"/>
  <c r="S111" i="1"/>
  <c r="T111" i="1"/>
  <c r="U111" i="1"/>
  <c r="V111" i="1"/>
  <c r="O112" i="1"/>
  <c r="P112" i="1"/>
  <c r="Q112" i="1"/>
  <c r="R112" i="1"/>
  <c r="S112" i="1"/>
  <c r="T112" i="1"/>
  <c r="U112" i="1"/>
  <c r="V112" i="1"/>
  <c r="O113" i="1"/>
  <c r="P113" i="1"/>
  <c r="Q113" i="1"/>
  <c r="R113" i="1"/>
  <c r="S113" i="1"/>
  <c r="T113" i="1"/>
  <c r="U113" i="1"/>
  <c r="V113" i="1"/>
  <c r="O114" i="1"/>
  <c r="P114" i="1"/>
  <c r="Q114" i="1"/>
  <c r="R114" i="1"/>
  <c r="S114" i="1"/>
  <c r="T114" i="1"/>
  <c r="U114" i="1"/>
  <c r="V114" i="1"/>
  <c r="O115" i="1"/>
  <c r="P115" i="1"/>
  <c r="Q115" i="1"/>
  <c r="R115" i="1"/>
  <c r="S115" i="1"/>
  <c r="T115" i="1"/>
  <c r="U115" i="1"/>
  <c r="V115" i="1"/>
  <c r="O116" i="1"/>
  <c r="P116" i="1"/>
  <c r="Q116" i="1"/>
  <c r="R116" i="1"/>
  <c r="S116" i="1"/>
  <c r="T116" i="1"/>
  <c r="U116" i="1"/>
  <c r="V116" i="1"/>
  <c r="O117" i="1"/>
  <c r="P117" i="1"/>
  <c r="Q117" i="1"/>
  <c r="R117" i="1"/>
  <c r="S117" i="1"/>
  <c r="T117" i="1"/>
  <c r="U117" i="1"/>
  <c r="V117" i="1"/>
  <c r="O118" i="1"/>
  <c r="P118" i="1"/>
  <c r="Q118" i="1"/>
  <c r="R118" i="1"/>
  <c r="S118" i="1"/>
  <c r="T118" i="1"/>
  <c r="U118" i="1"/>
  <c r="V118" i="1"/>
  <c r="O119" i="1"/>
  <c r="P119" i="1"/>
  <c r="Q119" i="1"/>
  <c r="R119" i="1"/>
  <c r="S119" i="1"/>
  <c r="T119" i="1"/>
  <c r="U119" i="1"/>
  <c r="V119" i="1"/>
  <c r="O120" i="1"/>
  <c r="P120" i="1"/>
  <c r="Q120" i="1"/>
  <c r="R120" i="1"/>
  <c r="S120" i="1"/>
  <c r="T120" i="1"/>
  <c r="U120" i="1"/>
  <c r="V120" i="1"/>
  <c r="O121" i="1"/>
  <c r="P121" i="1"/>
  <c r="Q121" i="1"/>
  <c r="R121" i="1"/>
  <c r="S121" i="1"/>
  <c r="T121" i="1"/>
  <c r="U121" i="1"/>
  <c r="V121" i="1"/>
  <c r="O122" i="1"/>
  <c r="P122" i="1"/>
  <c r="Q122" i="1"/>
  <c r="R122" i="1"/>
  <c r="S122" i="1"/>
  <c r="T122" i="1"/>
  <c r="U122" i="1"/>
  <c r="V122" i="1"/>
  <c r="O123" i="1"/>
  <c r="P123" i="1"/>
  <c r="Q123" i="1"/>
  <c r="R123" i="1"/>
  <c r="S123" i="1"/>
  <c r="T123" i="1"/>
  <c r="U123" i="1"/>
  <c r="V123" i="1"/>
  <c r="O124" i="1"/>
  <c r="P124" i="1"/>
  <c r="Q124" i="1"/>
  <c r="R124" i="1"/>
  <c r="S124" i="1"/>
  <c r="T124" i="1"/>
  <c r="U124" i="1"/>
  <c r="V124" i="1"/>
  <c r="O125" i="1"/>
  <c r="P125" i="1"/>
  <c r="Q125" i="1"/>
  <c r="R125" i="1"/>
  <c r="S125" i="1"/>
  <c r="T125" i="1"/>
  <c r="U125" i="1"/>
  <c r="V125" i="1"/>
  <c r="O126" i="1"/>
  <c r="P126" i="1"/>
  <c r="Q126" i="1"/>
  <c r="R126" i="1"/>
  <c r="S126" i="1"/>
  <c r="T126" i="1"/>
  <c r="U126" i="1"/>
  <c r="V126" i="1"/>
  <c r="O127" i="1"/>
  <c r="P127" i="1"/>
  <c r="Q127" i="1"/>
  <c r="R127" i="1"/>
  <c r="S127" i="1"/>
  <c r="T127" i="1"/>
  <c r="U127" i="1"/>
  <c r="V127" i="1"/>
  <c r="O128" i="1"/>
  <c r="P128" i="1"/>
  <c r="Q128" i="1"/>
  <c r="R128" i="1"/>
  <c r="S128" i="1"/>
  <c r="T128" i="1"/>
  <c r="U128" i="1"/>
  <c r="V128" i="1"/>
  <c r="O129" i="1"/>
  <c r="P129" i="1"/>
  <c r="Q129" i="1"/>
  <c r="R129" i="1"/>
  <c r="S129" i="1"/>
  <c r="T129" i="1"/>
  <c r="U129" i="1"/>
  <c r="V129" i="1"/>
  <c r="O130" i="1"/>
  <c r="P130" i="1"/>
  <c r="Q130" i="1"/>
  <c r="R130" i="1"/>
  <c r="S130" i="1"/>
  <c r="T130" i="1"/>
  <c r="U130" i="1"/>
  <c r="V130" i="1"/>
  <c r="O131" i="1"/>
  <c r="P131" i="1"/>
  <c r="Q131" i="1"/>
  <c r="R131" i="1"/>
  <c r="S131" i="1"/>
  <c r="T131" i="1"/>
  <c r="U131" i="1"/>
  <c r="V131" i="1"/>
  <c r="O132" i="1"/>
  <c r="P132" i="1"/>
  <c r="Q132" i="1"/>
  <c r="R132" i="1"/>
  <c r="S132" i="1"/>
  <c r="T132" i="1"/>
  <c r="U132" i="1"/>
  <c r="V132" i="1"/>
  <c r="O133" i="1"/>
  <c r="P133" i="1"/>
  <c r="Q133" i="1"/>
  <c r="R133" i="1"/>
  <c r="S133" i="1"/>
  <c r="T133" i="1"/>
  <c r="U133" i="1"/>
  <c r="V133" i="1"/>
  <c r="O134" i="1"/>
  <c r="P134" i="1"/>
  <c r="Q134" i="1"/>
  <c r="R134" i="1"/>
  <c r="S134" i="1"/>
  <c r="T134" i="1"/>
  <c r="U134" i="1"/>
  <c r="V134" i="1"/>
  <c r="O135" i="1"/>
  <c r="P135" i="1"/>
  <c r="Q135" i="1"/>
  <c r="R135" i="1"/>
  <c r="S135" i="1"/>
  <c r="T135" i="1"/>
  <c r="U135" i="1"/>
  <c r="V135" i="1"/>
  <c r="O136" i="1"/>
  <c r="P136" i="1"/>
  <c r="Q136" i="1"/>
  <c r="R136" i="1"/>
  <c r="S136" i="1"/>
  <c r="T136" i="1"/>
  <c r="U136" i="1"/>
  <c r="V136" i="1"/>
  <c r="O137" i="1"/>
  <c r="P137" i="1"/>
  <c r="Q137" i="1"/>
  <c r="R137" i="1"/>
  <c r="S137" i="1"/>
  <c r="T137" i="1"/>
  <c r="U137" i="1"/>
  <c r="V137" i="1"/>
  <c r="O138" i="1"/>
  <c r="P138" i="1"/>
  <c r="Q138" i="1"/>
  <c r="R138" i="1"/>
  <c r="S138" i="1"/>
  <c r="T138" i="1"/>
  <c r="U138" i="1"/>
  <c r="V138" i="1"/>
  <c r="O139" i="1"/>
  <c r="P139" i="1"/>
  <c r="Q139" i="1"/>
  <c r="R139" i="1"/>
  <c r="S139" i="1"/>
  <c r="T139" i="1"/>
  <c r="U139" i="1"/>
  <c r="V139" i="1"/>
  <c r="O140" i="1"/>
  <c r="P140" i="1"/>
  <c r="Q140" i="1"/>
  <c r="R140" i="1"/>
  <c r="S140" i="1"/>
  <c r="T140" i="1"/>
  <c r="U140" i="1"/>
  <c r="V140" i="1"/>
  <c r="O141" i="1"/>
  <c r="P141" i="1"/>
  <c r="Q141" i="1"/>
  <c r="R141" i="1"/>
  <c r="S141" i="1"/>
  <c r="T141" i="1"/>
  <c r="U141" i="1"/>
  <c r="V141" i="1"/>
  <c r="O142" i="1"/>
  <c r="P142" i="1"/>
  <c r="Q142" i="1"/>
  <c r="R142" i="1"/>
  <c r="S142" i="1"/>
  <c r="T142" i="1"/>
  <c r="U142" i="1"/>
  <c r="V142" i="1"/>
  <c r="O143" i="1"/>
  <c r="P143" i="1"/>
  <c r="Q143" i="1"/>
  <c r="R143" i="1"/>
  <c r="S143" i="1"/>
  <c r="T143" i="1"/>
  <c r="U143" i="1"/>
  <c r="V143" i="1"/>
  <c r="O144" i="1"/>
  <c r="P144" i="1"/>
  <c r="Q144" i="1"/>
  <c r="R144" i="1"/>
  <c r="S144" i="1"/>
  <c r="T144" i="1"/>
  <c r="U144" i="1"/>
  <c r="V144" i="1"/>
  <c r="O145" i="1"/>
  <c r="P145" i="1"/>
  <c r="Q145" i="1"/>
  <c r="R145" i="1"/>
  <c r="S145" i="1"/>
  <c r="T145" i="1"/>
  <c r="U145" i="1"/>
  <c r="V145" i="1"/>
  <c r="O146" i="1"/>
  <c r="P146" i="1"/>
  <c r="Q146" i="1"/>
  <c r="R146" i="1"/>
  <c r="S146" i="1"/>
  <c r="T146" i="1"/>
  <c r="U146" i="1"/>
  <c r="V146" i="1"/>
  <c r="O147" i="1"/>
  <c r="P147" i="1"/>
  <c r="Q147" i="1"/>
  <c r="R147" i="1"/>
  <c r="S147" i="1"/>
  <c r="T147" i="1"/>
  <c r="U147" i="1"/>
  <c r="V147" i="1"/>
  <c r="O148" i="1"/>
  <c r="P148" i="1"/>
  <c r="Q148" i="1"/>
  <c r="R148" i="1"/>
  <c r="S148" i="1"/>
  <c r="T148" i="1"/>
  <c r="U148" i="1"/>
  <c r="V148" i="1"/>
  <c r="O149" i="1"/>
  <c r="P149" i="1"/>
  <c r="Q149" i="1"/>
  <c r="R149" i="1"/>
  <c r="S149" i="1"/>
  <c r="T149" i="1"/>
  <c r="U149" i="1"/>
  <c r="V149" i="1"/>
  <c r="O150" i="1"/>
  <c r="P150" i="1"/>
  <c r="Q150" i="1"/>
  <c r="R150" i="1"/>
  <c r="S150" i="1"/>
  <c r="T150" i="1"/>
  <c r="U150" i="1"/>
  <c r="V150" i="1"/>
  <c r="O151" i="1"/>
  <c r="P151" i="1"/>
  <c r="Q151" i="1"/>
  <c r="R151" i="1"/>
  <c r="S151" i="1"/>
  <c r="T151" i="1"/>
  <c r="U151" i="1"/>
  <c r="V151" i="1"/>
  <c r="O152" i="1"/>
  <c r="P152" i="1"/>
  <c r="Q152" i="1"/>
  <c r="R152" i="1"/>
  <c r="S152" i="1"/>
  <c r="T152" i="1"/>
  <c r="U152" i="1"/>
  <c r="V152" i="1"/>
  <c r="O153" i="1"/>
  <c r="P153" i="1"/>
  <c r="Q153" i="1"/>
  <c r="R153" i="1"/>
  <c r="S153" i="1"/>
  <c r="T153" i="1"/>
  <c r="U153" i="1"/>
  <c r="V153" i="1"/>
  <c r="O154" i="1"/>
  <c r="P154" i="1"/>
  <c r="Q154" i="1"/>
  <c r="R154" i="1"/>
  <c r="S154" i="1"/>
  <c r="T154" i="1"/>
  <c r="U154" i="1"/>
  <c r="V154" i="1"/>
  <c r="O155" i="1"/>
  <c r="P155" i="1"/>
  <c r="Q155" i="1"/>
  <c r="R155" i="1"/>
  <c r="S155" i="1"/>
  <c r="T155" i="1"/>
  <c r="U155" i="1"/>
  <c r="V155" i="1"/>
  <c r="O156" i="1"/>
  <c r="P156" i="1"/>
  <c r="Q156" i="1"/>
  <c r="R156" i="1"/>
  <c r="S156" i="1"/>
  <c r="T156" i="1"/>
  <c r="U156" i="1"/>
  <c r="V156" i="1"/>
  <c r="O157" i="1"/>
  <c r="P157" i="1"/>
  <c r="Q157" i="1"/>
  <c r="R157" i="1"/>
  <c r="S157" i="1"/>
  <c r="T157" i="1"/>
  <c r="U157" i="1"/>
  <c r="V157" i="1"/>
  <c r="O158" i="1"/>
  <c r="P158" i="1"/>
  <c r="Q158" i="1"/>
  <c r="R158" i="1"/>
  <c r="S158" i="1"/>
  <c r="T158" i="1"/>
  <c r="U158" i="1"/>
  <c r="V158" i="1"/>
  <c r="O159" i="1"/>
  <c r="P159" i="1"/>
  <c r="Q159" i="1"/>
  <c r="R159" i="1"/>
  <c r="S159" i="1"/>
  <c r="T159" i="1"/>
  <c r="U159" i="1"/>
  <c r="V159" i="1"/>
  <c r="O160" i="1"/>
  <c r="P160" i="1"/>
  <c r="Q160" i="1"/>
  <c r="R160" i="1"/>
  <c r="S160" i="1"/>
  <c r="T160" i="1"/>
  <c r="U160" i="1"/>
  <c r="V160" i="1"/>
  <c r="O161" i="1"/>
  <c r="P161" i="1"/>
  <c r="Q161" i="1"/>
  <c r="R161" i="1"/>
  <c r="S161" i="1"/>
  <c r="T161" i="1"/>
  <c r="U161" i="1"/>
  <c r="V161" i="1"/>
  <c r="O162" i="1"/>
  <c r="P162" i="1"/>
  <c r="Q162" i="1"/>
  <c r="R162" i="1"/>
  <c r="S162" i="1"/>
  <c r="T162" i="1"/>
  <c r="U162" i="1"/>
  <c r="V162" i="1"/>
  <c r="O163" i="1"/>
  <c r="P163" i="1"/>
  <c r="Q163" i="1"/>
  <c r="R163" i="1"/>
  <c r="S163" i="1"/>
  <c r="T163" i="1"/>
  <c r="U163" i="1"/>
  <c r="V163" i="1"/>
  <c r="O164" i="1"/>
  <c r="P164" i="1"/>
  <c r="Q164" i="1"/>
  <c r="R164" i="1"/>
  <c r="S164" i="1"/>
  <c r="T164" i="1"/>
  <c r="U164" i="1"/>
  <c r="V164" i="1"/>
  <c r="O165" i="1"/>
  <c r="P165" i="1"/>
  <c r="Q165" i="1"/>
  <c r="R165" i="1"/>
  <c r="S165" i="1"/>
  <c r="T165" i="1"/>
  <c r="U165" i="1"/>
  <c r="V165" i="1"/>
  <c r="O166" i="1"/>
  <c r="P166" i="1"/>
  <c r="Q166" i="1"/>
  <c r="R166" i="1"/>
  <c r="S166" i="1"/>
  <c r="T166" i="1"/>
  <c r="U166" i="1"/>
  <c r="V166" i="1"/>
  <c r="O167" i="1"/>
  <c r="P167" i="1"/>
  <c r="Q167" i="1"/>
  <c r="R167" i="1"/>
  <c r="S167" i="1"/>
  <c r="T167" i="1"/>
  <c r="U167" i="1"/>
  <c r="V167" i="1"/>
  <c r="O168" i="1"/>
  <c r="P168" i="1"/>
  <c r="Q168" i="1"/>
  <c r="R168" i="1"/>
  <c r="S168" i="1"/>
  <c r="T168" i="1"/>
  <c r="U168" i="1"/>
  <c r="V168" i="1"/>
  <c r="O169" i="1"/>
  <c r="P169" i="1"/>
  <c r="Q169" i="1"/>
  <c r="R169" i="1"/>
  <c r="S169" i="1"/>
  <c r="T169" i="1"/>
  <c r="U169" i="1"/>
  <c r="V169" i="1"/>
  <c r="O170" i="1"/>
  <c r="P170" i="1"/>
  <c r="Q170" i="1"/>
  <c r="R170" i="1"/>
  <c r="S170" i="1"/>
  <c r="T170" i="1"/>
  <c r="U170" i="1"/>
  <c r="V170" i="1"/>
  <c r="O171" i="1"/>
  <c r="P171" i="1"/>
  <c r="Q171" i="1"/>
  <c r="R171" i="1"/>
  <c r="S171" i="1"/>
  <c r="T171" i="1"/>
  <c r="U171" i="1"/>
  <c r="V171" i="1"/>
  <c r="O172" i="1"/>
  <c r="P172" i="1"/>
  <c r="Q172" i="1"/>
  <c r="R172" i="1"/>
  <c r="S172" i="1"/>
  <c r="T172" i="1"/>
  <c r="U172" i="1"/>
  <c r="V172" i="1"/>
  <c r="O173" i="1"/>
  <c r="P173" i="1"/>
  <c r="Q173" i="1"/>
  <c r="R173" i="1"/>
  <c r="S173" i="1"/>
  <c r="T173" i="1"/>
  <c r="U173" i="1"/>
  <c r="V173" i="1"/>
  <c r="O174" i="1"/>
  <c r="P174" i="1"/>
  <c r="Q174" i="1"/>
  <c r="R174" i="1"/>
  <c r="S174" i="1"/>
  <c r="T174" i="1"/>
  <c r="U174" i="1"/>
  <c r="V174" i="1"/>
  <c r="O175" i="1"/>
  <c r="P175" i="1"/>
  <c r="Q175" i="1"/>
  <c r="R175" i="1"/>
  <c r="S175" i="1"/>
  <c r="T175" i="1"/>
  <c r="U175" i="1"/>
  <c r="V175" i="1"/>
  <c r="O176" i="1"/>
  <c r="P176" i="1"/>
  <c r="Q176" i="1"/>
  <c r="R176" i="1"/>
  <c r="S176" i="1"/>
  <c r="T176" i="1"/>
  <c r="U176" i="1"/>
  <c r="V176" i="1"/>
  <c r="O177" i="1"/>
  <c r="P177" i="1"/>
  <c r="Q177" i="1"/>
  <c r="R177" i="1"/>
  <c r="S177" i="1"/>
  <c r="T177" i="1"/>
  <c r="U177" i="1"/>
  <c r="V177" i="1"/>
  <c r="O178" i="1"/>
  <c r="P178" i="1"/>
  <c r="Q178" i="1"/>
  <c r="R178" i="1"/>
  <c r="S178" i="1"/>
  <c r="T178" i="1"/>
  <c r="U178" i="1"/>
  <c r="V178" i="1"/>
  <c r="O179" i="1"/>
  <c r="P179" i="1"/>
  <c r="Q179" i="1"/>
  <c r="R179" i="1"/>
  <c r="S179" i="1"/>
  <c r="T179" i="1"/>
  <c r="U179" i="1"/>
  <c r="V179" i="1"/>
  <c r="O180" i="1"/>
  <c r="P180" i="1"/>
  <c r="Q180" i="1"/>
  <c r="R180" i="1"/>
  <c r="S180" i="1"/>
  <c r="T180" i="1"/>
  <c r="U180" i="1"/>
  <c r="V180" i="1"/>
  <c r="O181" i="1"/>
  <c r="P181" i="1"/>
  <c r="Q181" i="1"/>
  <c r="R181" i="1"/>
  <c r="S181" i="1"/>
  <c r="T181" i="1"/>
  <c r="U181" i="1"/>
  <c r="V181" i="1"/>
  <c r="O182" i="1"/>
  <c r="P182" i="1"/>
  <c r="Q182" i="1"/>
  <c r="R182" i="1"/>
  <c r="S182" i="1"/>
  <c r="T182" i="1"/>
  <c r="U182" i="1"/>
  <c r="V182" i="1"/>
  <c r="O183" i="1"/>
  <c r="P183" i="1"/>
  <c r="Q183" i="1"/>
  <c r="R183" i="1"/>
  <c r="S183" i="1"/>
  <c r="T183" i="1"/>
  <c r="U183" i="1"/>
  <c r="V183" i="1"/>
  <c r="O184" i="1"/>
  <c r="P184" i="1"/>
  <c r="Q184" i="1"/>
  <c r="R184" i="1"/>
  <c r="S184" i="1"/>
  <c r="T184" i="1"/>
  <c r="U184" i="1"/>
  <c r="V184" i="1"/>
  <c r="O185" i="1"/>
  <c r="P185" i="1"/>
  <c r="Q185" i="1"/>
  <c r="R185" i="1"/>
  <c r="S185" i="1"/>
  <c r="T185" i="1"/>
  <c r="U185" i="1"/>
  <c r="V185" i="1"/>
  <c r="O186" i="1"/>
  <c r="P186" i="1"/>
  <c r="Q186" i="1"/>
  <c r="R186" i="1"/>
  <c r="S186" i="1"/>
  <c r="T186" i="1"/>
  <c r="U186" i="1"/>
  <c r="V186" i="1"/>
  <c r="O187" i="1"/>
  <c r="P187" i="1"/>
  <c r="Q187" i="1"/>
  <c r="R187" i="1"/>
  <c r="S187" i="1"/>
  <c r="T187" i="1"/>
  <c r="U187" i="1"/>
  <c r="V187" i="1"/>
  <c r="O188" i="1"/>
  <c r="P188" i="1"/>
  <c r="Q188" i="1"/>
  <c r="R188" i="1"/>
  <c r="S188" i="1"/>
  <c r="T188" i="1"/>
  <c r="U188" i="1"/>
  <c r="V188" i="1"/>
  <c r="O189" i="1"/>
  <c r="P189" i="1"/>
  <c r="Q189" i="1"/>
  <c r="R189" i="1"/>
  <c r="S189" i="1"/>
  <c r="T189" i="1"/>
  <c r="U189" i="1"/>
  <c r="V189" i="1"/>
  <c r="O190" i="1"/>
  <c r="P190" i="1"/>
  <c r="Q190" i="1"/>
  <c r="R190" i="1"/>
  <c r="S190" i="1"/>
  <c r="T190" i="1"/>
  <c r="U190" i="1"/>
  <c r="V190" i="1"/>
  <c r="O191" i="1"/>
  <c r="P191" i="1"/>
  <c r="Q191" i="1"/>
  <c r="R191" i="1"/>
  <c r="S191" i="1"/>
  <c r="T191" i="1"/>
  <c r="U191" i="1"/>
  <c r="V191" i="1"/>
  <c r="O192" i="1"/>
  <c r="P192" i="1"/>
  <c r="Q192" i="1"/>
  <c r="R192" i="1"/>
  <c r="S192" i="1"/>
  <c r="T192" i="1"/>
  <c r="U192" i="1"/>
  <c r="V192" i="1"/>
  <c r="O193" i="1"/>
  <c r="P193" i="1"/>
  <c r="Q193" i="1"/>
  <c r="R193" i="1"/>
  <c r="S193" i="1"/>
  <c r="T193" i="1"/>
  <c r="U193" i="1"/>
  <c r="V193" i="1"/>
  <c r="O194" i="1"/>
  <c r="P194" i="1"/>
  <c r="Q194" i="1"/>
  <c r="R194" i="1"/>
  <c r="S194" i="1"/>
  <c r="T194" i="1"/>
  <c r="U194" i="1"/>
  <c r="V194" i="1"/>
  <c r="O195" i="1"/>
  <c r="P195" i="1"/>
  <c r="Q195" i="1"/>
  <c r="R195" i="1"/>
  <c r="S195" i="1"/>
  <c r="T195" i="1"/>
  <c r="U195" i="1"/>
  <c r="V195" i="1"/>
  <c r="O196" i="1"/>
  <c r="P196" i="1"/>
  <c r="Q196" i="1"/>
  <c r="R196" i="1"/>
  <c r="S196" i="1"/>
  <c r="T196" i="1"/>
  <c r="U196" i="1"/>
  <c r="V196" i="1"/>
  <c r="O197" i="1"/>
  <c r="P197" i="1"/>
  <c r="Q197" i="1"/>
  <c r="R197" i="1"/>
  <c r="S197" i="1"/>
  <c r="T197" i="1"/>
  <c r="U197" i="1"/>
  <c r="V197" i="1"/>
  <c r="O198" i="1"/>
  <c r="P198" i="1"/>
  <c r="Q198" i="1"/>
  <c r="R198" i="1"/>
  <c r="S198" i="1"/>
  <c r="T198" i="1"/>
  <c r="U198" i="1"/>
  <c r="V198" i="1"/>
  <c r="O199" i="1"/>
  <c r="P199" i="1"/>
  <c r="Q199" i="1"/>
  <c r="R199" i="1"/>
  <c r="S199" i="1"/>
  <c r="T199" i="1"/>
  <c r="U199" i="1"/>
  <c r="V199" i="1"/>
  <c r="O200" i="1"/>
  <c r="P200" i="1"/>
  <c r="Q200" i="1"/>
  <c r="R200" i="1"/>
  <c r="S200" i="1"/>
  <c r="T200" i="1"/>
  <c r="U200" i="1"/>
  <c r="V200" i="1"/>
  <c r="O201" i="1"/>
  <c r="P201" i="1"/>
  <c r="Q201" i="1"/>
  <c r="R201" i="1"/>
  <c r="S201" i="1"/>
  <c r="T201" i="1"/>
  <c r="U201" i="1"/>
  <c r="V201" i="1"/>
  <c r="O202" i="1"/>
  <c r="P202" i="1"/>
  <c r="Q202" i="1"/>
  <c r="R202" i="1"/>
  <c r="S202" i="1"/>
  <c r="T202" i="1"/>
  <c r="U202" i="1"/>
  <c r="V202" i="1"/>
  <c r="O203" i="1"/>
  <c r="P203" i="1"/>
  <c r="Q203" i="1"/>
  <c r="R203" i="1"/>
  <c r="S203" i="1"/>
  <c r="T203" i="1"/>
  <c r="U203" i="1"/>
  <c r="V203" i="1"/>
  <c r="O204" i="1"/>
  <c r="P204" i="1"/>
  <c r="Q204" i="1"/>
  <c r="R204" i="1"/>
  <c r="S204" i="1"/>
  <c r="T204" i="1"/>
  <c r="U204" i="1"/>
  <c r="V204" i="1"/>
  <c r="O205" i="1"/>
  <c r="P205" i="1"/>
  <c r="Q205" i="1"/>
  <c r="R205" i="1"/>
  <c r="S205" i="1"/>
  <c r="T205" i="1"/>
  <c r="U205" i="1"/>
  <c r="V205" i="1"/>
  <c r="O206" i="1"/>
  <c r="P206" i="1"/>
  <c r="Q206" i="1"/>
  <c r="R206" i="1"/>
  <c r="S206" i="1"/>
  <c r="T206" i="1"/>
  <c r="U206" i="1"/>
  <c r="V206" i="1"/>
  <c r="O207" i="1"/>
  <c r="P207" i="1"/>
  <c r="Q207" i="1"/>
  <c r="R207" i="1"/>
  <c r="S207" i="1"/>
  <c r="T207" i="1"/>
  <c r="U207" i="1"/>
  <c r="V207" i="1"/>
  <c r="O208" i="1"/>
  <c r="P208" i="1"/>
  <c r="Q208" i="1"/>
  <c r="R208" i="1"/>
  <c r="S208" i="1"/>
  <c r="T208" i="1"/>
  <c r="U208" i="1"/>
  <c r="V208" i="1"/>
  <c r="O209" i="1"/>
  <c r="P209" i="1"/>
  <c r="Q209" i="1"/>
  <c r="R209" i="1"/>
  <c r="S209" i="1"/>
  <c r="T209" i="1"/>
  <c r="U209" i="1"/>
  <c r="V209" i="1"/>
  <c r="O210" i="1"/>
  <c r="P210" i="1"/>
  <c r="Q210" i="1"/>
  <c r="R210" i="1"/>
  <c r="S210" i="1"/>
  <c r="T210" i="1"/>
  <c r="U210" i="1"/>
  <c r="V210" i="1"/>
  <c r="O211" i="1"/>
  <c r="P211" i="1"/>
  <c r="Q211" i="1"/>
  <c r="R211" i="1"/>
  <c r="S211" i="1"/>
  <c r="T211" i="1"/>
  <c r="U211" i="1"/>
  <c r="V211" i="1"/>
  <c r="O212" i="1"/>
  <c r="P212" i="1"/>
  <c r="Q212" i="1"/>
  <c r="R212" i="1"/>
  <c r="S212" i="1"/>
  <c r="T212" i="1"/>
  <c r="U212" i="1"/>
  <c r="V212" i="1"/>
  <c r="O213" i="1"/>
  <c r="P213" i="1"/>
  <c r="Q213" i="1"/>
  <c r="R213" i="1"/>
  <c r="S213" i="1"/>
  <c r="T213" i="1"/>
  <c r="U213" i="1"/>
  <c r="V213" i="1"/>
  <c r="O214" i="1"/>
  <c r="P214" i="1"/>
  <c r="Q214" i="1"/>
  <c r="R214" i="1"/>
  <c r="S214" i="1"/>
  <c r="T214" i="1"/>
  <c r="U214" i="1"/>
  <c r="V214" i="1"/>
  <c r="O215" i="1"/>
  <c r="P215" i="1"/>
  <c r="Q215" i="1"/>
  <c r="R215" i="1"/>
  <c r="S215" i="1"/>
  <c r="T215" i="1"/>
  <c r="U215" i="1"/>
  <c r="V215" i="1"/>
  <c r="O216" i="1"/>
  <c r="P216" i="1"/>
  <c r="Q216" i="1"/>
  <c r="R216" i="1"/>
  <c r="S216" i="1"/>
  <c r="T216" i="1"/>
  <c r="U216" i="1"/>
  <c r="V216" i="1"/>
  <c r="O217" i="1"/>
  <c r="P217" i="1"/>
  <c r="Q217" i="1"/>
  <c r="R217" i="1"/>
  <c r="S217" i="1"/>
  <c r="T217" i="1"/>
  <c r="U217" i="1"/>
  <c r="V217" i="1"/>
  <c r="O218" i="1"/>
  <c r="P218" i="1"/>
  <c r="Q218" i="1"/>
  <c r="R218" i="1"/>
  <c r="S218" i="1"/>
  <c r="T218" i="1"/>
  <c r="U218" i="1"/>
  <c r="V218" i="1"/>
  <c r="O219" i="1"/>
  <c r="P219" i="1"/>
  <c r="Q219" i="1"/>
  <c r="R219" i="1"/>
  <c r="S219" i="1"/>
  <c r="T219" i="1"/>
  <c r="U219" i="1"/>
  <c r="V219" i="1"/>
  <c r="O220" i="1"/>
  <c r="P220" i="1"/>
  <c r="Q220" i="1"/>
  <c r="R220" i="1"/>
  <c r="S220" i="1"/>
  <c r="T220" i="1"/>
  <c r="U220" i="1"/>
  <c r="V220" i="1"/>
  <c r="O221" i="1"/>
  <c r="P221" i="1"/>
  <c r="Q221" i="1"/>
  <c r="R221" i="1"/>
  <c r="S221" i="1"/>
  <c r="T221" i="1"/>
  <c r="U221" i="1"/>
  <c r="V221" i="1"/>
  <c r="O222" i="1"/>
  <c r="P222" i="1"/>
  <c r="Q222" i="1"/>
  <c r="R222" i="1"/>
  <c r="S222" i="1"/>
  <c r="T222" i="1"/>
  <c r="U222" i="1"/>
  <c r="V222" i="1"/>
  <c r="O223" i="1"/>
  <c r="P223" i="1"/>
  <c r="Q223" i="1"/>
  <c r="R223" i="1"/>
  <c r="S223" i="1"/>
  <c r="T223" i="1"/>
  <c r="U223" i="1"/>
  <c r="V223" i="1"/>
  <c r="O224" i="1"/>
  <c r="P224" i="1"/>
  <c r="Q224" i="1"/>
  <c r="R224" i="1"/>
  <c r="S224" i="1"/>
  <c r="T224" i="1"/>
  <c r="U224" i="1"/>
  <c r="V224" i="1"/>
  <c r="O225" i="1"/>
  <c r="P225" i="1"/>
  <c r="Q225" i="1"/>
  <c r="R225" i="1"/>
  <c r="S225" i="1"/>
  <c r="T225" i="1"/>
  <c r="U225" i="1"/>
  <c r="V225" i="1"/>
  <c r="O226" i="1"/>
  <c r="P226" i="1"/>
  <c r="Q226" i="1"/>
  <c r="R226" i="1"/>
  <c r="S226" i="1"/>
  <c r="T226" i="1"/>
  <c r="U226" i="1"/>
  <c r="V226" i="1"/>
  <c r="O227" i="1"/>
  <c r="P227" i="1"/>
  <c r="Q227" i="1"/>
  <c r="R227" i="1"/>
  <c r="S227" i="1"/>
  <c r="T227" i="1"/>
  <c r="U227" i="1"/>
  <c r="V227" i="1"/>
  <c r="O228" i="1"/>
  <c r="P228" i="1"/>
  <c r="Q228" i="1"/>
  <c r="R228" i="1"/>
  <c r="S228" i="1"/>
  <c r="T228" i="1"/>
  <c r="U228" i="1"/>
  <c r="V228" i="1"/>
  <c r="O229" i="1"/>
  <c r="P229" i="1"/>
  <c r="Q229" i="1"/>
  <c r="R229" i="1"/>
  <c r="S229" i="1"/>
  <c r="T229" i="1"/>
  <c r="U229" i="1"/>
  <c r="V229" i="1"/>
  <c r="O230" i="1"/>
  <c r="P230" i="1"/>
  <c r="Q230" i="1"/>
  <c r="R230" i="1"/>
  <c r="S230" i="1"/>
  <c r="T230" i="1"/>
  <c r="U230" i="1"/>
  <c r="V230" i="1"/>
  <c r="O231" i="1"/>
  <c r="P231" i="1"/>
  <c r="Q231" i="1"/>
  <c r="R231" i="1"/>
  <c r="S231" i="1"/>
  <c r="T231" i="1"/>
  <c r="U231" i="1"/>
  <c r="V231" i="1"/>
  <c r="O232" i="1"/>
  <c r="P232" i="1"/>
  <c r="Q232" i="1"/>
  <c r="R232" i="1"/>
  <c r="S232" i="1"/>
  <c r="T232" i="1"/>
  <c r="U232" i="1"/>
  <c r="V232" i="1"/>
  <c r="O233" i="1"/>
  <c r="P233" i="1"/>
  <c r="Q233" i="1"/>
  <c r="R233" i="1"/>
  <c r="S233" i="1"/>
  <c r="T233" i="1"/>
  <c r="U233" i="1"/>
  <c r="V233" i="1"/>
  <c r="O234" i="1"/>
  <c r="P234" i="1"/>
  <c r="Q234" i="1"/>
  <c r="R234" i="1"/>
  <c r="S234" i="1"/>
  <c r="T234" i="1"/>
  <c r="U234" i="1"/>
  <c r="V234" i="1"/>
  <c r="O235" i="1"/>
  <c r="P235" i="1"/>
  <c r="Q235" i="1"/>
  <c r="R235" i="1"/>
  <c r="S235" i="1"/>
  <c r="T235" i="1"/>
  <c r="U235" i="1"/>
  <c r="V235" i="1"/>
  <c r="O236" i="1"/>
  <c r="P236" i="1"/>
  <c r="Q236" i="1"/>
  <c r="R236" i="1"/>
  <c r="S236" i="1"/>
  <c r="T236" i="1"/>
  <c r="U236" i="1"/>
  <c r="V236" i="1"/>
  <c r="O237" i="1"/>
  <c r="P237" i="1"/>
  <c r="Q237" i="1"/>
  <c r="R237" i="1"/>
  <c r="S237" i="1"/>
  <c r="T237" i="1"/>
  <c r="U237" i="1"/>
  <c r="V237" i="1"/>
  <c r="O238" i="1"/>
  <c r="P238" i="1"/>
  <c r="Q238" i="1"/>
  <c r="R238" i="1"/>
  <c r="S238" i="1"/>
  <c r="T238" i="1"/>
  <c r="U238" i="1"/>
  <c r="V238" i="1"/>
  <c r="O239" i="1"/>
  <c r="P239" i="1"/>
  <c r="Q239" i="1"/>
  <c r="R239" i="1"/>
  <c r="S239" i="1"/>
  <c r="T239" i="1"/>
  <c r="U239" i="1"/>
  <c r="V239" i="1"/>
  <c r="O240" i="1"/>
  <c r="P240" i="1"/>
  <c r="Q240" i="1"/>
  <c r="R240" i="1"/>
  <c r="S240" i="1"/>
  <c r="T240" i="1"/>
  <c r="U240" i="1"/>
  <c r="V240" i="1"/>
  <c r="O241" i="1"/>
  <c r="P241" i="1"/>
  <c r="Q241" i="1"/>
  <c r="R241" i="1"/>
  <c r="S241" i="1"/>
  <c r="T241" i="1"/>
  <c r="U241" i="1"/>
  <c r="V241" i="1"/>
  <c r="O242" i="1"/>
  <c r="P242" i="1"/>
  <c r="Q242" i="1"/>
  <c r="R242" i="1"/>
  <c r="S242" i="1"/>
  <c r="T242" i="1"/>
  <c r="U242" i="1"/>
  <c r="V242" i="1"/>
  <c r="O243" i="1"/>
  <c r="P243" i="1"/>
  <c r="Q243" i="1"/>
  <c r="R243" i="1"/>
  <c r="S243" i="1"/>
  <c r="T243" i="1"/>
  <c r="U243" i="1"/>
  <c r="V243" i="1"/>
  <c r="O244" i="1"/>
  <c r="P244" i="1"/>
  <c r="Q244" i="1"/>
  <c r="R244" i="1"/>
  <c r="S244" i="1"/>
  <c r="T244" i="1"/>
  <c r="U244" i="1"/>
  <c r="V244" i="1"/>
  <c r="O245" i="1"/>
  <c r="P245" i="1"/>
  <c r="Q245" i="1"/>
  <c r="R245" i="1"/>
  <c r="S245" i="1"/>
  <c r="T245" i="1"/>
  <c r="U245" i="1"/>
  <c r="V245" i="1"/>
  <c r="O246" i="1"/>
  <c r="P246" i="1"/>
  <c r="Q246" i="1"/>
  <c r="R246" i="1"/>
  <c r="S246" i="1"/>
  <c r="T246" i="1"/>
  <c r="U246" i="1"/>
  <c r="V246" i="1"/>
  <c r="O247" i="1"/>
  <c r="P247" i="1"/>
  <c r="Q247" i="1"/>
  <c r="R247" i="1"/>
  <c r="S247" i="1"/>
  <c r="T247" i="1"/>
  <c r="U247" i="1"/>
  <c r="V247" i="1"/>
  <c r="O248" i="1"/>
  <c r="P248" i="1"/>
  <c r="Q248" i="1"/>
  <c r="R248" i="1"/>
  <c r="S248" i="1"/>
  <c r="T248" i="1"/>
  <c r="U248" i="1"/>
  <c r="V248" i="1"/>
  <c r="O249" i="1"/>
  <c r="P249" i="1"/>
  <c r="Q249" i="1"/>
  <c r="R249" i="1"/>
  <c r="S249" i="1"/>
  <c r="T249" i="1"/>
  <c r="U249" i="1"/>
  <c r="V249" i="1"/>
  <c r="O250" i="1"/>
  <c r="P250" i="1"/>
  <c r="Q250" i="1"/>
  <c r="R250" i="1"/>
  <c r="S250" i="1"/>
  <c r="T250" i="1"/>
  <c r="U250" i="1"/>
  <c r="V250" i="1"/>
  <c r="O251" i="1"/>
  <c r="P251" i="1"/>
  <c r="Q251" i="1"/>
  <c r="R251" i="1"/>
  <c r="S251" i="1"/>
  <c r="T251" i="1"/>
  <c r="U251" i="1"/>
  <c r="V251" i="1"/>
  <c r="O252" i="1"/>
  <c r="P252" i="1"/>
  <c r="Q252" i="1"/>
  <c r="R252" i="1"/>
  <c r="S252" i="1"/>
  <c r="T252" i="1"/>
  <c r="U252" i="1"/>
  <c r="V252" i="1"/>
  <c r="O253" i="1"/>
  <c r="P253" i="1"/>
  <c r="Q253" i="1"/>
  <c r="R253" i="1"/>
  <c r="S253" i="1"/>
  <c r="T253" i="1"/>
  <c r="U253" i="1"/>
  <c r="V253" i="1"/>
  <c r="O254" i="1"/>
  <c r="P254" i="1"/>
  <c r="Q254" i="1"/>
  <c r="R254" i="1"/>
  <c r="S254" i="1"/>
  <c r="T254" i="1"/>
  <c r="U254" i="1"/>
  <c r="V254" i="1"/>
  <c r="O255" i="1"/>
  <c r="P255" i="1"/>
  <c r="Q255" i="1"/>
  <c r="R255" i="1"/>
  <c r="S255" i="1"/>
  <c r="T255" i="1"/>
  <c r="U255" i="1"/>
  <c r="V255" i="1"/>
  <c r="O256" i="1"/>
  <c r="P256" i="1"/>
  <c r="Q256" i="1"/>
  <c r="R256" i="1"/>
  <c r="S256" i="1"/>
  <c r="T256" i="1"/>
  <c r="U256" i="1"/>
  <c r="V256" i="1"/>
  <c r="O257" i="1"/>
  <c r="P257" i="1"/>
  <c r="Q257" i="1"/>
  <c r="R257" i="1"/>
  <c r="S257" i="1"/>
  <c r="T257" i="1"/>
  <c r="U257" i="1"/>
  <c r="V257" i="1"/>
  <c r="O258" i="1"/>
  <c r="P258" i="1"/>
  <c r="Q258" i="1"/>
  <c r="R258" i="1"/>
  <c r="S258" i="1"/>
  <c r="T258" i="1"/>
  <c r="U258" i="1"/>
  <c r="V258" i="1"/>
  <c r="O259" i="1"/>
  <c r="P259" i="1"/>
  <c r="Q259" i="1"/>
  <c r="R259" i="1"/>
  <c r="S259" i="1"/>
  <c r="T259" i="1"/>
  <c r="U259" i="1"/>
  <c r="V259" i="1"/>
  <c r="O260" i="1"/>
  <c r="P260" i="1"/>
  <c r="Q260" i="1"/>
  <c r="R260" i="1"/>
  <c r="S260" i="1"/>
  <c r="T260" i="1"/>
  <c r="U260" i="1"/>
  <c r="V260" i="1"/>
  <c r="O261" i="1"/>
  <c r="P261" i="1"/>
  <c r="Q261" i="1"/>
  <c r="R261" i="1"/>
  <c r="S261" i="1"/>
  <c r="T261" i="1"/>
  <c r="U261" i="1"/>
  <c r="V261" i="1"/>
  <c r="O262" i="1"/>
  <c r="P262" i="1"/>
  <c r="Q262" i="1"/>
  <c r="R262" i="1"/>
  <c r="S262" i="1"/>
  <c r="T262" i="1"/>
  <c r="U262" i="1"/>
  <c r="V262" i="1"/>
  <c r="O263" i="1"/>
  <c r="P263" i="1"/>
  <c r="Q263" i="1"/>
  <c r="R263" i="1"/>
  <c r="S263" i="1"/>
  <c r="T263" i="1"/>
  <c r="U263" i="1"/>
  <c r="V263" i="1"/>
  <c r="O264" i="1"/>
  <c r="P264" i="1"/>
  <c r="Q264" i="1"/>
  <c r="R264" i="1"/>
  <c r="S264" i="1"/>
  <c r="T264" i="1"/>
  <c r="U264" i="1"/>
  <c r="V264" i="1"/>
  <c r="O265" i="1"/>
  <c r="P265" i="1"/>
  <c r="Q265" i="1"/>
  <c r="R265" i="1"/>
  <c r="S265" i="1"/>
  <c r="T265" i="1"/>
  <c r="U265" i="1"/>
  <c r="V265" i="1"/>
  <c r="O266" i="1"/>
  <c r="P266" i="1"/>
  <c r="Q266" i="1"/>
  <c r="R266" i="1"/>
  <c r="S266" i="1"/>
  <c r="T266" i="1"/>
  <c r="U266" i="1"/>
  <c r="V266" i="1"/>
  <c r="O267" i="1"/>
  <c r="P267" i="1"/>
  <c r="Q267" i="1"/>
  <c r="R267" i="1"/>
  <c r="S267" i="1"/>
  <c r="T267" i="1"/>
  <c r="U267" i="1"/>
  <c r="V267" i="1"/>
  <c r="O268" i="1"/>
  <c r="P268" i="1"/>
  <c r="Q268" i="1"/>
  <c r="R268" i="1"/>
  <c r="S268" i="1"/>
  <c r="T268" i="1"/>
  <c r="U268" i="1"/>
  <c r="V268" i="1"/>
  <c r="O269" i="1"/>
  <c r="P269" i="1"/>
  <c r="Q269" i="1"/>
  <c r="R269" i="1"/>
  <c r="S269" i="1"/>
  <c r="T269" i="1"/>
  <c r="U269" i="1"/>
  <c r="V269" i="1"/>
  <c r="O270" i="1"/>
  <c r="P270" i="1"/>
  <c r="Q270" i="1"/>
  <c r="R270" i="1"/>
  <c r="S270" i="1"/>
  <c r="T270" i="1"/>
  <c r="U270" i="1"/>
  <c r="V270" i="1"/>
  <c r="O271" i="1"/>
  <c r="P271" i="1"/>
  <c r="Q271" i="1"/>
  <c r="R271" i="1"/>
  <c r="S271" i="1"/>
  <c r="T271" i="1"/>
  <c r="U271" i="1"/>
  <c r="V271" i="1"/>
  <c r="O272" i="1"/>
  <c r="P272" i="1"/>
  <c r="Q272" i="1"/>
  <c r="R272" i="1"/>
  <c r="S272" i="1"/>
  <c r="T272" i="1"/>
  <c r="U272" i="1"/>
  <c r="V272" i="1"/>
  <c r="O273" i="1"/>
  <c r="P273" i="1"/>
  <c r="Q273" i="1"/>
  <c r="R273" i="1"/>
  <c r="S273" i="1"/>
  <c r="T273" i="1"/>
  <c r="U273" i="1"/>
  <c r="V273" i="1"/>
  <c r="O274" i="1"/>
  <c r="P274" i="1"/>
  <c r="Q274" i="1"/>
  <c r="R274" i="1"/>
  <c r="S274" i="1"/>
  <c r="T274" i="1"/>
  <c r="U274" i="1"/>
  <c r="V274" i="1"/>
  <c r="O275" i="1"/>
  <c r="P275" i="1"/>
  <c r="Q275" i="1"/>
  <c r="R275" i="1"/>
  <c r="S275" i="1"/>
  <c r="T275" i="1"/>
  <c r="U275" i="1"/>
  <c r="V275" i="1"/>
  <c r="O276" i="1"/>
  <c r="P276" i="1"/>
  <c r="Q276" i="1"/>
  <c r="R276" i="1"/>
  <c r="S276" i="1"/>
  <c r="T276" i="1"/>
  <c r="U276" i="1"/>
  <c r="V276" i="1"/>
  <c r="O277" i="1"/>
  <c r="P277" i="1"/>
  <c r="Q277" i="1"/>
  <c r="R277" i="1"/>
  <c r="S277" i="1"/>
  <c r="T277" i="1"/>
  <c r="U277" i="1"/>
  <c r="V277" i="1"/>
  <c r="O278" i="1"/>
  <c r="P278" i="1"/>
  <c r="Q278" i="1"/>
  <c r="R278" i="1"/>
  <c r="S278" i="1"/>
  <c r="T278" i="1"/>
  <c r="U278" i="1"/>
  <c r="V278" i="1"/>
  <c r="O279" i="1"/>
  <c r="P279" i="1"/>
  <c r="Q279" i="1"/>
  <c r="R279" i="1"/>
  <c r="S279" i="1"/>
  <c r="T279" i="1"/>
  <c r="U279" i="1"/>
  <c r="V279" i="1"/>
  <c r="O280" i="1"/>
  <c r="P280" i="1"/>
  <c r="Q280" i="1"/>
  <c r="R280" i="1"/>
  <c r="S280" i="1"/>
  <c r="T280" i="1"/>
  <c r="U280" i="1"/>
  <c r="V280" i="1"/>
  <c r="O281" i="1"/>
  <c r="P281" i="1"/>
  <c r="Q281" i="1"/>
  <c r="R281" i="1"/>
  <c r="S281" i="1"/>
  <c r="T281" i="1"/>
  <c r="U281" i="1"/>
  <c r="V281" i="1"/>
  <c r="O282" i="1"/>
  <c r="P282" i="1"/>
  <c r="Q282" i="1"/>
  <c r="R282" i="1"/>
  <c r="S282" i="1"/>
  <c r="T282" i="1"/>
  <c r="U282" i="1"/>
  <c r="V282" i="1"/>
  <c r="O283" i="1"/>
  <c r="P283" i="1"/>
  <c r="Q283" i="1"/>
  <c r="R283" i="1"/>
  <c r="S283" i="1"/>
  <c r="T283" i="1"/>
  <c r="U283" i="1"/>
  <c r="V283" i="1"/>
  <c r="O284" i="1"/>
  <c r="P284" i="1"/>
  <c r="Q284" i="1"/>
  <c r="R284" i="1"/>
  <c r="S284" i="1"/>
  <c r="T284" i="1"/>
  <c r="U284" i="1"/>
  <c r="V284" i="1"/>
  <c r="O285" i="1"/>
  <c r="P285" i="1"/>
  <c r="Q285" i="1"/>
  <c r="R285" i="1"/>
  <c r="S285" i="1"/>
  <c r="T285" i="1"/>
  <c r="U285" i="1"/>
  <c r="V285" i="1"/>
  <c r="O286" i="1"/>
  <c r="P286" i="1"/>
  <c r="Q286" i="1"/>
  <c r="R286" i="1"/>
  <c r="S286" i="1"/>
  <c r="T286" i="1"/>
  <c r="U286" i="1"/>
  <c r="V286" i="1"/>
  <c r="O287" i="1"/>
  <c r="P287" i="1"/>
  <c r="Q287" i="1"/>
  <c r="R287" i="1"/>
  <c r="S287" i="1"/>
  <c r="T287" i="1"/>
  <c r="U287" i="1"/>
  <c r="V287" i="1"/>
  <c r="O288" i="1"/>
  <c r="P288" i="1"/>
  <c r="Q288" i="1"/>
  <c r="R288" i="1"/>
  <c r="S288" i="1"/>
  <c r="T288" i="1"/>
  <c r="U288" i="1"/>
  <c r="V288" i="1"/>
  <c r="O289" i="1"/>
  <c r="P289" i="1"/>
  <c r="Q289" i="1"/>
  <c r="R289" i="1"/>
  <c r="S289" i="1"/>
  <c r="T289" i="1"/>
  <c r="U289" i="1"/>
  <c r="V289" i="1"/>
  <c r="O290" i="1"/>
  <c r="P290" i="1"/>
  <c r="Q290" i="1"/>
  <c r="R290" i="1"/>
  <c r="S290" i="1"/>
  <c r="T290" i="1"/>
  <c r="U290" i="1"/>
  <c r="V290" i="1"/>
  <c r="O291" i="1"/>
  <c r="P291" i="1"/>
  <c r="Q291" i="1"/>
  <c r="R291" i="1"/>
  <c r="S291" i="1"/>
  <c r="T291" i="1"/>
  <c r="U291" i="1"/>
  <c r="V291" i="1"/>
  <c r="O292" i="1"/>
  <c r="P292" i="1"/>
  <c r="Q292" i="1"/>
  <c r="R292" i="1"/>
  <c r="S292" i="1"/>
  <c r="T292" i="1"/>
  <c r="U292" i="1"/>
  <c r="V292" i="1"/>
  <c r="O293" i="1"/>
  <c r="P293" i="1"/>
  <c r="Q293" i="1"/>
  <c r="R293" i="1"/>
  <c r="S293" i="1"/>
  <c r="T293" i="1"/>
  <c r="U293" i="1"/>
  <c r="V293" i="1"/>
  <c r="O294" i="1"/>
  <c r="P294" i="1"/>
  <c r="Q294" i="1"/>
  <c r="R294" i="1"/>
  <c r="S294" i="1"/>
  <c r="T294" i="1"/>
  <c r="U294" i="1"/>
  <c r="V294" i="1"/>
  <c r="O295" i="1"/>
  <c r="P295" i="1"/>
  <c r="Q295" i="1"/>
  <c r="R295" i="1"/>
  <c r="S295" i="1"/>
  <c r="T295" i="1"/>
  <c r="U295" i="1"/>
  <c r="V295" i="1"/>
  <c r="O296" i="1"/>
  <c r="P296" i="1"/>
  <c r="Q296" i="1"/>
  <c r="R296" i="1"/>
  <c r="S296" i="1"/>
  <c r="T296" i="1"/>
  <c r="U296" i="1"/>
  <c r="V296" i="1"/>
  <c r="O297" i="1"/>
  <c r="P297" i="1"/>
  <c r="Q297" i="1"/>
  <c r="R297" i="1"/>
  <c r="S297" i="1"/>
  <c r="T297" i="1"/>
  <c r="U297" i="1"/>
  <c r="V297" i="1"/>
  <c r="O298" i="1"/>
  <c r="P298" i="1"/>
  <c r="Q298" i="1"/>
  <c r="R298" i="1"/>
  <c r="S298" i="1"/>
  <c r="T298" i="1"/>
  <c r="U298" i="1"/>
  <c r="V298" i="1"/>
  <c r="O299" i="1"/>
  <c r="P299" i="1"/>
  <c r="Q299" i="1"/>
  <c r="R299" i="1"/>
  <c r="S299" i="1"/>
  <c r="T299" i="1"/>
  <c r="U299" i="1"/>
  <c r="V299" i="1"/>
  <c r="O300" i="1"/>
  <c r="P300" i="1"/>
  <c r="Q300" i="1"/>
  <c r="R300" i="1"/>
  <c r="S300" i="1"/>
  <c r="T300" i="1"/>
  <c r="U300" i="1"/>
  <c r="V300" i="1"/>
  <c r="O301" i="1"/>
  <c r="P301" i="1"/>
  <c r="Q301" i="1"/>
  <c r="R301" i="1"/>
  <c r="S301" i="1"/>
  <c r="T301" i="1"/>
  <c r="U301" i="1"/>
  <c r="V301" i="1"/>
  <c r="O302" i="1"/>
  <c r="P302" i="1"/>
  <c r="Q302" i="1"/>
  <c r="R302" i="1"/>
  <c r="S302" i="1"/>
  <c r="T302" i="1"/>
  <c r="U302" i="1"/>
  <c r="V302" i="1"/>
  <c r="O303" i="1"/>
  <c r="P303" i="1"/>
  <c r="Q303" i="1"/>
  <c r="R303" i="1"/>
  <c r="S303" i="1"/>
  <c r="T303" i="1"/>
  <c r="U303" i="1"/>
  <c r="V303" i="1"/>
  <c r="O304" i="1"/>
  <c r="P304" i="1"/>
  <c r="Q304" i="1"/>
  <c r="R304" i="1"/>
  <c r="S304" i="1"/>
  <c r="T304" i="1"/>
  <c r="U304" i="1"/>
  <c r="V304" i="1"/>
  <c r="O305" i="1"/>
  <c r="P305" i="1"/>
  <c r="Q305" i="1"/>
  <c r="R305" i="1"/>
  <c r="S305" i="1"/>
  <c r="T305" i="1"/>
  <c r="U305" i="1"/>
  <c r="V305" i="1"/>
  <c r="O306" i="1"/>
  <c r="P306" i="1"/>
  <c r="Q306" i="1"/>
  <c r="R306" i="1"/>
  <c r="S306" i="1"/>
  <c r="T306" i="1"/>
  <c r="U306" i="1"/>
  <c r="V306" i="1"/>
  <c r="O307" i="1"/>
  <c r="P307" i="1"/>
  <c r="Q307" i="1"/>
  <c r="R307" i="1"/>
  <c r="S307" i="1"/>
  <c r="T307" i="1"/>
  <c r="U307" i="1"/>
  <c r="V307" i="1"/>
  <c r="O308" i="1"/>
  <c r="P308" i="1"/>
  <c r="Q308" i="1"/>
  <c r="R308" i="1"/>
  <c r="S308" i="1"/>
  <c r="T308" i="1"/>
  <c r="U308" i="1"/>
  <c r="V308" i="1"/>
  <c r="O309" i="1"/>
  <c r="P309" i="1"/>
  <c r="Q309" i="1"/>
  <c r="R309" i="1"/>
  <c r="S309" i="1"/>
  <c r="T309" i="1"/>
  <c r="U309" i="1"/>
  <c r="V309" i="1"/>
  <c r="O310" i="1"/>
  <c r="P310" i="1"/>
  <c r="Q310" i="1"/>
  <c r="R310" i="1"/>
  <c r="S310" i="1"/>
  <c r="T310" i="1"/>
  <c r="U310" i="1"/>
  <c r="V310" i="1"/>
  <c r="O311" i="1"/>
  <c r="P311" i="1"/>
  <c r="Q311" i="1"/>
  <c r="R311" i="1"/>
  <c r="S311" i="1"/>
  <c r="T311" i="1"/>
  <c r="U311" i="1"/>
  <c r="V311" i="1"/>
  <c r="O312" i="1"/>
  <c r="P312" i="1"/>
  <c r="Q312" i="1"/>
  <c r="R312" i="1"/>
  <c r="S312" i="1"/>
  <c r="T312" i="1"/>
  <c r="U312" i="1"/>
  <c r="V312" i="1"/>
  <c r="O313" i="1"/>
  <c r="P313" i="1"/>
  <c r="Q313" i="1"/>
  <c r="R313" i="1"/>
  <c r="S313" i="1"/>
  <c r="T313" i="1"/>
  <c r="U313" i="1"/>
  <c r="V313" i="1"/>
  <c r="O314" i="1"/>
  <c r="P314" i="1"/>
  <c r="Q314" i="1"/>
  <c r="R314" i="1"/>
  <c r="S314" i="1"/>
  <c r="T314" i="1"/>
  <c r="U314" i="1"/>
  <c r="V314" i="1"/>
  <c r="O315" i="1"/>
  <c r="P315" i="1"/>
  <c r="Q315" i="1"/>
  <c r="R315" i="1"/>
  <c r="S315" i="1"/>
  <c r="T315" i="1"/>
  <c r="U315" i="1"/>
  <c r="V315" i="1"/>
  <c r="O316" i="1"/>
  <c r="P316" i="1"/>
  <c r="Q316" i="1"/>
  <c r="R316" i="1"/>
  <c r="S316" i="1"/>
  <c r="T316" i="1"/>
  <c r="U316" i="1"/>
  <c r="V316" i="1"/>
  <c r="O317" i="1"/>
  <c r="P317" i="1"/>
  <c r="Q317" i="1"/>
  <c r="R317" i="1"/>
  <c r="S317" i="1"/>
  <c r="T317" i="1"/>
  <c r="U317" i="1"/>
  <c r="V317" i="1"/>
  <c r="O318" i="1"/>
  <c r="P318" i="1"/>
  <c r="Q318" i="1"/>
  <c r="R318" i="1"/>
  <c r="S318" i="1"/>
  <c r="T318" i="1"/>
  <c r="U318" i="1"/>
  <c r="V318" i="1"/>
  <c r="O319" i="1"/>
  <c r="P319" i="1"/>
  <c r="Q319" i="1"/>
  <c r="R319" i="1"/>
  <c r="S319" i="1"/>
  <c r="T319" i="1"/>
  <c r="U319" i="1"/>
  <c r="V319" i="1"/>
  <c r="O320" i="1"/>
  <c r="P320" i="1"/>
  <c r="Q320" i="1"/>
  <c r="R320" i="1"/>
  <c r="S320" i="1"/>
  <c r="T320" i="1"/>
  <c r="U320" i="1"/>
  <c r="V320" i="1"/>
  <c r="O321" i="1"/>
  <c r="P321" i="1"/>
  <c r="Q321" i="1"/>
  <c r="R321" i="1"/>
  <c r="S321" i="1"/>
  <c r="T321" i="1"/>
  <c r="U321" i="1"/>
  <c r="V321" i="1"/>
  <c r="O322" i="1"/>
  <c r="P322" i="1"/>
  <c r="Q322" i="1"/>
  <c r="R322" i="1"/>
  <c r="S322" i="1"/>
  <c r="T322" i="1"/>
  <c r="U322" i="1"/>
  <c r="V322" i="1"/>
  <c r="O323" i="1"/>
  <c r="P323" i="1"/>
  <c r="Q323" i="1"/>
  <c r="R323" i="1"/>
  <c r="S323" i="1"/>
  <c r="T323" i="1"/>
  <c r="U323" i="1"/>
  <c r="V323" i="1"/>
  <c r="O324" i="1"/>
  <c r="P324" i="1"/>
  <c r="Q324" i="1"/>
  <c r="R324" i="1"/>
  <c r="S324" i="1"/>
  <c r="T324" i="1"/>
  <c r="U324" i="1"/>
  <c r="V324" i="1"/>
  <c r="O325" i="1"/>
  <c r="P325" i="1"/>
  <c r="Q325" i="1"/>
  <c r="R325" i="1"/>
  <c r="S325" i="1"/>
  <c r="T325" i="1"/>
  <c r="U325" i="1"/>
  <c r="V325" i="1"/>
  <c r="O326" i="1"/>
  <c r="P326" i="1"/>
  <c r="Q326" i="1"/>
  <c r="R326" i="1"/>
  <c r="S326" i="1"/>
  <c r="T326" i="1"/>
  <c r="U326" i="1"/>
  <c r="V326" i="1"/>
  <c r="O327" i="1"/>
  <c r="P327" i="1"/>
  <c r="Q327" i="1"/>
  <c r="R327" i="1"/>
  <c r="S327" i="1"/>
  <c r="T327" i="1"/>
  <c r="U327" i="1"/>
  <c r="V327" i="1"/>
  <c r="O328" i="1"/>
  <c r="P328" i="1"/>
  <c r="Q328" i="1"/>
  <c r="R328" i="1"/>
  <c r="S328" i="1"/>
  <c r="T328" i="1"/>
  <c r="U328" i="1"/>
  <c r="V328" i="1"/>
  <c r="O329" i="1"/>
  <c r="P329" i="1"/>
  <c r="Q329" i="1"/>
  <c r="R329" i="1"/>
  <c r="S329" i="1"/>
  <c r="T329" i="1"/>
  <c r="U329" i="1"/>
  <c r="V329" i="1"/>
  <c r="O330" i="1"/>
  <c r="P330" i="1"/>
  <c r="Q330" i="1"/>
  <c r="R330" i="1"/>
  <c r="S330" i="1"/>
  <c r="T330" i="1"/>
  <c r="U330" i="1"/>
  <c r="V330" i="1"/>
  <c r="O331" i="1"/>
  <c r="P331" i="1"/>
  <c r="Q331" i="1"/>
  <c r="R331" i="1"/>
  <c r="S331" i="1"/>
  <c r="T331" i="1"/>
  <c r="U331" i="1"/>
  <c r="V331" i="1"/>
  <c r="O332" i="1"/>
  <c r="P332" i="1"/>
  <c r="Q332" i="1"/>
  <c r="R332" i="1"/>
  <c r="S332" i="1"/>
  <c r="T332" i="1"/>
  <c r="U332" i="1"/>
  <c r="V332" i="1"/>
  <c r="O333" i="1"/>
  <c r="P333" i="1"/>
  <c r="Q333" i="1"/>
  <c r="R333" i="1"/>
  <c r="S333" i="1"/>
  <c r="T333" i="1"/>
  <c r="U333" i="1"/>
  <c r="V333" i="1"/>
  <c r="O334" i="1"/>
  <c r="P334" i="1"/>
  <c r="Q334" i="1"/>
  <c r="R334" i="1"/>
  <c r="S334" i="1"/>
  <c r="T334" i="1"/>
  <c r="U334" i="1"/>
  <c r="V334" i="1"/>
  <c r="O335" i="1"/>
  <c r="P335" i="1"/>
  <c r="Q335" i="1"/>
  <c r="R335" i="1"/>
  <c r="S335" i="1"/>
  <c r="T335" i="1"/>
  <c r="U335" i="1"/>
  <c r="V335" i="1"/>
  <c r="O336" i="1"/>
  <c r="P336" i="1"/>
  <c r="Q336" i="1"/>
  <c r="R336" i="1"/>
  <c r="S336" i="1"/>
  <c r="T336" i="1"/>
  <c r="U336" i="1"/>
  <c r="V336" i="1"/>
  <c r="O337" i="1"/>
  <c r="P337" i="1"/>
  <c r="Q337" i="1"/>
  <c r="R337" i="1"/>
  <c r="S337" i="1"/>
  <c r="T337" i="1"/>
  <c r="U337" i="1"/>
  <c r="V337" i="1"/>
  <c r="O338" i="1"/>
  <c r="P338" i="1"/>
  <c r="Q338" i="1"/>
  <c r="R338" i="1"/>
  <c r="S338" i="1"/>
  <c r="T338" i="1"/>
  <c r="U338" i="1"/>
  <c r="V338" i="1"/>
  <c r="O339" i="1"/>
  <c r="P339" i="1"/>
  <c r="Q339" i="1"/>
  <c r="R339" i="1"/>
  <c r="S339" i="1"/>
  <c r="T339" i="1"/>
  <c r="U339" i="1"/>
  <c r="V339" i="1"/>
  <c r="O340" i="1"/>
  <c r="P340" i="1"/>
  <c r="Q340" i="1"/>
  <c r="R340" i="1"/>
  <c r="S340" i="1"/>
  <c r="T340" i="1"/>
  <c r="U340" i="1"/>
  <c r="V340" i="1"/>
  <c r="O341" i="1"/>
  <c r="P341" i="1"/>
  <c r="Q341" i="1"/>
  <c r="R341" i="1"/>
  <c r="S341" i="1"/>
  <c r="T341" i="1"/>
  <c r="U341" i="1"/>
  <c r="V341" i="1"/>
  <c r="O342" i="1"/>
  <c r="P342" i="1"/>
  <c r="Q342" i="1"/>
  <c r="R342" i="1"/>
  <c r="S342" i="1"/>
  <c r="T342" i="1"/>
  <c r="U342" i="1"/>
  <c r="V342" i="1"/>
  <c r="O343" i="1"/>
  <c r="P343" i="1"/>
  <c r="Q343" i="1"/>
  <c r="R343" i="1"/>
  <c r="S343" i="1"/>
  <c r="T343" i="1"/>
  <c r="U343" i="1"/>
  <c r="V343" i="1"/>
  <c r="O344" i="1"/>
  <c r="P344" i="1"/>
  <c r="Q344" i="1"/>
  <c r="R344" i="1"/>
  <c r="S344" i="1"/>
  <c r="T344" i="1"/>
  <c r="U344" i="1"/>
  <c r="V344" i="1"/>
  <c r="O345" i="1"/>
  <c r="P345" i="1"/>
  <c r="Q345" i="1"/>
  <c r="R345" i="1"/>
  <c r="S345" i="1"/>
  <c r="T345" i="1"/>
  <c r="U345" i="1"/>
  <c r="V345" i="1"/>
  <c r="O346" i="1"/>
  <c r="P346" i="1"/>
  <c r="Q346" i="1"/>
  <c r="R346" i="1"/>
  <c r="S346" i="1"/>
  <c r="T346" i="1"/>
  <c r="U346" i="1"/>
  <c r="V346" i="1"/>
  <c r="O347" i="1"/>
  <c r="P347" i="1"/>
  <c r="Q347" i="1"/>
  <c r="R347" i="1"/>
  <c r="S347" i="1"/>
  <c r="T347" i="1"/>
  <c r="U347" i="1"/>
  <c r="V347" i="1"/>
  <c r="O348" i="1"/>
  <c r="P348" i="1"/>
  <c r="Q348" i="1"/>
  <c r="R348" i="1"/>
  <c r="S348" i="1"/>
  <c r="T348" i="1"/>
  <c r="U348" i="1"/>
  <c r="V348" i="1"/>
  <c r="O349" i="1"/>
  <c r="P349" i="1"/>
  <c r="Q349" i="1"/>
  <c r="R349" i="1"/>
  <c r="S349" i="1"/>
  <c r="T349" i="1"/>
  <c r="U349" i="1"/>
  <c r="V349" i="1"/>
  <c r="O350" i="1"/>
  <c r="P350" i="1"/>
  <c r="Q350" i="1"/>
  <c r="R350" i="1"/>
  <c r="S350" i="1"/>
  <c r="T350" i="1"/>
  <c r="U350" i="1"/>
  <c r="V350" i="1"/>
  <c r="O351" i="1"/>
  <c r="P351" i="1"/>
  <c r="Q351" i="1"/>
  <c r="R351" i="1"/>
  <c r="S351" i="1"/>
  <c r="T351" i="1"/>
  <c r="U351" i="1"/>
  <c r="V351" i="1"/>
  <c r="O352" i="1"/>
  <c r="P352" i="1"/>
  <c r="Q352" i="1"/>
  <c r="R352" i="1"/>
  <c r="S352" i="1"/>
  <c r="T352" i="1"/>
  <c r="U352" i="1"/>
  <c r="V352" i="1"/>
  <c r="O353" i="1"/>
  <c r="P353" i="1"/>
  <c r="Q353" i="1"/>
  <c r="R353" i="1"/>
  <c r="S353" i="1"/>
  <c r="T353" i="1"/>
  <c r="U353" i="1"/>
  <c r="V353" i="1"/>
  <c r="O354" i="1"/>
  <c r="P354" i="1"/>
  <c r="Q354" i="1"/>
  <c r="R354" i="1"/>
  <c r="S354" i="1"/>
  <c r="T354" i="1"/>
  <c r="U354" i="1"/>
  <c r="V354" i="1"/>
  <c r="O355" i="1"/>
  <c r="P355" i="1"/>
  <c r="Q355" i="1"/>
  <c r="R355" i="1"/>
  <c r="S355" i="1"/>
  <c r="T355" i="1"/>
  <c r="U355" i="1"/>
  <c r="V355" i="1"/>
  <c r="O356" i="1"/>
  <c r="P356" i="1"/>
  <c r="Q356" i="1"/>
  <c r="R356" i="1"/>
  <c r="S356" i="1"/>
  <c r="T356" i="1"/>
  <c r="U356" i="1"/>
  <c r="V356" i="1"/>
  <c r="O357" i="1"/>
  <c r="P357" i="1"/>
  <c r="Q357" i="1"/>
  <c r="R357" i="1"/>
  <c r="S357" i="1"/>
  <c r="T357" i="1"/>
  <c r="U357" i="1"/>
  <c r="V357" i="1"/>
  <c r="O358" i="1"/>
  <c r="P358" i="1"/>
  <c r="Q358" i="1"/>
  <c r="R358" i="1"/>
  <c r="S358" i="1"/>
  <c r="T358" i="1"/>
  <c r="U358" i="1"/>
  <c r="V358" i="1"/>
  <c r="O359" i="1"/>
  <c r="P359" i="1"/>
  <c r="Q359" i="1"/>
  <c r="R359" i="1"/>
  <c r="S359" i="1"/>
  <c r="T359" i="1"/>
  <c r="U359" i="1"/>
  <c r="V359" i="1"/>
  <c r="O360" i="1"/>
  <c r="P360" i="1"/>
  <c r="Q360" i="1"/>
  <c r="R360" i="1"/>
  <c r="S360" i="1"/>
  <c r="T360" i="1"/>
  <c r="U360" i="1"/>
  <c r="V360" i="1"/>
  <c r="O361" i="1"/>
  <c r="P361" i="1"/>
  <c r="Q361" i="1"/>
  <c r="R361" i="1"/>
  <c r="S361" i="1"/>
  <c r="T361" i="1"/>
  <c r="U361" i="1"/>
  <c r="V361" i="1"/>
  <c r="O362" i="1"/>
  <c r="P362" i="1"/>
  <c r="Q362" i="1"/>
  <c r="R362" i="1"/>
  <c r="S362" i="1"/>
  <c r="T362" i="1"/>
  <c r="U362" i="1"/>
  <c r="V362" i="1"/>
  <c r="O363" i="1"/>
  <c r="P363" i="1"/>
  <c r="Q363" i="1"/>
  <c r="R363" i="1"/>
  <c r="S363" i="1"/>
  <c r="T363" i="1"/>
  <c r="U363" i="1"/>
  <c r="V363" i="1"/>
  <c r="O364" i="1"/>
  <c r="P364" i="1"/>
  <c r="Q364" i="1"/>
  <c r="R364" i="1"/>
  <c r="S364" i="1"/>
  <c r="T364" i="1"/>
  <c r="U364" i="1"/>
  <c r="V364" i="1"/>
  <c r="O365" i="1"/>
  <c r="P365" i="1"/>
  <c r="Q365" i="1"/>
  <c r="R365" i="1"/>
  <c r="S365" i="1"/>
  <c r="T365" i="1"/>
  <c r="U365" i="1"/>
  <c r="V365" i="1"/>
  <c r="O366" i="1"/>
  <c r="P366" i="1"/>
  <c r="Q366" i="1"/>
  <c r="R366" i="1"/>
  <c r="S366" i="1"/>
  <c r="T366" i="1"/>
  <c r="U366" i="1"/>
  <c r="V366" i="1"/>
  <c r="O367" i="1"/>
  <c r="P367" i="1"/>
  <c r="Q367" i="1"/>
  <c r="R367" i="1"/>
  <c r="S367" i="1"/>
  <c r="T367" i="1"/>
  <c r="U367" i="1"/>
  <c r="V367" i="1"/>
  <c r="O368" i="1"/>
  <c r="P368" i="1"/>
  <c r="Q368" i="1"/>
  <c r="R368" i="1"/>
  <c r="S368" i="1"/>
  <c r="T368" i="1"/>
  <c r="U368" i="1"/>
  <c r="V368" i="1"/>
  <c r="O369" i="1"/>
  <c r="P369" i="1"/>
  <c r="Q369" i="1"/>
  <c r="R369" i="1"/>
  <c r="S369" i="1"/>
  <c r="T369" i="1"/>
  <c r="U369" i="1"/>
  <c r="V369" i="1"/>
  <c r="O370" i="1"/>
  <c r="P370" i="1"/>
  <c r="Q370" i="1"/>
  <c r="R370" i="1"/>
  <c r="S370" i="1"/>
  <c r="T370" i="1"/>
  <c r="U370" i="1"/>
  <c r="V370" i="1"/>
  <c r="O371" i="1"/>
  <c r="P371" i="1"/>
  <c r="Q371" i="1"/>
  <c r="R371" i="1"/>
  <c r="S371" i="1"/>
  <c r="T371" i="1"/>
  <c r="U371" i="1"/>
  <c r="V371" i="1"/>
  <c r="O372" i="1"/>
  <c r="P372" i="1"/>
  <c r="Q372" i="1"/>
  <c r="R372" i="1"/>
  <c r="S372" i="1"/>
  <c r="T372" i="1"/>
  <c r="U372" i="1"/>
  <c r="V372" i="1"/>
  <c r="O373" i="1"/>
  <c r="P373" i="1"/>
  <c r="Q373" i="1"/>
  <c r="R373" i="1"/>
  <c r="S373" i="1"/>
  <c r="T373" i="1"/>
  <c r="U373" i="1"/>
  <c r="V373" i="1"/>
  <c r="O374" i="1"/>
  <c r="P374" i="1"/>
  <c r="Q374" i="1"/>
  <c r="R374" i="1"/>
  <c r="S374" i="1"/>
  <c r="T374" i="1"/>
  <c r="U374" i="1"/>
  <c r="V374" i="1"/>
  <c r="O375" i="1"/>
  <c r="P375" i="1"/>
  <c r="Q375" i="1"/>
  <c r="R375" i="1"/>
  <c r="S375" i="1"/>
  <c r="T375" i="1"/>
  <c r="U375" i="1"/>
  <c r="V375" i="1"/>
  <c r="O376" i="1"/>
  <c r="P376" i="1"/>
  <c r="Q376" i="1"/>
  <c r="R376" i="1"/>
  <c r="S376" i="1"/>
  <c r="T376" i="1"/>
  <c r="U376" i="1"/>
  <c r="V376" i="1"/>
  <c r="O377" i="1"/>
  <c r="P377" i="1"/>
  <c r="Q377" i="1"/>
  <c r="R377" i="1"/>
  <c r="S377" i="1"/>
  <c r="T377" i="1"/>
  <c r="U377" i="1"/>
  <c r="V377" i="1"/>
  <c r="O378" i="1"/>
  <c r="P378" i="1"/>
  <c r="Q378" i="1"/>
  <c r="R378" i="1"/>
  <c r="S378" i="1"/>
  <c r="T378" i="1"/>
  <c r="U378" i="1"/>
  <c r="V378" i="1"/>
  <c r="O379" i="1"/>
  <c r="P379" i="1"/>
  <c r="Q379" i="1"/>
  <c r="R379" i="1"/>
  <c r="S379" i="1"/>
  <c r="T379" i="1"/>
  <c r="U379" i="1"/>
  <c r="V379" i="1"/>
  <c r="O380" i="1"/>
  <c r="P380" i="1"/>
  <c r="Q380" i="1"/>
  <c r="R380" i="1"/>
  <c r="S380" i="1"/>
  <c r="T380" i="1"/>
  <c r="U380" i="1"/>
  <c r="V380" i="1"/>
  <c r="O381" i="1"/>
  <c r="P381" i="1"/>
  <c r="Q381" i="1"/>
  <c r="R381" i="1"/>
  <c r="S381" i="1"/>
  <c r="T381" i="1"/>
  <c r="U381" i="1"/>
  <c r="V381" i="1"/>
  <c r="O382" i="1"/>
  <c r="P382" i="1"/>
  <c r="Q382" i="1"/>
  <c r="R382" i="1"/>
  <c r="S382" i="1"/>
  <c r="T382" i="1"/>
  <c r="U382" i="1"/>
  <c r="V382" i="1"/>
  <c r="O383" i="1"/>
  <c r="P383" i="1"/>
  <c r="Q383" i="1"/>
  <c r="R383" i="1"/>
  <c r="S383" i="1"/>
  <c r="T383" i="1"/>
  <c r="U383" i="1"/>
  <c r="V383" i="1"/>
  <c r="O384" i="1"/>
  <c r="P384" i="1"/>
  <c r="Q384" i="1"/>
  <c r="R384" i="1"/>
  <c r="S384" i="1"/>
  <c r="T384" i="1"/>
  <c r="U384" i="1"/>
  <c r="V384" i="1"/>
  <c r="O385" i="1"/>
  <c r="P385" i="1"/>
  <c r="Q385" i="1"/>
  <c r="R385" i="1"/>
  <c r="S385" i="1"/>
  <c r="T385" i="1"/>
  <c r="U385" i="1"/>
  <c r="V385" i="1"/>
  <c r="O386" i="1"/>
  <c r="P386" i="1"/>
  <c r="Q386" i="1"/>
  <c r="R386" i="1"/>
  <c r="S386" i="1"/>
  <c r="T386" i="1"/>
  <c r="U386" i="1"/>
  <c r="V386" i="1"/>
  <c r="O387" i="1"/>
  <c r="P387" i="1"/>
  <c r="Q387" i="1"/>
  <c r="R387" i="1"/>
  <c r="S387" i="1"/>
  <c r="T387" i="1"/>
  <c r="U387" i="1"/>
  <c r="V387" i="1"/>
  <c r="O388" i="1"/>
  <c r="P388" i="1"/>
  <c r="Q388" i="1"/>
  <c r="R388" i="1"/>
  <c r="S388" i="1"/>
  <c r="T388" i="1"/>
  <c r="U388" i="1"/>
  <c r="V388" i="1"/>
  <c r="O389" i="1"/>
  <c r="P389" i="1"/>
  <c r="Q389" i="1"/>
  <c r="R389" i="1"/>
  <c r="S389" i="1"/>
  <c r="T389" i="1"/>
  <c r="U389" i="1"/>
  <c r="V389" i="1"/>
  <c r="O390" i="1"/>
  <c r="P390" i="1"/>
  <c r="Q390" i="1"/>
  <c r="R390" i="1"/>
  <c r="S390" i="1"/>
  <c r="T390" i="1"/>
  <c r="U390" i="1"/>
  <c r="V390" i="1"/>
  <c r="O391" i="1"/>
  <c r="P391" i="1"/>
  <c r="Q391" i="1"/>
  <c r="R391" i="1"/>
  <c r="S391" i="1"/>
  <c r="T391" i="1"/>
  <c r="U391" i="1"/>
  <c r="V391" i="1"/>
  <c r="O392" i="1"/>
  <c r="P392" i="1"/>
  <c r="Q392" i="1"/>
  <c r="R392" i="1"/>
  <c r="S392" i="1"/>
  <c r="T392" i="1"/>
  <c r="U392" i="1"/>
  <c r="V392" i="1"/>
  <c r="O393" i="1"/>
  <c r="P393" i="1"/>
  <c r="Q393" i="1"/>
  <c r="R393" i="1"/>
  <c r="S393" i="1"/>
  <c r="T393" i="1"/>
  <c r="U393" i="1"/>
  <c r="V393" i="1"/>
  <c r="O394" i="1"/>
  <c r="P394" i="1"/>
  <c r="Q394" i="1"/>
  <c r="R394" i="1"/>
  <c r="S394" i="1"/>
  <c r="T394" i="1"/>
  <c r="U394" i="1"/>
  <c r="V394" i="1"/>
  <c r="O395" i="1"/>
  <c r="P395" i="1"/>
  <c r="Q395" i="1"/>
  <c r="R395" i="1"/>
  <c r="S395" i="1"/>
  <c r="T395" i="1"/>
  <c r="U395" i="1"/>
  <c r="V395" i="1"/>
  <c r="O396" i="1"/>
  <c r="P396" i="1"/>
  <c r="Q396" i="1"/>
  <c r="R396" i="1"/>
  <c r="S396" i="1"/>
  <c r="T396" i="1"/>
  <c r="U396" i="1"/>
  <c r="V396" i="1"/>
  <c r="O397" i="1"/>
  <c r="P397" i="1"/>
  <c r="Q397" i="1"/>
  <c r="R397" i="1"/>
  <c r="S397" i="1"/>
  <c r="T397" i="1"/>
  <c r="U397" i="1"/>
  <c r="V397" i="1"/>
  <c r="O398" i="1"/>
  <c r="P398" i="1"/>
  <c r="Q398" i="1"/>
  <c r="R398" i="1"/>
  <c r="S398" i="1"/>
  <c r="T398" i="1"/>
  <c r="U398" i="1"/>
  <c r="V398" i="1"/>
  <c r="O399" i="1"/>
  <c r="P399" i="1"/>
  <c r="Q399" i="1"/>
  <c r="R399" i="1"/>
  <c r="S399" i="1"/>
  <c r="T399" i="1"/>
  <c r="U399" i="1"/>
  <c r="V399" i="1"/>
  <c r="O400" i="1"/>
  <c r="P400" i="1"/>
  <c r="Q400" i="1"/>
  <c r="R400" i="1"/>
  <c r="S400" i="1"/>
  <c r="T400" i="1"/>
  <c r="U400" i="1"/>
  <c r="V400" i="1"/>
  <c r="O401" i="1"/>
  <c r="P401" i="1"/>
  <c r="Q401" i="1"/>
  <c r="R401" i="1"/>
  <c r="S401" i="1"/>
  <c r="T401" i="1"/>
  <c r="U401" i="1"/>
  <c r="V401" i="1"/>
  <c r="O402" i="1"/>
  <c r="P402" i="1"/>
  <c r="Q402" i="1"/>
  <c r="R402" i="1"/>
  <c r="S402" i="1"/>
  <c r="T402" i="1"/>
  <c r="U402" i="1"/>
  <c r="V402" i="1"/>
  <c r="O403" i="1"/>
  <c r="P403" i="1"/>
  <c r="Q403" i="1"/>
  <c r="R403" i="1"/>
  <c r="S403" i="1"/>
  <c r="T403" i="1"/>
  <c r="U403" i="1"/>
  <c r="V403" i="1"/>
  <c r="O404" i="1"/>
  <c r="P404" i="1"/>
  <c r="Q404" i="1"/>
  <c r="R404" i="1"/>
  <c r="S404" i="1"/>
  <c r="T404" i="1"/>
  <c r="U404" i="1"/>
  <c r="V404" i="1"/>
  <c r="O405" i="1"/>
  <c r="P405" i="1"/>
  <c r="Q405" i="1"/>
  <c r="R405" i="1"/>
  <c r="S405" i="1"/>
  <c r="T405" i="1"/>
  <c r="U405" i="1"/>
  <c r="V405" i="1"/>
  <c r="O406" i="1"/>
  <c r="P406" i="1"/>
  <c r="Q406" i="1"/>
  <c r="R406" i="1"/>
  <c r="S406" i="1"/>
  <c r="T406" i="1"/>
  <c r="U406" i="1"/>
  <c r="V406" i="1"/>
  <c r="O407" i="1"/>
  <c r="P407" i="1"/>
  <c r="Q407" i="1"/>
  <c r="R407" i="1"/>
  <c r="S407" i="1"/>
  <c r="T407" i="1"/>
  <c r="U407" i="1"/>
  <c r="V407" i="1"/>
  <c r="O408" i="1"/>
  <c r="P408" i="1"/>
  <c r="Q408" i="1"/>
  <c r="R408" i="1"/>
  <c r="S408" i="1"/>
  <c r="T408" i="1"/>
  <c r="U408" i="1"/>
  <c r="V408" i="1"/>
  <c r="O409" i="1"/>
  <c r="P409" i="1"/>
  <c r="Q409" i="1"/>
  <c r="R409" i="1"/>
  <c r="S409" i="1"/>
  <c r="T409" i="1"/>
  <c r="U409" i="1"/>
  <c r="V409" i="1"/>
  <c r="O410" i="1"/>
  <c r="P410" i="1"/>
  <c r="Q410" i="1"/>
  <c r="R410" i="1"/>
  <c r="S410" i="1"/>
  <c r="T410" i="1"/>
  <c r="U410" i="1"/>
  <c r="V410" i="1"/>
  <c r="O411" i="1"/>
  <c r="P411" i="1"/>
  <c r="Q411" i="1"/>
  <c r="R411" i="1"/>
  <c r="S411" i="1"/>
  <c r="T411" i="1"/>
  <c r="U411" i="1"/>
  <c r="V411" i="1"/>
  <c r="O412" i="1"/>
  <c r="P412" i="1"/>
  <c r="Q412" i="1"/>
  <c r="R412" i="1"/>
  <c r="S412" i="1"/>
  <c r="T412" i="1"/>
  <c r="U412" i="1"/>
  <c r="V412" i="1"/>
  <c r="O413" i="1"/>
  <c r="P413" i="1"/>
  <c r="Q413" i="1"/>
  <c r="R413" i="1"/>
  <c r="S413" i="1"/>
  <c r="T413" i="1"/>
  <c r="U413" i="1"/>
  <c r="V413" i="1"/>
  <c r="O414" i="1"/>
  <c r="P414" i="1"/>
  <c r="Q414" i="1"/>
  <c r="R414" i="1"/>
  <c r="S414" i="1"/>
  <c r="T414" i="1"/>
  <c r="U414" i="1"/>
  <c r="V414" i="1"/>
  <c r="O415" i="1"/>
  <c r="P415" i="1"/>
  <c r="Q415" i="1"/>
  <c r="R415" i="1"/>
  <c r="S415" i="1"/>
  <c r="T415" i="1"/>
  <c r="U415" i="1"/>
  <c r="V415" i="1"/>
  <c r="O416" i="1"/>
  <c r="P416" i="1"/>
  <c r="Q416" i="1"/>
  <c r="R416" i="1"/>
  <c r="S416" i="1"/>
  <c r="T416" i="1"/>
  <c r="U416" i="1"/>
  <c r="V416" i="1"/>
  <c r="O417" i="1"/>
  <c r="P417" i="1"/>
  <c r="Q417" i="1"/>
  <c r="R417" i="1"/>
  <c r="S417" i="1"/>
  <c r="T417" i="1"/>
  <c r="U417" i="1"/>
  <c r="V417" i="1"/>
  <c r="O418" i="1"/>
  <c r="P418" i="1"/>
  <c r="Q418" i="1"/>
  <c r="R418" i="1"/>
  <c r="S418" i="1"/>
  <c r="T418" i="1"/>
  <c r="U418" i="1"/>
  <c r="V418" i="1"/>
  <c r="O419" i="1"/>
  <c r="P419" i="1"/>
  <c r="Q419" i="1"/>
  <c r="R419" i="1"/>
  <c r="S419" i="1"/>
  <c r="T419" i="1"/>
  <c r="U419" i="1"/>
  <c r="V419" i="1"/>
  <c r="O420" i="1"/>
  <c r="P420" i="1"/>
  <c r="Q420" i="1"/>
  <c r="R420" i="1"/>
  <c r="S420" i="1"/>
  <c r="T420" i="1"/>
  <c r="U420" i="1"/>
  <c r="V420" i="1"/>
  <c r="O421" i="1"/>
  <c r="P421" i="1"/>
  <c r="Q421" i="1"/>
  <c r="R421" i="1"/>
  <c r="S421" i="1"/>
  <c r="T421" i="1"/>
  <c r="U421" i="1"/>
  <c r="V421" i="1"/>
  <c r="O422" i="1"/>
  <c r="P422" i="1"/>
  <c r="Q422" i="1"/>
  <c r="R422" i="1"/>
  <c r="S422" i="1"/>
  <c r="T422" i="1"/>
  <c r="U422" i="1"/>
  <c r="V422" i="1"/>
  <c r="O423" i="1"/>
  <c r="P423" i="1"/>
  <c r="Q423" i="1"/>
  <c r="R423" i="1"/>
  <c r="S423" i="1"/>
  <c r="T423" i="1"/>
  <c r="U423" i="1"/>
  <c r="V423" i="1"/>
  <c r="O424" i="1"/>
  <c r="P424" i="1"/>
  <c r="Q424" i="1"/>
  <c r="R424" i="1"/>
  <c r="S424" i="1"/>
  <c r="T424" i="1"/>
  <c r="U424" i="1"/>
  <c r="V424" i="1"/>
  <c r="O425" i="1"/>
  <c r="P425" i="1"/>
  <c r="Q425" i="1"/>
  <c r="R425" i="1"/>
  <c r="S425" i="1"/>
  <c r="T425" i="1"/>
  <c r="U425" i="1"/>
  <c r="V425" i="1"/>
  <c r="O426" i="1"/>
  <c r="P426" i="1"/>
  <c r="Q426" i="1"/>
  <c r="R426" i="1"/>
  <c r="S426" i="1"/>
  <c r="T426" i="1"/>
  <c r="U426" i="1"/>
  <c r="V426" i="1"/>
  <c r="O427" i="1"/>
  <c r="P427" i="1"/>
  <c r="Q427" i="1"/>
  <c r="R427" i="1"/>
  <c r="S427" i="1"/>
  <c r="T427" i="1"/>
  <c r="U427" i="1"/>
  <c r="V427" i="1"/>
  <c r="O428" i="1"/>
  <c r="P428" i="1"/>
  <c r="Q428" i="1"/>
  <c r="R428" i="1"/>
  <c r="S428" i="1"/>
  <c r="T428" i="1"/>
  <c r="U428" i="1"/>
  <c r="V428" i="1"/>
  <c r="O429" i="1"/>
  <c r="P429" i="1"/>
  <c r="Q429" i="1"/>
  <c r="R429" i="1"/>
  <c r="S429" i="1"/>
  <c r="T429" i="1"/>
  <c r="U429" i="1"/>
  <c r="V429" i="1"/>
  <c r="O430" i="1"/>
  <c r="P430" i="1"/>
  <c r="Q430" i="1"/>
  <c r="R430" i="1"/>
  <c r="S430" i="1"/>
  <c r="T430" i="1"/>
  <c r="U430" i="1"/>
  <c r="V430" i="1"/>
  <c r="O431" i="1"/>
  <c r="P431" i="1"/>
  <c r="Q431" i="1"/>
  <c r="R431" i="1"/>
  <c r="S431" i="1"/>
  <c r="T431" i="1"/>
  <c r="U431" i="1"/>
  <c r="V431" i="1"/>
  <c r="O432" i="1"/>
  <c r="P432" i="1"/>
  <c r="Q432" i="1"/>
  <c r="R432" i="1"/>
  <c r="S432" i="1"/>
  <c r="T432" i="1"/>
  <c r="U432" i="1"/>
  <c r="V432" i="1"/>
  <c r="O433" i="1"/>
  <c r="P433" i="1"/>
  <c r="Q433" i="1"/>
  <c r="R433" i="1"/>
  <c r="S433" i="1"/>
  <c r="T433" i="1"/>
  <c r="U433" i="1"/>
  <c r="V433" i="1"/>
  <c r="O434" i="1"/>
  <c r="P434" i="1"/>
  <c r="Q434" i="1"/>
  <c r="R434" i="1"/>
  <c r="S434" i="1"/>
  <c r="T434" i="1"/>
  <c r="U434" i="1"/>
  <c r="V434" i="1"/>
  <c r="O435" i="1"/>
  <c r="P435" i="1"/>
  <c r="Q435" i="1"/>
  <c r="R435" i="1"/>
  <c r="S435" i="1"/>
  <c r="T435" i="1"/>
  <c r="U435" i="1"/>
  <c r="V435" i="1"/>
  <c r="O436" i="1"/>
  <c r="P436" i="1"/>
  <c r="Q436" i="1"/>
  <c r="R436" i="1"/>
  <c r="S436" i="1"/>
  <c r="T436" i="1"/>
  <c r="U436" i="1"/>
  <c r="V436" i="1"/>
  <c r="O437" i="1"/>
  <c r="P437" i="1"/>
  <c r="Q437" i="1"/>
  <c r="R437" i="1"/>
  <c r="S437" i="1"/>
  <c r="T437" i="1"/>
  <c r="U437" i="1"/>
  <c r="V437" i="1"/>
  <c r="O438" i="1"/>
  <c r="P438" i="1"/>
  <c r="Q438" i="1"/>
  <c r="R438" i="1"/>
  <c r="S438" i="1"/>
  <c r="T438" i="1"/>
  <c r="U438" i="1"/>
  <c r="V438" i="1"/>
  <c r="O439" i="1"/>
  <c r="P439" i="1"/>
  <c r="Q439" i="1"/>
  <c r="R439" i="1"/>
  <c r="S439" i="1"/>
  <c r="T439" i="1"/>
  <c r="U439" i="1"/>
  <c r="V439" i="1"/>
  <c r="O440" i="1"/>
  <c r="P440" i="1"/>
  <c r="Q440" i="1"/>
  <c r="R440" i="1"/>
  <c r="S440" i="1"/>
  <c r="T440" i="1"/>
  <c r="U440" i="1"/>
  <c r="V440" i="1"/>
  <c r="O441" i="1"/>
  <c r="P441" i="1"/>
  <c r="Q441" i="1"/>
  <c r="R441" i="1"/>
  <c r="S441" i="1"/>
  <c r="T441" i="1"/>
  <c r="U441" i="1"/>
  <c r="V441" i="1"/>
  <c r="O442" i="1"/>
  <c r="P442" i="1"/>
  <c r="Q442" i="1"/>
  <c r="R442" i="1"/>
  <c r="S442" i="1"/>
  <c r="T442" i="1"/>
  <c r="U442" i="1"/>
  <c r="V442" i="1"/>
  <c r="O443" i="1"/>
  <c r="P443" i="1"/>
  <c r="Q443" i="1"/>
  <c r="R443" i="1"/>
  <c r="S443" i="1"/>
  <c r="T443" i="1"/>
  <c r="U443" i="1"/>
  <c r="V443" i="1"/>
  <c r="O444" i="1"/>
  <c r="P444" i="1"/>
  <c r="Q444" i="1"/>
  <c r="R444" i="1"/>
  <c r="S444" i="1"/>
  <c r="T444" i="1"/>
  <c r="U444" i="1"/>
  <c r="V444" i="1"/>
  <c r="O445" i="1"/>
  <c r="P445" i="1"/>
  <c r="Q445" i="1"/>
  <c r="R445" i="1"/>
  <c r="S445" i="1"/>
  <c r="T445" i="1"/>
  <c r="U445" i="1"/>
  <c r="V445" i="1"/>
  <c r="O446" i="1"/>
  <c r="P446" i="1"/>
  <c r="Q446" i="1"/>
  <c r="R446" i="1"/>
  <c r="S446" i="1"/>
  <c r="T446" i="1"/>
  <c r="U446" i="1"/>
  <c r="V446" i="1"/>
  <c r="O447" i="1"/>
  <c r="P447" i="1"/>
  <c r="Q447" i="1"/>
  <c r="R447" i="1"/>
  <c r="S447" i="1"/>
  <c r="T447" i="1"/>
  <c r="U447" i="1"/>
  <c r="V447" i="1"/>
  <c r="O448" i="1"/>
  <c r="P448" i="1"/>
  <c r="Q448" i="1"/>
  <c r="R448" i="1"/>
  <c r="S448" i="1"/>
  <c r="T448" i="1"/>
  <c r="U448" i="1"/>
  <c r="V448" i="1"/>
  <c r="O449" i="1"/>
  <c r="P449" i="1"/>
  <c r="Q449" i="1"/>
  <c r="R449" i="1"/>
  <c r="S449" i="1"/>
  <c r="T449" i="1"/>
  <c r="U449" i="1"/>
  <c r="V449" i="1"/>
  <c r="O450" i="1"/>
  <c r="P450" i="1"/>
  <c r="Q450" i="1"/>
  <c r="R450" i="1"/>
  <c r="S450" i="1"/>
  <c r="T450" i="1"/>
  <c r="U450" i="1"/>
  <c r="V450" i="1"/>
  <c r="O451" i="1"/>
  <c r="P451" i="1"/>
  <c r="Q451" i="1"/>
  <c r="R451" i="1"/>
  <c r="S451" i="1"/>
  <c r="T451" i="1"/>
  <c r="U451" i="1"/>
  <c r="V451" i="1"/>
  <c r="O452" i="1"/>
  <c r="P452" i="1"/>
  <c r="Q452" i="1"/>
  <c r="R452" i="1"/>
  <c r="S452" i="1"/>
  <c r="T452" i="1"/>
  <c r="U452" i="1"/>
  <c r="V452" i="1"/>
  <c r="O453" i="1"/>
  <c r="P453" i="1"/>
  <c r="Q453" i="1"/>
  <c r="R453" i="1"/>
  <c r="S453" i="1"/>
  <c r="T453" i="1"/>
  <c r="U453" i="1"/>
  <c r="V453" i="1"/>
  <c r="O454" i="1"/>
  <c r="P454" i="1"/>
  <c r="Q454" i="1"/>
  <c r="R454" i="1"/>
  <c r="S454" i="1"/>
  <c r="T454" i="1"/>
  <c r="U454" i="1"/>
  <c r="V454" i="1"/>
  <c r="O455" i="1"/>
  <c r="P455" i="1"/>
  <c r="Q455" i="1"/>
  <c r="R455" i="1"/>
  <c r="S455" i="1"/>
  <c r="T455" i="1"/>
  <c r="U455" i="1"/>
  <c r="V455" i="1"/>
  <c r="O456" i="1"/>
  <c r="P456" i="1"/>
  <c r="Q456" i="1"/>
  <c r="R456" i="1"/>
  <c r="S456" i="1"/>
  <c r="T456" i="1"/>
  <c r="U456" i="1"/>
  <c r="V456" i="1"/>
  <c r="O457" i="1"/>
  <c r="P457" i="1"/>
  <c r="Q457" i="1"/>
  <c r="R457" i="1"/>
  <c r="S457" i="1"/>
  <c r="T457" i="1"/>
  <c r="U457" i="1"/>
  <c r="V457" i="1"/>
  <c r="O458" i="1"/>
  <c r="P458" i="1"/>
  <c r="Q458" i="1"/>
  <c r="R458" i="1"/>
  <c r="S458" i="1"/>
  <c r="T458" i="1"/>
  <c r="U458" i="1"/>
  <c r="V458" i="1"/>
  <c r="O459" i="1"/>
  <c r="P459" i="1"/>
  <c r="Q459" i="1"/>
  <c r="R459" i="1"/>
  <c r="S459" i="1"/>
  <c r="T459" i="1"/>
  <c r="U459" i="1"/>
  <c r="V459" i="1"/>
  <c r="O460" i="1"/>
  <c r="P460" i="1"/>
  <c r="Q460" i="1"/>
  <c r="R460" i="1"/>
  <c r="S460" i="1"/>
  <c r="T460" i="1"/>
  <c r="U460" i="1"/>
  <c r="V460" i="1"/>
  <c r="O461" i="1"/>
  <c r="P461" i="1"/>
  <c r="Q461" i="1"/>
  <c r="R461" i="1"/>
  <c r="S461" i="1"/>
  <c r="T461" i="1"/>
  <c r="U461" i="1"/>
  <c r="V461" i="1"/>
  <c r="O462" i="1"/>
  <c r="P462" i="1"/>
  <c r="Q462" i="1"/>
  <c r="R462" i="1"/>
  <c r="S462" i="1"/>
  <c r="T462" i="1"/>
  <c r="U462" i="1"/>
  <c r="V462" i="1"/>
  <c r="O463" i="1"/>
  <c r="P463" i="1"/>
  <c r="Q463" i="1"/>
  <c r="R463" i="1"/>
  <c r="S463" i="1"/>
  <c r="T463" i="1"/>
  <c r="U463" i="1"/>
  <c r="V463" i="1"/>
  <c r="O464" i="1"/>
  <c r="P464" i="1"/>
  <c r="Q464" i="1"/>
  <c r="R464" i="1"/>
  <c r="S464" i="1"/>
  <c r="T464" i="1"/>
  <c r="U464" i="1"/>
  <c r="V464" i="1"/>
  <c r="O465" i="1"/>
  <c r="P465" i="1"/>
  <c r="Q465" i="1"/>
  <c r="R465" i="1"/>
  <c r="S465" i="1"/>
  <c r="T465" i="1"/>
  <c r="U465" i="1"/>
  <c r="V465" i="1"/>
  <c r="O466" i="1"/>
  <c r="P466" i="1"/>
  <c r="Q466" i="1"/>
  <c r="R466" i="1"/>
  <c r="S466" i="1"/>
  <c r="T466" i="1"/>
  <c r="U466" i="1"/>
  <c r="V466" i="1"/>
  <c r="O467" i="1"/>
  <c r="P467" i="1"/>
  <c r="Q467" i="1"/>
  <c r="R467" i="1"/>
  <c r="S467" i="1"/>
  <c r="T467" i="1"/>
  <c r="U467" i="1"/>
  <c r="V467" i="1"/>
  <c r="O468" i="1"/>
  <c r="P468" i="1"/>
  <c r="Q468" i="1"/>
  <c r="R468" i="1"/>
  <c r="S468" i="1"/>
  <c r="T468" i="1"/>
  <c r="U468" i="1"/>
  <c r="V468" i="1"/>
  <c r="O469" i="1"/>
  <c r="P469" i="1"/>
  <c r="Q469" i="1"/>
  <c r="R469" i="1"/>
  <c r="S469" i="1"/>
  <c r="T469" i="1"/>
  <c r="U469" i="1"/>
  <c r="V469" i="1"/>
  <c r="O470" i="1"/>
  <c r="P470" i="1"/>
  <c r="Q470" i="1"/>
  <c r="R470" i="1"/>
  <c r="S470" i="1"/>
  <c r="T470" i="1"/>
  <c r="U470" i="1"/>
  <c r="V470" i="1"/>
  <c r="O471" i="1"/>
  <c r="P471" i="1"/>
  <c r="Q471" i="1"/>
  <c r="R471" i="1"/>
  <c r="S471" i="1"/>
  <c r="T471" i="1"/>
  <c r="U471" i="1"/>
  <c r="V471" i="1"/>
  <c r="O472" i="1"/>
  <c r="P472" i="1"/>
  <c r="Q472" i="1"/>
  <c r="R472" i="1"/>
  <c r="S472" i="1"/>
  <c r="T472" i="1"/>
  <c r="U472" i="1"/>
  <c r="V472" i="1"/>
  <c r="O473" i="1"/>
  <c r="P473" i="1"/>
  <c r="Q473" i="1"/>
  <c r="R473" i="1"/>
  <c r="S473" i="1"/>
  <c r="T473" i="1"/>
  <c r="U473" i="1"/>
  <c r="V473" i="1"/>
  <c r="O474" i="1"/>
  <c r="P474" i="1"/>
  <c r="Q474" i="1"/>
  <c r="R474" i="1"/>
  <c r="S474" i="1"/>
  <c r="T474" i="1"/>
  <c r="U474" i="1"/>
  <c r="V474" i="1"/>
  <c r="O475" i="1"/>
  <c r="P475" i="1"/>
  <c r="Q475" i="1"/>
  <c r="R475" i="1"/>
  <c r="S475" i="1"/>
  <c r="T475" i="1"/>
  <c r="U475" i="1"/>
  <c r="V475" i="1"/>
  <c r="O476" i="1"/>
  <c r="P476" i="1"/>
  <c r="Q476" i="1"/>
  <c r="R476" i="1"/>
  <c r="S476" i="1"/>
  <c r="T476" i="1"/>
  <c r="U476" i="1"/>
  <c r="V476" i="1"/>
  <c r="O477" i="1"/>
  <c r="P477" i="1"/>
  <c r="Q477" i="1"/>
  <c r="R477" i="1"/>
  <c r="S477" i="1"/>
  <c r="T477" i="1"/>
  <c r="U477" i="1"/>
  <c r="V477" i="1"/>
  <c r="O478" i="1"/>
  <c r="P478" i="1"/>
  <c r="Q478" i="1"/>
  <c r="R478" i="1"/>
  <c r="S478" i="1"/>
  <c r="T478" i="1"/>
  <c r="U478" i="1"/>
  <c r="V478" i="1"/>
  <c r="O479" i="1"/>
  <c r="P479" i="1"/>
  <c r="Q479" i="1"/>
  <c r="R479" i="1"/>
  <c r="S479" i="1"/>
  <c r="T479" i="1"/>
  <c r="U479" i="1"/>
  <c r="V479" i="1"/>
  <c r="O480" i="1"/>
  <c r="P480" i="1"/>
  <c r="Q480" i="1"/>
  <c r="R480" i="1"/>
  <c r="S480" i="1"/>
  <c r="T480" i="1"/>
  <c r="U480" i="1"/>
  <c r="V480" i="1"/>
  <c r="O481" i="1"/>
  <c r="P481" i="1"/>
  <c r="Q481" i="1"/>
  <c r="R481" i="1"/>
  <c r="S481" i="1"/>
  <c r="T481" i="1"/>
  <c r="U481" i="1"/>
  <c r="V481" i="1"/>
  <c r="O482" i="1"/>
  <c r="P482" i="1"/>
  <c r="Q482" i="1"/>
  <c r="R482" i="1"/>
  <c r="S482" i="1"/>
  <c r="T482" i="1"/>
  <c r="U482" i="1"/>
  <c r="V482" i="1"/>
  <c r="O483" i="1"/>
  <c r="P483" i="1"/>
  <c r="Q483" i="1"/>
  <c r="R483" i="1"/>
  <c r="S483" i="1"/>
  <c r="T483" i="1"/>
  <c r="U483" i="1"/>
  <c r="V483" i="1"/>
  <c r="O484" i="1"/>
  <c r="P484" i="1"/>
  <c r="Q484" i="1"/>
  <c r="R484" i="1"/>
  <c r="S484" i="1"/>
  <c r="T484" i="1"/>
  <c r="U484" i="1"/>
  <c r="V484" i="1"/>
  <c r="O485" i="1"/>
  <c r="P485" i="1"/>
  <c r="Q485" i="1"/>
  <c r="R485" i="1"/>
  <c r="S485" i="1"/>
  <c r="T485" i="1"/>
  <c r="U485" i="1"/>
  <c r="V485" i="1"/>
  <c r="O486" i="1"/>
  <c r="P486" i="1"/>
  <c r="Q486" i="1"/>
  <c r="R486" i="1"/>
  <c r="S486" i="1"/>
  <c r="T486" i="1"/>
  <c r="U486" i="1"/>
  <c r="V486" i="1"/>
  <c r="O487" i="1"/>
  <c r="P487" i="1"/>
  <c r="Q487" i="1"/>
  <c r="R487" i="1"/>
  <c r="S487" i="1"/>
  <c r="T487" i="1"/>
  <c r="U487" i="1"/>
  <c r="V487" i="1"/>
  <c r="O488" i="1"/>
  <c r="P488" i="1"/>
  <c r="Q488" i="1"/>
  <c r="R488" i="1"/>
  <c r="S488" i="1"/>
  <c r="T488" i="1"/>
  <c r="U488" i="1"/>
  <c r="V488" i="1"/>
  <c r="O489" i="1"/>
  <c r="P489" i="1"/>
  <c r="Q489" i="1"/>
  <c r="R489" i="1"/>
  <c r="S489" i="1"/>
  <c r="T489" i="1"/>
  <c r="U489" i="1"/>
  <c r="V489" i="1"/>
  <c r="O490" i="1"/>
  <c r="P490" i="1"/>
  <c r="Q490" i="1"/>
  <c r="R490" i="1"/>
  <c r="S490" i="1"/>
  <c r="T490" i="1"/>
  <c r="U490" i="1"/>
  <c r="V490" i="1"/>
  <c r="O491" i="1"/>
  <c r="P491" i="1"/>
  <c r="Q491" i="1"/>
  <c r="R491" i="1"/>
  <c r="S491" i="1"/>
  <c r="T491" i="1"/>
  <c r="U491" i="1"/>
  <c r="V491" i="1"/>
  <c r="O492" i="1"/>
  <c r="P492" i="1"/>
  <c r="Q492" i="1"/>
  <c r="R492" i="1"/>
  <c r="S492" i="1"/>
  <c r="T492" i="1"/>
  <c r="U492" i="1"/>
  <c r="V492" i="1"/>
  <c r="O493" i="1"/>
  <c r="P493" i="1"/>
  <c r="Q493" i="1"/>
  <c r="R493" i="1"/>
  <c r="S493" i="1"/>
  <c r="T493" i="1"/>
  <c r="U493" i="1"/>
  <c r="V493" i="1"/>
  <c r="O494" i="1"/>
  <c r="P494" i="1"/>
  <c r="Q494" i="1"/>
  <c r="R494" i="1"/>
  <c r="S494" i="1"/>
  <c r="T494" i="1"/>
  <c r="U494" i="1"/>
  <c r="V494" i="1"/>
  <c r="O495" i="1"/>
  <c r="P495" i="1"/>
  <c r="Q495" i="1"/>
  <c r="R495" i="1"/>
  <c r="S495" i="1"/>
  <c r="T495" i="1"/>
  <c r="U495" i="1"/>
  <c r="V495" i="1"/>
  <c r="O496" i="1"/>
  <c r="P496" i="1"/>
  <c r="Q496" i="1"/>
  <c r="R496" i="1"/>
  <c r="S496" i="1"/>
  <c r="T496" i="1"/>
  <c r="U496" i="1"/>
  <c r="V496" i="1"/>
  <c r="O497" i="1"/>
  <c r="P497" i="1"/>
  <c r="Q497" i="1"/>
  <c r="R497" i="1"/>
  <c r="S497" i="1"/>
  <c r="T497" i="1"/>
  <c r="U497" i="1"/>
  <c r="V497" i="1"/>
  <c r="O498" i="1"/>
  <c r="P498" i="1"/>
  <c r="Q498" i="1"/>
  <c r="R498" i="1"/>
  <c r="S498" i="1"/>
  <c r="T498" i="1"/>
  <c r="U498" i="1"/>
  <c r="V498" i="1"/>
  <c r="O499" i="1"/>
  <c r="P499" i="1"/>
  <c r="Q499" i="1"/>
  <c r="R499" i="1"/>
  <c r="S499" i="1"/>
  <c r="T499" i="1"/>
  <c r="U499" i="1"/>
  <c r="V499" i="1"/>
  <c r="O500" i="1"/>
  <c r="P500" i="1"/>
  <c r="Q500" i="1"/>
  <c r="R500" i="1"/>
  <c r="S500" i="1"/>
  <c r="T500" i="1"/>
  <c r="U500" i="1"/>
  <c r="V500" i="1"/>
  <c r="O501" i="1"/>
  <c r="P501" i="1"/>
  <c r="Q501" i="1"/>
  <c r="R501" i="1"/>
  <c r="S501" i="1"/>
  <c r="T501" i="1"/>
  <c r="U501" i="1"/>
  <c r="V501" i="1"/>
  <c r="O502" i="1"/>
  <c r="P502" i="1"/>
  <c r="Q502" i="1"/>
  <c r="R502" i="1"/>
  <c r="S502" i="1"/>
  <c r="T502" i="1"/>
  <c r="U502" i="1"/>
  <c r="V502" i="1"/>
  <c r="O503" i="1"/>
  <c r="P503" i="1"/>
  <c r="Q503" i="1"/>
  <c r="R503" i="1"/>
  <c r="S503" i="1"/>
  <c r="T503" i="1"/>
  <c r="U503" i="1"/>
  <c r="V503" i="1"/>
  <c r="O504" i="1"/>
  <c r="P504" i="1"/>
  <c r="Q504" i="1"/>
  <c r="R504" i="1"/>
  <c r="S504" i="1"/>
  <c r="T504" i="1"/>
  <c r="U504" i="1"/>
  <c r="V504" i="1"/>
  <c r="O505" i="1"/>
  <c r="P505" i="1"/>
  <c r="Q505" i="1"/>
  <c r="R505" i="1"/>
  <c r="S505" i="1"/>
  <c r="T505" i="1"/>
  <c r="U505" i="1"/>
  <c r="V505" i="1"/>
  <c r="O506" i="1"/>
  <c r="P506" i="1"/>
  <c r="Q506" i="1"/>
  <c r="R506" i="1"/>
  <c r="S506" i="1"/>
  <c r="T506" i="1"/>
  <c r="U506" i="1"/>
  <c r="V506" i="1"/>
  <c r="O507" i="1"/>
  <c r="P507" i="1"/>
  <c r="Q507" i="1"/>
  <c r="R507" i="1"/>
  <c r="S507" i="1"/>
  <c r="T507" i="1"/>
  <c r="U507" i="1"/>
  <c r="V507" i="1"/>
  <c r="O508" i="1"/>
  <c r="P508" i="1"/>
  <c r="Q508" i="1"/>
  <c r="R508" i="1"/>
  <c r="S508" i="1"/>
  <c r="T508" i="1"/>
  <c r="U508" i="1"/>
  <c r="V508" i="1"/>
  <c r="O509" i="1"/>
  <c r="P509" i="1"/>
  <c r="Q509" i="1"/>
  <c r="R509" i="1"/>
  <c r="S509" i="1"/>
  <c r="T509" i="1"/>
  <c r="U509" i="1"/>
  <c r="V509" i="1"/>
  <c r="O510" i="1"/>
  <c r="P510" i="1"/>
  <c r="Q510" i="1"/>
  <c r="R510" i="1"/>
  <c r="S510" i="1"/>
  <c r="T510" i="1"/>
  <c r="U510" i="1"/>
  <c r="V510" i="1"/>
  <c r="O511" i="1"/>
  <c r="P511" i="1"/>
  <c r="Q511" i="1"/>
  <c r="R511" i="1"/>
  <c r="S511" i="1"/>
  <c r="T511" i="1"/>
  <c r="U511" i="1"/>
  <c r="V511" i="1"/>
  <c r="O512" i="1"/>
  <c r="P512" i="1"/>
  <c r="Q512" i="1"/>
  <c r="R512" i="1"/>
  <c r="S512" i="1"/>
  <c r="T512" i="1"/>
  <c r="U512" i="1"/>
  <c r="V512" i="1"/>
  <c r="O513" i="1"/>
  <c r="P513" i="1"/>
  <c r="Q513" i="1"/>
  <c r="R513" i="1"/>
  <c r="S513" i="1"/>
  <c r="T513" i="1"/>
  <c r="U513" i="1"/>
  <c r="V513" i="1"/>
  <c r="O514" i="1"/>
  <c r="P514" i="1"/>
  <c r="Q514" i="1"/>
  <c r="R514" i="1"/>
  <c r="S514" i="1"/>
  <c r="T514" i="1"/>
  <c r="U514" i="1"/>
  <c r="V514" i="1"/>
  <c r="O515" i="1"/>
  <c r="P515" i="1"/>
  <c r="Q515" i="1"/>
  <c r="R515" i="1"/>
  <c r="S515" i="1"/>
  <c r="T515" i="1"/>
  <c r="U515" i="1"/>
  <c r="V515" i="1"/>
  <c r="O516" i="1"/>
  <c r="P516" i="1"/>
  <c r="Q516" i="1"/>
  <c r="R516" i="1"/>
  <c r="S516" i="1"/>
  <c r="T516" i="1"/>
  <c r="U516" i="1"/>
  <c r="V516" i="1"/>
  <c r="O517" i="1"/>
  <c r="P517" i="1"/>
  <c r="Q517" i="1"/>
  <c r="R517" i="1"/>
  <c r="S517" i="1"/>
  <c r="T517" i="1"/>
  <c r="U517" i="1"/>
  <c r="V517" i="1"/>
  <c r="O518" i="1"/>
  <c r="P518" i="1"/>
  <c r="Q518" i="1"/>
  <c r="R518" i="1"/>
  <c r="S518" i="1"/>
  <c r="T518" i="1"/>
  <c r="U518" i="1"/>
  <c r="V518" i="1"/>
  <c r="O519" i="1"/>
  <c r="P519" i="1"/>
  <c r="Q519" i="1"/>
  <c r="R519" i="1"/>
  <c r="S519" i="1"/>
  <c r="T519" i="1"/>
  <c r="U519" i="1"/>
  <c r="V519" i="1"/>
  <c r="O520" i="1"/>
  <c r="P520" i="1"/>
  <c r="Q520" i="1"/>
  <c r="R520" i="1"/>
  <c r="S520" i="1"/>
  <c r="T520" i="1"/>
  <c r="U520" i="1"/>
  <c r="V520" i="1"/>
  <c r="O521" i="1"/>
  <c r="P521" i="1"/>
  <c r="Q521" i="1"/>
  <c r="R521" i="1"/>
  <c r="S521" i="1"/>
  <c r="T521" i="1"/>
  <c r="U521" i="1"/>
  <c r="V521" i="1"/>
  <c r="O522" i="1"/>
  <c r="P522" i="1"/>
  <c r="Q522" i="1"/>
  <c r="R522" i="1"/>
  <c r="S522" i="1"/>
  <c r="T522" i="1"/>
  <c r="U522" i="1"/>
  <c r="V522" i="1"/>
  <c r="O523" i="1"/>
  <c r="P523" i="1"/>
  <c r="Q523" i="1"/>
  <c r="R523" i="1"/>
  <c r="S523" i="1"/>
  <c r="T523" i="1"/>
  <c r="U523" i="1"/>
  <c r="V523" i="1"/>
  <c r="O524" i="1"/>
  <c r="P524" i="1"/>
  <c r="Q524" i="1"/>
  <c r="R524" i="1"/>
  <c r="S524" i="1"/>
  <c r="T524" i="1"/>
  <c r="U524" i="1"/>
  <c r="V524" i="1"/>
  <c r="O525" i="1"/>
  <c r="P525" i="1"/>
  <c r="Q525" i="1"/>
  <c r="R525" i="1"/>
  <c r="S525" i="1"/>
  <c r="T525" i="1"/>
  <c r="U525" i="1"/>
  <c r="V525" i="1"/>
  <c r="O526" i="1"/>
  <c r="P526" i="1"/>
  <c r="Q526" i="1"/>
  <c r="R526" i="1"/>
  <c r="S526" i="1"/>
  <c r="T526" i="1"/>
  <c r="U526" i="1"/>
  <c r="V526" i="1"/>
  <c r="O527" i="1"/>
  <c r="P527" i="1"/>
  <c r="Q527" i="1"/>
  <c r="R527" i="1"/>
  <c r="S527" i="1"/>
  <c r="T527" i="1"/>
  <c r="U527" i="1"/>
  <c r="V527" i="1"/>
  <c r="O528" i="1"/>
  <c r="P528" i="1"/>
  <c r="Q528" i="1"/>
  <c r="R528" i="1"/>
  <c r="S528" i="1"/>
  <c r="T528" i="1"/>
  <c r="U528" i="1"/>
  <c r="V528" i="1"/>
  <c r="O529" i="1"/>
  <c r="P529" i="1"/>
  <c r="Q529" i="1"/>
  <c r="R529" i="1"/>
  <c r="S529" i="1"/>
  <c r="T529" i="1"/>
  <c r="U529" i="1"/>
  <c r="V529" i="1"/>
  <c r="O530" i="1"/>
  <c r="P530" i="1"/>
  <c r="Q530" i="1"/>
  <c r="R530" i="1"/>
  <c r="S530" i="1"/>
  <c r="T530" i="1"/>
  <c r="U530" i="1"/>
  <c r="V530" i="1"/>
  <c r="O531" i="1"/>
  <c r="P531" i="1"/>
  <c r="Q531" i="1"/>
  <c r="R531" i="1"/>
  <c r="S531" i="1"/>
  <c r="T531" i="1"/>
  <c r="U531" i="1"/>
  <c r="V531" i="1"/>
  <c r="O532" i="1"/>
  <c r="P532" i="1"/>
  <c r="Q532" i="1"/>
  <c r="R532" i="1"/>
  <c r="S532" i="1"/>
  <c r="T532" i="1"/>
  <c r="U532" i="1"/>
  <c r="V532" i="1"/>
  <c r="O533" i="1"/>
  <c r="P533" i="1"/>
  <c r="Q533" i="1"/>
  <c r="R533" i="1"/>
  <c r="S533" i="1"/>
  <c r="T533" i="1"/>
  <c r="U533" i="1"/>
  <c r="V533" i="1"/>
  <c r="O534" i="1"/>
  <c r="P534" i="1"/>
  <c r="Q534" i="1"/>
  <c r="R534" i="1"/>
  <c r="S534" i="1"/>
  <c r="T534" i="1"/>
  <c r="U534" i="1"/>
  <c r="V534" i="1"/>
  <c r="O535" i="1"/>
  <c r="P535" i="1"/>
  <c r="Q535" i="1"/>
  <c r="R535" i="1"/>
  <c r="S535" i="1"/>
  <c r="T535" i="1"/>
  <c r="U535" i="1"/>
  <c r="V535" i="1"/>
  <c r="O536" i="1"/>
  <c r="P536" i="1"/>
  <c r="Q536" i="1"/>
  <c r="R536" i="1"/>
  <c r="S536" i="1"/>
  <c r="T536" i="1"/>
  <c r="U536" i="1"/>
  <c r="V536" i="1"/>
  <c r="O537" i="1"/>
  <c r="P537" i="1"/>
  <c r="Q537" i="1"/>
  <c r="R537" i="1"/>
  <c r="S537" i="1"/>
  <c r="T537" i="1"/>
  <c r="U537" i="1"/>
  <c r="V537" i="1"/>
  <c r="O538" i="1"/>
  <c r="P538" i="1"/>
  <c r="Q538" i="1"/>
  <c r="R538" i="1"/>
  <c r="S538" i="1"/>
  <c r="T538" i="1"/>
  <c r="U538" i="1"/>
  <c r="V538" i="1"/>
  <c r="O539" i="1"/>
  <c r="P539" i="1"/>
  <c r="Q539" i="1"/>
  <c r="R539" i="1"/>
  <c r="S539" i="1"/>
  <c r="T539" i="1"/>
  <c r="U539" i="1"/>
  <c r="V539" i="1"/>
  <c r="O540" i="1"/>
  <c r="P540" i="1"/>
  <c r="Q540" i="1"/>
  <c r="R540" i="1"/>
  <c r="S540" i="1"/>
  <c r="T540" i="1"/>
  <c r="U540" i="1"/>
  <c r="V540" i="1"/>
  <c r="O541" i="1"/>
  <c r="P541" i="1"/>
  <c r="Q541" i="1"/>
  <c r="R541" i="1"/>
  <c r="S541" i="1"/>
  <c r="T541" i="1"/>
  <c r="U541" i="1"/>
  <c r="V541" i="1"/>
  <c r="O542" i="1"/>
  <c r="P542" i="1"/>
  <c r="Q542" i="1"/>
  <c r="R542" i="1"/>
  <c r="S542" i="1"/>
  <c r="T542" i="1"/>
  <c r="U542" i="1"/>
  <c r="V542" i="1"/>
  <c r="O543" i="1"/>
  <c r="P543" i="1"/>
  <c r="Q543" i="1"/>
  <c r="R543" i="1"/>
  <c r="S543" i="1"/>
  <c r="T543" i="1"/>
  <c r="U543" i="1"/>
  <c r="V543" i="1"/>
  <c r="O544" i="1"/>
  <c r="P544" i="1"/>
  <c r="Q544" i="1"/>
  <c r="R544" i="1"/>
  <c r="S544" i="1"/>
  <c r="T544" i="1"/>
  <c r="U544" i="1"/>
  <c r="V544" i="1"/>
  <c r="O545" i="1"/>
  <c r="P545" i="1"/>
  <c r="Q545" i="1"/>
  <c r="R545" i="1"/>
  <c r="S545" i="1"/>
  <c r="T545" i="1"/>
  <c r="U545" i="1"/>
  <c r="V545" i="1"/>
  <c r="O546" i="1"/>
  <c r="P546" i="1"/>
  <c r="Q546" i="1"/>
  <c r="R546" i="1"/>
  <c r="S546" i="1"/>
  <c r="T546" i="1"/>
  <c r="U546" i="1"/>
  <c r="V546" i="1"/>
  <c r="O547" i="1"/>
  <c r="P547" i="1"/>
  <c r="Q547" i="1"/>
  <c r="R547" i="1"/>
  <c r="S547" i="1"/>
  <c r="T547" i="1"/>
  <c r="U547" i="1"/>
  <c r="V547" i="1"/>
  <c r="O548" i="1"/>
  <c r="P548" i="1"/>
  <c r="Q548" i="1"/>
  <c r="R548" i="1"/>
  <c r="S548" i="1"/>
  <c r="T548" i="1"/>
  <c r="U548" i="1"/>
  <c r="V548" i="1"/>
  <c r="O549" i="1"/>
  <c r="P549" i="1"/>
  <c r="Q549" i="1"/>
  <c r="R549" i="1"/>
  <c r="S549" i="1"/>
  <c r="T549" i="1"/>
  <c r="U549" i="1"/>
  <c r="V549" i="1"/>
  <c r="O550" i="1"/>
  <c r="P550" i="1"/>
  <c r="Q550" i="1"/>
  <c r="R550" i="1"/>
  <c r="S550" i="1"/>
  <c r="T550" i="1"/>
  <c r="U550" i="1"/>
  <c r="V550" i="1"/>
  <c r="O551" i="1"/>
  <c r="P551" i="1"/>
  <c r="Q551" i="1"/>
  <c r="R551" i="1"/>
  <c r="S551" i="1"/>
  <c r="T551" i="1"/>
  <c r="U551" i="1"/>
  <c r="V551" i="1"/>
  <c r="O552" i="1"/>
  <c r="P552" i="1"/>
  <c r="Q552" i="1"/>
  <c r="R552" i="1"/>
  <c r="S552" i="1"/>
  <c r="T552" i="1"/>
  <c r="U552" i="1"/>
  <c r="V552" i="1"/>
  <c r="O553" i="1"/>
  <c r="P553" i="1"/>
  <c r="Q553" i="1"/>
  <c r="R553" i="1"/>
  <c r="S553" i="1"/>
  <c r="T553" i="1"/>
  <c r="U553" i="1"/>
  <c r="V553" i="1"/>
  <c r="O554" i="1"/>
  <c r="P554" i="1"/>
  <c r="Q554" i="1"/>
  <c r="R554" i="1"/>
  <c r="S554" i="1"/>
  <c r="T554" i="1"/>
  <c r="U554" i="1"/>
  <c r="V554" i="1"/>
  <c r="O555" i="1"/>
  <c r="P555" i="1"/>
  <c r="Q555" i="1"/>
  <c r="R555" i="1"/>
  <c r="S555" i="1"/>
  <c r="T555" i="1"/>
  <c r="U555" i="1"/>
  <c r="V555" i="1"/>
  <c r="O556" i="1"/>
  <c r="P556" i="1"/>
  <c r="Q556" i="1"/>
  <c r="R556" i="1"/>
  <c r="S556" i="1"/>
  <c r="T556" i="1"/>
  <c r="U556" i="1"/>
  <c r="V556" i="1"/>
  <c r="O557" i="1"/>
  <c r="P557" i="1"/>
  <c r="Q557" i="1"/>
  <c r="R557" i="1"/>
  <c r="S557" i="1"/>
  <c r="T557" i="1"/>
  <c r="U557" i="1"/>
  <c r="V557" i="1"/>
  <c r="O558" i="1"/>
  <c r="P558" i="1"/>
  <c r="Q558" i="1"/>
  <c r="R558" i="1"/>
  <c r="S558" i="1"/>
  <c r="T558" i="1"/>
  <c r="U558" i="1"/>
  <c r="V558" i="1"/>
  <c r="O559" i="1"/>
  <c r="P559" i="1"/>
  <c r="Q559" i="1"/>
  <c r="R559" i="1"/>
  <c r="S559" i="1"/>
  <c r="T559" i="1"/>
  <c r="U559" i="1"/>
  <c r="V559" i="1"/>
  <c r="O560" i="1"/>
  <c r="P560" i="1"/>
  <c r="Q560" i="1"/>
  <c r="R560" i="1"/>
  <c r="S560" i="1"/>
  <c r="T560" i="1"/>
  <c r="U560" i="1"/>
  <c r="V560" i="1"/>
  <c r="O561" i="1"/>
  <c r="P561" i="1"/>
  <c r="Q561" i="1"/>
  <c r="R561" i="1"/>
  <c r="S561" i="1"/>
  <c r="T561" i="1"/>
  <c r="U561" i="1"/>
  <c r="V561" i="1"/>
  <c r="O562" i="1"/>
  <c r="P562" i="1"/>
  <c r="Q562" i="1"/>
  <c r="R562" i="1"/>
  <c r="S562" i="1"/>
  <c r="T562" i="1"/>
  <c r="U562" i="1"/>
  <c r="V562" i="1"/>
  <c r="O563" i="1"/>
  <c r="P563" i="1"/>
  <c r="Q563" i="1"/>
  <c r="R563" i="1"/>
  <c r="S563" i="1"/>
  <c r="T563" i="1"/>
  <c r="U563" i="1"/>
  <c r="V563" i="1"/>
  <c r="O564" i="1"/>
  <c r="P564" i="1"/>
  <c r="Q564" i="1"/>
  <c r="R564" i="1"/>
  <c r="S564" i="1"/>
  <c r="T564" i="1"/>
  <c r="U564" i="1"/>
  <c r="V564" i="1"/>
  <c r="O565" i="1"/>
  <c r="P565" i="1"/>
  <c r="Q565" i="1"/>
  <c r="R565" i="1"/>
  <c r="S565" i="1"/>
  <c r="T565" i="1"/>
  <c r="U565" i="1"/>
  <c r="V565" i="1"/>
  <c r="O566" i="1"/>
  <c r="P566" i="1"/>
  <c r="Q566" i="1"/>
  <c r="R566" i="1"/>
  <c r="S566" i="1"/>
  <c r="T566" i="1"/>
  <c r="U566" i="1"/>
  <c r="V566" i="1"/>
  <c r="O567" i="1"/>
  <c r="P567" i="1"/>
  <c r="Q567" i="1"/>
  <c r="R567" i="1"/>
  <c r="S567" i="1"/>
  <c r="T567" i="1"/>
  <c r="U567" i="1"/>
  <c r="V567" i="1"/>
  <c r="O568" i="1"/>
  <c r="P568" i="1"/>
  <c r="Q568" i="1"/>
  <c r="R568" i="1"/>
  <c r="S568" i="1"/>
  <c r="T568" i="1"/>
  <c r="U568" i="1"/>
  <c r="V568" i="1"/>
  <c r="O569" i="1"/>
  <c r="P569" i="1"/>
  <c r="Q569" i="1"/>
  <c r="R569" i="1"/>
  <c r="S569" i="1"/>
  <c r="T569" i="1"/>
  <c r="U569" i="1"/>
  <c r="V569" i="1"/>
  <c r="O570" i="1"/>
  <c r="P570" i="1"/>
  <c r="Q570" i="1"/>
  <c r="R570" i="1"/>
  <c r="S570" i="1"/>
  <c r="T570" i="1"/>
  <c r="U570" i="1"/>
  <c r="V570" i="1"/>
  <c r="O571" i="1"/>
  <c r="P571" i="1"/>
  <c r="Q571" i="1"/>
  <c r="R571" i="1"/>
  <c r="S571" i="1"/>
  <c r="T571" i="1"/>
  <c r="U571" i="1"/>
  <c r="V571" i="1"/>
  <c r="O572" i="1"/>
  <c r="P572" i="1"/>
  <c r="Q572" i="1"/>
  <c r="R572" i="1"/>
  <c r="S572" i="1"/>
  <c r="T572" i="1"/>
  <c r="U572" i="1"/>
  <c r="V572" i="1"/>
  <c r="O573" i="1"/>
  <c r="P573" i="1"/>
  <c r="Q573" i="1"/>
  <c r="R573" i="1"/>
  <c r="S573" i="1"/>
  <c r="T573" i="1"/>
  <c r="U573" i="1"/>
  <c r="V573" i="1"/>
  <c r="O574" i="1"/>
  <c r="P574" i="1"/>
  <c r="Q574" i="1"/>
  <c r="R574" i="1"/>
  <c r="S574" i="1"/>
  <c r="T574" i="1"/>
  <c r="U574" i="1"/>
  <c r="V574" i="1"/>
  <c r="O575" i="1"/>
  <c r="P575" i="1"/>
  <c r="Q575" i="1"/>
  <c r="R575" i="1"/>
  <c r="S575" i="1"/>
  <c r="T575" i="1"/>
  <c r="U575" i="1"/>
  <c r="V575" i="1"/>
  <c r="O576" i="1"/>
  <c r="P576" i="1"/>
  <c r="Q576" i="1"/>
  <c r="R576" i="1"/>
  <c r="S576" i="1"/>
  <c r="T576" i="1"/>
  <c r="U576" i="1"/>
  <c r="V576" i="1"/>
  <c r="O577" i="1"/>
  <c r="P577" i="1"/>
  <c r="Q577" i="1"/>
  <c r="R577" i="1"/>
  <c r="S577" i="1"/>
  <c r="T577" i="1"/>
  <c r="U577" i="1"/>
  <c r="V577" i="1"/>
  <c r="O578" i="1"/>
  <c r="P578" i="1"/>
  <c r="Q578" i="1"/>
  <c r="R578" i="1"/>
  <c r="S578" i="1"/>
  <c r="T578" i="1"/>
  <c r="U578" i="1"/>
  <c r="V578" i="1"/>
  <c r="O579" i="1"/>
  <c r="P579" i="1"/>
  <c r="Q579" i="1"/>
  <c r="R579" i="1"/>
  <c r="S579" i="1"/>
  <c r="T579" i="1"/>
  <c r="U579" i="1"/>
  <c r="V579" i="1"/>
  <c r="O580" i="1"/>
  <c r="P580" i="1"/>
  <c r="Q580" i="1"/>
  <c r="R580" i="1"/>
  <c r="S580" i="1"/>
  <c r="T580" i="1"/>
  <c r="U580" i="1"/>
  <c r="V580" i="1"/>
  <c r="O581" i="1"/>
  <c r="P581" i="1"/>
  <c r="Q581" i="1"/>
  <c r="R581" i="1"/>
  <c r="S581" i="1"/>
  <c r="T581" i="1"/>
  <c r="U581" i="1"/>
  <c r="V581" i="1"/>
  <c r="O582" i="1"/>
  <c r="P582" i="1"/>
  <c r="Q582" i="1"/>
  <c r="R582" i="1"/>
  <c r="S582" i="1"/>
  <c r="T582" i="1"/>
  <c r="U582" i="1"/>
  <c r="V582" i="1"/>
  <c r="O583" i="1"/>
  <c r="P583" i="1"/>
  <c r="Q583" i="1"/>
  <c r="R583" i="1"/>
  <c r="S583" i="1"/>
  <c r="T583" i="1"/>
  <c r="U583" i="1"/>
  <c r="V583" i="1"/>
  <c r="O584" i="1"/>
  <c r="P584" i="1"/>
  <c r="Q584" i="1"/>
  <c r="R584" i="1"/>
  <c r="S584" i="1"/>
  <c r="T584" i="1"/>
  <c r="U584" i="1"/>
  <c r="V584" i="1"/>
  <c r="O585" i="1"/>
  <c r="P585" i="1"/>
  <c r="Q585" i="1"/>
  <c r="R585" i="1"/>
  <c r="S585" i="1"/>
  <c r="T585" i="1"/>
  <c r="U585" i="1"/>
  <c r="V585" i="1"/>
  <c r="O586" i="1"/>
  <c r="P586" i="1"/>
  <c r="Q586" i="1"/>
  <c r="R586" i="1"/>
  <c r="S586" i="1"/>
  <c r="T586" i="1"/>
  <c r="U586" i="1"/>
  <c r="V586" i="1"/>
  <c r="O587" i="1"/>
  <c r="P587" i="1"/>
  <c r="Q587" i="1"/>
  <c r="R587" i="1"/>
  <c r="S587" i="1"/>
  <c r="T587" i="1"/>
  <c r="U587" i="1"/>
  <c r="V587" i="1"/>
  <c r="O588" i="1"/>
  <c r="P588" i="1"/>
  <c r="Q588" i="1"/>
  <c r="R588" i="1"/>
  <c r="S588" i="1"/>
  <c r="T588" i="1"/>
  <c r="U588" i="1"/>
  <c r="V588" i="1"/>
  <c r="O589" i="1"/>
  <c r="P589" i="1"/>
  <c r="Q589" i="1"/>
  <c r="R589" i="1"/>
  <c r="S589" i="1"/>
  <c r="T589" i="1"/>
  <c r="U589" i="1"/>
  <c r="V589" i="1"/>
  <c r="O590" i="1"/>
  <c r="P590" i="1"/>
  <c r="Q590" i="1"/>
  <c r="R590" i="1"/>
  <c r="S590" i="1"/>
  <c r="T590" i="1"/>
  <c r="U590" i="1"/>
  <c r="V590" i="1"/>
  <c r="O591" i="1"/>
  <c r="P591" i="1"/>
  <c r="Q591" i="1"/>
  <c r="R591" i="1"/>
  <c r="S591" i="1"/>
  <c r="T591" i="1"/>
  <c r="U591" i="1"/>
  <c r="V591" i="1"/>
  <c r="O592" i="1"/>
  <c r="P592" i="1"/>
  <c r="Q592" i="1"/>
  <c r="R592" i="1"/>
  <c r="S592" i="1"/>
  <c r="T592" i="1"/>
  <c r="U592" i="1"/>
  <c r="V592" i="1"/>
  <c r="O593" i="1"/>
  <c r="P593" i="1"/>
  <c r="Q593" i="1"/>
  <c r="R593" i="1"/>
  <c r="S593" i="1"/>
  <c r="T593" i="1"/>
  <c r="U593" i="1"/>
  <c r="V593" i="1"/>
  <c r="O594" i="1"/>
  <c r="P594" i="1"/>
  <c r="Q594" i="1"/>
  <c r="R594" i="1"/>
  <c r="S594" i="1"/>
  <c r="T594" i="1"/>
  <c r="U594" i="1"/>
  <c r="V594" i="1"/>
  <c r="O595" i="1"/>
  <c r="P595" i="1"/>
  <c r="Q595" i="1"/>
  <c r="R595" i="1"/>
  <c r="S595" i="1"/>
  <c r="T595" i="1"/>
  <c r="U595" i="1"/>
  <c r="V595" i="1"/>
  <c r="O596" i="1"/>
  <c r="P596" i="1"/>
  <c r="Q596" i="1"/>
  <c r="R596" i="1"/>
  <c r="S596" i="1"/>
  <c r="T596" i="1"/>
  <c r="U596" i="1"/>
  <c r="V596" i="1"/>
  <c r="O597" i="1"/>
  <c r="P597" i="1"/>
  <c r="Q597" i="1"/>
  <c r="R597" i="1"/>
  <c r="S597" i="1"/>
  <c r="T597" i="1"/>
  <c r="U597" i="1"/>
  <c r="V597" i="1"/>
  <c r="O598" i="1"/>
  <c r="P598" i="1"/>
  <c r="Q598" i="1"/>
  <c r="R598" i="1"/>
  <c r="S598" i="1"/>
  <c r="T598" i="1"/>
  <c r="U598" i="1"/>
  <c r="V598" i="1"/>
  <c r="O599" i="1"/>
  <c r="P599" i="1"/>
  <c r="Q599" i="1"/>
  <c r="R599" i="1"/>
  <c r="S599" i="1"/>
  <c r="T599" i="1"/>
  <c r="U599" i="1"/>
  <c r="V599" i="1"/>
  <c r="O600" i="1"/>
  <c r="P600" i="1"/>
  <c r="Q600" i="1"/>
  <c r="R600" i="1"/>
  <c r="S600" i="1"/>
  <c r="T600" i="1"/>
  <c r="U600" i="1"/>
  <c r="V600" i="1"/>
  <c r="O601" i="1"/>
  <c r="P601" i="1"/>
  <c r="Q601" i="1"/>
  <c r="R601" i="1"/>
  <c r="S601" i="1"/>
  <c r="T601" i="1"/>
  <c r="U601" i="1"/>
  <c r="V601" i="1"/>
  <c r="O602" i="1"/>
  <c r="P602" i="1"/>
  <c r="Q602" i="1"/>
  <c r="R602" i="1"/>
  <c r="S602" i="1"/>
  <c r="T602" i="1"/>
  <c r="U602" i="1"/>
  <c r="V602" i="1"/>
  <c r="O603" i="1"/>
  <c r="P603" i="1"/>
  <c r="Q603" i="1"/>
  <c r="R603" i="1"/>
  <c r="S603" i="1"/>
  <c r="T603" i="1"/>
  <c r="U603" i="1"/>
  <c r="V603" i="1"/>
  <c r="O604" i="1"/>
  <c r="P604" i="1"/>
  <c r="Q604" i="1"/>
  <c r="R604" i="1"/>
  <c r="S604" i="1"/>
  <c r="T604" i="1"/>
  <c r="U604" i="1"/>
  <c r="V604" i="1"/>
  <c r="O605" i="1"/>
  <c r="P605" i="1"/>
  <c r="Q605" i="1"/>
  <c r="R605" i="1"/>
  <c r="S605" i="1"/>
  <c r="T605" i="1"/>
  <c r="U605" i="1"/>
  <c r="V605" i="1"/>
  <c r="O606" i="1"/>
  <c r="P606" i="1"/>
  <c r="Q606" i="1"/>
  <c r="R606" i="1"/>
  <c r="S606" i="1"/>
  <c r="T606" i="1"/>
  <c r="U606" i="1"/>
  <c r="V606" i="1"/>
  <c r="O607" i="1"/>
  <c r="P607" i="1"/>
  <c r="Q607" i="1"/>
  <c r="R607" i="1"/>
  <c r="S607" i="1"/>
  <c r="T607" i="1"/>
  <c r="U607" i="1"/>
  <c r="V607" i="1"/>
  <c r="O608" i="1"/>
  <c r="P608" i="1"/>
  <c r="Q608" i="1"/>
  <c r="R608" i="1"/>
  <c r="S608" i="1"/>
  <c r="T608" i="1"/>
  <c r="U608" i="1"/>
  <c r="V608" i="1"/>
  <c r="O609" i="1"/>
  <c r="P609" i="1"/>
  <c r="Q609" i="1"/>
  <c r="R609" i="1"/>
  <c r="S609" i="1"/>
  <c r="T609" i="1"/>
  <c r="U609" i="1"/>
  <c r="V609" i="1"/>
  <c r="O610" i="1"/>
  <c r="P610" i="1"/>
  <c r="Q610" i="1"/>
  <c r="R610" i="1"/>
  <c r="S610" i="1"/>
  <c r="T610" i="1"/>
  <c r="U610" i="1"/>
  <c r="V610" i="1"/>
  <c r="O611" i="1"/>
  <c r="P611" i="1"/>
  <c r="Q611" i="1"/>
  <c r="R611" i="1"/>
  <c r="S611" i="1"/>
  <c r="T611" i="1"/>
  <c r="U611" i="1"/>
  <c r="V611" i="1"/>
  <c r="O612" i="1"/>
  <c r="P612" i="1"/>
  <c r="Q612" i="1"/>
  <c r="R612" i="1"/>
  <c r="S612" i="1"/>
  <c r="T612" i="1"/>
  <c r="U612" i="1"/>
  <c r="V612" i="1"/>
  <c r="O613" i="1"/>
  <c r="P613" i="1"/>
  <c r="Q613" i="1"/>
  <c r="R613" i="1"/>
  <c r="S613" i="1"/>
  <c r="T613" i="1"/>
  <c r="U613" i="1"/>
  <c r="V613" i="1"/>
  <c r="O614" i="1"/>
  <c r="P614" i="1"/>
  <c r="Q614" i="1"/>
  <c r="R614" i="1"/>
  <c r="S614" i="1"/>
  <c r="T614" i="1"/>
  <c r="U614" i="1"/>
  <c r="V614" i="1"/>
  <c r="O615" i="1"/>
  <c r="P615" i="1"/>
  <c r="Q615" i="1"/>
  <c r="R615" i="1"/>
  <c r="S615" i="1"/>
  <c r="T615" i="1"/>
  <c r="U615" i="1"/>
  <c r="V615" i="1"/>
  <c r="O616" i="1"/>
  <c r="P616" i="1"/>
  <c r="Q616" i="1"/>
  <c r="R616" i="1"/>
  <c r="S616" i="1"/>
  <c r="T616" i="1"/>
  <c r="U616" i="1"/>
  <c r="V616" i="1"/>
  <c r="O617" i="1"/>
  <c r="P617" i="1"/>
  <c r="Q617" i="1"/>
  <c r="R617" i="1"/>
  <c r="S617" i="1"/>
  <c r="T617" i="1"/>
  <c r="U617" i="1"/>
  <c r="V617" i="1"/>
  <c r="O618" i="1"/>
  <c r="P618" i="1"/>
  <c r="Q618" i="1"/>
  <c r="R618" i="1"/>
  <c r="S618" i="1"/>
  <c r="T618" i="1"/>
  <c r="U618" i="1"/>
  <c r="V618" i="1"/>
  <c r="O619" i="1"/>
  <c r="P619" i="1"/>
  <c r="Q619" i="1"/>
  <c r="R619" i="1"/>
  <c r="S619" i="1"/>
  <c r="T619" i="1"/>
  <c r="U619" i="1"/>
  <c r="V619" i="1"/>
  <c r="O620" i="1"/>
  <c r="P620" i="1"/>
  <c r="Q620" i="1"/>
  <c r="R620" i="1"/>
  <c r="S620" i="1"/>
  <c r="T620" i="1"/>
  <c r="U620" i="1"/>
  <c r="V620" i="1"/>
  <c r="O621" i="1"/>
  <c r="P621" i="1"/>
  <c r="Q621" i="1"/>
  <c r="R621" i="1"/>
  <c r="S621" i="1"/>
  <c r="T621" i="1"/>
  <c r="U621" i="1"/>
  <c r="V621" i="1"/>
  <c r="O622" i="1"/>
  <c r="P622" i="1"/>
  <c r="Q622" i="1"/>
  <c r="R622" i="1"/>
  <c r="S622" i="1"/>
  <c r="T622" i="1"/>
  <c r="U622" i="1"/>
  <c r="V622" i="1"/>
  <c r="O623" i="1"/>
  <c r="P623" i="1"/>
  <c r="Q623" i="1"/>
  <c r="R623" i="1"/>
  <c r="S623" i="1"/>
  <c r="T623" i="1"/>
  <c r="U623" i="1"/>
  <c r="V623" i="1"/>
  <c r="O624" i="1"/>
  <c r="P624" i="1"/>
  <c r="Q624" i="1"/>
  <c r="R624" i="1"/>
  <c r="S624" i="1"/>
  <c r="T624" i="1"/>
  <c r="U624" i="1"/>
  <c r="V624" i="1"/>
  <c r="O625" i="1"/>
  <c r="P625" i="1"/>
  <c r="Q625" i="1"/>
  <c r="R625" i="1"/>
  <c r="S625" i="1"/>
  <c r="T625" i="1"/>
  <c r="U625" i="1"/>
  <c r="V625" i="1"/>
  <c r="O626" i="1"/>
  <c r="P626" i="1"/>
  <c r="Q626" i="1"/>
  <c r="R626" i="1"/>
  <c r="S626" i="1"/>
  <c r="T626" i="1"/>
  <c r="U626" i="1"/>
  <c r="V626" i="1"/>
  <c r="O627" i="1"/>
  <c r="P627" i="1"/>
  <c r="Q627" i="1"/>
  <c r="R627" i="1"/>
  <c r="S627" i="1"/>
  <c r="T627" i="1"/>
  <c r="U627" i="1"/>
  <c r="V627" i="1"/>
  <c r="O628" i="1"/>
  <c r="P628" i="1"/>
  <c r="Q628" i="1"/>
  <c r="R628" i="1"/>
  <c r="S628" i="1"/>
  <c r="T628" i="1"/>
  <c r="U628" i="1"/>
  <c r="V628" i="1"/>
  <c r="O629" i="1"/>
  <c r="P629" i="1"/>
  <c r="Q629" i="1"/>
  <c r="R629" i="1"/>
  <c r="S629" i="1"/>
  <c r="T629" i="1"/>
  <c r="U629" i="1"/>
  <c r="V629" i="1"/>
  <c r="O630" i="1"/>
  <c r="P630" i="1"/>
  <c r="Q630" i="1"/>
  <c r="R630" i="1"/>
  <c r="S630" i="1"/>
  <c r="T630" i="1"/>
  <c r="U630" i="1"/>
  <c r="V630" i="1"/>
  <c r="O631" i="1"/>
  <c r="P631" i="1"/>
  <c r="Q631" i="1"/>
  <c r="R631" i="1"/>
  <c r="S631" i="1"/>
  <c r="T631" i="1"/>
  <c r="U631" i="1"/>
  <c r="V631" i="1"/>
  <c r="O632" i="1"/>
  <c r="P632" i="1"/>
  <c r="Q632" i="1"/>
  <c r="R632" i="1"/>
  <c r="S632" i="1"/>
  <c r="T632" i="1"/>
  <c r="U632" i="1"/>
  <c r="V632" i="1"/>
  <c r="O633" i="1"/>
  <c r="P633" i="1"/>
  <c r="Q633" i="1"/>
  <c r="R633" i="1"/>
  <c r="S633" i="1"/>
  <c r="T633" i="1"/>
  <c r="U633" i="1"/>
  <c r="V633" i="1"/>
  <c r="O634" i="1"/>
  <c r="P634" i="1"/>
  <c r="Q634" i="1"/>
  <c r="R634" i="1"/>
  <c r="S634" i="1"/>
  <c r="T634" i="1"/>
  <c r="U634" i="1"/>
  <c r="V634" i="1"/>
  <c r="O635" i="1"/>
  <c r="P635" i="1"/>
  <c r="Q635" i="1"/>
  <c r="R635" i="1"/>
  <c r="S635" i="1"/>
  <c r="T635" i="1"/>
  <c r="U635" i="1"/>
  <c r="V635" i="1"/>
  <c r="O636" i="1"/>
  <c r="P636" i="1"/>
  <c r="Q636" i="1"/>
  <c r="R636" i="1"/>
  <c r="S636" i="1"/>
  <c r="T636" i="1"/>
  <c r="U636" i="1"/>
  <c r="V636" i="1"/>
  <c r="O637" i="1"/>
  <c r="P637" i="1"/>
  <c r="Q637" i="1"/>
  <c r="R637" i="1"/>
  <c r="S637" i="1"/>
  <c r="T637" i="1"/>
  <c r="U637" i="1"/>
  <c r="V637" i="1"/>
  <c r="O638" i="1"/>
  <c r="P638" i="1"/>
  <c r="Q638" i="1"/>
  <c r="R638" i="1"/>
  <c r="S638" i="1"/>
  <c r="T638" i="1"/>
  <c r="U638" i="1"/>
  <c r="V638" i="1"/>
  <c r="O639" i="1"/>
  <c r="P639" i="1"/>
  <c r="Q639" i="1"/>
  <c r="R639" i="1"/>
  <c r="S639" i="1"/>
  <c r="T639" i="1"/>
  <c r="U639" i="1"/>
  <c r="V639" i="1"/>
  <c r="O640" i="1"/>
  <c r="P640" i="1"/>
  <c r="Q640" i="1"/>
  <c r="R640" i="1"/>
  <c r="S640" i="1"/>
  <c r="T640" i="1"/>
  <c r="U640" i="1"/>
  <c r="V640" i="1"/>
  <c r="O641" i="1"/>
  <c r="P641" i="1"/>
  <c r="Q641" i="1"/>
  <c r="R641" i="1"/>
  <c r="S641" i="1"/>
  <c r="T641" i="1"/>
  <c r="U641" i="1"/>
  <c r="V641" i="1"/>
  <c r="O642" i="1"/>
  <c r="P642" i="1"/>
  <c r="Q642" i="1"/>
  <c r="R642" i="1"/>
  <c r="S642" i="1"/>
  <c r="T642" i="1"/>
  <c r="U642" i="1"/>
  <c r="V642" i="1"/>
  <c r="O643" i="1"/>
  <c r="P643" i="1"/>
  <c r="Q643" i="1"/>
  <c r="R643" i="1"/>
  <c r="S643" i="1"/>
  <c r="T643" i="1"/>
  <c r="U643" i="1"/>
  <c r="V643" i="1"/>
  <c r="O644" i="1"/>
  <c r="P644" i="1"/>
  <c r="Q644" i="1"/>
  <c r="R644" i="1"/>
  <c r="S644" i="1"/>
  <c r="T644" i="1"/>
  <c r="U644" i="1"/>
  <c r="V644" i="1"/>
  <c r="O645" i="1"/>
  <c r="P645" i="1"/>
  <c r="Q645" i="1"/>
  <c r="R645" i="1"/>
  <c r="S645" i="1"/>
  <c r="T645" i="1"/>
  <c r="U645" i="1"/>
  <c r="V645" i="1"/>
  <c r="O646" i="1"/>
  <c r="P646" i="1"/>
  <c r="Q646" i="1"/>
  <c r="R646" i="1"/>
  <c r="S646" i="1"/>
  <c r="T646" i="1"/>
  <c r="U646" i="1"/>
  <c r="V646" i="1"/>
  <c r="O647" i="1"/>
  <c r="P647" i="1"/>
  <c r="Q647" i="1"/>
  <c r="R647" i="1"/>
  <c r="S647" i="1"/>
  <c r="T647" i="1"/>
  <c r="U647" i="1"/>
  <c r="V647" i="1"/>
  <c r="O648" i="1"/>
  <c r="P648" i="1"/>
  <c r="Q648" i="1"/>
  <c r="R648" i="1"/>
  <c r="S648" i="1"/>
  <c r="T648" i="1"/>
  <c r="U648" i="1"/>
  <c r="V648" i="1"/>
  <c r="O649" i="1"/>
  <c r="P649" i="1"/>
  <c r="Q649" i="1"/>
  <c r="R649" i="1"/>
  <c r="S649" i="1"/>
  <c r="T649" i="1"/>
  <c r="U649" i="1"/>
  <c r="V649" i="1"/>
  <c r="O650" i="1"/>
  <c r="P650" i="1"/>
  <c r="Q650" i="1"/>
  <c r="R650" i="1"/>
  <c r="S650" i="1"/>
  <c r="T650" i="1"/>
  <c r="U650" i="1"/>
  <c r="V650" i="1"/>
  <c r="O651" i="1"/>
  <c r="P651" i="1"/>
  <c r="Q651" i="1"/>
  <c r="R651" i="1"/>
  <c r="S651" i="1"/>
  <c r="T651" i="1"/>
  <c r="U651" i="1"/>
  <c r="V651" i="1"/>
  <c r="O652" i="1"/>
  <c r="P652" i="1"/>
  <c r="Q652" i="1"/>
  <c r="R652" i="1"/>
  <c r="S652" i="1"/>
  <c r="T652" i="1"/>
  <c r="U652" i="1"/>
  <c r="V652" i="1"/>
  <c r="O653" i="1"/>
  <c r="P653" i="1"/>
  <c r="Q653" i="1"/>
  <c r="R653" i="1"/>
  <c r="S653" i="1"/>
  <c r="T653" i="1"/>
  <c r="U653" i="1"/>
  <c r="V653" i="1"/>
  <c r="O654" i="1"/>
  <c r="P654" i="1"/>
  <c r="Q654" i="1"/>
  <c r="R654" i="1"/>
  <c r="S654" i="1"/>
  <c r="T654" i="1"/>
  <c r="U654" i="1"/>
  <c r="V654" i="1"/>
  <c r="O655" i="1"/>
  <c r="P655" i="1"/>
  <c r="Q655" i="1"/>
  <c r="R655" i="1"/>
  <c r="S655" i="1"/>
  <c r="T655" i="1"/>
  <c r="U655" i="1"/>
  <c r="V655" i="1"/>
  <c r="O656" i="1"/>
  <c r="P656" i="1"/>
  <c r="Q656" i="1"/>
  <c r="R656" i="1"/>
  <c r="S656" i="1"/>
  <c r="T656" i="1"/>
  <c r="U656" i="1"/>
  <c r="V656" i="1"/>
  <c r="O657" i="1"/>
  <c r="P657" i="1"/>
  <c r="Q657" i="1"/>
  <c r="R657" i="1"/>
  <c r="S657" i="1"/>
  <c r="T657" i="1"/>
  <c r="U657" i="1"/>
  <c r="V657" i="1"/>
  <c r="O658" i="1"/>
  <c r="P658" i="1"/>
  <c r="Q658" i="1"/>
  <c r="R658" i="1"/>
  <c r="S658" i="1"/>
  <c r="T658" i="1"/>
  <c r="U658" i="1"/>
  <c r="V658" i="1"/>
  <c r="O659" i="1"/>
  <c r="P659" i="1"/>
  <c r="Q659" i="1"/>
  <c r="R659" i="1"/>
  <c r="S659" i="1"/>
  <c r="T659" i="1"/>
  <c r="U659" i="1"/>
  <c r="V659" i="1"/>
  <c r="O660" i="1"/>
  <c r="P660" i="1"/>
  <c r="Q660" i="1"/>
  <c r="R660" i="1"/>
  <c r="S660" i="1"/>
  <c r="T660" i="1"/>
  <c r="U660" i="1"/>
  <c r="V660" i="1"/>
  <c r="O661" i="1"/>
  <c r="P661" i="1"/>
  <c r="Q661" i="1"/>
  <c r="R661" i="1"/>
  <c r="S661" i="1"/>
  <c r="T661" i="1"/>
  <c r="U661" i="1"/>
  <c r="V661" i="1"/>
  <c r="O662" i="1"/>
  <c r="P662" i="1"/>
  <c r="Q662" i="1"/>
  <c r="R662" i="1"/>
  <c r="S662" i="1"/>
  <c r="T662" i="1"/>
  <c r="U662" i="1"/>
  <c r="V662" i="1"/>
  <c r="O663" i="1"/>
  <c r="P663" i="1"/>
  <c r="Q663" i="1"/>
  <c r="R663" i="1"/>
  <c r="S663" i="1"/>
  <c r="T663" i="1"/>
  <c r="U663" i="1"/>
  <c r="V663" i="1"/>
  <c r="O664" i="1"/>
  <c r="P664" i="1"/>
  <c r="Q664" i="1"/>
  <c r="R664" i="1"/>
  <c r="S664" i="1"/>
  <c r="T664" i="1"/>
  <c r="U664" i="1"/>
  <c r="V664" i="1"/>
  <c r="O665" i="1"/>
  <c r="P665" i="1"/>
  <c r="Q665" i="1"/>
  <c r="R665" i="1"/>
  <c r="S665" i="1"/>
  <c r="T665" i="1"/>
  <c r="U665" i="1"/>
  <c r="V665" i="1"/>
  <c r="O666" i="1"/>
  <c r="P666" i="1"/>
  <c r="Q666" i="1"/>
  <c r="R666" i="1"/>
  <c r="S666" i="1"/>
  <c r="T666" i="1"/>
  <c r="U666" i="1"/>
  <c r="V666" i="1"/>
  <c r="O667" i="1"/>
  <c r="P667" i="1"/>
  <c r="Q667" i="1"/>
  <c r="R667" i="1"/>
  <c r="S667" i="1"/>
  <c r="T667" i="1"/>
  <c r="U667" i="1"/>
  <c r="V667" i="1"/>
  <c r="O668" i="1"/>
  <c r="P668" i="1"/>
  <c r="Q668" i="1"/>
  <c r="R668" i="1"/>
  <c r="S668" i="1"/>
  <c r="T668" i="1"/>
  <c r="U668" i="1"/>
  <c r="V668" i="1"/>
  <c r="O669" i="1"/>
  <c r="P669" i="1"/>
  <c r="Q669" i="1"/>
  <c r="R669" i="1"/>
  <c r="S669" i="1"/>
  <c r="T669" i="1"/>
  <c r="U669" i="1"/>
  <c r="V669" i="1"/>
  <c r="O670" i="1"/>
  <c r="P670" i="1"/>
  <c r="Q670" i="1"/>
  <c r="R670" i="1"/>
  <c r="S670" i="1"/>
  <c r="T670" i="1"/>
  <c r="U670" i="1"/>
  <c r="V670" i="1"/>
  <c r="O671" i="1"/>
  <c r="P671" i="1"/>
  <c r="Q671" i="1"/>
  <c r="R671" i="1"/>
  <c r="S671" i="1"/>
  <c r="T671" i="1"/>
  <c r="U671" i="1"/>
  <c r="V671" i="1"/>
  <c r="O672" i="1"/>
  <c r="P672" i="1"/>
  <c r="Q672" i="1"/>
  <c r="R672" i="1"/>
  <c r="S672" i="1"/>
  <c r="T672" i="1"/>
  <c r="U672" i="1"/>
  <c r="V672" i="1"/>
  <c r="O673" i="1"/>
  <c r="P673" i="1"/>
  <c r="Q673" i="1"/>
  <c r="R673" i="1"/>
  <c r="S673" i="1"/>
  <c r="T673" i="1"/>
  <c r="U673" i="1"/>
  <c r="V673" i="1"/>
  <c r="O674" i="1"/>
  <c r="P674" i="1"/>
  <c r="Q674" i="1"/>
  <c r="R674" i="1"/>
  <c r="S674" i="1"/>
  <c r="T674" i="1"/>
  <c r="U674" i="1"/>
  <c r="V674" i="1"/>
  <c r="O675" i="1"/>
  <c r="P675" i="1"/>
  <c r="Q675" i="1"/>
  <c r="R675" i="1"/>
  <c r="S675" i="1"/>
  <c r="T675" i="1"/>
  <c r="U675" i="1"/>
  <c r="V675" i="1"/>
  <c r="O676" i="1"/>
  <c r="P676" i="1"/>
  <c r="Q676" i="1"/>
  <c r="R676" i="1"/>
  <c r="S676" i="1"/>
  <c r="T676" i="1"/>
  <c r="U676" i="1"/>
  <c r="V676" i="1"/>
  <c r="O677" i="1"/>
  <c r="P677" i="1"/>
  <c r="Q677" i="1"/>
  <c r="R677" i="1"/>
  <c r="S677" i="1"/>
  <c r="T677" i="1"/>
  <c r="U677" i="1"/>
  <c r="V677" i="1"/>
  <c r="O678" i="1"/>
  <c r="P678" i="1"/>
  <c r="Q678" i="1"/>
  <c r="R678" i="1"/>
  <c r="S678" i="1"/>
  <c r="T678" i="1"/>
  <c r="U678" i="1"/>
  <c r="V678" i="1"/>
  <c r="O679" i="1"/>
  <c r="P679" i="1"/>
  <c r="Q679" i="1"/>
  <c r="R679" i="1"/>
  <c r="S679" i="1"/>
  <c r="T679" i="1"/>
  <c r="U679" i="1"/>
  <c r="V679" i="1"/>
  <c r="O680" i="1"/>
  <c r="P680" i="1"/>
  <c r="Q680" i="1"/>
  <c r="R680" i="1"/>
  <c r="S680" i="1"/>
  <c r="T680" i="1"/>
  <c r="U680" i="1"/>
  <c r="V680" i="1"/>
  <c r="O681" i="1"/>
  <c r="P681" i="1"/>
  <c r="Q681" i="1"/>
  <c r="R681" i="1"/>
  <c r="S681" i="1"/>
  <c r="T681" i="1"/>
  <c r="U681" i="1"/>
  <c r="V681" i="1"/>
  <c r="O682" i="1"/>
  <c r="P682" i="1"/>
  <c r="Q682" i="1"/>
  <c r="R682" i="1"/>
  <c r="S682" i="1"/>
  <c r="T682" i="1"/>
  <c r="U682" i="1"/>
  <c r="V682" i="1"/>
  <c r="O683" i="1"/>
  <c r="P683" i="1"/>
  <c r="Q683" i="1"/>
  <c r="R683" i="1"/>
  <c r="S683" i="1"/>
  <c r="T683" i="1"/>
  <c r="U683" i="1"/>
  <c r="V683" i="1"/>
  <c r="O684" i="1"/>
  <c r="P684" i="1"/>
  <c r="Q684" i="1"/>
  <c r="R684" i="1"/>
  <c r="S684" i="1"/>
  <c r="T684" i="1"/>
  <c r="U684" i="1"/>
  <c r="V684" i="1"/>
  <c r="O685" i="1"/>
  <c r="P685" i="1"/>
  <c r="Q685" i="1"/>
  <c r="R685" i="1"/>
  <c r="S685" i="1"/>
  <c r="T685" i="1"/>
  <c r="U685" i="1"/>
  <c r="V685" i="1"/>
  <c r="O686" i="1"/>
  <c r="P686" i="1"/>
  <c r="Q686" i="1"/>
  <c r="R686" i="1"/>
  <c r="S686" i="1"/>
  <c r="T686" i="1"/>
  <c r="U686" i="1"/>
  <c r="V686" i="1"/>
  <c r="O687" i="1"/>
  <c r="P687" i="1"/>
  <c r="Q687" i="1"/>
  <c r="R687" i="1"/>
  <c r="S687" i="1"/>
  <c r="T687" i="1"/>
  <c r="U687" i="1"/>
  <c r="V687" i="1"/>
  <c r="O688" i="1"/>
  <c r="P688" i="1"/>
  <c r="Q688" i="1"/>
  <c r="R688" i="1"/>
  <c r="S688" i="1"/>
  <c r="T688" i="1"/>
  <c r="U688" i="1"/>
  <c r="V688" i="1"/>
  <c r="O689" i="1"/>
  <c r="P689" i="1"/>
  <c r="Q689" i="1"/>
  <c r="R689" i="1"/>
  <c r="S689" i="1"/>
  <c r="T689" i="1"/>
  <c r="U689" i="1"/>
  <c r="V689" i="1"/>
  <c r="O690" i="1"/>
  <c r="P690" i="1"/>
  <c r="Q690" i="1"/>
  <c r="R690" i="1"/>
  <c r="S690" i="1"/>
  <c r="T690" i="1"/>
  <c r="U690" i="1"/>
  <c r="V690" i="1"/>
  <c r="O691" i="1"/>
  <c r="P691" i="1"/>
  <c r="Q691" i="1"/>
  <c r="R691" i="1"/>
  <c r="S691" i="1"/>
  <c r="T691" i="1"/>
  <c r="U691" i="1"/>
  <c r="V691" i="1"/>
  <c r="O692" i="1"/>
  <c r="P692" i="1"/>
  <c r="Q692" i="1"/>
  <c r="R692" i="1"/>
  <c r="S692" i="1"/>
  <c r="T692" i="1"/>
  <c r="U692" i="1"/>
  <c r="V692" i="1"/>
  <c r="O693" i="1"/>
  <c r="P693" i="1"/>
  <c r="Q693" i="1"/>
  <c r="R693" i="1"/>
  <c r="S693" i="1"/>
  <c r="T693" i="1"/>
  <c r="U693" i="1"/>
  <c r="V693" i="1"/>
  <c r="O694" i="1"/>
  <c r="P694" i="1"/>
  <c r="Q694" i="1"/>
  <c r="R694" i="1"/>
  <c r="S694" i="1"/>
  <c r="T694" i="1"/>
  <c r="U694" i="1"/>
  <c r="V694" i="1"/>
  <c r="O695" i="1"/>
  <c r="P695" i="1"/>
  <c r="Q695" i="1"/>
  <c r="R695" i="1"/>
  <c r="S695" i="1"/>
  <c r="T695" i="1"/>
  <c r="U695" i="1"/>
  <c r="V695" i="1"/>
  <c r="O696" i="1"/>
  <c r="P696" i="1"/>
  <c r="Q696" i="1"/>
  <c r="R696" i="1"/>
  <c r="S696" i="1"/>
  <c r="T696" i="1"/>
  <c r="U696" i="1"/>
  <c r="V696" i="1"/>
  <c r="O697" i="1"/>
  <c r="P697" i="1"/>
  <c r="Q697" i="1"/>
  <c r="R697" i="1"/>
  <c r="S697" i="1"/>
  <c r="T697" i="1"/>
  <c r="U697" i="1"/>
  <c r="V697" i="1"/>
  <c r="O698" i="1"/>
  <c r="P698" i="1"/>
  <c r="Q698" i="1"/>
  <c r="R698" i="1"/>
  <c r="S698" i="1"/>
  <c r="T698" i="1"/>
  <c r="U698" i="1"/>
  <c r="V698" i="1"/>
  <c r="O699" i="1"/>
  <c r="P699" i="1"/>
  <c r="Q699" i="1"/>
  <c r="R699" i="1"/>
  <c r="S699" i="1"/>
  <c r="T699" i="1"/>
  <c r="U699" i="1"/>
  <c r="V699" i="1"/>
  <c r="O700" i="1"/>
  <c r="P700" i="1"/>
  <c r="Q700" i="1"/>
  <c r="R700" i="1"/>
  <c r="S700" i="1"/>
  <c r="T700" i="1"/>
  <c r="U700" i="1"/>
  <c r="V700" i="1"/>
  <c r="O701" i="1"/>
  <c r="P701" i="1"/>
  <c r="Q701" i="1"/>
  <c r="R701" i="1"/>
  <c r="S701" i="1"/>
  <c r="T701" i="1"/>
  <c r="U701" i="1"/>
  <c r="V701" i="1"/>
  <c r="O702" i="1"/>
  <c r="P702" i="1"/>
  <c r="Q702" i="1"/>
  <c r="R702" i="1"/>
  <c r="S702" i="1"/>
  <c r="T702" i="1"/>
  <c r="U702" i="1"/>
  <c r="V702" i="1"/>
  <c r="O703" i="1"/>
  <c r="P703" i="1"/>
  <c r="Q703" i="1"/>
  <c r="R703" i="1"/>
  <c r="S703" i="1"/>
  <c r="T703" i="1"/>
  <c r="U703" i="1"/>
  <c r="V703" i="1"/>
  <c r="O704" i="1"/>
  <c r="P704" i="1"/>
  <c r="Q704" i="1"/>
  <c r="R704" i="1"/>
  <c r="S704" i="1"/>
  <c r="T704" i="1"/>
  <c r="U704" i="1"/>
  <c r="V704" i="1"/>
  <c r="O705" i="1"/>
  <c r="P705" i="1"/>
  <c r="Q705" i="1"/>
  <c r="R705" i="1"/>
  <c r="S705" i="1"/>
  <c r="T705" i="1"/>
  <c r="U705" i="1"/>
  <c r="V705" i="1"/>
  <c r="O706" i="1"/>
  <c r="P706" i="1"/>
  <c r="Q706" i="1"/>
  <c r="R706" i="1"/>
  <c r="S706" i="1"/>
  <c r="T706" i="1"/>
  <c r="U706" i="1"/>
  <c r="V706" i="1"/>
  <c r="O707" i="1"/>
  <c r="P707" i="1"/>
  <c r="Q707" i="1"/>
  <c r="R707" i="1"/>
  <c r="S707" i="1"/>
  <c r="T707" i="1"/>
  <c r="U707" i="1"/>
  <c r="V707" i="1"/>
  <c r="O708" i="1"/>
  <c r="P708" i="1"/>
  <c r="Q708" i="1"/>
  <c r="R708" i="1"/>
  <c r="S708" i="1"/>
  <c r="T708" i="1"/>
  <c r="U708" i="1"/>
  <c r="V708" i="1"/>
  <c r="O709" i="1"/>
  <c r="P709" i="1"/>
  <c r="Q709" i="1"/>
  <c r="R709" i="1"/>
  <c r="S709" i="1"/>
  <c r="T709" i="1"/>
  <c r="U709" i="1"/>
  <c r="V709" i="1"/>
  <c r="O710" i="1"/>
  <c r="P710" i="1"/>
  <c r="Q710" i="1"/>
  <c r="R710" i="1"/>
  <c r="S710" i="1"/>
  <c r="T710" i="1"/>
  <c r="U710" i="1"/>
  <c r="V710" i="1"/>
  <c r="O711" i="1"/>
  <c r="P711" i="1"/>
  <c r="Q711" i="1"/>
  <c r="R711" i="1"/>
  <c r="S711" i="1"/>
  <c r="T711" i="1"/>
  <c r="U711" i="1"/>
  <c r="V711" i="1"/>
  <c r="O712" i="1"/>
  <c r="P712" i="1"/>
  <c r="Q712" i="1"/>
  <c r="R712" i="1"/>
  <c r="S712" i="1"/>
  <c r="T712" i="1"/>
  <c r="U712" i="1"/>
  <c r="V712" i="1"/>
  <c r="O713" i="1"/>
  <c r="P713" i="1"/>
  <c r="Q713" i="1"/>
  <c r="R713" i="1"/>
  <c r="S713" i="1"/>
  <c r="T713" i="1"/>
  <c r="U713" i="1"/>
  <c r="V713" i="1"/>
  <c r="O714" i="1"/>
  <c r="P714" i="1"/>
  <c r="Q714" i="1"/>
  <c r="R714" i="1"/>
  <c r="S714" i="1"/>
  <c r="T714" i="1"/>
  <c r="U714" i="1"/>
  <c r="V714" i="1"/>
  <c r="O715" i="1"/>
  <c r="P715" i="1"/>
  <c r="Q715" i="1"/>
  <c r="R715" i="1"/>
  <c r="S715" i="1"/>
  <c r="T715" i="1"/>
  <c r="U715" i="1"/>
  <c r="V715" i="1"/>
  <c r="O716" i="1"/>
  <c r="P716" i="1"/>
  <c r="Q716" i="1"/>
  <c r="R716" i="1"/>
  <c r="S716" i="1"/>
  <c r="T716" i="1"/>
  <c r="U716" i="1"/>
  <c r="V716" i="1"/>
  <c r="O717" i="1"/>
  <c r="P717" i="1"/>
  <c r="Q717" i="1"/>
  <c r="R717" i="1"/>
  <c r="S717" i="1"/>
  <c r="T717" i="1"/>
  <c r="U717" i="1"/>
  <c r="V717" i="1"/>
  <c r="O718" i="1"/>
  <c r="P718" i="1"/>
  <c r="Q718" i="1"/>
  <c r="R718" i="1"/>
  <c r="S718" i="1"/>
  <c r="T718" i="1"/>
  <c r="U718" i="1"/>
  <c r="V718" i="1"/>
  <c r="O719" i="1"/>
  <c r="P719" i="1"/>
  <c r="Q719" i="1"/>
  <c r="R719" i="1"/>
  <c r="S719" i="1"/>
  <c r="T719" i="1"/>
  <c r="U719" i="1"/>
  <c r="V719" i="1"/>
  <c r="O720" i="1"/>
  <c r="P720" i="1"/>
  <c r="Q720" i="1"/>
  <c r="R720" i="1"/>
  <c r="S720" i="1"/>
  <c r="T720" i="1"/>
  <c r="U720" i="1"/>
  <c r="V720" i="1"/>
  <c r="O721" i="1"/>
  <c r="P721" i="1"/>
  <c r="Q721" i="1"/>
  <c r="R721" i="1"/>
  <c r="S721" i="1"/>
  <c r="T721" i="1"/>
  <c r="U721" i="1"/>
  <c r="V721" i="1"/>
  <c r="O722" i="1"/>
  <c r="P722" i="1"/>
  <c r="Q722" i="1"/>
  <c r="R722" i="1"/>
  <c r="S722" i="1"/>
  <c r="T722" i="1"/>
  <c r="U722" i="1"/>
  <c r="V722" i="1"/>
  <c r="O723" i="1"/>
  <c r="P723" i="1"/>
  <c r="Q723" i="1"/>
  <c r="R723" i="1"/>
  <c r="S723" i="1"/>
  <c r="T723" i="1"/>
  <c r="U723" i="1"/>
  <c r="V723" i="1"/>
  <c r="O724" i="1"/>
  <c r="P724" i="1"/>
  <c r="Q724" i="1"/>
  <c r="R724" i="1"/>
  <c r="S724" i="1"/>
  <c r="T724" i="1"/>
  <c r="U724" i="1"/>
  <c r="V724" i="1"/>
  <c r="O725" i="1"/>
  <c r="P725" i="1"/>
  <c r="Q725" i="1"/>
  <c r="R725" i="1"/>
  <c r="S725" i="1"/>
  <c r="T725" i="1"/>
  <c r="U725" i="1"/>
  <c r="V725" i="1"/>
  <c r="O726" i="1"/>
  <c r="P726" i="1"/>
  <c r="Q726" i="1"/>
  <c r="R726" i="1"/>
  <c r="S726" i="1"/>
  <c r="T726" i="1"/>
  <c r="U726" i="1"/>
  <c r="V726" i="1"/>
  <c r="O727" i="1"/>
  <c r="P727" i="1"/>
  <c r="Q727" i="1"/>
  <c r="R727" i="1"/>
  <c r="S727" i="1"/>
  <c r="T727" i="1"/>
  <c r="U727" i="1"/>
  <c r="V727" i="1"/>
  <c r="O728" i="1"/>
  <c r="P728" i="1"/>
  <c r="Q728" i="1"/>
  <c r="R728" i="1"/>
  <c r="S728" i="1"/>
  <c r="T728" i="1"/>
  <c r="U728" i="1"/>
  <c r="V728" i="1"/>
  <c r="O729" i="1"/>
  <c r="P729" i="1"/>
  <c r="Q729" i="1"/>
  <c r="R729" i="1"/>
  <c r="S729" i="1"/>
  <c r="T729" i="1"/>
  <c r="U729" i="1"/>
  <c r="V729" i="1"/>
  <c r="O730" i="1"/>
  <c r="P730" i="1"/>
  <c r="Q730" i="1"/>
  <c r="R730" i="1"/>
  <c r="S730" i="1"/>
  <c r="T730" i="1"/>
  <c r="U730" i="1"/>
  <c r="V730" i="1"/>
  <c r="O731" i="1"/>
  <c r="P731" i="1"/>
  <c r="Q731" i="1"/>
  <c r="R731" i="1"/>
  <c r="S731" i="1"/>
  <c r="T731" i="1"/>
  <c r="U731" i="1"/>
  <c r="V731" i="1"/>
  <c r="O732" i="1"/>
  <c r="P732" i="1"/>
  <c r="Q732" i="1"/>
  <c r="R732" i="1"/>
  <c r="S732" i="1"/>
  <c r="T732" i="1"/>
  <c r="U732" i="1"/>
  <c r="V732" i="1"/>
  <c r="O733" i="1"/>
  <c r="P733" i="1"/>
  <c r="Q733" i="1"/>
  <c r="R733" i="1"/>
  <c r="S733" i="1"/>
  <c r="T733" i="1"/>
  <c r="U733" i="1"/>
  <c r="V733" i="1"/>
  <c r="O734" i="1"/>
  <c r="P734" i="1"/>
  <c r="Q734" i="1"/>
  <c r="R734" i="1"/>
  <c r="S734" i="1"/>
  <c r="T734" i="1"/>
  <c r="U734" i="1"/>
  <c r="V734" i="1"/>
  <c r="O735" i="1"/>
  <c r="P735" i="1"/>
  <c r="Q735" i="1"/>
  <c r="R735" i="1"/>
  <c r="S735" i="1"/>
  <c r="T735" i="1"/>
  <c r="U735" i="1"/>
  <c r="V735" i="1"/>
  <c r="O736" i="1"/>
  <c r="P736" i="1"/>
  <c r="Q736" i="1"/>
  <c r="R736" i="1"/>
  <c r="S736" i="1"/>
  <c r="T736" i="1"/>
  <c r="U736" i="1"/>
  <c r="V736" i="1"/>
  <c r="O737" i="1"/>
  <c r="P737" i="1"/>
  <c r="Q737" i="1"/>
  <c r="R737" i="1"/>
  <c r="S737" i="1"/>
  <c r="T737" i="1"/>
  <c r="U737" i="1"/>
  <c r="V737" i="1"/>
  <c r="O738" i="1"/>
  <c r="P738" i="1"/>
  <c r="Q738" i="1"/>
  <c r="R738" i="1"/>
  <c r="S738" i="1"/>
  <c r="T738" i="1"/>
  <c r="U738" i="1"/>
  <c r="V738" i="1"/>
  <c r="O739" i="1"/>
  <c r="P739" i="1"/>
  <c r="Q739" i="1"/>
  <c r="R739" i="1"/>
  <c r="S739" i="1"/>
  <c r="T739" i="1"/>
  <c r="U739" i="1"/>
  <c r="V739" i="1"/>
  <c r="O740" i="1"/>
  <c r="P740" i="1"/>
  <c r="Q740" i="1"/>
  <c r="R740" i="1"/>
  <c r="S740" i="1"/>
  <c r="T740" i="1"/>
  <c r="U740" i="1"/>
  <c r="V740" i="1"/>
  <c r="O741" i="1"/>
  <c r="P741" i="1"/>
  <c r="Q741" i="1"/>
  <c r="R741" i="1"/>
  <c r="S741" i="1"/>
  <c r="T741" i="1"/>
  <c r="U741" i="1"/>
  <c r="V741" i="1"/>
  <c r="O742" i="1"/>
  <c r="P742" i="1"/>
  <c r="Q742" i="1"/>
  <c r="R742" i="1"/>
  <c r="S742" i="1"/>
  <c r="T742" i="1"/>
  <c r="U742" i="1"/>
  <c r="V742" i="1"/>
  <c r="O743" i="1"/>
  <c r="P743" i="1"/>
  <c r="Q743" i="1"/>
  <c r="R743" i="1"/>
  <c r="S743" i="1"/>
  <c r="T743" i="1"/>
  <c r="U743" i="1"/>
  <c r="V743" i="1"/>
  <c r="O744" i="1"/>
  <c r="P744" i="1"/>
  <c r="Q744" i="1"/>
  <c r="R744" i="1"/>
  <c r="S744" i="1"/>
  <c r="T744" i="1"/>
  <c r="U744" i="1"/>
  <c r="V744" i="1"/>
  <c r="O745" i="1"/>
  <c r="P745" i="1"/>
  <c r="Q745" i="1"/>
  <c r="R745" i="1"/>
  <c r="S745" i="1"/>
  <c r="T745" i="1"/>
  <c r="U745" i="1"/>
  <c r="V745" i="1"/>
  <c r="O746" i="1"/>
  <c r="P746" i="1"/>
  <c r="Q746" i="1"/>
  <c r="R746" i="1"/>
  <c r="S746" i="1"/>
  <c r="T746" i="1"/>
  <c r="U746" i="1"/>
  <c r="V746" i="1"/>
  <c r="O747" i="1"/>
  <c r="P747" i="1"/>
  <c r="Q747" i="1"/>
  <c r="R747" i="1"/>
  <c r="S747" i="1"/>
  <c r="T747" i="1"/>
  <c r="U747" i="1"/>
  <c r="V747" i="1"/>
  <c r="O748" i="1"/>
  <c r="P748" i="1"/>
  <c r="Q748" i="1"/>
  <c r="R748" i="1"/>
  <c r="S748" i="1"/>
  <c r="T748" i="1"/>
  <c r="U748" i="1"/>
  <c r="V748" i="1"/>
  <c r="O749" i="1"/>
  <c r="P749" i="1"/>
  <c r="Q749" i="1"/>
  <c r="R749" i="1"/>
  <c r="S749" i="1"/>
  <c r="T749" i="1"/>
  <c r="U749" i="1"/>
  <c r="V749" i="1"/>
  <c r="O750" i="1"/>
  <c r="P750" i="1"/>
  <c r="Q750" i="1"/>
  <c r="R750" i="1"/>
  <c r="S750" i="1"/>
  <c r="T750" i="1"/>
  <c r="U750" i="1"/>
  <c r="V750" i="1"/>
  <c r="O751" i="1"/>
  <c r="P751" i="1"/>
  <c r="Q751" i="1"/>
  <c r="R751" i="1"/>
  <c r="S751" i="1"/>
  <c r="T751" i="1"/>
  <c r="U751" i="1"/>
  <c r="V751" i="1"/>
  <c r="O752" i="1"/>
  <c r="P752" i="1"/>
  <c r="Q752" i="1"/>
  <c r="R752" i="1"/>
  <c r="S752" i="1"/>
  <c r="T752" i="1"/>
  <c r="U752" i="1"/>
  <c r="V752" i="1"/>
  <c r="O753" i="1"/>
  <c r="P753" i="1"/>
  <c r="Q753" i="1"/>
  <c r="R753" i="1"/>
  <c r="S753" i="1"/>
  <c r="T753" i="1"/>
  <c r="U753" i="1"/>
  <c r="V753" i="1"/>
  <c r="O754" i="1"/>
  <c r="P754" i="1"/>
  <c r="Q754" i="1"/>
  <c r="R754" i="1"/>
  <c r="S754" i="1"/>
  <c r="T754" i="1"/>
  <c r="U754" i="1"/>
  <c r="V754" i="1"/>
  <c r="O755" i="1"/>
  <c r="P755" i="1"/>
  <c r="Q755" i="1"/>
  <c r="R755" i="1"/>
  <c r="S755" i="1"/>
  <c r="T755" i="1"/>
  <c r="U755" i="1"/>
  <c r="V755" i="1"/>
  <c r="O756" i="1"/>
  <c r="P756" i="1"/>
  <c r="Q756" i="1"/>
  <c r="R756" i="1"/>
  <c r="S756" i="1"/>
  <c r="T756" i="1"/>
  <c r="U756" i="1"/>
  <c r="V756" i="1"/>
  <c r="O757" i="1"/>
  <c r="P757" i="1"/>
  <c r="Q757" i="1"/>
  <c r="R757" i="1"/>
  <c r="S757" i="1"/>
  <c r="T757" i="1"/>
  <c r="U757" i="1"/>
  <c r="V757" i="1"/>
  <c r="O758" i="1"/>
  <c r="P758" i="1"/>
  <c r="Q758" i="1"/>
  <c r="R758" i="1"/>
  <c r="S758" i="1"/>
  <c r="T758" i="1"/>
  <c r="U758" i="1"/>
  <c r="V758" i="1"/>
  <c r="O759" i="1"/>
  <c r="P759" i="1"/>
  <c r="Q759" i="1"/>
  <c r="R759" i="1"/>
  <c r="S759" i="1"/>
  <c r="T759" i="1"/>
  <c r="U759" i="1"/>
  <c r="V759" i="1"/>
  <c r="O760" i="1"/>
  <c r="P760" i="1"/>
  <c r="Q760" i="1"/>
  <c r="R760" i="1"/>
  <c r="S760" i="1"/>
  <c r="T760" i="1"/>
  <c r="U760" i="1"/>
  <c r="V760" i="1"/>
  <c r="O761" i="1"/>
  <c r="P761" i="1"/>
  <c r="Q761" i="1"/>
  <c r="R761" i="1"/>
  <c r="S761" i="1"/>
  <c r="T761" i="1"/>
  <c r="U761" i="1"/>
  <c r="V761" i="1"/>
  <c r="O762" i="1"/>
  <c r="P762" i="1"/>
  <c r="Q762" i="1"/>
  <c r="R762" i="1"/>
  <c r="S762" i="1"/>
  <c r="T762" i="1"/>
  <c r="U762" i="1"/>
  <c r="V762" i="1"/>
  <c r="O763" i="1"/>
  <c r="P763" i="1"/>
  <c r="Q763" i="1"/>
  <c r="R763" i="1"/>
  <c r="S763" i="1"/>
  <c r="T763" i="1"/>
  <c r="U763" i="1"/>
  <c r="V763" i="1"/>
  <c r="O764" i="1"/>
  <c r="P764" i="1"/>
  <c r="Q764" i="1"/>
  <c r="R764" i="1"/>
  <c r="S764" i="1"/>
  <c r="T764" i="1"/>
  <c r="U764" i="1"/>
  <c r="V764" i="1"/>
  <c r="O765" i="1"/>
  <c r="P765" i="1"/>
  <c r="Q765" i="1"/>
  <c r="R765" i="1"/>
  <c r="S765" i="1"/>
  <c r="T765" i="1"/>
  <c r="U765" i="1"/>
  <c r="V765" i="1"/>
  <c r="O766" i="1"/>
  <c r="P766" i="1"/>
  <c r="Q766" i="1"/>
  <c r="R766" i="1"/>
  <c r="S766" i="1"/>
  <c r="T766" i="1"/>
  <c r="U766" i="1"/>
  <c r="V766" i="1"/>
  <c r="O767" i="1"/>
  <c r="P767" i="1"/>
  <c r="Q767" i="1"/>
  <c r="R767" i="1"/>
  <c r="S767" i="1"/>
  <c r="T767" i="1"/>
  <c r="U767" i="1"/>
  <c r="V767" i="1"/>
  <c r="O768" i="1"/>
  <c r="P768" i="1"/>
  <c r="Q768" i="1"/>
  <c r="R768" i="1"/>
  <c r="S768" i="1"/>
  <c r="T768" i="1"/>
  <c r="U768" i="1"/>
  <c r="V768" i="1"/>
  <c r="O769" i="1"/>
  <c r="P769" i="1"/>
  <c r="Q769" i="1"/>
  <c r="R769" i="1"/>
  <c r="S769" i="1"/>
  <c r="T769" i="1"/>
  <c r="U769" i="1"/>
  <c r="V769" i="1"/>
  <c r="O770" i="1"/>
  <c r="P770" i="1"/>
  <c r="Q770" i="1"/>
  <c r="R770" i="1"/>
  <c r="S770" i="1"/>
  <c r="T770" i="1"/>
  <c r="U770" i="1"/>
  <c r="V770" i="1"/>
  <c r="O771" i="1"/>
  <c r="P771" i="1"/>
  <c r="Q771" i="1"/>
  <c r="R771" i="1"/>
  <c r="S771" i="1"/>
  <c r="T771" i="1"/>
  <c r="U771" i="1"/>
  <c r="V771" i="1"/>
  <c r="O772" i="1"/>
  <c r="P772" i="1"/>
  <c r="Q772" i="1"/>
  <c r="R772" i="1"/>
  <c r="S772" i="1"/>
  <c r="T772" i="1"/>
  <c r="U772" i="1"/>
  <c r="V772" i="1"/>
  <c r="O773" i="1"/>
  <c r="P773" i="1"/>
  <c r="Q773" i="1"/>
  <c r="R773" i="1"/>
  <c r="S773" i="1"/>
  <c r="T773" i="1"/>
  <c r="U773" i="1"/>
  <c r="V773" i="1"/>
  <c r="O774" i="1"/>
  <c r="P774" i="1"/>
  <c r="Q774" i="1"/>
  <c r="R774" i="1"/>
  <c r="S774" i="1"/>
  <c r="T774" i="1"/>
  <c r="U774" i="1"/>
  <c r="V774" i="1"/>
  <c r="O775" i="1"/>
  <c r="P775" i="1"/>
  <c r="Q775" i="1"/>
  <c r="R775" i="1"/>
  <c r="S775" i="1"/>
  <c r="T775" i="1"/>
  <c r="U775" i="1"/>
  <c r="V775" i="1"/>
  <c r="O776" i="1"/>
  <c r="P776" i="1"/>
  <c r="Q776" i="1"/>
  <c r="R776" i="1"/>
  <c r="S776" i="1"/>
  <c r="T776" i="1"/>
  <c r="U776" i="1"/>
  <c r="V776" i="1"/>
  <c r="O777" i="1"/>
  <c r="P777" i="1"/>
  <c r="Q777" i="1"/>
  <c r="R777" i="1"/>
  <c r="S777" i="1"/>
  <c r="T777" i="1"/>
  <c r="U777" i="1"/>
  <c r="V777" i="1"/>
  <c r="O778" i="1"/>
  <c r="P778" i="1"/>
  <c r="Q778" i="1"/>
  <c r="R778" i="1"/>
  <c r="S778" i="1"/>
  <c r="T778" i="1"/>
  <c r="U778" i="1"/>
  <c r="V778" i="1"/>
  <c r="O779" i="1"/>
  <c r="P779" i="1"/>
  <c r="Q779" i="1"/>
  <c r="R779" i="1"/>
  <c r="S779" i="1"/>
  <c r="T779" i="1"/>
  <c r="U779" i="1"/>
  <c r="V779" i="1"/>
  <c r="O780" i="1"/>
  <c r="P780" i="1"/>
  <c r="Q780" i="1"/>
  <c r="R780" i="1"/>
  <c r="S780" i="1"/>
  <c r="T780" i="1"/>
  <c r="U780" i="1"/>
  <c r="V780" i="1"/>
  <c r="O781" i="1"/>
  <c r="P781" i="1"/>
  <c r="Q781" i="1"/>
  <c r="R781" i="1"/>
  <c r="S781" i="1"/>
  <c r="T781" i="1"/>
  <c r="U781" i="1"/>
  <c r="V781" i="1"/>
  <c r="O782" i="1"/>
  <c r="P782" i="1"/>
  <c r="Q782" i="1"/>
  <c r="R782" i="1"/>
  <c r="S782" i="1"/>
  <c r="T782" i="1"/>
  <c r="U782" i="1"/>
  <c r="V782" i="1"/>
  <c r="O783" i="1"/>
  <c r="P783" i="1"/>
  <c r="Q783" i="1"/>
  <c r="R783" i="1"/>
  <c r="S783" i="1"/>
  <c r="T783" i="1"/>
  <c r="U783" i="1"/>
  <c r="V783" i="1"/>
  <c r="O784" i="1"/>
  <c r="P784" i="1"/>
  <c r="Q784" i="1"/>
  <c r="R784" i="1"/>
  <c r="S784" i="1"/>
  <c r="T784" i="1"/>
  <c r="U784" i="1"/>
  <c r="V784" i="1"/>
  <c r="O785" i="1"/>
  <c r="P785" i="1"/>
  <c r="Q785" i="1"/>
  <c r="R785" i="1"/>
  <c r="S785" i="1"/>
  <c r="T785" i="1"/>
  <c r="U785" i="1"/>
  <c r="V785" i="1"/>
  <c r="O786" i="1"/>
  <c r="P786" i="1"/>
  <c r="Q786" i="1"/>
  <c r="R786" i="1"/>
  <c r="S786" i="1"/>
  <c r="T786" i="1"/>
  <c r="U786" i="1"/>
  <c r="V786" i="1"/>
  <c r="O787" i="1"/>
  <c r="P787" i="1"/>
  <c r="Q787" i="1"/>
  <c r="R787" i="1"/>
  <c r="S787" i="1"/>
  <c r="T787" i="1"/>
  <c r="U787" i="1"/>
  <c r="V787" i="1"/>
  <c r="O788" i="1"/>
  <c r="P788" i="1"/>
  <c r="Q788" i="1"/>
  <c r="R788" i="1"/>
  <c r="S788" i="1"/>
  <c r="T788" i="1"/>
  <c r="U788" i="1"/>
  <c r="V788" i="1"/>
  <c r="O789" i="1"/>
  <c r="P789" i="1"/>
  <c r="Q789" i="1"/>
  <c r="R789" i="1"/>
  <c r="S789" i="1"/>
  <c r="T789" i="1"/>
  <c r="U789" i="1"/>
  <c r="V789" i="1"/>
  <c r="O790" i="1"/>
  <c r="P790" i="1"/>
  <c r="Q790" i="1"/>
  <c r="R790" i="1"/>
  <c r="S790" i="1"/>
  <c r="T790" i="1"/>
  <c r="U790" i="1"/>
  <c r="V790" i="1"/>
  <c r="O791" i="1"/>
  <c r="P791" i="1"/>
  <c r="Q791" i="1"/>
  <c r="R791" i="1"/>
  <c r="S791" i="1"/>
  <c r="T791" i="1"/>
  <c r="U791" i="1"/>
  <c r="V791" i="1"/>
  <c r="O792" i="1"/>
  <c r="P792" i="1"/>
  <c r="Q792" i="1"/>
  <c r="R792" i="1"/>
  <c r="S792" i="1"/>
  <c r="T792" i="1"/>
  <c r="U792" i="1"/>
  <c r="V792" i="1"/>
  <c r="O793" i="1"/>
  <c r="P793" i="1"/>
  <c r="Q793" i="1"/>
  <c r="R793" i="1"/>
  <c r="S793" i="1"/>
  <c r="T793" i="1"/>
  <c r="U793" i="1"/>
  <c r="V793" i="1"/>
  <c r="O794" i="1"/>
  <c r="P794" i="1"/>
  <c r="Q794" i="1"/>
  <c r="R794" i="1"/>
  <c r="S794" i="1"/>
  <c r="T794" i="1"/>
  <c r="U794" i="1"/>
  <c r="V794" i="1"/>
  <c r="O795" i="1"/>
  <c r="P795" i="1"/>
  <c r="Q795" i="1"/>
  <c r="R795" i="1"/>
  <c r="S795" i="1"/>
  <c r="T795" i="1"/>
  <c r="U795" i="1"/>
  <c r="V795" i="1"/>
  <c r="O796" i="1"/>
  <c r="P796" i="1"/>
  <c r="Q796" i="1"/>
  <c r="R796" i="1"/>
  <c r="S796" i="1"/>
  <c r="T796" i="1"/>
  <c r="U796" i="1"/>
  <c r="V796" i="1"/>
  <c r="O797" i="1"/>
  <c r="P797" i="1"/>
  <c r="Q797" i="1"/>
  <c r="R797" i="1"/>
  <c r="S797" i="1"/>
  <c r="T797" i="1"/>
  <c r="U797" i="1"/>
  <c r="V797" i="1"/>
  <c r="O798" i="1"/>
  <c r="P798" i="1"/>
  <c r="Q798" i="1"/>
  <c r="R798" i="1"/>
  <c r="S798" i="1"/>
  <c r="T798" i="1"/>
  <c r="U798" i="1"/>
  <c r="V798" i="1"/>
  <c r="O799" i="1"/>
  <c r="P799" i="1"/>
  <c r="Q799" i="1"/>
  <c r="R799" i="1"/>
  <c r="S799" i="1"/>
  <c r="T799" i="1"/>
  <c r="U799" i="1"/>
  <c r="V799" i="1"/>
  <c r="O800" i="1"/>
  <c r="P800" i="1"/>
  <c r="Q800" i="1"/>
  <c r="R800" i="1"/>
  <c r="S800" i="1"/>
  <c r="T800" i="1"/>
  <c r="U800" i="1"/>
  <c r="V800" i="1"/>
  <c r="O801" i="1"/>
  <c r="P801" i="1"/>
  <c r="Q801" i="1"/>
  <c r="R801" i="1"/>
  <c r="S801" i="1"/>
  <c r="T801" i="1"/>
  <c r="U801" i="1"/>
  <c r="V801" i="1"/>
  <c r="O802" i="1"/>
  <c r="P802" i="1"/>
  <c r="Q802" i="1"/>
  <c r="R802" i="1"/>
  <c r="S802" i="1"/>
  <c r="T802" i="1"/>
  <c r="U802" i="1"/>
  <c r="V802" i="1"/>
  <c r="O803" i="1"/>
  <c r="P803" i="1"/>
  <c r="Q803" i="1"/>
  <c r="R803" i="1"/>
  <c r="S803" i="1"/>
  <c r="T803" i="1"/>
  <c r="U803" i="1"/>
  <c r="V803" i="1"/>
  <c r="O804" i="1"/>
  <c r="P804" i="1"/>
  <c r="Q804" i="1"/>
  <c r="R804" i="1"/>
  <c r="S804" i="1"/>
  <c r="T804" i="1"/>
  <c r="U804" i="1"/>
  <c r="V804" i="1"/>
  <c r="O805" i="1"/>
  <c r="P805" i="1"/>
  <c r="Q805" i="1"/>
  <c r="R805" i="1"/>
  <c r="S805" i="1"/>
  <c r="T805" i="1"/>
  <c r="U805" i="1"/>
  <c r="V805" i="1"/>
  <c r="O806" i="1"/>
  <c r="P806" i="1"/>
  <c r="Q806" i="1"/>
  <c r="R806" i="1"/>
  <c r="S806" i="1"/>
  <c r="T806" i="1"/>
  <c r="U806" i="1"/>
  <c r="V806" i="1"/>
  <c r="O807" i="1"/>
  <c r="P807" i="1"/>
  <c r="Q807" i="1"/>
  <c r="R807" i="1"/>
  <c r="S807" i="1"/>
  <c r="T807" i="1"/>
  <c r="U807" i="1"/>
  <c r="V807" i="1"/>
  <c r="O808" i="1"/>
  <c r="P808" i="1"/>
  <c r="Q808" i="1"/>
  <c r="R808" i="1"/>
  <c r="S808" i="1"/>
  <c r="T808" i="1"/>
  <c r="U808" i="1"/>
  <c r="V808" i="1"/>
  <c r="O809" i="1"/>
  <c r="P809" i="1"/>
  <c r="Q809" i="1"/>
  <c r="R809" i="1"/>
  <c r="S809" i="1"/>
  <c r="T809" i="1"/>
  <c r="U809" i="1"/>
  <c r="V809" i="1"/>
  <c r="O810" i="1"/>
  <c r="P810" i="1"/>
  <c r="Q810" i="1"/>
  <c r="R810" i="1"/>
  <c r="S810" i="1"/>
  <c r="T810" i="1"/>
  <c r="U810" i="1"/>
  <c r="V810" i="1"/>
  <c r="O811" i="1"/>
  <c r="P811" i="1"/>
  <c r="Q811" i="1"/>
  <c r="R811" i="1"/>
  <c r="S811" i="1"/>
  <c r="T811" i="1"/>
  <c r="U811" i="1"/>
  <c r="V811" i="1"/>
  <c r="O812" i="1"/>
  <c r="P812" i="1"/>
  <c r="Q812" i="1"/>
  <c r="R812" i="1"/>
  <c r="S812" i="1"/>
  <c r="T812" i="1"/>
  <c r="U812" i="1"/>
  <c r="V812" i="1"/>
  <c r="O813" i="1"/>
  <c r="P813" i="1"/>
  <c r="Q813" i="1"/>
  <c r="R813" i="1"/>
  <c r="S813" i="1"/>
  <c r="T813" i="1"/>
  <c r="U813" i="1"/>
  <c r="V813" i="1"/>
  <c r="O814" i="1"/>
  <c r="P814" i="1"/>
  <c r="Q814" i="1"/>
  <c r="R814" i="1"/>
  <c r="S814" i="1"/>
  <c r="T814" i="1"/>
  <c r="U814" i="1"/>
  <c r="V814" i="1"/>
  <c r="O815" i="1"/>
  <c r="P815" i="1"/>
  <c r="Q815" i="1"/>
  <c r="R815" i="1"/>
  <c r="S815" i="1"/>
  <c r="T815" i="1"/>
  <c r="U815" i="1"/>
  <c r="V815" i="1"/>
  <c r="O816" i="1"/>
  <c r="P816" i="1"/>
  <c r="Q816" i="1"/>
  <c r="R816" i="1"/>
  <c r="S816" i="1"/>
  <c r="T816" i="1"/>
  <c r="U816" i="1"/>
  <c r="V816" i="1"/>
  <c r="O817" i="1"/>
  <c r="P817" i="1"/>
  <c r="Q817" i="1"/>
  <c r="R817" i="1"/>
  <c r="S817" i="1"/>
  <c r="T817" i="1"/>
  <c r="U817" i="1"/>
  <c r="V817" i="1"/>
  <c r="O818" i="1"/>
  <c r="P818" i="1"/>
  <c r="Q818" i="1"/>
  <c r="R818" i="1"/>
  <c r="S818" i="1"/>
  <c r="T818" i="1"/>
  <c r="U818" i="1"/>
  <c r="V818" i="1"/>
  <c r="O819" i="1"/>
  <c r="P819" i="1"/>
  <c r="Q819" i="1"/>
  <c r="R819" i="1"/>
  <c r="S819" i="1"/>
  <c r="T819" i="1"/>
  <c r="U819" i="1"/>
  <c r="V819" i="1"/>
  <c r="O820" i="1"/>
  <c r="P820" i="1"/>
  <c r="Q820" i="1"/>
  <c r="R820" i="1"/>
  <c r="S820" i="1"/>
  <c r="T820" i="1"/>
  <c r="U820" i="1"/>
  <c r="V820" i="1"/>
  <c r="O821" i="1"/>
  <c r="P821" i="1"/>
  <c r="Q821" i="1"/>
  <c r="R821" i="1"/>
  <c r="S821" i="1"/>
  <c r="T821" i="1"/>
  <c r="U821" i="1"/>
  <c r="V821" i="1"/>
  <c r="O822" i="1"/>
  <c r="P822" i="1"/>
  <c r="Q822" i="1"/>
  <c r="R822" i="1"/>
  <c r="S822" i="1"/>
  <c r="T822" i="1"/>
  <c r="U822" i="1"/>
  <c r="V822" i="1"/>
  <c r="O823" i="1"/>
  <c r="P823" i="1"/>
  <c r="Q823" i="1"/>
  <c r="R823" i="1"/>
  <c r="S823" i="1"/>
  <c r="T823" i="1"/>
  <c r="U823" i="1"/>
  <c r="V823" i="1"/>
  <c r="O824" i="1"/>
  <c r="P824" i="1"/>
  <c r="Q824" i="1"/>
  <c r="R824" i="1"/>
  <c r="S824" i="1"/>
  <c r="T824" i="1"/>
  <c r="U824" i="1"/>
  <c r="V824" i="1"/>
  <c r="O825" i="1"/>
  <c r="P825" i="1"/>
  <c r="Q825" i="1"/>
  <c r="R825" i="1"/>
  <c r="S825" i="1"/>
  <c r="T825" i="1"/>
  <c r="U825" i="1"/>
  <c r="V825" i="1"/>
  <c r="O826" i="1"/>
  <c r="P826" i="1"/>
  <c r="Q826" i="1"/>
  <c r="R826" i="1"/>
  <c r="S826" i="1"/>
  <c r="T826" i="1"/>
  <c r="U826" i="1"/>
  <c r="V826" i="1"/>
  <c r="O827" i="1"/>
  <c r="P827" i="1"/>
  <c r="Q827" i="1"/>
  <c r="R827" i="1"/>
  <c r="S827" i="1"/>
  <c r="T827" i="1"/>
  <c r="U827" i="1"/>
  <c r="V827" i="1"/>
  <c r="O828" i="1"/>
  <c r="P828" i="1"/>
  <c r="Q828" i="1"/>
  <c r="R828" i="1"/>
  <c r="S828" i="1"/>
  <c r="T828" i="1"/>
  <c r="U828" i="1"/>
  <c r="V828" i="1"/>
  <c r="O829" i="1"/>
  <c r="P829" i="1"/>
  <c r="Q829" i="1"/>
  <c r="R829" i="1"/>
  <c r="S829" i="1"/>
  <c r="T829" i="1"/>
  <c r="U829" i="1"/>
  <c r="V829" i="1"/>
  <c r="O830" i="1"/>
  <c r="P830" i="1"/>
  <c r="Q830" i="1"/>
  <c r="R830" i="1"/>
  <c r="S830" i="1"/>
  <c r="T830" i="1"/>
  <c r="U830" i="1"/>
  <c r="V830" i="1"/>
  <c r="O831" i="1"/>
  <c r="P831" i="1"/>
  <c r="Q831" i="1"/>
  <c r="R831" i="1"/>
  <c r="S831" i="1"/>
  <c r="T831" i="1"/>
  <c r="U831" i="1"/>
  <c r="V831" i="1"/>
  <c r="O832" i="1"/>
  <c r="P832" i="1"/>
  <c r="Q832" i="1"/>
  <c r="R832" i="1"/>
  <c r="S832" i="1"/>
  <c r="T832" i="1"/>
  <c r="U832" i="1"/>
  <c r="V832" i="1"/>
  <c r="O833" i="1"/>
  <c r="P833" i="1"/>
  <c r="Q833" i="1"/>
  <c r="R833" i="1"/>
  <c r="S833" i="1"/>
  <c r="T833" i="1"/>
  <c r="U833" i="1"/>
  <c r="V833" i="1"/>
  <c r="O834" i="1"/>
  <c r="P834" i="1"/>
  <c r="Q834" i="1"/>
  <c r="R834" i="1"/>
  <c r="S834" i="1"/>
  <c r="T834" i="1"/>
  <c r="U834" i="1"/>
  <c r="V834" i="1"/>
  <c r="O835" i="1"/>
  <c r="P835" i="1"/>
  <c r="Q835" i="1"/>
  <c r="R835" i="1"/>
  <c r="S835" i="1"/>
  <c r="T835" i="1"/>
  <c r="U835" i="1"/>
  <c r="V835" i="1"/>
  <c r="O836" i="1"/>
  <c r="P836" i="1"/>
  <c r="Q836" i="1"/>
  <c r="R836" i="1"/>
  <c r="S836" i="1"/>
  <c r="T836" i="1"/>
  <c r="U836" i="1"/>
  <c r="V836" i="1"/>
  <c r="O837" i="1"/>
  <c r="P837" i="1"/>
  <c r="Q837" i="1"/>
  <c r="R837" i="1"/>
  <c r="S837" i="1"/>
  <c r="T837" i="1"/>
  <c r="U837" i="1"/>
  <c r="V837" i="1"/>
  <c r="O838" i="1"/>
  <c r="P838" i="1"/>
  <c r="Q838" i="1"/>
  <c r="R838" i="1"/>
  <c r="S838" i="1"/>
  <c r="T838" i="1"/>
  <c r="U838" i="1"/>
  <c r="V838" i="1"/>
  <c r="O839" i="1"/>
  <c r="P839" i="1"/>
  <c r="Q839" i="1"/>
  <c r="R839" i="1"/>
  <c r="S839" i="1"/>
  <c r="T839" i="1"/>
  <c r="U839" i="1"/>
  <c r="V839" i="1"/>
  <c r="O840" i="1"/>
  <c r="P840" i="1"/>
  <c r="Q840" i="1"/>
  <c r="R840" i="1"/>
  <c r="S840" i="1"/>
  <c r="T840" i="1"/>
  <c r="U840" i="1"/>
  <c r="V840" i="1"/>
  <c r="O841" i="1"/>
  <c r="P841" i="1"/>
  <c r="Q841" i="1"/>
  <c r="R841" i="1"/>
  <c r="S841" i="1"/>
  <c r="T841" i="1"/>
  <c r="U841" i="1"/>
  <c r="V841" i="1"/>
  <c r="O842" i="1"/>
  <c r="P842" i="1"/>
  <c r="Q842" i="1"/>
  <c r="R842" i="1"/>
  <c r="S842" i="1"/>
  <c r="T842" i="1"/>
  <c r="U842" i="1"/>
  <c r="V842" i="1"/>
  <c r="O843" i="1"/>
  <c r="P843" i="1"/>
  <c r="Q843" i="1"/>
  <c r="R843" i="1"/>
  <c r="S843" i="1"/>
  <c r="T843" i="1"/>
  <c r="U843" i="1"/>
  <c r="V843" i="1"/>
  <c r="O844" i="1"/>
  <c r="P844" i="1"/>
  <c r="Q844" i="1"/>
  <c r="R844" i="1"/>
  <c r="S844" i="1"/>
  <c r="T844" i="1"/>
  <c r="U844" i="1"/>
  <c r="V844" i="1"/>
  <c r="O845" i="1"/>
  <c r="P845" i="1"/>
  <c r="Q845" i="1"/>
  <c r="R845" i="1"/>
  <c r="S845" i="1"/>
  <c r="T845" i="1"/>
  <c r="U845" i="1"/>
  <c r="V845" i="1"/>
  <c r="O846" i="1"/>
  <c r="P846" i="1"/>
  <c r="Q846" i="1"/>
  <c r="R846" i="1"/>
  <c r="S846" i="1"/>
  <c r="T846" i="1"/>
  <c r="U846" i="1"/>
  <c r="V846" i="1"/>
  <c r="O847" i="1"/>
  <c r="P847" i="1"/>
  <c r="Q847" i="1"/>
  <c r="R847" i="1"/>
  <c r="S847" i="1"/>
  <c r="T847" i="1"/>
  <c r="U847" i="1"/>
  <c r="V847" i="1"/>
  <c r="O848" i="1"/>
  <c r="P848" i="1"/>
  <c r="Q848" i="1"/>
  <c r="R848" i="1"/>
  <c r="S848" i="1"/>
  <c r="T848" i="1"/>
  <c r="U848" i="1"/>
  <c r="V848" i="1"/>
  <c r="O849" i="1"/>
  <c r="P849" i="1"/>
  <c r="Q849" i="1"/>
  <c r="R849" i="1"/>
  <c r="S849" i="1"/>
  <c r="T849" i="1"/>
  <c r="U849" i="1"/>
  <c r="V849" i="1"/>
  <c r="O850" i="1"/>
  <c r="P850" i="1"/>
  <c r="Q850" i="1"/>
  <c r="R850" i="1"/>
  <c r="S850" i="1"/>
  <c r="T850" i="1"/>
  <c r="U850" i="1"/>
  <c r="V850" i="1"/>
  <c r="O851" i="1"/>
  <c r="P851" i="1"/>
  <c r="Q851" i="1"/>
  <c r="R851" i="1"/>
  <c r="S851" i="1"/>
  <c r="T851" i="1"/>
  <c r="U851" i="1"/>
  <c r="V851" i="1"/>
  <c r="O852" i="1"/>
  <c r="P852" i="1"/>
  <c r="Q852" i="1"/>
  <c r="R852" i="1"/>
  <c r="S852" i="1"/>
  <c r="T852" i="1"/>
  <c r="U852" i="1"/>
  <c r="V852" i="1"/>
  <c r="O853" i="1"/>
  <c r="P853" i="1"/>
  <c r="Q853" i="1"/>
  <c r="R853" i="1"/>
  <c r="S853" i="1"/>
  <c r="T853" i="1"/>
  <c r="U853" i="1"/>
  <c r="V853" i="1"/>
  <c r="O854" i="1"/>
  <c r="P854" i="1"/>
  <c r="Q854" i="1"/>
  <c r="R854" i="1"/>
  <c r="S854" i="1"/>
  <c r="T854" i="1"/>
  <c r="U854" i="1"/>
  <c r="V854" i="1"/>
  <c r="O855" i="1"/>
  <c r="P855" i="1"/>
  <c r="Q855" i="1"/>
  <c r="R855" i="1"/>
  <c r="S855" i="1"/>
  <c r="T855" i="1"/>
  <c r="U855" i="1"/>
  <c r="V855" i="1"/>
  <c r="O856" i="1"/>
  <c r="P856" i="1"/>
  <c r="Q856" i="1"/>
  <c r="R856" i="1"/>
  <c r="S856" i="1"/>
  <c r="T856" i="1"/>
  <c r="U856" i="1"/>
  <c r="V856" i="1"/>
  <c r="O857" i="1"/>
  <c r="P857" i="1"/>
  <c r="Q857" i="1"/>
  <c r="R857" i="1"/>
  <c r="S857" i="1"/>
  <c r="T857" i="1"/>
  <c r="U857" i="1"/>
  <c r="V857" i="1"/>
  <c r="O858" i="1"/>
  <c r="P858" i="1"/>
  <c r="Q858" i="1"/>
  <c r="R858" i="1"/>
  <c r="S858" i="1"/>
  <c r="T858" i="1"/>
  <c r="U858" i="1"/>
  <c r="V858" i="1"/>
  <c r="O859" i="1"/>
  <c r="P859" i="1"/>
  <c r="Q859" i="1"/>
  <c r="R859" i="1"/>
  <c r="S859" i="1"/>
  <c r="T859" i="1"/>
  <c r="U859" i="1"/>
  <c r="V859" i="1"/>
  <c r="O860" i="1"/>
  <c r="P860" i="1"/>
  <c r="Q860" i="1"/>
  <c r="R860" i="1"/>
  <c r="S860" i="1"/>
  <c r="T860" i="1"/>
  <c r="U860" i="1"/>
  <c r="V860" i="1"/>
  <c r="O861" i="1"/>
  <c r="P861" i="1"/>
  <c r="Q861" i="1"/>
  <c r="R861" i="1"/>
  <c r="S861" i="1"/>
  <c r="T861" i="1"/>
  <c r="U861" i="1"/>
  <c r="V861" i="1"/>
  <c r="O862" i="1"/>
  <c r="P862" i="1"/>
  <c r="Q862" i="1"/>
  <c r="R862" i="1"/>
  <c r="S862" i="1"/>
  <c r="T862" i="1"/>
  <c r="U862" i="1"/>
  <c r="V862" i="1"/>
  <c r="O863" i="1"/>
  <c r="P863" i="1"/>
  <c r="Q863" i="1"/>
  <c r="R863" i="1"/>
  <c r="S863" i="1"/>
  <c r="T863" i="1"/>
  <c r="U863" i="1"/>
  <c r="V863" i="1"/>
  <c r="O864" i="1"/>
  <c r="P864" i="1"/>
  <c r="Q864" i="1"/>
  <c r="R864" i="1"/>
  <c r="S864" i="1"/>
  <c r="T864" i="1"/>
  <c r="U864" i="1"/>
  <c r="V864" i="1"/>
  <c r="O865" i="1"/>
  <c r="P865" i="1"/>
  <c r="Q865" i="1"/>
  <c r="R865" i="1"/>
  <c r="S865" i="1"/>
  <c r="T865" i="1"/>
  <c r="U865" i="1"/>
  <c r="V865" i="1"/>
  <c r="O866" i="1"/>
  <c r="P866" i="1"/>
  <c r="Q866" i="1"/>
  <c r="R866" i="1"/>
  <c r="S866" i="1"/>
  <c r="T866" i="1"/>
  <c r="U866" i="1"/>
  <c r="V866" i="1"/>
  <c r="O867" i="1"/>
  <c r="P867" i="1"/>
  <c r="Q867" i="1"/>
  <c r="R867" i="1"/>
  <c r="S867" i="1"/>
  <c r="T867" i="1"/>
  <c r="U867" i="1"/>
  <c r="V867" i="1"/>
  <c r="O868" i="1"/>
  <c r="P868" i="1"/>
  <c r="Q868" i="1"/>
  <c r="R868" i="1"/>
  <c r="S868" i="1"/>
  <c r="T868" i="1"/>
  <c r="U868" i="1"/>
  <c r="V868" i="1"/>
  <c r="O869" i="1"/>
  <c r="P869" i="1"/>
  <c r="Q869" i="1"/>
  <c r="R869" i="1"/>
  <c r="S869" i="1"/>
  <c r="T869" i="1"/>
  <c r="U869" i="1"/>
  <c r="V869" i="1"/>
  <c r="O870" i="1"/>
  <c r="P870" i="1"/>
  <c r="Q870" i="1"/>
  <c r="R870" i="1"/>
  <c r="S870" i="1"/>
  <c r="T870" i="1"/>
  <c r="U870" i="1"/>
  <c r="V870" i="1"/>
  <c r="O871" i="1"/>
  <c r="P871" i="1"/>
  <c r="Q871" i="1"/>
  <c r="R871" i="1"/>
  <c r="S871" i="1"/>
  <c r="T871" i="1"/>
  <c r="U871" i="1"/>
  <c r="V871" i="1"/>
  <c r="O872" i="1"/>
  <c r="P872" i="1"/>
  <c r="Q872" i="1"/>
  <c r="R872" i="1"/>
  <c r="S872" i="1"/>
  <c r="T872" i="1"/>
  <c r="U872" i="1"/>
  <c r="V872" i="1"/>
  <c r="O873" i="1"/>
  <c r="P873" i="1"/>
  <c r="Q873" i="1"/>
  <c r="R873" i="1"/>
  <c r="S873" i="1"/>
  <c r="T873" i="1"/>
  <c r="U873" i="1"/>
  <c r="V873" i="1"/>
  <c r="O874" i="1"/>
  <c r="P874" i="1"/>
  <c r="Q874" i="1"/>
  <c r="R874" i="1"/>
  <c r="S874" i="1"/>
  <c r="T874" i="1"/>
  <c r="U874" i="1"/>
  <c r="V874" i="1"/>
  <c r="O875" i="1"/>
  <c r="P875" i="1"/>
  <c r="Q875" i="1"/>
  <c r="R875" i="1"/>
  <c r="S875" i="1"/>
  <c r="T875" i="1"/>
  <c r="U875" i="1"/>
  <c r="V875" i="1"/>
  <c r="O876" i="1"/>
  <c r="P876" i="1"/>
  <c r="Q876" i="1"/>
  <c r="R876" i="1"/>
  <c r="S876" i="1"/>
  <c r="T876" i="1"/>
  <c r="U876" i="1"/>
  <c r="V876" i="1"/>
  <c r="O877" i="1"/>
  <c r="P877" i="1"/>
  <c r="Q877" i="1"/>
  <c r="R877" i="1"/>
  <c r="S877" i="1"/>
  <c r="T877" i="1"/>
  <c r="U877" i="1"/>
  <c r="V877" i="1"/>
  <c r="O878" i="1"/>
  <c r="P878" i="1"/>
  <c r="Q878" i="1"/>
  <c r="R878" i="1"/>
  <c r="S878" i="1"/>
  <c r="T878" i="1"/>
  <c r="U878" i="1"/>
  <c r="V878" i="1"/>
  <c r="O879" i="1"/>
  <c r="P879" i="1"/>
  <c r="Q879" i="1"/>
  <c r="R879" i="1"/>
  <c r="S879" i="1"/>
  <c r="T879" i="1"/>
  <c r="U879" i="1"/>
  <c r="V879" i="1"/>
  <c r="O880" i="1"/>
  <c r="P880" i="1"/>
  <c r="Q880" i="1"/>
  <c r="R880" i="1"/>
  <c r="S880" i="1"/>
  <c r="T880" i="1"/>
  <c r="U880" i="1"/>
  <c r="V880" i="1"/>
  <c r="O881" i="1"/>
  <c r="P881" i="1"/>
  <c r="Q881" i="1"/>
  <c r="R881" i="1"/>
  <c r="S881" i="1"/>
  <c r="T881" i="1"/>
  <c r="U881" i="1"/>
  <c r="V881" i="1"/>
  <c r="O882" i="1"/>
  <c r="P882" i="1"/>
  <c r="Q882" i="1"/>
  <c r="R882" i="1"/>
  <c r="S882" i="1"/>
  <c r="T882" i="1"/>
  <c r="U882" i="1"/>
  <c r="V882" i="1"/>
  <c r="O883" i="1"/>
  <c r="P883" i="1"/>
  <c r="Q883" i="1"/>
  <c r="R883" i="1"/>
  <c r="S883" i="1"/>
  <c r="T883" i="1"/>
  <c r="U883" i="1"/>
  <c r="V883" i="1"/>
  <c r="O884" i="1"/>
  <c r="P884" i="1"/>
  <c r="Q884" i="1"/>
  <c r="R884" i="1"/>
  <c r="S884" i="1"/>
  <c r="T884" i="1"/>
  <c r="U884" i="1"/>
  <c r="V884" i="1"/>
  <c r="O885" i="1"/>
  <c r="P885" i="1"/>
  <c r="Q885" i="1"/>
  <c r="R885" i="1"/>
  <c r="S885" i="1"/>
  <c r="T885" i="1"/>
  <c r="U885" i="1"/>
  <c r="V885" i="1"/>
  <c r="O886" i="1"/>
  <c r="P886" i="1"/>
  <c r="Q886" i="1"/>
  <c r="R886" i="1"/>
  <c r="S886" i="1"/>
  <c r="T886" i="1"/>
  <c r="U886" i="1"/>
  <c r="V886" i="1"/>
  <c r="O887" i="1"/>
  <c r="P887" i="1"/>
  <c r="Q887" i="1"/>
  <c r="R887" i="1"/>
  <c r="S887" i="1"/>
  <c r="T887" i="1"/>
  <c r="U887" i="1"/>
  <c r="V887" i="1"/>
  <c r="O888" i="1"/>
  <c r="P888" i="1"/>
  <c r="Q888" i="1"/>
  <c r="R888" i="1"/>
  <c r="S888" i="1"/>
  <c r="T888" i="1"/>
  <c r="U888" i="1"/>
  <c r="V888" i="1"/>
  <c r="O889" i="1"/>
  <c r="P889" i="1"/>
  <c r="Q889" i="1"/>
  <c r="R889" i="1"/>
  <c r="S889" i="1"/>
  <c r="T889" i="1"/>
  <c r="U889" i="1"/>
  <c r="V889" i="1"/>
  <c r="O890" i="1"/>
  <c r="P890" i="1"/>
  <c r="Q890" i="1"/>
  <c r="R890" i="1"/>
  <c r="S890" i="1"/>
  <c r="T890" i="1"/>
  <c r="U890" i="1"/>
  <c r="V890" i="1"/>
  <c r="O891" i="1"/>
  <c r="P891" i="1"/>
  <c r="Q891" i="1"/>
  <c r="R891" i="1"/>
  <c r="S891" i="1"/>
  <c r="T891" i="1"/>
  <c r="U891" i="1"/>
  <c r="V891" i="1"/>
  <c r="O892" i="1"/>
  <c r="P892" i="1"/>
  <c r="Q892" i="1"/>
  <c r="R892" i="1"/>
  <c r="S892" i="1"/>
  <c r="T892" i="1"/>
  <c r="U892" i="1"/>
  <c r="V892" i="1"/>
  <c r="O893" i="1"/>
  <c r="P893" i="1"/>
  <c r="Q893" i="1"/>
  <c r="R893" i="1"/>
  <c r="S893" i="1"/>
  <c r="T893" i="1"/>
  <c r="U893" i="1"/>
  <c r="V893" i="1"/>
  <c r="O894" i="1"/>
  <c r="P894" i="1"/>
  <c r="Q894" i="1"/>
  <c r="R894" i="1"/>
  <c r="S894" i="1"/>
  <c r="T894" i="1"/>
  <c r="U894" i="1"/>
  <c r="V894" i="1"/>
  <c r="O895" i="1"/>
  <c r="P895" i="1"/>
  <c r="Q895" i="1"/>
  <c r="R895" i="1"/>
  <c r="S895" i="1"/>
  <c r="T895" i="1"/>
  <c r="U895" i="1"/>
  <c r="V895" i="1"/>
  <c r="O896" i="1"/>
  <c r="P896" i="1"/>
  <c r="Q896" i="1"/>
  <c r="R896" i="1"/>
  <c r="S896" i="1"/>
  <c r="T896" i="1"/>
  <c r="U896" i="1"/>
  <c r="V896" i="1"/>
  <c r="O897" i="1"/>
  <c r="P897" i="1"/>
  <c r="Q897" i="1"/>
  <c r="R897" i="1"/>
  <c r="S897" i="1"/>
  <c r="T897" i="1"/>
  <c r="U897" i="1"/>
  <c r="V897" i="1"/>
  <c r="O898" i="1"/>
  <c r="P898" i="1"/>
  <c r="Q898" i="1"/>
  <c r="R898" i="1"/>
  <c r="S898" i="1"/>
  <c r="T898" i="1"/>
  <c r="U898" i="1"/>
  <c r="V898" i="1"/>
  <c r="O899" i="1"/>
  <c r="P899" i="1"/>
  <c r="Q899" i="1"/>
  <c r="R899" i="1"/>
  <c r="S899" i="1"/>
  <c r="T899" i="1"/>
  <c r="U899" i="1"/>
  <c r="V899" i="1"/>
  <c r="O900" i="1"/>
  <c r="P900" i="1"/>
  <c r="Q900" i="1"/>
  <c r="R900" i="1"/>
  <c r="S900" i="1"/>
  <c r="T900" i="1"/>
  <c r="U900" i="1"/>
  <c r="V900" i="1"/>
  <c r="O901" i="1"/>
  <c r="P901" i="1"/>
  <c r="Q901" i="1"/>
  <c r="R901" i="1"/>
  <c r="S901" i="1"/>
  <c r="T901" i="1"/>
  <c r="U901" i="1"/>
  <c r="V901" i="1"/>
  <c r="O902" i="1"/>
  <c r="P902" i="1"/>
  <c r="Q902" i="1"/>
  <c r="R902" i="1"/>
  <c r="S902" i="1"/>
  <c r="T902" i="1"/>
  <c r="U902" i="1"/>
  <c r="V902" i="1"/>
  <c r="O903" i="1"/>
  <c r="P903" i="1"/>
  <c r="Q903" i="1"/>
  <c r="R903" i="1"/>
  <c r="S903" i="1"/>
  <c r="T903" i="1"/>
  <c r="U903" i="1"/>
  <c r="V903" i="1"/>
  <c r="O904" i="1"/>
  <c r="P904" i="1"/>
  <c r="Q904" i="1"/>
  <c r="R904" i="1"/>
  <c r="S904" i="1"/>
  <c r="T904" i="1"/>
  <c r="U904" i="1"/>
  <c r="V904" i="1"/>
  <c r="O905" i="1"/>
  <c r="P905" i="1"/>
  <c r="Q905" i="1"/>
  <c r="R905" i="1"/>
  <c r="S905" i="1"/>
  <c r="T905" i="1"/>
  <c r="U905" i="1"/>
  <c r="V905" i="1"/>
  <c r="O906" i="1"/>
  <c r="P906" i="1"/>
  <c r="Q906" i="1"/>
  <c r="R906" i="1"/>
  <c r="S906" i="1"/>
  <c r="T906" i="1"/>
  <c r="U906" i="1"/>
  <c r="V906" i="1"/>
  <c r="O907" i="1"/>
  <c r="P907" i="1"/>
  <c r="Q907" i="1"/>
  <c r="R907" i="1"/>
  <c r="S907" i="1"/>
  <c r="T907" i="1"/>
  <c r="U907" i="1"/>
  <c r="V907" i="1"/>
  <c r="O908" i="1"/>
  <c r="P908" i="1"/>
  <c r="Q908" i="1"/>
  <c r="R908" i="1"/>
  <c r="S908" i="1"/>
  <c r="T908" i="1"/>
  <c r="U908" i="1"/>
  <c r="V908" i="1"/>
  <c r="O909" i="1"/>
  <c r="P909" i="1"/>
  <c r="Q909" i="1"/>
  <c r="R909" i="1"/>
  <c r="S909" i="1"/>
  <c r="T909" i="1"/>
  <c r="U909" i="1"/>
  <c r="V909" i="1"/>
  <c r="O910" i="1"/>
  <c r="P910" i="1"/>
  <c r="Q910" i="1"/>
  <c r="R910" i="1"/>
  <c r="S910" i="1"/>
  <c r="T910" i="1"/>
  <c r="U910" i="1"/>
  <c r="V910" i="1"/>
  <c r="O911" i="1"/>
  <c r="P911" i="1"/>
  <c r="Q911" i="1"/>
  <c r="R911" i="1"/>
  <c r="S911" i="1"/>
  <c r="T911" i="1"/>
  <c r="U911" i="1"/>
  <c r="V911" i="1"/>
  <c r="O912" i="1"/>
  <c r="P912" i="1"/>
  <c r="Q912" i="1"/>
  <c r="R912" i="1"/>
  <c r="S912" i="1"/>
  <c r="T912" i="1"/>
  <c r="U912" i="1"/>
  <c r="V912" i="1"/>
  <c r="O913" i="1"/>
  <c r="P913" i="1"/>
  <c r="Q913" i="1"/>
  <c r="R913" i="1"/>
  <c r="S913" i="1"/>
  <c r="T913" i="1"/>
  <c r="U913" i="1"/>
  <c r="V913" i="1"/>
  <c r="O914" i="1"/>
  <c r="P914" i="1"/>
  <c r="Q914" i="1"/>
  <c r="R914" i="1"/>
  <c r="S914" i="1"/>
  <c r="T914" i="1"/>
  <c r="U914" i="1"/>
  <c r="V914" i="1"/>
  <c r="O915" i="1"/>
  <c r="P915" i="1"/>
  <c r="Q915" i="1"/>
  <c r="R915" i="1"/>
  <c r="S915" i="1"/>
  <c r="T915" i="1"/>
  <c r="U915" i="1"/>
  <c r="V915" i="1"/>
  <c r="O916" i="1"/>
  <c r="P916" i="1"/>
  <c r="Q916" i="1"/>
  <c r="R916" i="1"/>
  <c r="S916" i="1"/>
  <c r="T916" i="1"/>
  <c r="U916" i="1"/>
  <c r="V916" i="1"/>
  <c r="O917" i="1"/>
  <c r="P917" i="1"/>
  <c r="Q917" i="1"/>
  <c r="R917" i="1"/>
  <c r="S917" i="1"/>
  <c r="T917" i="1"/>
  <c r="U917" i="1"/>
  <c r="V917" i="1"/>
  <c r="O918" i="1"/>
  <c r="P918" i="1"/>
  <c r="Q918" i="1"/>
  <c r="R918" i="1"/>
  <c r="S918" i="1"/>
  <c r="T918" i="1"/>
  <c r="U918" i="1"/>
  <c r="V918" i="1"/>
  <c r="O919" i="1"/>
  <c r="P919" i="1"/>
  <c r="Q919" i="1"/>
  <c r="R919" i="1"/>
  <c r="S919" i="1"/>
  <c r="T919" i="1"/>
  <c r="U919" i="1"/>
  <c r="V919" i="1"/>
  <c r="O920" i="1"/>
  <c r="P920" i="1"/>
  <c r="Q920" i="1"/>
  <c r="R920" i="1"/>
  <c r="S920" i="1"/>
  <c r="T920" i="1"/>
  <c r="U920" i="1"/>
  <c r="V920" i="1"/>
  <c r="O921" i="1"/>
  <c r="P921" i="1"/>
  <c r="Q921" i="1"/>
  <c r="R921" i="1"/>
  <c r="S921" i="1"/>
  <c r="T921" i="1"/>
  <c r="U921" i="1"/>
  <c r="V921" i="1"/>
  <c r="O922" i="1"/>
  <c r="P922" i="1"/>
  <c r="Q922" i="1"/>
  <c r="R922" i="1"/>
  <c r="S922" i="1"/>
  <c r="T922" i="1"/>
  <c r="U922" i="1"/>
  <c r="V922" i="1"/>
  <c r="O923" i="1"/>
  <c r="P923" i="1"/>
  <c r="Q923" i="1"/>
  <c r="R923" i="1"/>
  <c r="S923" i="1"/>
  <c r="T923" i="1"/>
  <c r="U923" i="1"/>
  <c r="V923" i="1"/>
  <c r="O924" i="1"/>
  <c r="P924" i="1"/>
  <c r="Q924" i="1"/>
  <c r="R924" i="1"/>
  <c r="S924" i="1"/>
  <c r="T924" i="1"/>
  <c r="U924" i="1"/>
  <c r="V924" i="1"/>
  <c r="O925" i="1"/>
  <c r="P925" i="1"/>
  <c r="Q925" i="1"/>
  <c r="R925" i="1"/>
  <c r="S925" i="1"/>
  <c r="T925" i="1"/>
  <c r="U925" i="1"/>
  <c r="V925" i="1"/>
  <c r="O926" i="1"/>
  <c r="P926" i="1"/>
  <c r="Q926" i="1"/>
  <c r="R926" i="1"/>
  <c r="S926" i="1"/>
  <c r="T926" i="1"/>
  <c r="U926" i="1"/>
  <c r="V926" i="1"/>
  <c r="O927" i="1"/>
  <c r="P927" i="1"/>
  <c r="Q927" i="1"/>
  <c r="R927" i="1"/>
  <c r="S927" i="1"/>
  <c r="T927" i="1"/>
  <c r="U927" i="1"/>
  <c r="V927" i="1"/>
  <c r="O928" i="1"/>
  <c r="P928" i="1"/>
  <c r="Q928" i="1"/>
  <c r="R928" i="1"/>
  <c r="S928" i="1"/>
  <c r="T928" i="1"/>
  <c r="U928" i="1"/>
  <c r="V928" i="1"/>
  <c r="O929" i="1"/>
  <c r="P929" i="1"/>
  <c r="Q929" i="1"/>
  <c r="R929" i="1"/>
  <c r="S929" i="1"/>
  <c r="T929" i="1"/>
  <c r="U929" i="1"/>
  <c r="V929" i="1"/>
  <c r="O930" i="1"/>
  <c r="P930" i="1"/>
  <c r="Q930" i="1"/>
  <c r="R930" i="1"/>
  <c r="S930" i="1"/>
  <c r="T930" i="1"/>
  <c r="U930" i="1"/>
  <c r="V930" i="1"/>
  <c r="O931" i="1"/>
  <c r="P931" i="1"/>
  <c r="Q931" i="1"/>
  <c r="R931" i="1"/>
  <c r="S931" i="1"/>
  <c r="T931" i="1"/>
  <c r="U931" i="1"/>
  <c r="V931" i="1"/>
  <c r="O932" i="1"/>
  <c r="P932" i="1"/>
  <c r="Q932" i="1"/>
  <c r="R932" i="1"/>
  <c r="S932" i="1"/>
  <c r="T932" i="1"/>
  <c r="U932" i="1"/>
  <c r="V932" i="1"/>
  <c r="O933" i="1"/>
  <c r="P933" i="1"/>
  <c r="Q933" i="1"/>
  <c r="R933" i="1"/>
  <c r="S933" i="1"/>
  <c r="T933" i="1"/>
  <c r="U933" i="1"/>
  <c r="V933" i="1"/>
  <c r="O934" i="1"/>
  <c r="P934" i="1"/>
  <c r="Q934" i="1"/>
  <c r="R934" i="1"/>
  <c r="S934" i="1"/>
  <c r="T934" i="1"/>
  <c r="U934" i="1"/>
  <c r="V934" i="1"/>
  <c r="O935" i="1"/>
  <c r="P935" i="1"/>
  <c r="Q935" i="1"/>
  <c r="R935" i="1"/>
  <c r="S935" i="1"/>
  <c r="T935" i="1"/>
  <c r="U935" i="1"/>
  <c r="V935" i="1"/>
  <c r="O936" i="1"/>
  <c r="P936" i="1"/>
  <c r="Q936" i="1"/>
  <c r="R936" i="1"/>
  <c r="S936" i="1"/>
  <c r="T936" i="1"/>
  <c r="U936" i="1"/>
  <c r="V936" i="1"/>
  <c r="O937" i="1"/>
  <c r="P937" i="1"/>
  <c r="Q937" i="1"/>
  <c r="R937" i="1"/>
  <c r="S937" i="1"/>
  <c r="T937" i="1"/>
  <c r="U937" i="1"/>
  <c r="V937" i="1"/>
  <c r="O938" i="1"/>
  <c r="P938" i="1"/>
  <c r="Q938" i="1"/>
  <c r="R938" i="1"/>
  <c r="S938" i="1"/>
  <c r="T938" i="1"/>
  <c r="U938" i="1"/>
  <c r="V938" i="1"/>
  <c r="O939" i="1"/>
  <c r="P939" i="1"/>
  <c r="Q939" i="1"/>
  <c r="R939" i="1"/>
  <c r="S939" i="1"/>
  <c r="T939" i="1"/>
  <c r="U939" i="1"/>
  <c r="V939" i="1"/>
  <c r="O940" i="1"/>
  <c r="P940" i="1"/>
  <c r="Q940" i="1"/>
  <c r="R940" i="1"/>
  <c r="S940" i="1"/>
  <c r="T940" i="1"/>
  <c r="U940" i="1"/>
  <c r="V940" i="1"/>
  <c r="O941" i="1"/>
  <c r="P941" i="1"/>
  <c r="Q941" i="1"/>
  <c r="R941" i="1"/>
  <c r="S941" i="1"/>
  <c r="T941" i="1"/>
  <c r="U941" i="1"/>
  <c r="V941" i="1"/>
  <c r="O942" i="1"/>
  <c r="P942" i="1"/>
  <c r="Q942" i="1"/>
  <c r="R942" i="1"/>
  <c r="S942" i="1"/>
  <c r="T942" i="1"/>
  <c r="U942" i="1"/>
  <c r="V942" i="1"/>
  <c r="O943" i="1"/>
  <c r="P943" i="1"/>
  <c r="Q943" i="1"/>
  <c r="R943" i="1"/>
  <c r="S943" i="1"/>
  <c r="T943" i="1"/>
  <c r="U943" i="1"/>
  <c r="V943" i="1"/>
  <c r="O944" i="1"/>
  <c r="P944" i="1"/>
  <c r="Q944" i="1"/>
  <c r="R944" i="1"/>
  <c r="S944" i="1"/>
  <c r="T944" i="1"/>
  <c r="U944" i="1"/>
  <c r="V944" i="1"/>
  <c r="O945" i="1"/>
  <c r="P945" i="1"/>
  <c r="Q945" i="1"/>
  <c r="R945" i="1"/>
  <c r="S945" i="1"/>
  <c r="T945" i="1"/>
  <c r="U945" i="1"/>
  <c r="V945" i="1"/>
  <c r="O946" i="1"/>
  <c r="P946" i="1"/>
  <c r="Q946" i="1"/>
  <c r="R946" i="1"/>
  <c r="S946" i="1"/>
  <c r="T946" i="1"/>
  <c r="U946" i="1"/>
  <c r="V946" i="1"/>
  <c r="O947" i="1"/>
  <c r="P947" i="1"/>
  <c r="Q947" i="1"/>
  <c r="R947" i="1"/>
  <c r="S947" i="1"/>
  <c r="T947" i="1"/>
  <c r="U947" i="1"/>
  <c r="V947" i="1"/>
  <c r="O948" i="1"/>
  <c r="P948" i="1"/>
  <c r="Q948" i="1"/>
  <c r="R948" i="1"/>
  <c r="S948" i="1"/>
  <c r="T948" i="1"/>
  <c r="U948" i="1"/>
  <c r="V948" i="1"/>
  <c r="O949" i="1"/>
  <c r="P949" i="1"/>
  <c r="Q949" i="1"/>
  <c r="R949" i="1"/>
  <c r="S949" i="1"/>
  <c r="T949" i="1"/>
  <c r="U949" i="1"/>
  <c r="V949" i="1"/>
  <c r="O950" i="1"/>
  <c r="P950" i="1"/>
  <c r="Q950" i="1"/>
  <c r="R950" i="1"/>
  <c r="S950" i="1"/>
  <c r="T950" i="1"/>
  <c r="U950" i="1"/>
  <c r="V950" i="1"/>
  <c r="O951" i="1"/>
  <c r="P951" i="1"/>
  <c r="Q951" i="1"/>
  <c r="R951" i="1"/>
  <c r="S951" i="1"/>
  <c r="T951" i="1"/>
  <c r="U951" i="1"/>
  <c r="V951" i="1"/>
  <c r="O952" i="1"/>
  <c r="P952" i="1"/>
  <c r="Q952" i="1"/>
  <c r="R952" i="1"/>
  <c r="S952" i="1"/>
  <c r="T952" i="1"/>
  <c r="U952" i="1"/>
  <c r="V952" i="1"/>
  <c r="O953" i="1"/>
  <c r="P953" i="1"/>
  <c r="Q953" i="1"/>
  <c r="R953" i="1"/>
  <c r="S953" i="1"/>
  <c r="T953" i="1"/>
  <c r="U953" i="1"/>
  <c r="V953" i="1"/>
  <c r="O954" i="1"/>
  <c r="P954" i="1"/>
  <c r="Q954" i="1"/>
  <c r="R954" i="1"/>
  <c r="S954" i="1"/>
  <c r="T954" i="1"/>
  <c r="U954" i="1"/>
  <c r="V954" i="1"/>
  <c r="O955" i="1"/>
  <c r="P955" i="1"/>
  <c r="Q955" i="1"/>
  <c r="R955" i="1"/>
  <c r="S955" i="1"/>
  <c r="T955" i="1"/>
  <c r="U955" i="1"/>
  <c r="V955" i="1"/>
  <c r="O956" i="1"/>
  <c r="P956" i="1"/>
  <c r="Q956" i="1"/>
  <c r="R956" i="1"/>
  <c r="S956" i="1"/>
  <c r="T956" i="1"/>
  <c r="U956" i="1"/>
  <c r="V956" i="1"/>
  <c r="O957" i="1"/>
  <c r="P957" i="1"/>
  <c r="Q957" i="1"/>
  <c r="R957" i="1"/>
  <c r="S957" i="1"/>
  <c r="T957" i="1"/>
  <c r="U957" i="1"/>
  <c r="V957" i="1"/>
  <c r="O958" i="1"/>
  <c r="P958" i="1"/>
  <c r="Q958" i="1"/>
  <c r="R958" i="1"/>
  <c r="S958" i="1"/>
  <c r="T958" i="1"/>
  <c r="U958" i="1"/>
  <c r="V958" i="1"/>
  <c r="O959" i="1"/>
  <c r="P959" i="1"/>
  <c r="Q959" i="1"/>
  <c r="R959" i="1"/>
  <c r="S959" i="1"/>
  <c r="T959" i="1"/>
  <c r="U959" i="1"/>
  <c r="V959" i="1"/>
  <c r="O960" i="1"/>
  <c r="P960" i="1"/>
  <c r="Q960" i="1"/>
  <c r="R960" i="1"/>
  <c r="S960" i="1"/>
  <c r="T960" i="1"/>
  <c r="U960" i="1"/>
  <c r="V960" i="1"/>
  <c r="O961" i="1"/>
  <c r="P961" i="1"/>
  <c r="Q961" i="1"/>
  <c r="R961" i="1"/>
  <c r="S961" i="1"/>
  <c r="T961" i="1"/>
  <c r="U961" i="1"/>
  <c r="V961" i="1"/>
  <c r="O962" i="1"/>
  <c r="P962" i="1"/>
  <c r="Q962" i="1"/>
  <c r="R962" i="1"/>
  <c r="S962" i="1"/>
  <c r="T962" i="1"/>
  <c r="U962" i="1"/>
  <c r="V962" i="1"/>
  <c r="O963" i="1"/>
  <c r="P963" i="1"/>
  <c r="Q963" i="1"/>
  <c r="R963" i="1"/>
  <c r="S963" i="1"/>
  <c r="T963" i="1"/>
  <c r="U963" i="1"/>
  <c r="V963" i="1"/>
  <c r="O964" i="1"/>
  <c r="P964" i="1"/>
  <c r="Q964" i="1"/>
  <c r="R964" i="1"/>
  <c r="S964" i="1"/>
  <c r="T964" i="1"/>
  <c r="U964" i="1"/>
  <c r="V964" i="1"/>
  <c r="O965" i="1"/>
  <c r="P965" i="1"/>
  <c r="Q965" i="1"/>
  <c r="R965" i="1"/>
  <c r="S965" i="1"/>
  <c r="T965" i="1"/>
  <c r="U965" i="1"/>
  <c r="V965" i="1"/>
  <c r="O966" i="1"/>
  <c r="P966" i="1"/>
  <c r="Q966" i="1"/>
  <c r="R966" i="1"/>
  <c r="S966" i="1"/>
  <c r="T966" i="1"/>
  <c r="U966" i="1"/>
  <c r="V966" i="1"/>
  <c r="O967" i="1"/>
  <c r="P967" i="1"/>
  <c r="Q967" i="1"/>
  <c r="R967" i="1"/>
  <c r="S967" i="1"/>
  <c r="T967" i="1"/>
  <c r="U967" i="1"/>
  <c r="V967" i="1"/>
  <c r="O968" i="1"/>
  <c r="P968" i="1"/>
  <c r="Q968" i="1"/>
  <c r="R968" i="1"/>
  <c r="S968" i="1"/>
  <c r="T968" i="1"/>
  <c r="U968" i="1"/>
  <c r="V968" i="1"/>
  <c r="O969" i="1"/>
  <c r="P969" i="1"/>
  <c r="Q969" i="1"/>
  <c r="R969" i="1"/>
  <c r="S969" i="1"/>
  <c r="T969" i="1"/>
  <c r="U969" i="1"/>
  <c r="V969" i="1"/>
  <c r="O970" i="1"/>
  <c r="P970" i="1"/>
  <c r="Q970" i="1"/>
  <c r="R970" i="1"/>
  <c r="S970" i="1"/>
  <c r="T970" i="1"/>
  <c r="U970" i="1"/>
  <c r="V970" i="1"/>
  <c r="O971" i="1"/>
  <c r="P971" i="1"/>
  <c r="Q971" i="1"/>
  <c r="R971" i="1"/>
  <c r="S971" i="1"/>
  <c r="T971" i="1"/>
  <c r="U971" i="1"/>
  <c r="V971" i="1"/>
  <c r="O972" i="1"/>
  <c r="P972" i="1"/>
  <c r="Q972" i="1"/>
  <c r="R972" i="1"/>
  <c r="S972" i="1"/>
  <c r="T972" i="1"/>
  <c r="U972" i="1"/>
  <c r="V972" i="1"/>
  <c r="O973" i="1"/>
  <c r="P973" i="1"/>
  <c r="Q973" i="1"/>
  <c r="R973" i="1"/>
  <c r="S973" i="1"/>
  <c r="T973" i="1"/>
  <c r="U973" i="1"/>
  <c r="V973" i="1"/>
  <c r="O974" i="1"/>
  <c r="P974" i="1"/>
  <c r="Q974" i="1"/>
  <c r="R974" i="1"/>
  <c r="S974" i="1"/>
  <c r="T974" i="1"/>
  <c r="U974" i="1"/>
  <c r="V974" i="1"/>
  <c r="O975" i="1"/>
  <c r="P975" i="1"/>
  <c r="Q975" i="1"/>
  <c r="R975" i="1"/>
  <c r="S975" i="1"/>
  <c r="T975" i="1"/>
  <c r="U975" i="1"/>
  <c r="V975" i="1"/>
  <c r="O976" i="1"/>
  <c r="P976" i="1"/>
  <c r="Q976" i="1"/>
  <c r="R976" i="1"/>
  <c r="S976" i="1"/>
  <c r="T976" i="1"/>
  <c r="U976" i="1"/>
  <c r="V976" i="1"/>
  <c r="O977" i="1"/>
  <c r="P977" i="1"/>
  <c r="Q977" i="1"/>
  <c r="R977" i="1"/>
  <c r="S977" i="1"/>
  <c r="T977" i="1"/>
  <c r="U977" i="1"/>
  <c r="V977" i="1"/>
  <c r="O978" i="1"/>
  <c r="P978" i="1"/>
  <c r="Q978" i="1"/>
  <c r="R978" i="1"/>
  <c r="S978" i="1"/>
  <c r="T978" i="1"/>
  <c r="U978" i="1"/>
  <c r="V978" i="1"/>
  <c r="O979" i="1"/>
  <c r="P979" i="1"/>
  <c r="Q979" i="1"/>
  <c r="R979" i="1"/>
  <c r="S979" i="1"/>
  <c r="T979" i="1"/>
  <c r="U979" i="1"/>
  <c r="V979" i="1"/>
  <c r="O980" i="1"/>
  <c r="P980" i="1"/>
  <c r="Q980" i="1"/>
  <c r="R980" i="1"/>
  <c r="S980" i="1"/>
  <c r="T980" i="1"/>
  <c r="U980" i="1"/>
  <c r="V980" i="1"/>
  <c r="O981" i="1"/>
  <c r="P981" i="1"/>
  <c r="Q981" i="1"/>
  <c r="R981" i="1"/>
  <c r="S981" i="1"/>
  <c r="T981" i="1"/>
  <c r="U981" i="1"/>
  <c r="V981" i="1"/>
  <c r="O982" i="1"/>
  <c r="P982" i="1"/>
  <c r="Q982" i="1"/>
  <c r="R982" i="1"/>
  <c r="S982" i="1"/>
  <c r="T982" i="1"/>
  <c r="U982" i="1"/>
  <c r="V982" i="1"/>
  <c r="O983" i="1"/>
  <c r="P983" i="1"/>
  <c r="Q983" i="1"/>
  <c r="R983" i="1"/>
  <c r="S983" i="1"/>
  <c r="T983" i="1"/>
  <c r="U983" i="1"/>
  <c r="V983" i="1"/>
  <c r="O984" i="1"/>
  <c r="P984" i="1"/>
  <c r="Q984" i="1"/>
  <c r="R984" i="1"/>
  <c r="S984" i="1"/>
  <c r="T984" i="1"/>
  <c r="U984" i="1"/>
  <c r="V984" i="1"/>
  <c r="O985" i="1"/>
  <c r="P985" i="1"/>
  <c r="Q985" i="1"/>
  <c r="R985" i="1"/>
  <c r="S985" i="1"/>
  <c r="T985" i="1"/>
  <c r="U985" i="1"/>
  <c r="V985" i="1"/>
  <c r="O986" i="1"/>
  <c r="P986" i="1"/>
  <c r="Q986" i="1"/>
  <c r="R986" i="1"/>
  <c r="S986" i="1"/>
  <c r="T986" i="1"/>
  <c r="U986" i="1"/>
  <c r="V986" i="1"/>
  <c r="O987" i="1"/>
  <c r="P987" i="1"/>
  <c r="Q987" i="1"/>
  <c r="R987" i="1"/>
  <c r="S987" i="1"/>
  <c r="T987" i="1"/>
  <c r="U987" i="1"/>
  <c r="V987" i="1"/>
  <c r="O988" i="1"/>
  <c r="P988" i="1"/>
  <c r="Q988" i="1"/>
  <c r="R988" i="1"/>
  <c r="S988" i="1"/>
  <c r="T988" i="1"/>
  <c r="U988" i="1"/>
  <c r="V988" i="1"/>
  <c r="O989" i="1"/>
  <c r="P989" i="1"/>
  <c r="Q989" i="1"/>
  <c r="R989" i="1"/>
  <c r="S989" i="1"/>
  <c r="T989" i="1"/>
  <c r="U989" i="1"/>
  <c r="V989" i="1"/>
  <c r="O990" i="1"/>
  <c r="P990" i="1"/>
  <c r="Q990" i="1"/>
  <c r="R990" i="1"/>
  <c r="S990" i="1"/>
  <c r="T990" i="1"/>
  <c r="U990" i="1"/>
  <c r="V990" i="1"/>
  <c r="O991" i="1"/>
  <c r="P991" i="1"/>
  <c r="Q991" i="1"/>
  <c r="R991" i="1"/>
  <c r="S991" i="1"/>
  <c r="T991" i="1"/>
  <c r="U991" i="1"/>
  <c r="V991" i="1"/>
  <c r="O992" i="1"/>
  <c r="P992" i="1"/>
  <c r="Q992" i="1"/>
  <c r="R992" i="1"/>
  <c r="S992" i="1"/>
  <c r="T992" i="1"/>
  <c r="U992" i="1"/>
  <c r="V992" i="1"/>
  <c r="O993" i="1"/>
  <c r="P993" i="1"/>
  <c r="Q993" i="1"/>
  <c r="R993" i="1"/>
  <c r="S993" i="1"/>
  <c r="T993" i="1"/>
  <c r="U993" i="1"/>
  <c r="V993" i="1"/>
  <c r="O994" i="1"/>
  <c r="P994" i="1"/>
  <c r="Q994" i="1"/>
  <c r="R994" i="1"/>
  <c r="S994" i="1"/>
  <c r="T994" i="1"/>
  <c r="U994" i="1"/>
  <c r="V994" i="1"/>
  <c r="O995" i="1"/>
  <c r="P995" i="1"/>
  <c r="Q995" i="1"/>
  <c r="R995" i="1"/>
  <c r="S995" i="1"/>
  <c r="T995" i="1"/>
  <c r="U995" i="1"/>
  <c r="V995" i="1"/>
  <c r="O996" i="1"/>
  <c r="P996" i="1"/>
  <c r="Q996" i="1"/>
  <c r="R996" i="1"/>
  <c r="S996" i="1"/>
  <c r="T996" i="1"/>
  <c r="U996" i="1"/>
  <c r="V996" i="1"/>
  <c r="O997" i="1"/>
  <c r="P997" i="1"/>
  <c r="Q997" i="1"/>
  <c r="R997" i="1"/>
  <c r="S997" i="1"/>
  <c r="T997" i="1"/>
  <c r="U997" i="1"/>
  <c r="V997" i="1"/>
  <c r="O998" i="1"/>
  <c r="P998" i="1"/>
  <c r="Q998" i="1"/>
  <c r="R998" i="1"/>
  <c r="S998" i="1"/>
  <c r="T998" i="1"/>
  <c r="U998" i="1"/>
  <c r="V998" i="1"/>
  <c r="O999" i="1"/>
  <c r="P999" i="1"/>
  <c r="Q999" i="1"/>
  <c r="R999" i="1"/>
  <c r="S999" i="1"/>
  <c r="T999" i="1"/>
  <c r="U999" i="1"/>
  <c r="V999" i="1"/>
  <c r="O1000" i="1"/>
  <c r="P1000" i="1"/>
  <c r="Q1000" i="1"/>
  <c r="R1000" i="1"/>
  <c r="S1000" i="1"/>
  <c r="T1000" i="1"/>
  <c r="U1000" i="1"/>
  <c r="V1000" i="1"/>
  <c r="O1001" i="1"/>
  <c r="P1001" i="1"/>
  <c r="Q1001" i="1"/>
  <c r="R1001" i="1"/>
  <c r="S1001" i="1"/>
  <c r="T1001" i="1"/>
  <c r="U1001" i="1"/>
  <c r="V1001" i="1"/>
  <c r="O1002" i="1"/>
  <c r="P1002" i="1"/>
  <c r="Q1002" i="1"/>
  <c r="R1002" i="1"/>
  <c r="S1002" i="1"/>
  <c r="T1002" i="1"/>
  <c r="U1002" i="1"/>
  <c r="V1002" i="1"/>
  <c r="O1003" i="1"/>
  <c r="P1003" i="1"/>
  <c r="Q1003" i="1"/>
  <c r="R1003" i="1"/>
  <c r="S1003" i="1"/>
  <c r="T1003" i="1"/>
  <c r="U1003" i="1"/>
  <c r="V1003" i="1"/>
  <c r="O1004" i="1"/>
  <c r="P1004" i="1"/>
  <c r="Q1004" i="1"/>
  <c r="R1004" i="1"/>
  <c r="S1004" i="1"/>
  <c r="T1004" i="1"/>
  <c r="U1004" i="1"/>
  <c r="V1004" i="1"/>
  <c r="O1005" i="1"/>
  <c r="P1005" i="1"/>
  <c r="Q1005" i="1"/>
  <c r="R1005" i="1"/>
  <c r="S1005" i="1"/>
  <c r="T1005" i="1"/>
  <c r="U1005" i="1"/>
  <c r="V1005" i="1"/>
  <c r="O1006" i="1"/>
  <c r="P1006" i="1"/>
  <c r="Q1006" i="1"/>
  <c r="R1006" i="1"/>
  <c r="S1006" i="1"/>
  <c r="T1006" i="1"/>
  <c r="U1006" i="1"/>
  <c r="V1006" i="1"/>
  <c r="O1007" i="1"/>
  <c r="P1007" i="1"/>
  <c r="Q1007" i="1"/>
  <c r="R1007" i="1"/>
  <c r="S1007" i="1"/>
  <c r="T1007" i="1"/>
  <c r="U1007" i="1"/>
  <c r="V1007" i="1"/>
  <c r="O1008" i="1"/>
  <c r="P1008" i="1"/>
  <c r="Q1008" i="1"/>
  <c r="R1008" i="1"/>
  <c r="S1008" i="1"/>
  <c r="T1008" i="1"/>
  <c r="U1008" i="1"/>
  <c r="V1008" i="1"/>
  <c r="O1009" i="1"/>
  <c r="P1009" i="1"/>
  <c r="Q1009" i="1"/>
  <c r="R1009" i="1"/>
  <c r="S1009" i="1"/>
  <c r="T1009" i="1"/>
  <c r="U1009" i="1"/>
  <c r="V1009" i="1"/>
  <c r="O1010" i="1"/>
  <c r="P1010" i="1"/>
  <c r="Q1010" i="1"/>
  <c r="R1010" i="1"/>
  <c r="S1010" i="1"/>
  <c r="T1010" i="1"/>
  <c r="U1010" i="1"/>
  <c r="V1010" i="1"/>
  <c r="O1011" i="1"/>
  <c r="P1011" i="1"/>
  <c r="Q1011" i="1"/>
  <c r="R1011" i="1"/>
  <c r="S1011" i="1"/>
  <c r="T1011" i="1"/>
  <c r="U1011" i="1"/>
  <c r="V1011" i="1"/>
  <c r="O1012" i="1"/>
  <c r="P1012" i="1"/>
  <c r="Q1012" i="1"/>
  <c r="R1012" i="1"/>
  <c r="S1012" i="1"/>
  <c r="T1012" i="1"/>
  <c r="U1012" i="1"/>
  <c r="V1012" i="1"/>
  <c r="O1013" i="1"/>
  <c r="P1013" i="1"/>
  <c r="Q1013" i="1"/>
  <c r="R1013" i="1"/>
  <c r="S1013" i="1"/>
  <c r="T1013" i="1"/>
  <c r="U1013" i="1"/>
  <c r="V1013" i="1"/>
  <c r="O1014" i="1"/>
  <c r="P1014" i="1"/>
  <c r="Q1014" i="1"/>
  <c r="R1014" i="1"/>
  <c r="S1014" i="1"/>
  <c r="T1014" i="1"/>
  <c r="U1014" i="1"/>
  <c r="V1014" i="1"/>
  <c r="O1015" i="1"/>
  <c r="P1015" i="1"/>
  <c r="Q1015" i="1"/>
  <c r="R1015" i="1"/>
  <c r="S1015" i="1"/>
  <c r="T1015" i="1"/>
  <c r="U1015" i="1"/>
  <c r="V1015" i="1"/>
  <c r="O1016" i="1"/>
  <c r="P1016" i="1"/>
  <c r="Q1016" i="1"/>
  <c r="R1016" i="1"/>
  <c r="S1016" i="1"/>
  <c r="T1016" i="1"/>
  <c r="U1016" i="1"/>
  <c r="V1016" i="1"/>
  <c r="O1017" i="1"/>
  <c r="P1017" i="1"/>
  <c r="Q1017" i="1"/>
  <c r="R1017" i="1"/>
  <c r="S1017" i="1"/>
  <c r="T1017" i="1"/>
  <c r="U1017" i="1"/>
  <c r="V1017" i="1"/>
  <c r="O1018" i="1"/>
  <c r="P1018" i="1"/>
  <c r="Q1018" i="1"/>
  <c r="R1018" i="1"/>
  <c r="S1018" i="1"/>
  <c r="T1018" i="1"/>
  <c r="U1018" i="1"/>
  <c r="V1018" i="1"/>
  <c r="O1019" i="1"/>
  <c r="P1019" i="1"/>
  <c r="Q1019" i="1"/>
  <c r="R1019" i="1"/>
  <c r="S1019" i="1"/>
  <c r="T1019" i="1"/>
  <c r="U1019" i="1"/>
  <c r="V1019" i="1"/>
  <c r="O1020" i="1"/>
  <c r="P1020" i="1"/>
  <c r="Q1020" i="1"/>
  <c r="R1020" i="1"/>
  <c r="S1020" i="1"/>
  <c r="T1020" i="1"/>
  <c r="U1020" i="1"/>
  <c r="V1020" i="1"/>
  <c r="O1021" i="1"/>
  <c r="P1021" i="1"/>
  <c r="Q1021" i="1"/>
  <c r="R1021" i="1"/>
  <c r="S1021" i="1"/>
  <c r="T1021" i="1"/>
  <c r="U1021" i="1"/>
  <c r="V1021" i="1"/>
  <c r="O1022" i="1"/>
  <c r="P1022" i="1"/>
  <c r="Q1022" i="1"/>
  <c r="R1022" i="1"/>
  <c r="S1022" i="1"/>
  <c r="T1022" i="1"/>
  <c r="U1022" i="1"/>
  <c r="V1022" i="1"/>
  <c r="O1023" i="1"/>
  <c r="P1023" i="1"/>
  <c r="Q1023" i="1"/>
  <c r="R1023" i="1"/>
  <c r="S1023" i="1"/>
  <c r="T1023" i="1"/>
  <c r="U1023" i="1"/>
  <c r="V1023" i="1"/>
  <c r="O1024" i="1"/>
  <c r="P1024" i="1"/>
  <c r="Q1024" i="1"/>
  <c r="R1024" i="1"/>
  <c r="S1024" i="1"/>
  <c r="T1024" i="1"/>
  <c r="U1024" i="1"/>
  <c r="V1024" i="1"/>
  <c r="O1025" i="1"/>
  <c r="P1025" i="1"/>
  <c r="Q1025" i="1"/>
  <c r="R1025" i="1"/>
  <c r="S1025" i="1"/>
  <c r="T1025" i="1"/>
  <c r="U1025" i="1"/>
  <c r="V1025" i="1"/>
  <c r="O1026" i="1"/>
  <c r="P1026" i="1"/>
  <c r="Q1026" i="1"/>
  <c r="R1026" i="1"/>
  <c r="S1026" i="1"/>
  <c r="T1026" i="1"/>
  <c r="U1026" i="1"/>
  <c r="V1026" i="1"/>
  <c r="O1027" i="1"/>
  <c r="P1027" i="1"/>
  <c r="Q1027" i="1"/>
  <c r="R1027" i="1"/>
  <c r="S1027" i="1"/>
  <c r="T1027" i="1"/>
  <c r="U1027" i="1"/>
  <c r="V1027" i="1"/>
  <c r="O1028" i="1"/>
  <c r="P1028" i="1"/>
  <c r="Q1028" i="1"/>
  <c r="R1028" i="1"/>
  <c r="S1028" i="1"/>
  <c r="T1028" i="1"/>
  <c r="U1028" i="1"/>
  <c r="V1028" i="1"/>
  <c r="O1029" i="1"/>
  <c r="P1029" i="1"/>
  <c r="Q1029" i="1"/>
  <c r="R1029" i="1"/>
  <c r="S1029" i="1"/>
  <c r="T1029" i="1"/>
  <c r="U1029" i="1"/>
  <c r="V1029" i="1"/>
  <c r="O1030" i="1"/>
  <c r="P1030" i="1"/>
  <c r="Q1030" i="1"/>
  <c r="R1030" i="1"/>
  <c r="S1030" i="1"/>
  <c r="T1030" i="1"/>
  <c r="U1030" i="1"/>
  <c r="V1030" i="1"/>
  <c r="O1031" i="1"/>
  <c r="P1031" i="1"/>
  <c r="Q1031" i="1"/>
  <c r="R1031" i="1"/>
  <c r="S1031" i="1"/>
  <c r="T1031" i="1"/>
  <c r="U1031" i="1"/>
  <c r="V1031" i="1"/>
  <c r="O1032" i="1"/>
  <c r="P1032" i="1"/>
  <c r="Q1032" i="1"/>
  <c r="R1032" i="1"/>
  <c r="S1032" i="1"/>
  <c r="T1032" i="1"/>
  <c r="U1032" i="1"/>
  <c r="V1032" i="1"/>
  <c r="O1033" i="1"/>
  <c r="P1033" i="1"/>
  <c r="Q1033" i="1"/>
  <c r="R1033" i="1"/>
  <c r="S1033" i="1"/>
  <c r="T1033" i="1"/>
  <c r="U1033" i="1"/>
  <c r="V1033" i="1"/>
  <c r="O1034" i="1"/>
  <c r="P1034" i="1"/>
  <c r="Q1034" i="1"/>
  <c r="R1034" i="1"/>
  <c r="S1034" i="1"/>
  <c r="T1034" i="1"/>
  <c r="U1034" i="1"/>
  <c r="V1034" i="1"/>
  <c r="O1035" i="1"/>
  <c r="P1035" i="1"/>
  <c r="Q1035" i="1"/>
  <c r="R1035" i="1"/>
  <c r="S1035" i="1"/>
  <c r="T1035" i="1"/>
  <c r="U1035" i="1"/>
  <c r="V1035" i="1"/>
  <c r="O1036" i="1"/>
  <c r="P1036" i="1"/>
  <c r="Q1036" i="1"/>
  <c r="R1036" i="1"/>
  <c r="S1036" i="1"/>
  <c r="T1036" i="1"/>
  <c r="U1036" i="1"/>
  <c r="V1036" i="1"/>
  <c r="O1037" i="1"/>
  <c r="P1037" i="1"/>
  <c r="Q1037" i="1"/>
  <c r="R1037" i="1"/>
  <c r="S1037" i="1"/>
  <c r="T1037" i="1"/>
  <c r="U1037" i="1"/>
  <c r="V1037" i="1"/>
  <c r="O1038" i="1"/>
  <c r="P1038" i="1"/>
  <c r="Q1038" i="1"/>
  <c r="R1038" i="1"/>
  <c r="S1038" i="1"/>
  <c r="T1038" i="1"/>
  <c r="U1038" i="1"/>
  <c r="V1038" i="1"/>
  <c r="O1039" i="1"/>
  <c r="P1039" i="1"/>
  <c r="Q1039" i="1"/>
  <c r="R1039" i="1"/>
  <c r="S1039" i="1"/>
  <c r="T1039" i="1"/>
  <c r="U1039" i="1"/>
  <c r="V1039" i="1"/>
  <c r="O1040" i="1"/>
  <c r="P1040" i="1"/>
  <c r="Q1040" i="1"/>
  <c r="R1040" i="1"/>
  <c r="S1040" i="1"/>
  <c r="T1040" i="1"/>
  <c r="U1040" i="1"/>
  <c r="V1040" i="1"/>
  <c r="O1041" i="1"/>
  <c r="P1041" i="1"/>
  <c r="Q1041" i="1"/>
  <c r="R1041" i="1"/>
  <c r="S1041" i="1"/>
  <c r="T1041" i="1"/>
  <c r="U1041" i="1"/>
  <c r="V1041" i="1"/>
  <c r="O1042" i="1"/>
  <c r="P1042" i="1"/>
  <c r="Q1042" i="1"/>
  <c r="R1042" i="1"/>
  <c r="S1042" i="1"/>
  <c r="T1042" i="1"/>
  <c r="U1042" i="1"/>
  <c r="V1042" i="1"/>
  <c r="O1043" i="1"/>
  <c r="P1043" i="1"/>
  <c r="Q1043" i="1"/>
  <c r="R1043" i="1"/>
  <c r="S1043" i="1"/>
  <c r="T1043" i="1"/>
  <c r="U1043" i="1"/>
  <c r="V1043" i="1"/>
  <c r="O1044" i="1"/>
  <c r="P1044" i="1"/>
  <c r="Q1044" i="1"/>
  <c r="R1044" i="1"/>
  <c r="S1044" i="1"/>
  <c r="T1044" i="1"/>
  <c r="U1044" i="1"/>
  <c r="V1044" i="1"/>
  <c r="O1045" i="1"/>
  <c r="P1045" i="1"/>
  <c r="Q1045" i="1"/>
  <c r="R1045" i="1"/>
  <c r="S1045" i="1"/>
  <c r="T1045" i="1"/>
  <c r="U1045" i="1"/>
  <c r="V1045" i="1"/>
  <c r="O1046" i="1"/>
  <c r="P1046" i="1"/>
  <c r="Q1046" i="1"/>
  <c r="R1046" i="1"/>
  <c r="S1046" i="1"/>
  <c r="T1046" i="1"/>
  <c r="U1046" i="1"/>
  <c r="V1046" i="1"/>
  <c r="O1047" i="1"/>
  <c r="P1047" i="1"/>
  <c r="Q1047" i="1"/>
  <c r="R1047" i="1"/>
  <c r="S1047" i="1"/>
  <c r="T1047" i="1"/>
  <c r="U1047" i="1"/>
  <c r="V1047" i="1"/>
  <c r="O1048" i="1"/>
  <c r="P1048" i="1"/>
  <c r="Q1048" i="1"/>
  <c r="R1048" i="1"/>
  <c r="S1048" i="1"/>
  <c r="T1048" i="1"/>
  <c r="U1048" i="1"/>
  <c r="V1048" i="1"/>
  <c r="O1049" i="1"/>
  <c r="P1049" i="1"/>
  <c r="Q1049" i="1"/>
  <c r="R1049" i="1"/>
  <c r="S1049" i="1"/>
  <c r="T1049" i="1"/>
  <c r="U1049" i="1"/>
  <c r="V1049" i="1"/>
  <c r="O1050" i="1"/>
  <c r="P1050" i="1"/>
  <c r="Q1050" i="1"/>
  <c r="R1050" i="1"/>
  <c r="S1050" i="1"/>
  <c r="T1050" i="1"/>
  <c r="U1050" i="1"/>
  <c r="V1050" i="1"/>
  <c r="O1051" i="1"/>
  <c r="P1051" i="1"/>
  <c r="Q1051" i="1"/>
  <c r="R1051" i="1"/>
  <c r="S1051" i="1"/>
  <c r="T1051" i="1"/>
  <c r="U1051" i="1"/>
  <c r="V1051" i="1"/>
  <c r="O1052" i="1"/>
  <c r="P1052" i="1"/>
  <c r="Q1052" i="1"/>
  <c r="R1052" i="1"/>
  <c r="S1052" i="1"/>
  <c r="T1052" i="1"/>
  <c r="U1052" i="1"/>
  <c r="V1052" i="1"/>
  <c r="O1053" i="1"/>
  <c r="P1053" i="1"/>
  <c r="Q1053" i="1"/>
  <c r="R1053" i="1"/>
  <c r="S1053" i="1"/>
  <c r="T1053" i="1"/>
  <c r="U1053" i="1"/>
  <c r="V1053" i="1"/>
  <c r="O1054" i="1"/>
  <c r="P1054" i="1"/>
  <c r="Q1054" i="1"/>
  <c r="R1054" i="1"/>
  <c r="S1054" i="1"/>
  <c r="T1054" i="1"/>
  <c r="U1054" i="1"/>
  <c r="V1054" i="1"/>
  <c r="O1055" i="1"/>
  <c r="P1055" i="1"/>
  <c r="Q1055" i="1"/>
  <c r="R1055" i="1"/>
  <c r="S1055" i="1"/>
  <c r="T1055" i="1"/>
  <c r="U1055" i="1"/>
  <c r="V1055" i="1"/>
  <c r="O1056" i="1"/>
  <c r="P1056" i="1"/>
  <c r="Q1056" i="1"/>
  <c r="R1056" i="1"/>
  <c r="S1056" i="1"/>
  <c r="T1056" i="1"/>
  <c r="U1056" i="1"/>
  <c r="V1056" i="1"/>
  <c r="O1057" i="1"/>
  <c r="P1057" i="1"/>
  <c r="Q1057" i="1"/>
  <c r="R1057" i="1"/>
  <c r="S1057" i="1"/>
  <c r="T1057" i="1"/>
  <c r="U1057" i="1"/>
  <c r="V1057" i="1"/>
  <c r="O1058" i="1"/>
  <c r="P1058" i="1"/>
  <c r="Q1058" i="1"/>
  <c r="R1058" i="1"/>
  <c r="S1058" i="1"/>
  <c r="T1058" i="1"/>
  <c r="U1058" i="1"/>
  <c r="V1058" i="1"/>
  <c r="O1059" i="1"/>
  <c r="P1059" i="1"/>
  <c r="Q1059" i="1"/>
  <c r="R1059" i="1"/>
  <c r="S1059" i="1"/>
  <c r="T1059" i="1"/>
  <c r="U1059" i="1"/>
  <c r="V1059" i="1"/>
  <c r="O1060" i="1"/>
  <c r="P1060" i="1"/>
  <c r="Q1060" i="1"/>
  <c r="R1060" i="1"/>
  <c r="S1060" i="1"/>
  <c r="T1060" i="1"/>
  <c r="U1060" i="1"/>
  <c r="V1060" i="1"/>
  <c r="O1061" i="1"/>
  <c r="P1061" i="1"/>
  <c r="Q1061" i="1"/>
  <c r="R1061" i="1"/>
  <c r="S1061" i="1"/>
  <c r="T1061" i="1"/>
  <c r="U1061" i="1"/>
  <c r="V1061" i="1"/>
  <c r="O1062" i="1"/>
  <c r="P1062" i="1"/>
  <c r="Q1062" i="1"/>
  <c r="R1062" i="1"/>
  <c r="S1062" i="1"/>
  <c r="T1062" i="1"/>
  <c r="U1062" i="1"/>
  <c r="V1062" i="1"/>
  <c r="O1063" i="1"/>
  <c r="P1063" i="1"/>
  <c r="Q1063" i="1"/>
  <c r="R1063" i="1"/>
  <c r="S1063" i="1"/>
  <c r="T1063" i="1"/>
  <c r="U1063" i="1"/>
  <c r="V1063" i="1"/>
  <c r="O1064" i="1"/>
  <c r="P1064" i="1"/>
  <c r="Q1064" i="1"/>
  <c r="R1064" i="1"/>
  <c r="S1064" i="1"/>
  <c r="T1064" i="1"/>
  <c r="U1064" i="1"/>
  <c r="V1064" i="1"/>
  <c r="O1065" i="1"/>
  <c r="P1065" i="1"/>
  <c r="Q1065" i="1"/>
  <c r="R1065" i="1"/>
  <c r="S1065" i="1"/>
  <c r="T1065" i="1"/>
  <c r="U1065" i="1"/>
  <c r="V1065" i="1"/>
  <c r="O1066" i="1"/>
  <c r="P1066" i="1"/>
  <c r="Q1066" i="1"/>
  <c r="R1066" i="1"/>
  <c r="S1066" i="1"/>
  <c r="T1066" i="1"/>
  <c r="U1066" i="1"/>
  <c r="V1066" i="1"/>
  <c r="O1067" i="1"/>
  <c r="P1067" i="1"/>
  <c r="Q1067" i="1"/>
  <c r="R1067" i="1"/>
  <c r="S1067" i="1"/>
  <c r="T1067" i="1"/>
  <c r="U1067" i="1"/>
  <c r="V1067" i="1"/>
  <c r="O1068" i="1"/>
  <c r="P1068" i="1"/>
  <c r="Q1068" i="1"/>
  <c r="R1068" i="1"/>
  <c r="S1068" i="1"/>
  <c r="T1068" i="1"/>
  <c r="U1068" i="1"/>
  <c r="V1068" i="1"/>
  <c r="O1069" i="1"/>
  <c r="P1069" i="1"/>
  <c r="Q1069" i="1"/>
  <c r="R1069" i="1"/>
  <c r="S1069" i="1"/>
  <c r="T1069" i="1"/>
  <c r="U1069" i="1"/>
  <c r="V1069" i="1"/>
  <c r="O1070" i="1"/>
  <c r="P1070" i="1"/>
  <c r="Q1070" i="1"/>
  <c r="R1070" i="1"/>
  <c r="S1070" i="1"/>
  <c r="T1070" i="1"/>
  <c r="U1070" i="1"/>
  <c r="V1070" i="1"/>
  <c r="O1071" i="1"/>
  <c r="P1071" i="1"/>
  <c r="Q1071" i="1"/>
  <c r="R1071" i="1"/>
  <c r="S1071" i="1"/>
  <c r="T1071" i="1"/>
  <c r="U1071" i="1"/>
  <c r="V1071" i="1"/>
  <c r="O1072" i="1"/>
  <c r="P1072" i="1"/>
  <c r="Q1072" i="1"/>
  <c r="R1072" i="1"/>
  <c r="S1072" i="1"/>
  <c r="T1072" i="1"/>
  <c r="U1072" i="1"/>
  <c r="V1072" i="1"/>
  <c r="O1073" i="1"/>
  <c r="P1073" i="1"/>
  <c r="Q1073" i="1"/>
  <c r="R1073" i="1"/>
  <c r="S1073" i="1"/>
  <c r="T1073" i="1"/>
  <c r="U1073" i="1"/>
  <c r="V1073" i="1"/>
  <c r="O1074" i="1"/>
  <c r="P1074" i="1"/>
  <c r="Q1074" i="1"/>
  <c r="R1074" i="1"/>
  <c r="S1074" i="1"/>
  <c r="T1074" i="1"/>
  <c r="U1074" i="1"/>
  <c r="V1074" i="1"/>
  <c r="O1075" i="1"/>
  <c r="P1075" i="1"/>
  <c r="Q1075" i="1"/>
  <c r="R1075" i="1"/>
  <c r="S1075" i="1"/>
  <c r="T1075" i="1"/>
  <c r="U1075" i="1"/>
  <c r="V1075" i="1"/>
  <c r="O1076" i="1"/>
  <c r="P1076" i="1"/>
  <c r="Q1076" i="1"/>
  <c r="R1076" i="1"/>
  <c r="S1076" i="1"/>
  <c r="T1076" i="1"/>
  <c r="U1076" i="1"/>
  <c r="V1076" i="1"/>
  <c r="O1077" i="1"/>
  <c r="P1077" i="1"/>
  <c r="Q1077" i="1"/>
  <c r="R1077" i="1"/>
  <c r="S1077" i="1"/>
  <c r="T1077" i="1"/>
  <c r="U1077" i="1"/>
  <c r="V1077" i="1"/>
  <c r="O1078" i="1"/>
  <c r="P1078" i="1"/>
  <c r="Q1078" i="1"/>
  <c r="R1078" i="1"/>
  <c r="S1078" i="1"/>
  <c r="T1078" i="1"/>
  <c r="U1078" i="1"/>
  <c r="V1078" i="1"/>
  <c r="O1079" i="1"/>
  <c r="P1079" i="1"/>
  <c r="Q1079" i="1"/>
  <c r="R1079" i="1"/>
  <c r="S1079" i="1"/>
  <c r="T1079" i="1"/>
  <c r="U1079" i="1"/>
  <c r="V1079" i="1"/>
  <c r="O1080" i="1"/>
  <c r="P1080" i="1"/>
  <c r="Q1080" i="1"/>
  <c r="R1080" i="1"/>
  <c r="S1080" i="1"/>
  <c r="T1080" i="1"/>
  <c r="U1080" i="1"/>
  <c r="V1080" i="1"/>
  <c r="O1081" i="1"/>
  <c r="P1081" i="1"/>
  <c r="Q1081" i="1"/>
  <c r="R1081" i="1"/>
  <c r="S1081" i="1"/>
  <c r="T1081" i="1"/>
  <c r="U1081" i="1"/>
  <c r="V1081" i="1"/>
  <c r="O1082" i="1"/>
  <c r="P1082" i="1"/>
  <c r="Q1082" i="1"/>
  <c r="R1082" i="1"/>
  <c r="S1082" i="1"/>
  <c r="T1082" i="1"/>
  <c r="U1082" i="1"/>
  <c r="V1082" i="1"/>
  <c r="O1083" i="1"/>
  <c r="P1083" i="1"/>
  <c r="Q1083" i="1"/>
  <c r="R1083" i="1"/>
  <c r="S1083" i="1"/>
  <c r="T1083" i="1"/>
  <c r="U1083" i="1"/>
  <c r="V1083" i="1"/>
  <c r="O1084" i="1"/>
  <c r="P1084" i="1"/>
  <c r="Q1084" i="1"/>
  <c r="R1084" i="1"/>
  <c r="S1084" i="1"/>
  <c r="T1084" i="1"/>
  <c r="U1084" i="1"/>
  <c r="V1084" i="1"/>
  <c r="O1085" i="1"/>
  <c r="P1085" i="1"/>
  <c r="Q1085" i="1"/>
  <c r="R1085" i="1"/>
  <c r="S1085" i="1"/>
  <c r="T1085" i="1"/>
  <c r="U1085" i="1"/>
  <c r="V1085" i="1"/>
  <c r="O1086" i="1"/>
  <c r="P1086" i="1"/>
  <c r="Q1086" i="1"/>
  <c r="R1086" i="1"/>
  <c r="S1086" i="1"/>
  <c r="T1086" i="1"/>
  <c r="U1086" i="1"/>
  <c r="V1086" i="1"/>
  <c r="O1087" i="1"/>
  <c r="P1087" i="1"/>
  <c r="Q1087" i="1"/>
  <c r="R1087" i="1"/>
  <c r="S1087" i="1"/>
  <c r="T1087" i="1"/>
  <c r="U1087" i="1"/>
  <c r="V1087" i="1"/>
  <c r="O1088" i="1"/>
  <c r="P1088" i="1"/>
  <c r="Q1088" i="1"/>
  <c r="R1088" i="1"/>
  <c r="S1088" i="1"/>
  <c r="T1088" i="1"/>
  <c r="U1088" i="1"/>
  <c r="V1088" i="1"/>
  <c r="O1089" i="1"/>
  <c r="P1089" i="1"/>
  <c r="Q1089" i="1"/>
  <c r="R1089" i="1"/>
  <c r="S1089" i="1"/>
  <c r="T1089" i="1"/>
  <c r="U1089" i="1"/>
  <c r="V1089" i="1"/>
  <c r="O1090" i="1"/>
  <c r="P1090" i="1"/>
  <c r="Q1090" i="1"/>
  <c r="R1090" i="1"/>
  <c r="S1090" i="1"/>
  <c r="T1090" i="1"/>
  <c r="U1090" i="1"/>
  <c r="V1090" i="1"/>
  <c r="O1091" i="1"/>
  <c r="P1091" i="1"/>
  <c r="Q1091" i="1"/>
  <c r="R1091" i="1"/>
  <c r="S1091" i="1"/>
  <c r="T1091" i="1"/>
  <c r="U1091" i="1"/>
  <c r="V1091" i="1"/>
  <c r="O1092" i="1"/>
  <c r="P1092" i="1"/>
  <c r="Q1092" i="1"/>
  <c r="R1092" i="1"/>
  <c r="S1092" i="1"/>
  <c r="T1092" i="1"/>
  <c r="U1092" i="1"/>
  <c r="V1092" i="1"/>
  <c r="O1093" i="1"/>
  <c r="P1093" i="1"/>
  <c r="Q1093" i="1"/>
  <c r="R1093" i="1"/>
  <c r="S1093" i="1"/>
  <c r="T1093" i="1"/>
  <c r="U1093" i="1"/>
  <c r="V1093" i="1"/>
  <c r="O1094" i="1"/>
  <c r="P1094" i="1"/>
  <c r="Q1094" i="1"/>
  <c r="R1094" i="1"/>
  <c r="S1094" i="1"/>
  <c r="T1094" i="1"/>
  <c r="U1094" i="1"/>
  <c r="V1094" i="1"/>
  <c r="O1095" i="1"/>
  <c r="P1095" i="1"/>
  <c r="Q1095" i="1"/>
  <c r="R1095" i="1"/>
  <c r="S1095" i="1"/>
  <c r="T1095" i="1"/>
  <c r="U1095" i="1"/>
  <c r="V1095" i="1"/>
  <c r="O1096" i="1"/>
  <c r="P1096" i="1"/>
  <c r="Q1096" i="1"/>
  <c r="R1096" i="1"/>
  <c r="S1096" i="1"/>
  <c r="T1096" i="1"/>
  <c r="U1096" i="1"/>
  <c r="V1096" i="1"/>
  <c r="O1097" i="1"/>
  <c r="P1097" i="1"/>
  <c r="Q1097" i="1"/>
  <c r="R1097" i="1"/>
  <c r="S1097" i="1"/>
  <c r="T1097" i="1"/>
  <c r="U1097" i="1"/>
  <c r="V1097" i="1"/>
  <c r="O1098" i="1"/>
  <c r="P1098" i="1"/>
  <c r="Q1098" i="1"/>
  <c r="R1098" i="1"/>
  <c r="S1098" i="1"/>
  <c r="T1098" i="1"/>
  <c r="U1098" i="1"/>
  <c r="V1098" i="1"/>
  <c r="O1099" i="1"/>
  <c r="P1099" i="1"/>
  <c r="Q1099" i="1"/>
  <c r="R1099" i="1"/>
  <c r="S1099" i="1"/>
  <c r="T1099" i="1"/>
  <c r="U1099" i="1"/>
  <c r="V1099" i="1"/>
  <c r="O1100" i="1"/>
  <c r="P1100" i="1"/>
  <c r="Q1100" i="1"/>
  <c r="R1100" i="1"/>
  <c r="S1100" i="1"/>
  <c r="T1100" i="1"/>
  <c r="U1100" i="1"/>
  <c r="V1100" i="1"/>
  <c r="O1101" i="1"/>
  <c r="P1101" i="1"/>
  <c r="Q1101" i="1"/>
  <c r="R1101" i="1"/>
  <c r="S1101" i="1"/>
  <c r="T1101" i="1"/>
  <c r="U1101" i="1"/>
  <c r="V1101" i="1"/>
  <c r="O1102" i="1"/>
  <c r="P1102" i="1"/>
  <c r="Q1102" i="1"/>
  <c r="R1102" i="1"/>
  <c r="S1102" i="1"/>
  <c r="T1102" i="1"/>
  <c r="U1102" i="1"/>
  <c r="V1102" i="1"/>
  <c r="O1103" i="1"/>
  <c r="P1103" i="1"/>
  <c r="Q1103" i="1"/>
  <c r="R1103" i="1"/>
  <c r="S1103" i="1"/>
  <c r="T1103" i="1"/>
  <c r="U1103" i="1"/>
  <c r="V1103" i="1"/>
  <c r="O1104" i="1"/>
  <c r="P1104" i="1"/>
  <c r="Q1104" i="1"/>
  <c r="R1104" i="1"/>
  <c r="S1104" i="1"/>
  <c r="T1104" i="1"/>
  <c r="U1104" i="1"/>
  <c r="V1104" i="1"/>
  <c r="O1105" i="1"/>
  <c r="P1105" i="1"/>
  <c r="Q1105" i="1"/>
  <c r="R1105" i="1"/>
  <c r="S1105" i="1"/>
  <c r="T1105" i="1"/>
  <c r="U1105" i="1"/>
  <c r="V1105" i="1"/>
  <c r="O1106" i="1"/>
  <c r="P1106" i="1"/>
  <c r="Q1106" i="1"/>
  <c r="R1106" i="1"/>
  <c r="S1106" i="1"/>
  <c r="T1106" i="1"/>
  <c r="U1106" i="1"/>
  <c r="V1106" i="1"/>
  <c r="O1107" i="1"/>
  <c r="P1107" i="1"/>
  <c r="Q1107" i="1"/>
  <c r="R1107" i="1"/>
  <c r="S1107" i="1"/>
  <c r="T1107" i="1"/>
  <c r="U1107" i="1"/>
  <c r="V1107" i="1"/>
  <c r="O1108" i="1"/>
  <c r="P1108" i="1"/>
  <c r="Q1108" i="1"/>
  <c r="R1108" i="1"/>
  <c r="S1108" i="1"/>
  <c r="T1108" i="1"/>
  <c r="U1108" i="1"/>
  <c r="V1108" i="1"/>
  <c r="O1109" i="1"/>
  <c r="P1109" i="1"/>
  <c r="Q1109" i="1"/>
  <c r="R1109" i="1"/>
  <c r="S1109" i="1"/>
  <c r="T1109" i="1"/>
  <c r="U1109" i="1"/>
  <c r="V1109" i="1"/>
  <c r="O1110" i="1"/>
  <c r="P1110" i="1"/>
  <c r="Q1110" i="1"/>
  <c r="R1110" i="1"/>
  <c r="S1110" i="1"/>
  <c r="T1110" i="1"/>
  <c r="U1110" i="1"/>
  <c r="V1110" i="1"/>
  <c r="O1111" i="1"/>
  <c r="P1111" i="1"/>
  <c r="Q1111" i="1"/>
  <c r="R1111" i="1"/>
  <c r="S1111" i="1"/>
  <c r="T1111" i="1"/>
  <c r="U1111" i="1"/>
  <c r="V1111" i="1"/>
  <c r="O1112" i="1"/>
  <c r="P1112" i="1"/>
  <c r="Q1112" i="1"/>
  <c r="R1112" i="1"/>
  <c r="S1112" i="1"/>
  <c r="T1112" i="1"/>
  <c r="U1112" i="1"/>
  <c r="V1112" i="1"/>
  <c r="O1113" i="1"/>
  <c r="P1113" i="1"/>
  <c r="Q1113" i="1"/>
  <c r="R1113" i="1"/>
  <c r="S1113" i="1"/>
  <c r="T1113" i="1"/>
  <c r="U1113" i="1"/>
  <c r="V1113" i="1"/>
  <c r="O1114" i="1"/>
  <c r="P1114" i="1"/>
  <c r="Q1114" i="1"/>
  <c r="R1114" i="1"/>
  <c r="S1114" i="1"/>
  <c r="T1114" i="1"/>
  <c r="U1114" i="1"/>
  <c r="V1114" i="1"/>
  <c r="O1115" i="1"/>
  <c r="P1115" i="1"/>
  <c r="Q1115" i="1"/>
  <c r="R1115" i="1"/>
  <c r="S1115" i="1"/>
  <c r="T1115" i="1"/>
  <c r="U1115" i="1"/>
  <c r="V1115" i="1"/>
  <c r="O1116" i="1"/>
  <c r="P1116" i="1"/>
  <c r="Q1116" i="1"/>
  <c r="R1116" i="1"/>
  <c r="S1116" i="1"/>
  <c r="T1116" i="1"/>
  <c r="U1116" i="1"/>
  <c r="V1116" i="1"/>
  <c r="O1117" i="1"/>
  <c r="P1117" i="1"/>
  <c r="Q1117" i="1"/>
  <c r="R1117" i="1"/>
  <c r="S1117" i="1"/>
  <c r="T1117" i="1"/>
  <c r="U1117" i="1"/>
  <c r="V1117" i="1"/>
  <c r="O1118" i="1"/>
  <c r="P1118" i="1"/>
  <c r="Q1118" i="1"/>
  <c r="R1118" i="1"/>
  <c r="S1118" i="1"/>
  <c r="T1118" i="1"/>
  <c r="U1118" i="1"/>
  <c r="V1118" i="1"/>
  <c r="O1119" i="1"/>
  <c r="P1119" i="1"/>
  <c r="Q1119" i="1"/>
  <c r="R1119" i="1"/>
  <c r="S1119" i="1"/>
  <c r="T1119" i="1"/>
  <c r="U1119" i="1"/>
  <c r="V1119" i="1"/>
  <c r="O1120" i="1"/>
  <c r="P1120" i="1"/>
  <c r="Q1120" i="1"/>
  <c r="R1120" i="1"/>
  <c r="S1120" i="1"/>
  <c r="T1120" i="1"/>
  <c r="U1120" i="1"/>
  <c r="V1120" i="1"/>
  <c r="O1121" i="1"/>
  <c r="P1121" i="1"/>
  <c r="Q1121" i="1"/>
  <c r="R1121" i="1"/>
  <c r="S1121" i="1"/>
  <c r="T1121" i="1"/>
  <c r="U1121" i="1"/>
  <c r="V1121" i="1"/>
  <c r="O1122" i="1"/>
  <c r="P1122" i="1"/>
  <c r="Q1122" i="1"/>
  <c r="R1122" i="1"/>
  <c r="S1122" i="1"/>
  <c r="T1122" i="1"/>
  <c r="U1122" i="1"/>
  <c r="V1122" i="1"/>
  <c r="O1123" i="1"/>
  <c r="P1123" i="1"/>
  <c r="Q1123" i="1"/>
  <c r="R1123" i="1"/>
  <c r="S1123" i="1"/>
  <c r="T1123" i="1"/>
  <c r="U1123" i="1"/>
  <c r="V1123" i="1"/>
  <c r="O1124" i="1"/>
  <c r="P1124" i="1"/>
  <c r="Q1124" i="1"/>
  <c r="R1124" i="1"/>
  <c r="S1124" i="1"/>
  <c r="T1124" i="1"/>
  <c r="U1124" i="1"/>
  <c r="V1124" i="1"/>
  <c r="O1125" i="1"/>
  <c r="P1125" i="1"/>
  <c r="Q1125" i="1"/>
  <c r="R1125" i="1"/>
  <c r="S1125" i="1"/>
  <c r="T1125" i="1"/>
  <c r="U1125" i="1"/>
  <c r="V1125" i="1"/>
  <c r="O1126" i="1"/>
  <c r="P1126" i="1"/>
  <c r="Q1126" i="1"/>
  <c r="R1126" i="1"/>
  <c r="S1126" i="1"/>
  <c r="T1126" i="1"/>
  <c r="U1126" i="1"/>
  <c r="V1126" i="1"/>
  <c r="O1127" i="1"/>
  <c r="P1127" i="1"/>
  <c r="Q1127" i="1"/>
  <c r="R1127" i="1"/>
  <c r="S1127" i="1"/>
  <c r="T1127" i="1"/>
  <c r="U1127" i="1"/>
  <c r="V1127" i="1"/>
  <c r="O1128" i="1"/>
  <c r="P1128" i="1"/>
  <c r="Q1128" i="1"/>
  <c r="R1128" i="1"/>
  <c r="S1128" i="1"/>
  <c r="T1128" i="1"/>
  <c r="U1128" i="1"/>
  <c r="V1128" i="1"/>
  <c r="O1129" i="1"/>
  <c r="P1129" i="1"/>
  <c r="Q1129" i="1"/>
  <c r="R1129" i="1"/>
  <c r="S1129" i="1"/>
  <c r="T1129" i="1"/>
  <c r="U1129" i="1"/>
  <c r="V1129" i="1"/>
  <c r="O1130" i="1"/>
  <c r="P1130" i="1"/>
  <c r="Q1130" i="1"/>
  <c r="R1130" i="1"/>
  <c r="S1130" i="1"/>
  <c r="T1130" i="1"/>
  <c r="U1130" i="1"/>
  <c r="V1130" i="1"/>
  <c r="O1131" i="1"/>
  <c r="P1131" i="1"/>
  <c r="Q1131" i="1"/>
  <c r="R1131" i="1"/>
  <c r="S1131" i="1"/>
  <c r="T1131" i="1"/>
  <c r="U1131" i="1"/>
  <c r="V1131" i="1"/>
  <c r="O1132" i="1"/>
  <c r="P1132" i="1"/>
  <c r="Q1132" i="1"/>
  <c r="R1132" i="1"/>
  <c r="S1132" i="1"/>
  <c r="T1132" i="1"/>
  <c r="U1132" i="1"/>
  <c r="V1132" i="1"/>
  <c r="O1133" i="1"/>
  <c r="P1133" i="1"/>
  <c r="Q1133" i="1"/>
  <c r="R1133" i="1"/>
  <c r="S1133" i="1"/>
  <c r="T1133" i="1"/>
  <c r="U1133" i="1"/>
  <c r="V1133" i="1"/>
  <c r="O1134" i="1"/>
  <c r="P1134" i="1"/>
  <c r="Q1134" i="1"/>
  <c r="R1134" i="1"/>
  <c r="S1134" i="1"/>
  <c r="T1134" i="1"/>
  <c r="U1134" i="1"/>
  <c r="V1134" i="1"/>
  <c r="O1135" i="1"/>
  <c r="P1135" i="1"/>
  <c r="Q1135" i="1"/>
  <c r="R1135" i="1"/>
  <c r="S1135" i="1"/>
  <c r="T1135" i="1"/>
  <c r="U1135" i="1"/>
  <c r="V1135" i="1"/>
  <c r="O1136" i="1"/>
  <c r="P1136" i="1"/>
  <c r="Q1136" i="1"/>
  <c r="R1136" i="1"/>
  <c r="S1136" i="1"/>
  <c r="T1136" i="1"/>
  <c r="U1136" i="1"/>
  <c r="V1136" i="1"/>
  <c r="O1137" i="1"/>
  <c r="P1137" i="1"/>
  <c r="Q1137" i="1"/>
  <c r="R1137" i="1"/>
  <c r="S1137" i="1"/>
  <c r="T1137" i="1"/>
  <c r="U1137" i="1"/>
  <c r="V1137" i="1"/>
  <c r="O1138" i="1"/>
  <c r="P1138" i="1"/>
  <c r="Q1138" i="1"/>
  <c r="R1138" i="1"/>
  <c r="S1138" i="1"/>
  <c r="T1138" i="1"/>
  <c r="U1138" i="1"/>
  <c r="V1138" i="1"/>
  <c r="O1139" i="1"/>
  <c r="P1139" i="1"/>
  <c r="Q1139" i="1"/>
  <c r="R1139" i="1"/>
  <c r="S1139" i="1"/>
  <c r="T1139" i="1"/>
  <c r="U1139" i="1"/>
  <c r="V1139" i="1"/>
  <c r="O1140" i="1"/>
  <c r="P1140" i="1"/>
  <c r="Q1140" i="1"/>
  <c r="R1140" i="1"/>
  <c r="S1140" i="1"/>
  <c r="T1140" i="1"/>
  <c r="U1140" i="1"/>
  <c r="V1140" i="1"/>
  <c r="O1141" i="1"/>
  <c r="P1141" i="1"/>
  <c r="Q1141" i="1"/>
  <c r="R1141" i="1"/>
  <c r="S1141" i="1"/>
  <c r="T1141" i="1"/>
  <c r="U1141" i="1"/>
  <c r="V1141" i="1"/>
  <c r="O1142" i="1"/>
  <c r="P1142" i="1"/>
  <c r="Q1142" i="1"/>
  <c r="R1142" i="1"/>
  <c r="S1142" i="1"/>
  <c r="T1142" i="1"/>
  <c r="U1142" i="1"/>
  <c r="V1142" i="1"/>
  <c r="O1143" i="1"/>
  <c r="P1143" i="1"/>
  <c r="Q1143" i="1"/>
  <c r="R1143" i="1"/>
  <c r="S1143" i="1"/>
  <c r="T1143" i="1"/>
  <c r="U1143" i="1"/>
  <c r="V1143" i="1"/>
  <c r="O1144" i="1"/>
  <c r="P1144" i="1"/>
  <c r="Q1144" i="1"/>
  <c r="R1144" i="1"/>
  <c r="S1144" i="1"/>
  <c r="T1144" i="1"/>
  <c r="U1144" i="1"/>
  <c r="V1144" i="1"/>
  <c r="O1145" i="1"/>
  <c r="P1145" i="1"/>
  <c r="Q1145" i="1"/>
  <c r="R1145" i="1"/>
  <c r="S1145" i="1"/>
  <c r="T1145" i="1"/>
  <c r="U1145" i="1"/>
  <c r="V1145" i="1"/>
  <c r="O1146" i="1"/>
  <c r="P1146" i="1"/>
  <c r="Q1146" i="1"/>
  <c r="R1146" i="1"/>
  <c r="S1146" i="1"/>
  <c r="T1146" i="1"/>
  <c r="U1146" i="1"/>
  <c r="V1146" i="1"/>
  <c r="O1147" i="1"/>
  <c r="P1147" i="1"/>
  <c r="Q1147" i="1"/>
  <c r="R1147" i="1"/>
  <c r="S1147" i="1"/>
  <c r="T1147" i="1"/>
  <c r="U1147" i="1"/>
  <c r="V1147" i="1"/>
  <c r="O1148" i="1"/>
  <c r="P1148" i="1"/>
  <c r="Q1148" i="1"/>
  <c r="R1148" i="1"/>
  <c r="S1148" i="1"/>
  <c r="T1148" i="1"/>
  <c r="U1148" i="1"/>
  <c r="V1148" i="1"/>
  <c r="O1149" i="1"/>
  <c r="P1149" i="1"/>
  <c r="Q1149" i="1"/>
  <c r="R1149" i="1"/>
  <c r="S1149" i="1"/>
  <c r="T1149" i="1"/>
  <c r="U1149" i="1"/>
  <c r="V1149" i="1"/>
  <c r="O1150" i="1"/>
  <c r="P1150" i="1"/>
  <c r="Q1150" i="1"/>
  <c r="R1150" i="1"/>
  <c r="S1150" i="1"/>
  <c r="T1150" i="1"/>
  <c r="U1150" i="1"/>
  <c r="V1150" i="1"/>
  <c r="O1151" i="1"/>
  <c r="P1151" i="1"/>
  <c r="Q1151" i="1"/>
  <c r="R1151" i="1"/>
  <c r="S1151" i="1"/>
  <c r="T1151" i="1"/>
  <c r="U1151" i="1"/>
  <c r="V1151" i="1"/>
  <c r="O1152" i="1"/>
  <c r="P1152" i="1"/>
  <c r="Q1152" i="1"/>
  <c r="R1152" i="1"/>
  <c r="S1152" i="1"/>
  <c r="T1152" i="1"/>
  <c r="U1152" i="1"/>
  <c r="V1152" i="1"/>
  <c r="O1153" i="1"/>
  <c r="P1153" i="1"/>
  <c r="Q1153" i="1"/>
  <c r="R1153" i="1"/>
  <c r="S1153" i="1"/>
  <c r="T1153" i="1"/>
  <c r="U1153" i="1"/>
  <c r="V1153" i="1"/>
  <c r="O1154" i="1"/>
  <c r="P1154" i="1"/>
  <c r="Q1154" i="1"/>
  <c r="R1154" i="1"/>
  <c r="S1154" i="1"/>
  <c r="T1154" i="1"/>
  <c r="U1154" i="1"/>
  <c r="V1154" i="1"/>
  <c r="O1155" i="1"/>
  <c r="P1155" i="1"/>
  <c r="Q1155" i="1"/>
  <c r="R1155" i="1"/>
  <c r="S1155" i="1"/>
  <c r="T1155" i="1"/>
  <c r="U1155" i="1"/>
  <c r="V1155" i="1"/>
  <c r="O1156" i="1"/>
  <c r="P1156" i="1"/>
  <c r="Q1156" i="1"/>
  <c r="R1156" i="1"/>
  <c r="S1156" i="1"/>
  <c r="T1156" i="1"/>
  <c r="U1156" i="1"/>
  <c r="V1156" i="1"/>
  <c r="O1157" i="1"/>
  <c r="P1157" i="1"/>
  <c r="Q1157" i="1"/>
  <c r="R1157" i="1"/>
  <c r="S1157" i="1"/>
  <c r="T1157" i="1"/>
  <c r="U1157" i="1"/>
  <c r="V1157" i="1"/>
  <c r="O1158" i="1"/>
  <c r="P1158" i="1"/>
  <c r="Q1158" i="1"/>
  <c r="R1158" i="1"/>
  <c r="S1158" i="1"/>
  <c r="T1158" i="1"/>
  <c r="U1158" i="1"/>
  <c r="V1158" i="1"/>
  <c r="O1159" i="1"/>
  <c r="P1159" i="1"/>
  <c r="Q1159" i="1"/>
  <c r="R1159" i="1"/>
  <c r="S1159" i="1"/>
  <c r="T1159" i="1"/>
  <c r="U1159" i="1"/>
  <c r="V1159" i="1"/>
  <c r="O1160" i="1"/>
  <c r="P1160" i="1"/>
  <c r="Q1160" i="1"/>
  <c r="R1160" i="1"/>
  <c r="S1160" i="1"/>
  <c r="T1160" i="1"/>
  <c r="U1160" i="1"/>
  <c r="V1160" i="1"/>
  <c r="O1161" i="1"/>
  <c r="P1161" i="1"/>
  <c r="Q1161" i="1"/>
  <c r="R1161" i="1"/>
  <c r="S1161" i="1"/>
  <c r="T1161" i="1"/>
  <c r="U1161" i="1"/>
  <c r="V1161" i="1"/>
  <c r="O1162" i="1"/>
  <c r="P1162" i="1"/>
  <c r="Q1162" i="1"/>
  <c r="R1162" i="1"/>
  <c r="S1162" i="1"/>
  <c r="T1162" i="1"/>
  <c r="U1162" i="1"/>
  <c r="V1162" i="1"/>
  <c r="O1163" i="1"/>
  <c r="P1163" i="1"/>
  <c r="Q1163" i="1"/>
  <c r="R1163" i="1"/>
  <c r="S1163" i="1"/>
  <c r="T1163" i="1"/>
  <c r="U1163" i="1"/>
  <c r="V1163" i="1"/>
  <c r="O1164" i="1"/>
  <c r="P1164" i="1"/>
  <c r="Q1164" i="1"/>
  <c r="R1164" i="1"/>
  <c r="S1164" i="1"/>
  <c r="T1164" i="1"/>
  <c r="U1164" i="1"/>
  <c r="V1164" i="1"/>
  <c r="O1165" i="1"/>
  <c r="P1165" i="1"/>
  <c r="Q1165" i="1"/>
  <c r="R1165" i="1"/>
  <c r="S1165" i="1"/>
  <c r="T1165" i="1"/>
  <c r="U1165" i="1"/>
  <c r="V1165" i="1"/>
  <c r="O1166" i="1"/>
  <c r="P1166" i="1"/>
  <c r="Q1166" i="1"/>
  <c r="R1166" i="1"/>
  <c r="S1166" i="1"/>
  <c r="T1166" i="1"/>
  <c r="U1166" i="1"/>
  <c r="V1166" i="1"/>
  <c r="O1167" i="1"/>
  <c r="P1167" i="1"/>
  <c r="Q1167" i="1"/>
  <c r="R1167" i="1"/>
  <c r="S1167" i="1"/>
  <c r="T1167" i="1"/>
  <c r="U1167" i="1"/>
  <c r="V1167" i="1"/>
  <c r="O1168" i="1"/>
  <c r="P1168" i="1"/>
  <c r="Q1168" i="1"/>
  <c r="R1168" i="1"/>
  <c r="S1168" i="1"/>
  <c r="T1168" i="1"/>
  <c r="U1168" i="1"/>
  <c r="V1168" i="1"/>
  <c r="O1169" i="1"/>
  <c r="P1169" i="1"/>
  <c r="Q1169" i="1"/>
  <c r="R1169" i="1"/>
  <c r="S1169" i="1"/>
  <c r="T1169" i="1"/>
  <c r="U1169" i="1"/>
  <c r="V1169" i="1"/>
  <c r="O1170" i="1"/>
  <c r="P1170" i="1"/>
  <c r="Q1170" i="1"/>
  <c r="R1170" i="1"/>
  <c r="S1170" i="1"/>
  <c r="T1170" i="1"/>
  <c r="U1170" i="1"/>
  <c r="V1170" i="1"/>
  <c r="O1171" i="1"/>
  <c r="P1171" i="1"/>
  <c r="Q1171" i="1"/>
  <c r="R1171" i="1"/>
  <c r="S1171" i="1"/>
  <c r="T1171" i="1"/>
  <c r="U1171" i="1"/>
  <c r="V1171" i="1"/>
  <c r="O1172" i="1"/>
  <c r="P1172" i="1"/>
  <c r="Q1172" i="1"/>
  <c r="R1172" i="1"/>
  <c r="S1172" i="1"/>
  <c r="T1172" i="1"/>
  <c r="U1172" i="1"/>
  <c r="V1172" i="1"/>
  <c r="O1173" i="1"/>
  <c r="P1173" i="1"/>
  <c r="Q1173" i="1"/>
  <c r="R1173" i="1"/>
  <c r="S1173" i="1"/>
  <c r="T1173" i="1"/>
  <c r="U1173" i="1"/>
  <c r="V1173" i="1"/>
  <c r="O1174" i="1"/>
  <c r="P1174" i="1"/>
  <c r="Q1174" i="1"/>
  <c r="R1174" i="1"/>
  <c r="S1174" i="1"/>
  <c r="T1174" i="1"/>
  <c r="U1174" i="1"/>
  <c r="V1174" i="1"/>
  <c r="O1175" i="1"/>
  <c r="P1175" i="1"/>
  <c r="Q1175" i="1"/>
  <c r="R1175" i="1"/>
  <c r="S1175" i="1"/>
  <c r="T1175" i="1"/>
  <c r="U1175" i="1"/>
  <c r="V1175" i="1"/>
  <c r="O1176" i="1"/>
  <c r="P1176" i="1"/>
  <c r="Q1176" i="1"/>
  <c r="R1176" i="1"/>
  <c r="S1176" i="1"/>
  <c r="T1176" i="1"/>
  <c r="U1176" i="1"/>
  <c r="V1176" i="1"/>
  <c r="O1177" i="1"/>
  <c r="P1177" i="1"/>
  <c r="Q1177" i="1"/>
  <c r="R1177" i="1"/>
  <c r="S1177" i="1"/>
  <c r="T1177" i="1"/>
  <c r="U1177" i="1"/>
  <c r="V1177" i="1"/>
  <c r="O1178" i="1"/>
  <c r="P1178" i="1"/>
  <c r="Q1178" i="1"/>
  <c r="R1178" i="1"/>
  <c r="S1178" i="1"/>
  <c r="T1178" i="1"/>
  <c r="U1178" i="1"/>
  <c r="V1178" i="1"/>
  <c r="O1179" i="1"/>
  <c r="P1179" i="1"/>
  <c r="Q1179" i="1"/>
  <c r="R1179" i="1"/>
  <c r="S1179" i="1"/>
  <c r="T1179" i="1"/>
  <c r="U1179" i="1"/>
  <c r="V1179" i="1"/>
  <c r="O1180" i="1"/>
  <c r="P1180" i="1"/>
  <c r="Q1180" i="1"/>
  <c r="R1180" i="1"/>
  <c r="S1180" i="1"/>
  <c r="T1180" i="1"/>
  <c r="U1180" i="1"/>
  <c r="V1180" i="1"/>
  <c r="O1181" i="1"/>
  <c r="P1181" i="1"/>
  <c r="Q1181" i="1"/>
  <c r="R1181" i="1"/>
  <c r="S1181" i="1"/>
  <c r="T1181" i="1"/>
  <c r="U1181" i="1"/>
  <c r="V1181" i="1"/>
  <c r="O1182" i="1"/>
  <c r="P1182" i="1"/>
  <c r="Q1182" i="1"/>
  <c r="R1182" i="1"/>
  <c r="S1182" i="1"/>
  <c r="T1182" i="1"/>
  <c r="U1182" i="1"/>
  <c r="V1182" i="1"/>
  <c r="O1183" i="1"/>
  <c r="P1183" i="1"/>
  <c r="Q1183" i="1"/>
  <c r="R1183" i="1"/>
  <c r="S1183" i="1"/>
  <c r="T1183" i="1"/>
  <c r="U1183" i="1"/>
  <c r="V1183" i="1"/>
  <c r="O1184" i="1"/>
  <c r="P1184" i="1"/>
  <c r="Q1184" i="1"/>
  <c r="R1184" i="1"/>
  <c r="S1184" i="1"/>
  <c r="T1184" i="1"/>
  <c r="U1184" i="1"/>
  <c r="V1184" i="1"/>
  <c r="O1185" i="1"/>
  <c r="P1185" i="1"/>
  <c r="Q1185" i="1"/>
  <c r="R1185" i="1"/>
  <c r="S1185" i="1"/>
  <c r="T1185" i="1"/>
  <c r="U1185" i="1"/>
  <c r="V1185" i="1"/>
  <c r="O1186" i="1"/>
  <c r="P1186" i="1"/>
  <c r="Q1186" i="1"/>
  <c r="R1186" i="1"/>
  <c r="S1186" i="1"/>
  <c r="T1186" i="1"/>
  <c r="U1186" i="1"/>
  <c r="V1186" i="1"/>
  <c r="O1187" i="1"/>
  <c r="P1187" i="1"/>
  <c r="Q1187" i="1"/>
  <c r="R1187" i="1"/>
  <c r="S1187" i="1"/>
  <c r="T1187" i="1"/>
  <c r="U1187" i="1"/>
  <c r="V1187" i="1"/>
  <c r="O1188" i="1"/>
  <c r="P1188" i="1"/>
  <c r="Q1188" i="1"/>
  <c r="R1188" i="1"/>
  <c r="S1188" i="1"/>
  <c r="T1188" i="1"/>
  <c r="U1188" i="1"/>
  <c r="V1188" i="1"/>
  <c r="O1189" i="1"/>
  <c r="P1189" i="1"/>
  <c r="Q1189" i="1"/>
  <c r="R1189" i="1"/>
  <c r="S1189" i="1"/>
  <c r="T1189" i="1"/>
  <c r="U1189" i="1"/>
  <c r="V1189" i="1"/>
  <c r="O1190" i="1"/>
  <c r="P1190" i="1"/>
  <c r="Q1190" i="1"/>
  <c r="R1190" i="1"/>
  <c r="S1190" i="1"/>
  <c r="T1190" i="1"/>
  <c r="U1190" i="1"/>
  <c r="V1190" i="1"/>
  <c r="O1191" i="1"/>
  <c r="P1191" i="1"/>
  <c r="Q1191" i="1"/>
  <c r="R1191" i="1"/>
  <c r="S1191" i="1"/>
  <c r="T1191" i="1"/>
  <c r="U1191" i="1"/>
  <c r="V1191" i="1"/>
  <c r="O1192" i="1"/>
  <c r="P1192" i="1"/>
  <c r="Q1192" i="1"/>
  <c r="R1192" i="1"/>
  <c r="S1192" i="1"/>
  <c r="T1192" i="1"/>
  <c r="U1192" i="1"/>
  <c r="V1192" i="1"/>
  <c r="O1193" i="1"/>
  <c r="P1193" i="1"/>
  <c r="Q1193" i="1"/>
  <c r="R1193" i="1"/>
  <c r="S1193" i="1"/>
  <c r="T1193" i="1"/>
  <c r="U1193" i="1"/>
  <c r="V1193" i="1"/>
  <c r="O1194" i="1"/>
  <c r="P1194" i="1"/>
  <c r="Q1194" i="1"/>
  <c r="R1194" i="1"/>
  <c r="S1194" i="1"/>
  <c r="T1194" i="1"/>
  <c r="U1194" i="1"/>
  <c r="V1194" i="1"/>
  <c r="O1195" i="1"/>
  <c r="P1195" i="1"/>
  <c r="Q1195" i="1"/>
  <c r="R1195" i="1"/>
  <c r="S1195" i="1"/>
  <c r="T1195" i="1"/>
  <c r="U1195" i="1"/>
  <c r="V1195" i="1"/>
  <c r="O1196" i="1"/>
  <c r="P1196" i="1"/>
  <c r="Q1196" i="1"/>
  <c r="R1196" i="1"/>
  <c r="S1196" i="1"/>
  <c r="T1196" i="1"/>
  <c r="U1196" i="1"/>
  <c r="V1196" i="1"/>
  <c r="O1197" i="1"/>
  <c r="P1197" i="1"/>
  <c r="Q1197" i="1"/>
  <c r="R1197" i="1"/>
  <c r="S1197" i="1"/>
  <c r="T1197" i="1"/>
  <c r="U1197" i="1"/>
  <c r="V1197" i="1"/>
  <c r="O1198" i="1"/>
  <c r="P1198" i="1"/>
  <c r="Q1198" i="1"/>
  <c r="R1198" i="1"/>
  <c r="S1198" i="1"/>
  <c r="T1198" i="1"/>
  <c r="U1198" i="1"/>
  <c r="V1198" i="1"/>
  <c r="O1199" i="1"/>
  <c r="P1199" i="1"/>
  <c r="Q1199" i="1"/>
  <c r="R1199" i="1"/>
  <c r="S1199" i="1"/>
  <c r="T1199" i="1"/>
  <c r="U1199" i="1"/>
  <c r="V1199" i="1"/>
  <c r="O1200" i="1"/>
  <c r="P1200" i="1"/>
  <c r="Q1200" i="1"/>
  <c r="R1200" i="1"/>
  <c r="S1200" i="1"/>
  <c r="T1200" i="1"/>
  <c r="U1200" i="1"/>
  <c r="V1200" i="1"/>
  <c r="O1201" i="1"/>
  <c r="P1201" i="1"/>
  <c r="Q1201" i="1"/>
  <c r="R1201" i="1"/>
  <c r="S1201" i="1"/>
  <c r="T1201" i="1"/>
  <c r="U1201" i="1"/>
  <c r="V1201" i="1"/>
  <c r="O1202" i="1"/>
  <c r="P1202" i="1"/>
  <c r="Q1202" i="1"/>
  <c r="R1202" i="1"/>
  <c r="S1202" i="1"/>
  <c r="T1202" i="1"/>
  <c r="U1202" i="1"/>
  <c r="V1202" i="1"/>
  <c r="O1203" i="1"/>
  <c r="P1203" i="1"/>
  <c r="Q1203" i="1"/>
  <c r="R1203" i="1"/>
  <c r="S1203" i="1"/>
  <c r="T1203" i="1"/>
  <c r="U1203" i="1"/>
  <c r="V1203" i="1"/>
  <c r="O1204" i="1"/>
  <c r="P1204" i="1"/>
  <c r="Q1204" i="1"/>
  <c r="R1204" i="1"/>
  <c r="S1204" i="1"/>
  <c r="T1204" i="1"/>
  <c r="U1204" i="1"/>
  <c r="V1204" i="1"/>
  <c r="O1205" i="1"/>
  <c r="P1205" i="1"/>
  <c r="Q1205" i="1"/>
  <c r="R1205" i="1"/>
  <c r="S1205" i="1"/>
  <c r="T1205" i="1"/>
  <c r="U1205" i="1"/>
  <c r="V1205" i="1"/>
  <c r="O1206" i="1"/>
  <c r="P1206" i="1"/>
  <c r="Q1206" i="1"/>
  <c r="R1206" i="1"/>
  <c r="S1206" i="1"/>
  <c r="T1206" i="1"/>
  <c r="U1206" i="1"/>
  <c r="V1206" i="1"/>
  <c r="O1207" i="1"/>
  <c r="P1207" i="1"/>
  <c r="Q1207" i="1"/>
  <c r="R1207" i="1"/>
  <c r="S1207" i="1"/>
  <c r="T1207" i="1"/>
  <c r="U1207" i="1"/>
  <c r="V1207" i="1"/>
  <c r="O1208" i="1"/>
  <c r="P1208" i="1"/>
  <c r="Q1208" i="1"/>
  <c r="R1208" i="1"/>
  <c r="S1208" i="1"/>
  <c r="T1208" i="1"/>
  <c r="U1208" i="1"/>
  <c r="V1208" i="1"/>
  <c r="O1209" i="1"/>
  <c r="P1209" i="1"/>
  <c r="Q1209" i="1"/>
  <c r="R1209" i="1"/>
  <c r="S1209" i="1"/>
  <c r="T1209" i="1"/>
  <c r="U1209" i="1"/>
  <c r="V1209" i="1"/>
  <c r="O1210" i="1"/>
  <c r="P1210" i="1"/>
  <c r="Q1210" i="1"/>
  <c r="R1210" i="1"/>
  <c r="S1210" i="1"/>
  <c r="T1210" i="1"/>
  <c r="U1210" i="1"/>
  <c r="V1210" i="1"/>
  <c r="O1211" i="1"/>
  <c r="P1211" i="1"/>
  <c r="Q1211" i="1"/>
  <c r="R1211" i="1"/>
  <c r="S1211" i="1"/>
  <c r="T1211" i="1"/>
  <c r="U1211" i="1"/>
  <c r="V1211" i="1"/>
  <c r="O1212" i="1"/>
  <c r="P1212" i="1"/>
  <c r="Q1212" i="1"/>
  <c r="R1212" i="1"/>
  <c r="S1212" i="1"/>
  <c r="T1212" i="1"/>
  <c r="U1212" i="1"/>
  <c r="V1212" i="1"/>
  <c r="O1213" i="1"/>
  <c r="P1213" i="1"/>
  <c r="Q1213" i="1"/>
  <c r="R1213" i="1"/>
  <c r="S1213" i="1"/>
  <c r="T1213" i="1"/>
  <c r="U1213" i="1"/>
  <c r="V1213" i="1"/>
  <c r="O1214" i="1"/>
  <c r="P1214" i="1"/>
  <c r="Q1214" i="1"/>
  <c r="R1214" i="1"/>
  <c r="S1214" i="1"/>
  <c r="T1214" i="1"/>
  <c r="U1214" i="1"/>
  <c r="V1214" i="1"/>
  <c r="O1215" i="1"/>
  <c r="P1215" i="1"/>
  <c r="Q1215" i="1"/>
  <c r="R1215" i="1"/>
  <c r="S1215" i="1"/>
  <c r="T1215" i="1"/>
  <c r="U1215" i="1"/>
  <c r="V1215" i="1"/>
  <c r="O1216" i="1"/>
  <c r="P1216" i="1"/>
  <c r="Q1216" i="1"/>
  <c r="R1216" i="1"/>
  <c r="S1216" i="1"/>
  <c r="T1216" i="1"/>
  <c r="U1216" i="1"/>
  <c r="V1216" i="1"/>
  <c r="O1217" i="1"/>
  <c r="P1217" i="1"/>
  <c r="Q1217" i="1"/>
  <c r="R1217" i="1"/>
  <c r="S1217" i="1"/>
  <c r="T1217" i="1"/>
  <c r="U1217" i="1"/>
  <c r="V1217" i="1"/>
  <c r="O1218" i="1"/>
  <c r="P1218" i="1"/>
  <c r="Q1218" i="1"/>
  <c r="R1218" i="1"/>
  <c r="S1218" i="1"/>
  <c r="T1218" i="1"/>
  <c r="U1218" i="1"/>
  <c r="V1218" i="1"/>
  <c r="O1219" i="1"/>
  <c r="P1219" i="1"/>
  <c r="Q1219" i="1"/>
  <c r="R1219" i="1"/>
  <c r="S1219" i="1"/>
  <c r="T1219" i="1"/>
  <c r="U1219" i="1"/>
  <c r="V1219" i="1"/>
  <c r="O1220" i="1"/>
  <c r="P1220" i="1"/>
  <c r="Q1220" i="1"/>
  <c r="R1220" i="1"/>
  <c r="S1220" i="1"/>
  <c r="T1220" i="1"/>
  <c r="U1220" i="1"/>
  <c r="V1220" i="1"/>
  <c r="O1221" i="1"/>
  <c r="P1221" i="1"/>
  <c r="Q1221" i="1"/>
  <c r="R1221" i="1"/>
  <c r="S1221" i="1"/>
  <c r="T1221" i="1"/>
  <c r="U1221" i="1"/>
  <c r="V1221" i="1"/>
  <c r="O1222" i="1"/>
  <c r="P1222" i="1"/>
  <c r="Q1222" i="1"/>
  <c r="R1222" i="1"/>
  <c r="S1222" i="1"/>
  <c r="T1222" i="1"/>
  <c r="U1222" i="1"/>
  <c r="V1222" i="1"/>
  <c r="O1223" i="1"/>
  <c r="P1223" i="1"/>
  <c r="Q1223" i="1"/>
  <c r="R1223" i="1"/>
  <c r="S1223" i="1"/>
  <c r="T1223" i="1"/>
  <c r="U1223" i="1"/>
  <c r="V1223" i="1"/>
  <c r="O1224" i="1"/>
  <c r="P1224" i="1"/>
  <c r="Q1224" i="1"/>
  <c r="R1224" i="1"/>
  <c r="S1224" i="1"/>
  <c r="T1224" i="1"/>
  <c r="U1224" i="1"/>
  <c r="V1224" i="1"/>
  <c r="O1225" i="1"/>
  <c r="P1225" i="1"/>
  <c r="Q1225" i="1"/>
  <c r="R1225" i="1"/>
  <c r="S1225" i="1"/>
  <c r="T1225" i="1"/>
  <c r="U1225" i="1"/>
  <c r="V1225" i="1"/>
  <c r="O1226" i="1"/>
  <c r="P1226" i="1"/>
  <c r="Q1226" i="1"/>
  <c r="R1226" i="1"/>
  <c r="S1226" i="1"/>
  <c r="T1226" i="1"/>
  <c r="U1226" i="1"/>
  <c r="V1226" i="1"/>
  <c r="O1227" i="1"/>
  <c r="P1227" i="1"/>
  <c r="Q1227" i="1"/>
  <c r="R1227" i="1"/>
  <c r="S1227" i="1"/>
  <c r="T1227" i="1"/>
  <c r="U1227" i="1"/>
  <c r="V1227" i="1"/>
  <c r="O1228" i="1"/>
  <c r="P1228" i="1"/>
  <c r="Q1228" i="1"/>
  <c r="R1228" i="1"/>
  <c r="S1228" i="1"/>
  <c r="T1228" i="1"/>
  <c r="U1228" i="1"/>
  <c r="V1228" i="1"/>
  <c r="O1229" i="1"/>
  <c r="P1229" i="1"/>
  <c r="Q1229" i="1"/>
  <c r="R1229" i="1"/>
  <c r="S1229" i="1"/>
  <c r="T1229" i="1"/>
  <c r="U1229" i="1"/>
  <c r="V1229" i="1"/>
  <c r="O1230" i="1"/>
  <c r="P1230" i="1"/>
  <c r="Q1230" i="1"/>
  <c r="R1230" i="1"/>
  <c r="S1230" i="1"/>
  <c r="T1230" i="1"/>
  <c r="U1230" i="1"/>
  <c r="V1230" i="1"/>
  <c r="O1231" i="1"/>
  <c r="P1231" i="1"/>
  <c r="Q1231" i="1"/>
  <c r="R1231" i="1"/>
  <c r="S1231" i="1"/>
  <c r="T1231" i="1"/>
  <c r="U1231" i="1"/>
  <c r="V1231" i="1"/>
  <c r="O1232" i="1"/>
  <c r="P1232" i="1"/>
  <c r="Q1232" i="1"/>
  <c r="R1232" i="1"/>
  <c r="S1232" i="1"/>
  <c r="T1232" i="1"/>
  <c r="U1232" i="1"/>
  <c r="V1232" i="1"/>
  <c r="O1233" i="1"/>
  <c r="P1233" i="1"/>
  <c r="Q1233" i="1"/>
  <c r="R1233" i="1"/>
  <c r="S1233" i="1"/>
  <c r="T1233" i="1"/>
  <c r="U1233" i="1"/>
  <c r="V1233" i="1"/>
  <c r="O1234" i="1"/>
  <c r="P1234" i="1"/>
  <c r="Q1234" i="1"/>
  <c r="R1234" i="1"/>
  <c r="S1234" i="1"/>
  <c r="T1234" i="1"/>
  <c r="U1234" i="1"/>
  <c r="V1234" i="1"/>
  <c r="O1235" i="1"/>
  <c r="P1235" i="1"/>
  <c r="Q1235" i="1"/>
  <c r="R1235" i="1"/>
  <c r="S1235" i="1"/>
  <c r="T1235" i="1"/>
  <c r="U1235" i="1"/>
  <c r="V1235" i="1"/>
  <c r="O1236" i="1"/>
  <c r="P1236" i="1"/>
  <c r="Q1236" i="1"/>
  <c r="R1236" i="1"/>
  <c r="S1236" i="1"/>
  <c r="T1236" i="1"/>
  <c r="U1236" i="1"/>
  <c r="V1236" i="1"/>
  <c r="O1237" i="1"/>
  <c r="P1237" i="1"/>
  <c r="Q1237" i="1"/>
  <c r="R1237" i="1"/>
  <c r="S1237" i="1"/>
  <c r="T1237" i="1"/>
  <c r="U1237" i="1"/>
  <c r="V1237" i="1"/>
  <c r="O1238" i="1"/>
  <c r="P1238" i="1"/>
  <c r="Q1238" i="1"/>
  <c r="R1238" i="1"/>
  <c r="S1238" i="1"/>
  <c r="T1238" i="1"/>
  <c r="U1238" i="1"/>
  <c r="V1238" i="1"/>
  <c r="O1239" i="1"/>
  <c r="P1239" i="1"/>
  <c r="Q1239" i="1"/>
  <c r="R1239" i="1"/>
  <c r="S1239" i="1"/>
  <c r="T1239" i="1"/>
  <c r="U1239" i="1"/>
  <c r="V1239" i="1"/>
  <c r="O1240" i="1"/>
  <c r="P1240" i="1"/>
  <c r="Q1240" i="1"/>
  <c r="R1240" i="1"/>
  <c r="S1240" i="1"/>
  <c r="T1240" i="1"/>
  <c r="U1240" i="1"/>
  <c r="V1240" i="1"/>
  <c r="O1241" i="1"/>
  <c r="P1241" i="1"/>
  <c r="Q1241" i="1"/>
  <c r="R1241" i="1"/>
  <c r="S1241" i="1"/>
  <c r="T1241" i="1"/>
  <c r="U1241" i="1"/>
  <c r="V1241" i="1"/>
  <c r="O1242" i="1"/>
  <c r="P1242" i="1"/>
  <c r="Q1242" i="1"/>
  <c r="R1242" i="1"/>
  <c r="S1242" i="1"/>
  <c r="T1242" i="1"/>
  <c r="U1242" i="1"/>
  <c r="V1242" i="1"/>
  <c r="O1243" i="1"/>
  <c r="P1243" i="1"/>
  <c r="Q1243" i="1"/>
  <c r="R1243" i="1"/>
  <c r="S1243" i="1"/>
  <c r="T1243" i="1"/>
  <c r="U1243" i="1"/>
  <c r="V1243" i="1"/>
  <c r="O1244" i="1"/>
  <c r="P1244" i="1"/>
  <c r="Q1244" i="1"/>
  <c r="R1244" i="1"/>
  <c r="S1244" i="1"/>
  <c r="T1244" i="1"/>
  <c r="U1244" i="1"/>
  <c r="V1244" i="1"/>
  <c r="O1245" i="1"/>
  <c r="P1245" i="1"/>
  <c r="Q1245" i="1"/>
  <c r="R1245" i="1"/>
  <c r="S1245" i="1"/>
  <c r="T1245" i="1"/>
  <c r="U1245" i="1"/>
  <c r="V1245" i="1"/>
  <c r="P5" i="1"/>
  <c r="Q5" i="1"/>
  <c r="R5" i="1"/>
  <c r="S5" i="1"/>
  <c r="T5" i="1"/>
  <c r="U5" i="1"/>
  <c r="V5" i="1"/>
  <c r="P6" i="1"/>
  <c r="Q6" i="1"/>
  <c r="R6" i="1"/>
  <c r="S6" i="1"/>
  <c r="T6" i="1"/>
  <c r="U6" i="1"/>
  <c r="V6" i="1"/>
  <c r="P7" i="1"/>
  <c r="Q7" i="1"/>
  <c r="R7" i="1"/>
  <c r="S7" i="1"/>
  <c r="T7" i="1"/>
  <c r="U7" i="1"/>
  <c r="V7" i="1"/>
  <c r="P8" i="1"/>
  <c r="Q8" i="1"/>
  <c r="R8" i="1"/>
  <c r="S8" i="1"/>
  <c r="T8" i="1"/>
  <c r="U8" i="1"/>
  <c r="V8" i="1"/>
  <c r="P9" i="1"/>
  <c r="Q9" i="1"/>
  <c r="R9" i="1"/>
  <c r="S9" i="1"/>
  <c r="T9" i="1"/>
  <c r="U9" i="1"/>
  <c r="V9" i="1"/>
  <c r="P10" i="1"/>
  <c r="Q10" i="1"/>
  <c r="R10" i="1"/>
  <c r="S10" i="1"/>
  <c r="T10" i="1"/>
  <c r="U10" i="1"/>
  <c r="V10" i="1"/>
  <c r="P11" i="1"/>
  <c r="Q11" i="1"/>
  <c r="R11" i="1"/>
  <c r="S11" i="1"/>
  <c r="T11" i="1"/>
  <c r="U11" i="1"/>
  <c r="V11" i="1"/>
  <c r="P12" i="1"/>
  <c r="Q12" i="1"/>
  <c r="R12" i="1"/>
  <c r="S12" i="1"/>
  <c r="T12" i="1"/>
  <c r="U12" i="1"/>
  <c r="V12" i="1"/>
  <c r="P13" i="1"/>
  <c r="Q13" i="1"/>
  <c r="R13" i="1"/>
  <c r="S13" i="1"/>
  <c r="T13" i="1"/>
  <c r="U13" i="1"/>
  <c r="V13" i="1"/>
  <c r="P14" i="1"/>
  <c r="Q14" i="1"/>
  <c r="R14" i="1"/>
  <c r="S14" i="1"/>
  <c r="T14" i="1"/>
  <c r="U14" i="1"/>
  <c r="V14" i="1"/>
  <c r="P15" i="1"/>
  <c r="Q15" i="1"/>
  <c r="R15" i="1"/>
  <c r="S15" i="1"/>
  <c r="T15" i="1"/>
  <c r="U15" i="1"/>
  <c r="V15" i="1"/>
  <c r="P16" i="1"/>
  <c r="Q16" i="1"/>
  <c r="R16" i="1"/>
  <c r="S16" i="1"/>
  <c r="T16" i="1"/>
  <c r="U16" i="1"/>
  <c r="V16" i="1"/>
  <c r="P17" i="1"/>
  <c r="Q17" i="1"/>
  <c r="R17" i="1"/>
  <c r="S17" i="1"/>
  <c r="T17" i="1"/>
  <c r="U17" i="1"/>
  <c r="V17" i="1"/>
  <c r="P18" i="1"/>
  <c r="Q18" i="1"/>
  <c r="R18" i="1"/>
  <c r="S18" i="1"/>
  <c r="T18" i="1"/>
  <c r="U18" i="1"/>
  <c r="V18" i="1"/>
  <c r="P19" i="1"/>
  <c r="Q19" i="1"/>
  <c r="R19" i="1"/>
  <c r="S19" i="1"/>
  <c r="T19" i="1"/>
  <c r="U19" i="1"/>
  <c r="V19" i="1"/>
  <c r="P20" i="1"/>
  <c r="Q20" i="1"/>
  <c r="R20" i="1"/>
  <c r="S20" i="1"/>
  <c r="T20" i="1"/>
  <c r="U20" i="1"/>
  <c r="V20" i="1"/>
  <c r="P21" i="1"/>
  <c r="Q21" i="1"/>
  <c r="R21" i="1"/>
  <c r="S21" i="1"/>
  <c r="T21" i="1"/>
  <c r="U21" i="1"/>
  <c r="V21" i="1"/>
  <c r="P22" i="1"/>
  <c r="Q22" i="1"/>
  <c r="R22" i="1"/>
  <c r="S22" i="1"/>
  <c r="T22" i="1"/>
  <c r="U22" i="1"/>
  <c r="V22" i="1"/>
  <c r="P23" i="1"/>
  <c r="Q23" i="1"/>
  <c r="R23" i="1"/>
  <c r="S23" i="1"/>
  <c r="T23" i="1"/>
  <c r="U23" i="1"/>
  <c r="V23" i="1"/>
  <c r="P24" i="1"/>
  <c r="Q24" i="1"/>
  <c r="R24" i="1"/>
  <c r="S24" i="1"/>
  <c r="T24" i="1"/>
  <c r="U24" i="1"/>
  <c r="V24" i="1"/>
  <c r="P25" i="1"/>
  <c r="Q25" i="1"/>
  <c r="R25" i="1"/>
  <c r="S25" i="1"/>
  <c r="T25" i="1"/>
  <c r="U25" i="1"/>
  <c r="V25" i="1"/>
  <c r="P26" i="1"/>
  <c r="Q26" i="1"/>
  <c r="R26" i="1"/>
  <c r="S26" i="1"/>
  <c r="T26" i="1"/>
  <c r="U26" i="1"/>
  <c r="V26" i="1"/>
  <c r="P27" i="1"/>
  <c r="Q27" i="1"/>
  <c r="R27" i="1"/>
  <c r="S27" i="1"/>
  <c r="T27" i="1"/>
  <c r="U27" i="1"/>
  <c r="V27" i="1"/>
  <c r="P28" i="1"/>
  <c r="Q28" i="1"/>
  <c r="R28" i="1"/>
  <c r="S28" i="1"/>
  <c r="T28" i="1"/>
  <c r="U28" i="1"/>
  <c r="V28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5" i="1"/>
  <c r="F6" i="1"/>
  <c r="G6" i="1"/>
  <c r="H6" i="1"/>
  <c r="I6" i="1"/>
  <c r="J6" i="1"/>
  <c r="K6" i="1"/>
  <c r="L6" i="1"/>
  <c r="M6" i="1"/>
  <c r="F7" i="1"/>
  <c r="G7" i="1"/>
  <c r="H7" i="1"/>
  <c r="I7" i="1"/>
  <c r="J7" i="1"/>
  <c r="K7" i="1"/>
  <c r="L7" i="1"/>
  <c r="M7" i="1"/>
  <c r="F8" i="1"/>
  <c r="G8" i="1"/>
  <c r="H8" i="1"/>
  <c r="I8" i="1"/>
  <c r="J8" i="1"/>
  <c r="K8" i="1"/>
  <c r="L8" i="1"/>
  <c r="M8" i="1"/>
  <c r="F9" i="1"/>
  <c r="G9" i="1"/>
  <c r="H9" i="1"/>
  <c r="I9" i="1"/>
  <c r="J9" i="1"/>
  <c r="K9" i="1"/>
  <c r="L9" i="1"/>
  <c r="M9" i="1"/>
  <c r="F10" i="1"/>
  <c r="G10" i="1"/>
  <c r="H10" i="1"/>
  <c r="I10" i="1"/>
  <c r="J10" i="1"/>
  <c r="K10" i="1"/>
  <c r="L10" i="1"/>
  <c r="M10" i="1"/>
  <c r="F11" i="1"/>
  <c r="G11" i="1"/>
  <c r="H11" i="1"/>
  <c r="I11" i="1"/>
  <c r="J11" i="1"/>
  <c r="K11" i="1"/>
  <c r="L11" i="1"/>
  <c r="M11" i="1"/>
  <c r="F12" i="1"/>
  <c r="G12" i="1"/>
  <c r="H12" i="1"/>
  <c r="I12" i="1"/>
  <c r="J12" i="1"/>
  <c r="K12" i="1"/>
  <c r="L12" i="1"/>
  <c r="M12" i="1"/>
  <c r="F13" i="1"/>
  <c r="G13" i="1"/>
  <c r="H13" i="1"/>
  <c r="I13" i="1"/>
  <c r="J13" i="1"/>
  <c r="K13" i="1"/>
  <c r="L13" i="1"/>
  <c r="M13" i="1"/>
  <c r="F14" i="1"/>
  <c r="G14" i="1"/>
  <c r="H14" i="1"/>
  <c r="I14" i="1"/>
  <c r="J14" i="1"/>
  <c r="K14" i="1"/>
  <c r="L14" i="1"/>
  <c r="M14" i="1"/>
  <c r="F15" i="1"/>
  <c r="G15" i="1"/>
  <c r="H15" i="1"/>
  <c r="I15" i="1"/>
  <c r="J15" i="1"/>
  <c r="K15" i="1"/>
  <c r="L15" i="1"/>
  <c r="M15" i="1"/>
  <c r="F16" i="1"/>
  <c r="G16" i="1"/>
  <c r="H16" i="1"/>
  <c r="I16" i="1"/>
  <c r="J16" i="1"/>
  <c r="K16" i="1"/>
  <c r="L16" i="1"/>
  <c r="M16" i="1"/>
  <c r="F17" i="1"/>
  <c r="G17" i="1"/>
  <c r="H17" i="1"/>
  <c r="I17" i="1"/>
  <c r="J17" i="1"/>
  <c r="K17" i="1"/>
  <c r="L17" i="1"/>
  <c r="M17" i="1"/>
  <c r="F18" i="1"/>
  <c r="G18" i="1"/>
  <c r="H18" i="1"/>
  <c r="I18" i="1"/>
  <c r="J18" i="1"/>
  <c r="K18" i="1"/>
  <c r="L18" i="1"/>
  <c r="M18" i="1"/>
  <c r="F19" i="1"/>
  <c r="G19" i="1"/>
  <c r="H19" i="1"/>
  <c r="I19" i="1"/>
  <c r="J19" i="1"/>
  <c r="K19" i="1"/>
  <c r="L19" i="1"/>
  <c r="M19" i="1"/>
  <c r="F20" i="1"/>
  <c r="G20" i="1"/>
  <c r="H20" i="1"/>
  <c r="I20" i="1"/>
  <c r="J20" i="1"/>
  <c r="K20" i="1"/>
  <c r="L20" i="1"/>
  <c r="M20" i="1"/>
  <c r="F21" i="1"/>
  <c r="G21" i="1"/>
  <c r="H21" i="1"/>
  <c r="I21" i="1"/>
  <c r="J21" i="1"/>
  <c r="K21" i="1"/>
  <c r="L21" i="1"/>
  <c r="M21" i="1"/>
  <c r="F22" i="1"/>
  <c r="G22" i="1"/>
  <c r="H22" i="1"/>
  <c r="I22" i="1"/>
  <c r="J22" i="1"/>
  <c r="K22" i="1"/>
  <c r="L22" i="1"/>
  <c r="M22" i="1"/>
  <c r="F23" i="1"/>
  <c r="G23" i="1"/>
  <c r="H23" i="1"/>
  <c r="I23" i="1"/>
  <c r="J23" i="1"/>
  <c r="K23" i="1"/>
  <c r="L23" i="1"/>
  <c r="M23" i="1"/>
  <c r="F24" i="1"/>
  <c r="G24" i="1"/>
  <c r="H24" i="1"/>
  <c r="I24" i="1"/>
  <c r="J24" i="1"/>
  <c r="K24" i="1"/>
  <c r="L24" i="1"/>
  <c r="M24" i="1"/>
  <c r="F25" i="1"/>
  <c r="G25" i="1"/>
  <c r="H25" i="1"/>
  <c r="I25" i="1"/>
  <c r="J25" i="1"/>
  <c r="K25" i="1"/>
  <c r="L25" i="1"/>
  <c r="M25" i="1"/>
  <c r="F26" i="1"/>
  <c r="G26" i="1"/>
  <c r="H26" i="1"/>
  <c r="I26" i="1"/>
  <c r="J26" i="1"/>
  <c r="K26" i="1"/>
  <c r="L26" i="1"/>
  <c r="M26" i="1"/>
  <c r="F27" i="1"/>
  <c r="G27" i="1"/>
  <c r="H27" i="1"/>
  <c r="I27" i="1"/>
  <c r="J27" i="1"/>
  <c r="K27" i="1"/>
  <c r="L27" i="1"/>
  <c r="M27" i="1"/>
  <c r="F28" i="1"/>
  <c r="G28" i="1"/>
  <c r="H28" i="1"/>
  <c r="I28" i="1"/>
  <c r="J28" i="1"/>
  <c r="K28" i="1"/>
  <c r="L28" i="1"/>
  <c r="M28" i="1"/>
  <c r="F29" i="1"/>
  <c r="G29" i="1"/>
  <c r="H29" i="1"/>
  <c r="I29" i="1"/>
  <c r="J29" i="1"/>
  <c r="K29" i="1"/>
  <c r="L29" i="1"/>
  <c r="M29" i="1"/>
  <c r="F30" i="1"/>
  <c r="G30" i="1"/>
  <c r="H30" i="1"/>
  <c r="I30" i="1"/>
  <c r="J30" i="1"/>
  <c r="K30" i="1"/>
  <c r="L30" i="1"/>
  <c r="M30" i="1"/>
  <c r="F31" i="1"/>
  <c r="G31" i="1"/>
  <c r="H31" i="1"/>
  <c r="I31" i="1"/>
  <c r="J31" i="1"/>
  <c r="K31" i="1"/>
  <c r="L31" i="1"/>
  <c r="M31" i="1"/>
  <c r="F32" i="1"/>
  <c r="G32" i="1"/>
  <c r="H32" i="1"/>
  <c r="I32" i="1"/>
  <c r="J32" i="1"/>
  <c r="K32" i="1"/>
  <c r="L32" i="1"/>
  <c r="M32" i="1"/>
  <c r="F33" i="1"/>
  <c r="G33" i="1"/>
  <c r="H33" i="1"/>
  <c r="I33" i="1"/>
  <c r="J33" i="1"/>
  <c r="K33" i="1"/>
  <c r="L33" i="1"/>
  <c r="M33" i="1"/>
  <c r="F34" i="1"/>
  <c r="G34" i="1"/>
  <c r="H34" i="1"/>
  <c r="I34" i="1"/>
  <c r="J34" i="1"/>
  <c r="K34" i="1"/>
  <c r="L34" i="1"/>
  <c r="M34" i="1"/>
  <c r="F35" i="1"/>
  <c r="G35" i="1"/>
  <c r="H35" i="1"/>
  <c r="I35" i="1"/>
  <c r="J35" i="1"/>
  <c r="K35" i="1"/>
  <c r="L35" i="1"/>
  <c r="M35" i="1"/>
  <c r="F36" i="1"/>
  <c r="G36" i="1"/>
  <c r="H36" i="1"/>
  <c r="I36" i="1"/>
  <c r="J36" i="1"/>
  <c r="K36" i="1"/>
  <c r="L36" i="1"/>
  <c r="M36" i="1"/>
  <c r="F37" i="1"/>
  <c r="G37" i="1"/>
  <c r="H37" i="1"/>
  <c r="I37" i="1"/>
  <c r="J37" i="1"/>
  <c r="K37" i="1"/>
  <c r="L37" i="1"/>
  <c r="M37" i="1"/>
  <c r="F38" i="1"/>
  <c r="G38" i="1"/>
  <c r="H38" i="1"/>
  <c r="I38" i="1"/>
  <c r="J38" i="1"/>
  <c r="K38" i="1"/>
  <c r="L38" i="1"/>
  <c r="M38" i="1"/>
  <c r="F39" i="1"/>
  <c r="G39" i="1"/>
  <c r="H39" i="1"/>
  <c r="I39" i="1"/>
  <c r="J39" i="1"/>
  <c r="K39" i="1"/>
  <c r="L39" i="1"/>
  <c r="M39" i="1"/>
  <c r="F40" i="1"/>
  <c r="G40" i="1"/>
  <c r="H40" i="1"/>
  <c r="I40" i="1"/>
  <c r="J40" i="1"/>
  <c r="K40" i="1"/>
  <c r="L40" i="1"/>
  <c r="M40" i="1"/>
  <c r="F41" i="1"/>
  <c r="G41" i="1"/>
  <c r="H41" i="1"/>
  <c r="I41" i="1"/>
  <c r="J41" i="1"/>
  <c r="K41" i="1"/>
  <c r="L41" i="1"/>
  <c r="M41" i="1"/>
  <c r="F42" i="1"/>
  <c r="G42" i="1"/>
  <c r="H42" i="1"/>
  <c r="I42" i="1"/>
  <c r="J42" i="1"/>
  <c r="K42" i="1"/>
  <c r="L42" i="1"/>
  <c r="M42" i="1"/>
  <c r="F43" i="1"/>
  <c r="G43" i="1"/>
  <c r="H43" i="1"/>
  <c r="I43" i="1"/>
  <c r="J43" i="1"/>
  <c r="K43" i="1"/>
  <c r="L43" i="1"/>
  <c r="M43" i="1"/>
  <c r="F44" i="1"/>
  <c r="G44" i="1"/>
  <c r="H44" i="1"/>
  <c r="I44" i="1"/>
  <c r="J44" i="1"/>
  <c r="K44" i="1"/>
  <c r="L44" i="1"/>
  <c r="M44" i="1"/>
  <c r="F45" i="1"/>
  <c r="G45" i="1"/>
  <c r="H45" i="1"/>
  <c r="I45" i="1"/>
  <c r="J45" i="1"/>
  <c r="K45" i="1"/>
  <c r="L45" i="1"/>
  <c r="M45" i="1"/>
  <c r="F46" i="1"/>
  <c r="G46" i="1"/>
  <c r="H46" i="1"/>
  <c r="I46" i="1"/>
  <c r="J46" i="1"/>
  <c r="K46" i="1"/>
  <c r="L46" i="1"/>
  <c r="M46" i="1"/>
  <c r="F47" i="1"/>
  <c r="G47" i="1"/>
  <c r="H47" i="1"/>
  <c r="I47" i="1"/>
  <c r="J47" i="1"/>
  <c r="K47" i="1"/>
  <c r="L47" i="1"/>
  <c r="M47" i="1"/>
  <c r="F48" i="1"/>
  <c r="G48" i="1"/>
  <c r="H48" i="1"/>
  <c r="I48" i="1"/>
  <c r="J48" i="1"/>
  <c r="K48" i="1"/>
  <c r="L48" i="1"/>
  <c r="M48" i="1"/>
  <c r="F49" i="1"/>
  <c r="G49" i="1"/>
  <c r="H49" i="1"/>
  <c r="I49" i="1"/>
  <c r="J49" i="1"/>
  <c r="K49" i="1"/>
  <c r="L49" i="1"/>
  <c r="M49" i="1"/>
  <c r="F50" i="1"/>
  <c r="G50" i="1"/>
  <c r="H50" i="1"/>
  <c r="I50" i="1"/>
  <c r="J50" i="1"/>
  <c r="K50" i="1"/>
  <c r="L50" i="1"/>
  <c r="M50" i="1"/>
  <c r="F51" i="1"/>
  <c r="G51" i="1"/>
  <c r="H51" i="1"/>
  <c r="I51" i="1"/>
  <c r="J51" i="1"/>
  <c r="K51" i="1"/>
  <c r="L51" i="1"/>
  <c r="M51" i="1"/>
  <c r="F52" i="1"/>
  <c r="G52" i="1"/>
  <c r="H52" i="1"/>
  <c r="I52" i="1"/>
  <c r="J52" i="1"/>
  <c r="K52" i="1"/>
  <c r="L52" i="1"/>
  <c r="M52" i="1"/>
  <c r="F53" i="1"/>
  <c r="G53" i="1"/>
  <c r="H53" i="1"/>
  <c r="I53" i="1"/>
  <c r="J53" i="1"/>
  <c r="K53" i="1"/>
  <c r="L53" i="1"/>
  <c r="M53" i="1"/>
  <c r="F54" i="1"/>
  <c r="G54" i="1"/>
  <c r="H54" i="1"/>
  <c r="I54" i="1"/>
  <c r="J54" i="1"/>
  <c r="K54" i="1"/>
  <c r="L54" i="1"/>
  <c r="M54" i="1"/>
  <c r="F55" i="1"/>
  <c r="G55" i="1"/>
  <c r="H55" i="1"/>
  <c r="I55" i="1"/>
  <c r="J55" i="1"/>
  <c r="K55" i="1"/>
  <c r="L55" i="1"/>
  <c r="M55" i="1"/>
  <c r="F56" i="1"/>
  <c r="G56" i="1"/>
  <c r="H56" i="1"/>
  <c r="I56" i="1"/>
  <c r="J56" i="1"/>
  <c r="K56" i="1"/>
  <c r="L56" i="1"/>
  <c r="M56" i="1"/>
  <c r="F57" i="1"/>
  <c r="G57" i="1"/>
  <c r="H57" i="1"/>
  <c r="I57" i="1"/>
  <c r="J57" i="1"/>
  <c r="K57" i="1"/>
  <c r="L57" i="1"/>
  <c r="M57" i="1"/>
  <c r="F58" i="1"/>
  <c r="G58" i="1"/>
  <c r="H58" i="1"/>
  <c r="I58" i="1"/>
  <c r="J58" i="1"/>
  <c r="K58" i="1"/>
  <c r="L58" i="1"/>
  <c r="M58" i="1"/>
  <c r="F59" i="1"/>
  <c r="G59" i="1"/>
  <c r="H59" i="1"/>
  <c r="I59" i="1"/>
  <c r="J59" i="1"/>
  <c r="K59" i="1"/>
  <c r="L59" i="1"/>
  <c r="M59" i="1"/>
  <c r="F60" i="1"/>
  <c r="G60" i="1"/>
  <c r="H60" i="1"/>
  <c r="I60" i="1"/>
  <c r="J60" i="1"/>
  <c r="K60" i="1"/>
  <c r="L60" i="1"/>
  <c r="M60" i="1"/>
  <c r="F61" i="1"/>
  <c r="G61" i="1"/>
  <c r="H61" i="1"/>
  <c r="I61" i="1"/>
  <c r="J61" i="1"/>
  <c r="K61" i="1"/>
  <c r="L61" i="1"/>
  <c r="M61" i="1"/>
  <c r="F62" i="1"/>
  <c r="G62" i="1"/>
  <c r="H62" i="1"/>
  <c r="I62" i="1"/>
  <c r="J62" i="1"/>
  <c r="K62" i="1"/>
  <c r="L62" i="1"/>
  <c r="M62" i="1"/>
  <c r="F63" i="1"/>
  <c r="G63" i="1"/>
  <c r="H63" i="1"/>
  <c r="I63" i="1"/>
  <c r="J63" i="1"/>
  <c r="K63" i="1"/>
  <c r="L63" i="1"/>
  <c r="M63" i="1"/>
  <c r="F64" i="1"/>
  <c r="G64" i="1"/>
  <c r="H64" i="1"/>
  <c r="I64" i="1"/>
  <c r="J64" i="1"/>
  <c r="K64" i="1"/>
  <c r="L64" i="1"/>
  <c r="M64" i="1"/>
  <c r="F65" i="1"/>
  <c r="G65" i="1"/>
  <c r="H65" i="1"/>
  <c r="I65" i="1"/>
  <c r="J65" i="1"/>
  <c r="K65" i="1"/>
  <c r="L65" i="1"/>
  <c r="M65" i="1"/>
  <c r="F66" i="1"/>
  <c r="G66" i="1"/>
  <c r="H66" i="1"/>
  <c r="I66" i="1"/>
  <c r="J66" i="1"/>
  <c r="K66" i="1"/>
  <c r="L66" i="1"/>
  <c r="M66" i="1"/>
  <c r="F67" i="1"/>
  <c r="G67" i="1"/>
  <c r="H67" i="1"/>
  <c r="I67" i="1"/>
  <c r="J67" i="1"/>
  <c r="K67" i="1"/>
  <c r="L67" i="1"/>
  <c r="M67" i="1"/>
  <c r="F68" i="1"/>
  <c r="G68" i="1"/>
  <c r="H68" i="1"/>
  <c r="I68" i="1"/>
  <c r="J68" i="1"/>
  <c r="K68" i="1"/>
  <c r="L68" i="1"/>
  <c r="M68" i="1"/>
  <c r="F69" i="1"/>
  <c r="G69" i="1"/>
  <c r="H69" i="1"/>
  <c r="I69" i="1"/>
  <c r="J69" i="1"/>
  <c r="K69" i="1"/>
  <c r="L69" i="1"/>
  <c r="M69" i="1"/>
  <c r="F70" i="1"/>
  <c r="G70" i="1"/>
  <c r="H70" i="1"/>
  <c r="I70" i="1"/>
  <c r="J70" i="1"/>
  <c r="K70" i="1"/>
  <c r="L70" i="1"/>
  <c r="M70" i="1"/>
  <c r="F71" i="1"/>
  <c r="G71" i="1"/>
  <c r="H71" i="1"/>
  <c r="I71" i="1"/>
  <c r="J71" i="1"/>
  <c r="K71" i="1"/>
  <c r="L71" i="1"/>
  <c r="M71" i="1"/>
  <c r="F72" i="1"/>
  <c r="G72" i="1"/>
  <c r="H72" i="1"/>
  <c r="I72" i="1"/>
  <c r="J72" i="1"/>
  <c r="K72" i="1"/>
  <c r="L72" i="1"/>
  <c r="M72" i="1"/>
  <c r="F73" i="1"/>
  <c r="G73" i="1"/>
  <c r="H73" i="1"/>
  <c r="I73" i="1"/>
  <c r="J73" i="1"/>
  <c r="K73" i="1"/>
  <c r="L73" i="1"/>
  <c r="M73" i="1"/>
  <c r="F74" i="1"/>
  <c r="G74" i="1"/>
  <c r="H74" i="1"/>
  <c r="I74" i="1"/>
  <c r="J74" i="1"/>
  <c r="K74" i="1"/>
  <c r="L74" i="1"/>
  <c r="M74" i="1"/>
  <c r="F75" i="1"/>
  <c r="G75" i="1"/>
  <c r="H75" i="1"/>
  <c r="I75" i="1"/>
  <c r="J75" i="1"/>
  <c r="K75" i="1"/>
  <c r="L75" i="1"/>
  <c r="M75" i="1"/>
  <c r="F76" i="1"/>
  <c r="G76" i="1"/>
  <c r="H76" i="1"/>
  <c r="I76" i="1"/>
  <c r="J76" i="1"/>
  <c r="K76" i="1"/>
  <c r="L76" i="1"/>
  <c r="M76" i="1"/>
  <c r="F77" i="1"/>
  <c r="G77" i="1"/>
  <c r="H77" i="1"/>
  <c r="I77" i="1"/>
  <c r="J77" i="1"/>
  <c r="K77" i="1"/>
  <c r="L77" i="1"/>
  <c r="M77" i="1"/>
  <c r="F78" i="1"/>
  <c r="G78" i="1"/>
  <c r="H78" i="1"/>
  <c r="I78" i="1"/>
  <c r="J78" i="1"/>
  <c r="K78" i="1"/>
  <c r="L78" i="1"/>
  <c r="M78" i="1"/>
  <c r="F79" i="1"/>
  <c r="G79" i="1"/>
  <c r="H79" i="1"/>
  <c r="I79" i="1"/>
  <c r="J79" i="1"/>
  <c r="K79" i="1"/>
  <c r="L79" i="1"/>
  <c r="M79" i="1"/>
  <c r="F80" i="1"/>
  <c r="G80" i="1"/>
  <c r="H80" i="1"/>
  <c r="I80" i="1"/>
  <c r="J80" i="1"/>
  <c r="K80" i="1"/>
  <c r="L80" i="1"/>
  <c r="M80" i="1"/>
  <c r="F81" i="1"/>
  <c r="G81" i="1"/>
  <c r="H81" i="1"/>
  <c r="I81" i="1"/>
  <c r="J81" i="1"/>
  <c r="K81" i="1"/>
  <c r="L81" i="1"/>
  <c r="M81" i="1"/>
  <c r="F82" i="1"/>
  <c r="G82" i="1"/>
  <c r="H82" i="1"/>
  <c r="I82" i="1"/>
  <c r="J82" i="1"/>
  <c r="K82" i="1"/>
  <c r="L82" i="1"/>
  <c r="M82" i="1"/>
  <c r="F83" i="1"/>
  <c r="G83" i="1"/>
  <c r="H83" i="1"/>
  <c r="I83" i="1"/>
  <c r="J83" i="1"/>
  <c r="K83" i="1"/>
  <c r="L83" i="1"/>
  <c r="M83" i="1"/>
  <c r="F84" i="1"/>
  <c r="G84" i="1"/>
  <c r="H84" i="1"/>
  <c r="I84" i="1"/>
  <c r="J84" i="1"/>
  <c r="K84" i="1"/>
  <c r="L84" i="1"/>
  <c r="M84" i="1"/>
  <c r="F85" i="1"/>
  <c r="G85" i="1"/>
  <c r="H85" i="1"/>
  <c r="I85" i="1"/>
  <c r="J85" i="1"/>
  <c r="K85" i="1"/>
  <c r="L85" i="1"/>
  <c r="M85" i="1"/>
  <c r="F86" i="1"/>
  <c r="G86" i="1"/>
  <c r="H86" i="1"/>
  <c r="I86" i="1"/>
  <c r="J86" i="1"/>
  <c r="K86" i="1"/>
  <c r="L86" i="1"/>
  <c r="M86" i="1"/>
  <c r="F87" i="1"/>
  <c r="G87" i="1"/>
  <c r="H87" i="1"/>
  <c r="I87" i="1"/>
  <c r="J87" i="1"/>
  <c r="K87" i="1"/>
  <c r="L87" i="1"/>
  <c r="M87" i="1"/>
  <c r="F88" i="1"/>
  <c r="G88" i="1"/>
  <c r="H88" i="1"/>
  <c r="I88" i="1"/>
  <c r="J88" i="1"/>
  <c r="K88" i="1"/>
  <c r="L88" i="1"/>
  <c r="M88" i="1"/>
  <c r="F89" i="1"/>
  <c r="G89" i="1"/>
  <c r="H89" i="1"/>
  <c r="I89" i="1"/>
  <c r="J89" i="1"/>
  <c r="K89" i="1"/>
  <c r="L89" i="1"/>
  <c r="M89" i="1"/>
  <c r="F90" i="1"/>
  <c r="G90" i="1"/>
  <c r="H90" i="1"/>
  <c r="I90" i="1"/>
  <c r="J90" i="1"/>
  <c r="K90" i="1"/>
  <c r="L90" i="1"/>
  <c r="M90" i="1"/>
  <c r="F91" i="1"/>
  <c r="G91" i="1"/>
  <c r="H91" i="1"/>
  <c r="I91" i="1"/>
  <c r="J91" i="1"/>
  <c r="K91" i="1"/>
  <c r="L91" i="1"/>
  <c r="M91" i="1"/>
  <c r="F92" i="1"/>
  <c r="G92" i="1"/>
  <c r="H92" i="1"/>
  <c r="I92" i="1"/>
  <c r="J92" i="1"/>
  <c r="K92" i="1"/>
  <c r="L92" i="1"/>
  <c r="M92" i="1"/>
  <c r="F93" i="1"/>
  <c r="G93" i="1"/>
  <c r="H93" i="1"/>
  <c r="I93" i="1"/>
  <c r="J93" i="1"/>
  <c r="K93" i="1"/>
  <c r="L93" i="1"/>
  <c r="M93" i="1"/>
  <c r="F94" i="1"/>
  <c r="G94" i="1"/>
  <c r="H94" i="1"/>
  <c r="I94" i="1"/>
  <c r="J94" i="1"/>
  <c r="K94" i="1"/>
  <c r="L94" i="1"/>
  <c r="M94" i="1"/>
  <c r="F95" i="1"/>
  <c r="G95" i="1"/>
  <c r="H95" i="1"/>
  <c r="I95" i="1"/>
  <c r="J95" i="1"/>
  <c r="K95" i="1"/>
  <c r="L95" i="1"/>
  <c r="M95" i="1"/>
  <c r="F96" i="1"/>
  <c r="G96" i="1"/>
  <c r="H96" i="1"/>
  <c r="I96" i="1"/>
  <c r="J96" i="1"/>
  <c r="K96" i="1"/>
  <c r="L96" i="1"/>
  <c r="M96" i="1"/>
  <c r="F97" i="1"/>
  <c r="G97" i="1"/>
  <c r="H97" i="1"/>
  <c r="I97" i="1"/>
  <c r="J97" i="1"/>
  <c r="K97" i="1"/>
  <c r="L97" i="1"/>
  <c r="M97" i="1"/>
  <c r="F98" i="1"/>
  <c r="G98" i="1"/>
  <c r="H98" i="1"/>
  <c r="I98" i="1"/>
  <c r="J98" i="1"/>
  <c r="K98" i="1"/>
  <c r="L98" i="1"/>
  <c r="M98" i="1"/>
  <c r="F99" i="1"/>
  <c r="G99" i="1"/>
  <c r="H99" i="1"/>
  <c r="I99" i="1"/>
  <c r="J99" i="1"/>
  <c r="K99" i="1"/>
  <c r="L99" i="1"/>
  <c r="M99" i="1"/>
  <c r="F100" i="1"/>
  <c r="G100" i="1"/>
  <c r="H100" i="1"/>
  <c r="I100" i="1"/>
  <c r="J100" i="1"/>
  <c r="K100" i="1"/>
  <c r="L100" i="1"/>
  <c r="M100" i="1"/>
  <c r="F101" i="1"/>
  <c r="G101" i="1"/>
  <c r="H101" i="1"/>
  <c r="I101" i="1"/>
  <c r="J101" i="1"/>
  <c r="K101" i="1"/>
  <c r="L101" i="1"/>
  <c r="M101" i="1"/>
  <c r="F102" i="1"/>
  <c r="G102" i="1"/>
  <c r="H102" i="1"/>
  <c r="I102" i="1"/>
  <c r="J102" i="1"/>
  <c r="K102" i="1"/>
  <c r="L102" i="1"/>
  <c r="M102" i="1"/>
  <c r="F103" i="1"/>
  <c r="G103" i="1"/>
  <c r="H103" i="1"/>
  <c r="I103" i="1"/>
  <c r="J103" i="1"/>
  <c r="K103" i="1"/>
  <c r="L103" i="1"/>
  <c r="M103" i="1"/>
  <c r="F104" i="1"/>
  <c r="G104" i="1"/>
  <c r="H104" i="1"/>
  <c r="I104" i="1"/>
  <c r="J104" i="1"/>
  <c r="K104" i="1"/>
  <c r="L104" i="1"/>
  <c r="M104" i="1"/>
  <c r="F105" i="1"/>
  <c r="G105" i="1"/>
  <c r="H105" i="1"/>
  <c r="I105" i="1"/>
  <c r="J105" i="1"/>
  <c r="K105" i="1"/>
  <c r="L105" i="1"/>
  <c r="M105" i="1"/>
  <c r="F106" i="1"/>
  <c r="G106" i="1"/>
  <c r="H106" i="1"/>
  <c r="I106" i="1"/>
  <c r="J106" i="1"/>
  <c r="K106" i="1"/>
  <c r="L106" i="1"/>
  <c r="M106" i="1"/>
  <c r="F107" i="1"/>
  <c r="G107" i="1"/>
  <c r="H107" i="1"/>
  <c r="I107" i="1"/>
  <c r="J107" i="1"/>
  <c r="K107" i="1"/>
  <c r="L107" i="1"/>
  <c r="M107" i="1"/>
  <c r="F108" i="1"/>
  <c r="G108" i="1"/>
  <c r="H108" i="1"/>
  <c r="I108" i="1"/>
  <c r="J108" i="1"/>
  <c r="K108" i="1"/>
  <c r="L108" i="1"/>
  <c r="M108" i="1"/>
  <c r="F109" i="1"/>
  <c r="G109" i="1"/>
  <c r="H109" i="1"/>
  <c r="I109" i="1"/>
  <c r="J109" i="1"/>
  <c r="K109" i="1"/>
  <c r="L109" i="1"/>
  <c r="M109" i="1"/>
  <c r="F110" i="1"/>
  <c r="G110" i="1"/>
  <c r="H110" i="1"/>
  <c r="I110" i="1"/>
  <c r="J110" i="1"/>
  <c r="K110" i="1"/>
  <c r="L110" i="1"/>
  <c r="M110" i="1"/>
  <c r="F111" i="1"/>
  <c r="G111" i="1"/>
  <c r="H111" i="1"/>
  <c r="I111" i="1"/>
  <c r="J111" i="1"/>
  <c r="K111" i="1"/>
  <c r="L111" i="1"/>
  <c r="M111" i="1"/>
  <c r="F112" i="1"/>
  <c r="G112" i="1"/>
  <c r="H112" i="1"/>
  <c r="I112" i="1"/>
  <c r="J112" i="1"/>
  <c r="K112" i="1"/>
  <c r="L112" i="1"/>
  <c r="M112" i="1"/>
  <c r="F113" i="1"/>
  <c r="G113" i="1"/>
  <c r="H113" i="1"/>
  <c r="I113" i="1"/>
  <c r="J113" i="1"/>
  <c r="K113" i="1"/>
  <c r="L113" i="1"/>
  <c r="M113" i="1"/>
  <c r="F114" i="1"/>
  <c r="G114" i="1"/>
  <c r="H114" i="1"/>
  <c r="I114" i="1"/>
  <c r="J114" i="1"/>
  <c r="K114" i="1"/>
  <c r="L114" i="1"/>
  <c r="M114" i="1"/>
  <c r="F115" i="1"/>
  <c r="G115" i="1"/>
  <c r="H115" i="1"/>
  <c r="I115" i="1"/>
  <c r="J115" i="1"/>
  <c r="K115" i="1"/>
  <c r="L115" i="1"/>
  <c r="M115" i="1"/>
  <c r="F116" i="1"/>
  <c r="G116" i="1"/>
  <c r="H116" i="1"/>
  <c r="I116" i="1"/>
  <c r="J116" i="1"/>
  <c r="K116" i="1"/>
  <c r="L116" i="1"/>
  <c r="M116" i="1"/>
  <c r="F117" i="1"/>
  <c r="G117" i="1"/>
  <c r="H117" i="1"/>
  <c r="I117" i="1"/>
  <c r="J117" i="1"/>
  <c r="K117" i="1"/>
  <c r="L117" i="1"/>
  <c r="M117" i="1"/>
  <c r="F118" i="1"/>
  <c r="G118" i="1"/>
  <c r="H118" i="1"/>
  <c r="I118" i="1"/>
  <c r="J118" i="1"/>
  <c r="K118" i="1"/>
  <c r="L118" i="1"/>
  <c r="M118" i="1"/>
  <c r="F119" i="1"/>
  <c r="G119" i="1"/>
  <c r="H119" i="1"/>
  <c r="I119" i="1"/>
  <c r="J119" i="1"/>
  <c r="K119" i="1"/>
  <c r="L119" i="1"/>
  <c r="M119" i="1"/>
  <c r="F120" i="1"/>
  <c r="G120" i="1"/>
  <c r="H120" i="1"/>
  <c r="I120" i="1"/>
  <c r="J120" i="1"/>
  <c r="K120" i="1"/>
  <c r="L120" i="1"/>
  <c r="M120" i="1"/>
  <c r="F121" i="1"/>
  <c r="G121" i="1"/>
  <c r="H121" i="1"/>
  <c r="I121" i="1"/>
  <c r="J121" i="1"/>
  <c r="K121" i="1"/>
  <c r="L121" i="1"/>
  <c r="M121" i="1"/>
  <c r="F122" i="1"/>
  <c r="G122" i="1"/>
  <c r="H122" i="1"/>
  <c r="I122" i="1"/>
  <c r="J122" i="1"/>
  <c r="K122" i="1"/>
  <c r="L122" i="1"/>
  <c r="M122" i="1"/>
  <c r="F123" i="1"/>
  <c r="G123" i="1"/>
  <c r="H123" i="1"/>
  <c r="I123" i="1"/>
  <c r="J123" i="1"/>
  <c r="K123" i="1"/>
  <c r="L123" i="1"/>
  <c r="M123" i="1"/>
  <c r="F124" i="1"/>
  <c r="G124" i="1"/>
  <c r="H124" i="1"/>
  <c r="I124" i="1"/>
  <c r="J124" i="1"/>
  <c r="K124" i="1"/>
  <c r="L124" i="1"/>
  <c r="M124" i="1"/>
  <c r="F125" i="1"/>
  <c r="G125" i="1"/>
  <c r="H125" i="1"/>
  <c r="I125" i="1"/>
  <c r="J125" i="1"/>
  <c r="K125" i="1"/>
  <c r="L125" i="1"/>
  <c r="M125" i="1"/>
  <c r="F126" i="1"/>
  <c r="G126" i="1"/>
  <c r="H126" i="1"/>
  <c r="I126" i="1"/>
  <c r="J126" i="1"/>
  <c r="K126" i="1"/>
  <c r="L126" i="1"/>
  <c r="M126" i="1"/>
  <c r="F127" i="1"/>
  <c r="G127" i="1"/>
  <c r="H127" i="1"/>
  <c r="I127" i="1"/>
  <c r="J127" i="1"/>
  <c r="K127" i="1"/>
  <c r="L127" i="1"/>
  <c r="M127" i="1"/>
  <c r="F128" i="1"/>
  <c r="G128" i="1"/>
  <c r="H128" i="1"/>
  <c r="I128" i="1"/>
  <c r="J128" i="1"/>
  <c r="K128" i="1"/>
  <c r="L128" i="1"/>
  <c r="M128" i="1"/>
  <c r="F129" i="1"/>
  <c r="G129" i="1"/>
  <c r="H129" i="1"/>
  <c r="I129" i="1"/>
  <c r="J129" i="1"/>
  <c r="K129" i="1"/>
  <c r="L129" i="1"/>
  <c r="M129" i="1"/>
  <c r="F130" i="1"/>
  <c r="G130" i="1"/>
  <c r="H130" i="1"/>
  <c r="I130" i="1"/>
  <c r="J130" i="1"/>
  <c r="K130" i="1"/>
  <c r="L130" i="1"/>
  <c r="M130" i="1"/>
  <c r="F131" i="1"/>
  <c r="G131" i="1"/>
  <c r="H131" i="1"/>
  <c r="I131" i="1"/>
  <c r="J131" i="1"/>
  <c r="K131" i="1"/>
  <c r="L131" i="1"/>
  <c r="M131" i="1"/>
  <c r="F132" i="1"/>
  <c r="G132" i="1"/>
  <c r="H132" i="1"/>
  <c r="I132" i="1"/>
  <c r="J132" i="1"/>
  <c r="K132" i="1"/>
  <c r="L132" i="1"/>
  <c r="M132" i="1"/>
  <c r="F133" i="1"/>
  <c r="G133" i="1"/>
  <c r="H133" i="1"/>
  <c r="I133" i="1"/>
  <c r="J133" i="1"/>
  <c r="K133" i="1"/>
  <c r="L133" i="1"/>
  <c r="M133" i="1"/>
  <c r="F134" i="1"/>
  <c r="G134" i="1"/>
  <c r="H134" i="1"/>
  <c r="I134" i="1"/>
  <c r="J134" i="1"/>
  <c r="K134" i="1"/>
  <c r="L134" i="1"/>
  <c r="M134" i="1"/>
  <c r="F135" i="1"/>
  <c r="G135" i="1"/>
  <c r="H135" i="1"/>
  <c r="I135" i="1"/>
  <c r="J135" i="1"/>
  <c r="K135" i="1"/>
  <c r="L135" i="1"/>
  <c r="M135" i="1"/>
  <c r="F136" i="1"/>
  <c r="G136" i="1"/>
  <c r="H136" i="1"/>
  <c r="I136" i="1"/>
  <c r="J136" i="1"/>
  <c r="K136" i="1"/>
  <c r="L136" i="1"/>
  <c r="M136" i="1"/>
  <c r="F137" i="1"/>
  <c r="G137" i="1"/>
  <c r="H137" i="1"/>
  <c r="I137" i="1"/>
  <c r="J137" i="1"/>
  <c r="K137" i="1"/>
  <c r="L137" i="1"/>
  <c r="M137" i="1"/>
  <c r="F138" i="1"/>
  <c r="G138" i="1"/>
  <c r="H138" i="1"/>
  <c r="I138" i="1"/>
  <c r="J138" i="1"/>
  <c r="K138" i="1"/>
  <c r="L138" i="1"/>
  <c r="M138" i="1"/>
  <c r="F139" i="1"/>
  <c r="G139" i="1"/>
  <c r="H139" i="1"/>
  <c r="I139" i="1"/>
  <c r="J139" i="1"/>
  <c r="K139" i="1"/>
  <c r="L139" i="1"/>
  <c r="M139" i="1"/>
  <c r="F140" i="1"/>
  <c r="G140" i="1"/>
  <c r="H140" i="1"/>
  <c r="I140" i="1"/>
  <c r="J140" i="1"/>
  <c r="K140" i="1"/>
  <c r="L140" i="1"/>
  <c r="M140" i="1"/>
  <c r="F141" i="1"/>
  <c r="G141" i="1"/>
  <c r="H141" i="1"/>
  <c r="I141" i="1"/>
  <c r="J141" i="1"/>
  <c r="K141" i="1"/>
  <c r="L141" i="1"/>
  <c r="M141" i="1"/>
  <c r="F142" i="1"/>
  <c r="G142" i="1"/>
  <c r="H142" i="1"/>
  <c r="I142" i="1"/>
  <c r="J142" i="1"/>
  <c r="K142" i="1"/>
  <c r="L142" i="1"/>
  <c r="M142" i="1"/>
  <c r="F143" i="1"/>
  <c r="G143" i="1"/>
  <c r="H143" i="1"/>
  <c r="I143" i="1"/>
  <c r="J143" i="1"/>
  <c r="K143" i="1"/>
  <c r="L143" i="1"/>
  <c r="M143" i="1"/>
  <c r="F144" i="1"/>
  <c r="G144" i="1"/>
  <c r="H144" i="1"/>
  <c r="I144" i="1"/>
  <c r="J144" i="1"/>
  <c r="K144" i="1"/>
  <c r="L144" i="1"/>
  <c r="M144" i="1"/>
  <c r="F145" i="1"/>
  <c r="G145" i="1"/>
  <c r="H145" i="1"/>
  <c r="I145" i="1"/>
  <c r="J145" i="1"/>
  <c r="K145" i="1"/>
  <c r="L145" i="1"/>
  <c r="M145" i="1"/>
  <c r="F146" i="1"/>
  <c r="G146" i="1"/>
  <c r="H146" i="1"/>
  <c r="I146" i="1"/>
  <c r="J146" i="1"/>
  <c r="K146" i="1"/>
  <c r="L146" i="1"/>
  <c r="M146" i="1"/>
  <c r="F147" i="1"/>
  <c r="G147" i="1"/>
  <c r="H147" i="1"/>
  <c r="I147" i="1"/>
  <c r="J147" i="1"/>
  <c r="K147" i="1"/>
  <c r="L147" i="1"/>
  <c r="M147" i="1"/>
  <c r="F148" i="1"/>
  <c r="G148" i="1"/>
  <c r="H148" i="1"/>
  <c r="I148" i="1"/>
  <c r="J148" i="1"/>
  <c r="K148" i="1"/>
  <c r="L148" i="1"/>
  <c r="M148" i="1"/>
  <c r="F149" i="1"/>
  <c r="G149" i="1"/>
  <c r="H149" i="1"/>
  <c r="I149" i="1"/>
  <c r="J149" i="1"/>
  <c r="K149" i="1"/>
  <c r="L149" i="1"/>
  <c r="M149" i="1"/>
  <c r="F150" i="1"/>
  <c r="G150" i="1"/>
  <c r="H150" i="1"/>
  <c r="I150" i="1"/>
  <c r="J150" i="1"/>
  <c r="K150" i="1"/>
  <c r="L150" i="1"/>
  <c r="M150" i="1"/>
  <c r="F151" i="1"/>
  <c r="G151" i="1"/>
  <c r="H151" i="1"/>
  <c r="I151" i="1"/>
  <c r="J151" i="1"/>
  <c r="K151" i="1"/>
  <c r="L151" i="1"/>
  <c r="M151" i="1"/>
  <c r="F152" i="1"/>
  <c r="G152" i="1"/>
  <c r="H152" i="1"/>
  <c r="I152" i="1"/>
  <c r="J152" i="1"/>
  <c r="K152" i="1"/>
  <c r="L152" i="1"/>
  <c r="M152" i="1"/>
  <c r="F153" i="1"/>
  <c r="G153" i="1"/>
  <c r="H153" i="1"/>
  <c r="I153" i="1"/>
  <c r="J153" i="1"/>
  <c r="K153" i="1"/>
  <c r="L153" i="1"/>
  <c r="M153" i="1"/>
  <c r="F154" i="1"/>
  <c r="G154" i="1"/>
  <c r="H154" i="1"/>
  <c r="I154" i="1"/>
  <c r="J154" i="1"/>
  <c r="K154" i="1"/>
  <c r="L154" i="1"/>
  <c r="M154" i="1"/>
  <c r="F155" i="1"/>
  <c r="G155" i="1"/>
  <c r="H155" i="1"/>
  <c r="I155" i="1"/>
  <c r="J155" i="1"/>
  <c r="K155" i="1"/>
  <c r="L155" i="1"/>
  <c r="M155" i="1"/>
  <c r="F156" i="1"/>
  <c r="G156" i="1"/>
  <c r="H156" i="1"/>
  <c r="I156" i="1"/>
  <c r="J156" i="1"/>
  <c r="K156" i="1"/>
  <c r="L156" i="1"/>
  <c r="M156" i="1"/>
  <c r="F157" i="1"/>
  <c r="G157" i="1"/>
  <c r="H157" i="1"/>
  <c r="I157" i="1"/>
  <c r="J157" i="1"/>
  <c r="K157" i="1"/>
  <c r="L157" i="1"/>
  <c r="M157" i="1"/>
  <c r="F158" i="1"/>
  <c r="G158" i="1"/>
  <c r="H158" i="1"/>
  <c r="I158" i="1"/>
  <c r="J158" i="1"/>
  <c r="K158" i="1"/>
  <c r="L158" i="1"/>
  <c r="M158" i="1"/>
  <c r="F159" i="1"/>
  <c r="G159" i="1"/>
  <c r="H159" i="1"/>
  <c r="I159" i="1"/>
  <c r="J159" i="1"/>
  <c r="K159" i="1"/>
  <c r="L159" i="1"/>
  <c r="M159" i="1"/>
  <c r="F160" i="1"/>
  <c r="G160" i="1"/>
  <c r="H160" i="1"/>
  <c r="I160" i="1"/>
  <c r="J160" i="1"/>
  <c r="K160" i="1"/>
  <c r="L160" i="1"/>
  <c r="M160" i="1"/>
  <c r="F161" i="1"/>
  <c r="G161" i="1"/>
  <c r="H161" i="1"/>
  <c r="I161" i="1"/>
  <c r="J161" i="1"/>
  <c r="K161" i="1"/>
  <c r="L161" i="1"/>
  <c r="M161" i="1"/>
  <c r="F162" i="1"/>
  <c r="G162" i="1"/>
  <c r="H162" i="1"/>
  <c r="I162" i="1"/>
  <c r="J162" i="1"/>
  <c r="K162" i="1"/>
  <c r="L162" i="1"/>
  <c r="M162" i="1"/>
  <c r="F163" i="1"/>
  <c r="G163" i="1"/>
  <c r="H163" i="1"/>
  <c r="I163" i="1"/>
  <c r="J163" i="1"/>
  <c r="K163" i="1"/>
  <c r="L163" i="1"/>
  <c r="M163" i="1"/>
  <c r="F164" i="1"/>
  <c r="G164" i="1"/>
  <c r="H164" i="1"/>
  <c r="I164" i="1"/>
  <c r="J164" i="1"/>
  <c r="K164" i="1"/>
  <c r="L164" i="1"/>
  <c r="M164" i="1"/>
  <c r="F165" i="1"/>
  <c r="G165" i="1"/>
  <c r="H165" i="1"/>
  <c r="I165" i="1"/>
  <c r="J165" i="1"/>
  <c r="K165" i="1"/>
  <c r="L165" i="1"/>
  <c r="M165" i="1"/>
  <c r="F166" i="1"/>
  <c r="G166" i="1"/>
  <c r="H166" i="1"/>
  <c r="I166" i="1"/>
  <c r="J166" i="1"/>
  <c r="K166" i="1"/>
  <c r="L166" i="1"/>
  <c r="M166" i="1"/>
  <c r="F167" i="1"/>
  <c r="G167" i="1"/>
  <c r="H167" i="1"/>
  <c r="I167" i="1"/>
  <c r="J167" i="1"/>
  <c r="K167" i="1"/>
  <c r="L167" i="1"/>
  <c r="M167" i="1"/>
  <c r="F168" i="1"/>
  <c r="G168" i="1"/>
  <c r="H168" i="1"/>
  <c r="I168" i="1"/>
  <c r="J168" i="1"/>
  <c r="K168" i="1"/>
  <c r="L168" i="1"/>
  <c r="M168" i="1"/>
  <c r="F169" i="1"/>
  <c r="G169" i="1"/>
  <c r="H169" i="1"/>
  <c r="I169" i="1"/>
  <c r="J169" i="1"/>
  <c r="K169" i="1"/>
  <c r="L169" i="1"/>
  <c r="M169" i="1"/>
  <c r="F170" i="1"/>
  <c r="G170" i="1"/>
  <c r="H170" i="1"/>
  <c r="I170" i="1"/>
  <c r="J170" i="1"/>
  <c r="K170" i="1"/>
  <c r="L170" i="1"/>
  <c r="M170" i="1"/>
  <c r="F171" i="1"/>
  <c r="G171" i="1"/>
  <c r="H171" i="1"/>
  <c r="I171" i="1"/>
  <c r="J171" i="1"/>
  <c r="K171" i="1"/>
  <c r="L171" i="1"/>
  <c r="M171" i="1"/>
  <c r="F172" i="1"/>
  <c r="G172" i="1"/>
  <c r="H172" i="1"/>
  <c r="I172" i="1"/>
  <c r="J172" i="1"/>
  <c r="K172" i="1"/>
  <c r="L172" i="1"/>
  <c r="M172" i="1"/>
  <c r="F173" i="1"/>
  <c r="G173" i="1"/>
  <c r="H173" i="1"/>
  <c r="I173" i="1"/>
  <c r="J173" i="1"/>
  <c r="K173" i="1"/>
  <c r="L173" i="1"/>
  <c r="M173" i="1"/>
  <c r="F174" i="1"/>
  <c r="G174" i="1"/>
  <c r="H174" i="1"/>
  <c r="I174" i="1"/>
  <c r="J174" i="1"/>
  <c r="K174" i="1"/>
  <c r="L174" i="1"/>
  <c r="M174" i="1"/>
  <c r="F175" i="1"/>
  <c r="G175" i="1"/>
  <c r="H175" i="1"/>
  <c r="I175" i="1"/>
  <c r="J175" i="1"/>
  <c r="K175" i="1"/>
  <c r="L175" i="1"/>
  <c r="M175" i="1"/>
  <c r="F176" i="1"/>
  <c r="G176" i="1"/>
  <c r="H176" i="1"/>
  <c r="I176" i="1"/>
  <c r="J176" i="1"/>
  <c r="K176" i="1"/>
  <c r="L176" i="1"/>
  <c r="M176" i="1"/>
  <c r="F177" i="1"/>
  <c r="G177" i="1"/>
  <c r="H177" i="1"/>
  <c r="I177" i="1"/>
  <c r="J177" i="1"/>
  <c r="K177" i="1"/>
  <c r="L177" i="1"/>
  <c r="M177" i="1"/>
  <c r="F178" i="1"/>
  <c r="G178" i="1"/>
  <c r="H178" i="1"/>
  <c r="I178" i="1"/>
  <c r="J178" i="1"/>
  <c r="K178" i="1"/>
  <c r="L178" i="1"/>
  <c r="M178" i="1"/>
  <c r="F179" i="1"/>
  <c r="G179" i="1"/>
  <c r="H179" i="1"/>
  <c r="I179" i="1"/>
  <c r="J179" i="1"/>
  <c r="K179" i="1"/>
  <c r="L179" i="1"/>
  <c r="M179" i="1"/>
  <c r="F180" i="1"/>
  <c r="G180" i="1"/>
  <c r="H180" i="1"/>
  <c r="I180" i="1"/>
  <c r="J180" i="1"/>
  <c r="K180" i="1"/>
  <c r="L180" i="1"/>
  <c r="M180" i="1"/>
  <c r="F181" i="1"/>
  <c r="G181" i="1"/>
  <c r="H181" i="1"/>
  <c r="I181" i="1"/>
  <c r="J181" i="1"/>
  <c r="K181" i="1"/>
  <c r="L181" i="1"/>
  <c r="M181" i="1"/>
  <c r="F182" i="1"/>
  <c r="G182" i="1"/>
  <c r="H182" i="1"/>
  <c r="I182" i="1"/>
  <c r="J182" i="1"/>
  <c r="K182" i="1"/>
  <c r="L182" i="1"/>
  <c r="M182" i="1"/>
  <c r="F183" i="1"/>
  <c r="G183" i="1"/>
  <c r="H183" i="1"/>
  <c r="I183" i="1"/>
  <c r="J183" i="1"/>
  <c r="K183" i="1"/>
  <c r="L183" i="1"/>
  <c r="M183" i="1"/>
  <c r="F184" i="1"/>
  <c r="G184" i="1"/>
  <c r="H184" i="1"/>
  <c r="I184" i="1"/>
  <c r="J184" i="1"/>
  <c r="K184" i="1"/>
  <c r="L184" i="1"/>
  <c r="M184" i="1"/>
  <c r="F185" i="1"/>
  <c r="G185" i="1"/>
  <c r="H185" i="1"/>
  <c r="I185" i="1"/>
  <c r="J185" i="1"/>
  <c r="K185" i="1"/>
  <c r="L185" i="1"/>
  <c r="M185" i="1"/>
  <c r="F186" i="1"/>
  <c r="G186" i="1"/>
  <c r="H186" i="1"/>
  <c r="I186" i="1"/>
  <c r="J186" i="1"/>
  <c r="K186" i="1"/>
  <c r="L186" i="1"/>
  <c r="M186" i="1"/>
  <c r="F187" i="1"/>
  <c r="G187" i="1"/>
  <c r="H187" i="1"/>
  <c r="I187" i="1"/>
  <c r="J187" i="1"/>
  <c r="K187" i="1"/>
  <c r="L187" i="1"/>
  <c r="M187" i="1"/>
  <c r="F188" i="1"/>
  <c r="G188" i="1"/>
  <c r="H188" i="1"/>
  <c r="I188" i="1"/>
  <c r="J188" i="1"/>
  <c r="K188" i="1"/>
  <c r="L188" i="1"/>
  <c r="M188" i="1"/>
  <c r="F189" i="1"/>
  <c r="G189" i="1"/>
  <c r="H189" i="1"/>
  <c r="I189" i="1"/>
  <c r="J189" i="1"/>
  <c r="K189" i="1"/>
  <c r="L189" i="1"/>
  <c r="M189" i="1"/>
  <c r="F190" i="1"/>
  <c r="G190" i="1"/>
  <c r="H190" i="1"/>
  <c r="I190" i="1"/>
  <c r="J190" i="1"/>
  <c r="K190" i="1"/>
  <c r="L190" i="1"/>
  <c r="M190" i="1"/>
  <c r="F191" i="1"/>
  <c r="G191" i="1"/>
  <c r="H191" i="1"/>
  <c r="I191" i="1"/>
  <c r="J191" i="1"/>
  <c r="K191" i="1"/>
  <c r="L191" i="1"/>
  <c r="M191" i="1"/>
  <c r="F192" i="1"/>
  <c r="G192" i="1"/>
  <c r="H192" i="1"/>
  <c r="I192" i="1"/>
  <c r="J192" i="1"/>
  <c r="K192" i="1"/>
  <c r="L192" i="1"/>
  <c r="M192" i="1"/>
  <c r="F193" i="1"/>
  <c r="G193" i="1"/>
  <c r="H193" i="1"/>
  <c r="I193" i="1"/>
  <c r="J193" i="1"/>
  <c r="K193" i="1"/>
  <c r="L193" i="1"/>
  <c r="M193" i="1"/>
  <c r="F194" i="1"/>
  <c r="G194" i="1"/>
  <c r="H194" i="1"/>
  <c r="I194" i="1"/>
  <c r="J194" i="1"/>
  <c r="K194" i="1"/>
  <c r="L194" i="1"/>
  <c r="M194" i="1"/>
  <c r="F195" i="1"/>
  <c r="G195" i="1"/>
  <c r="H195" i="1"/>
  <c r="I195" i="1"/>
  <c r="J195" i="1"/>
  <c r="K195" i="1"/>
  <c r="L195" i="1"/>
  <c r="M195" i="1"/>
  <c r="F196" i="1"/>
  <c r="G196" i="1"/>
  <c r="H196" i="1"/>
  <c r="I196" i="1"/>
  <c r="J196" i="1"/>
  <c r="K196" i="1"/>
  <c r="L196" i="1"/>
  <c r="M196" i="1"/>
  <c r="F197" i="1"/>
  <c r="G197" i="1"/>
  <c r="H197" i="1"/>
  <c r="I197" i="1"/>
  <c r="J197" i="1"/>
  <c r="K197" i="1"/>
  <c r="L197" i="1"/>
  <c r="M197" i="1"/>
  <c r="F198" i="1"/>
  <c r="G198" i="1"/>
  <c r="H198" i="1"/>
  <c r="I198" i="1"/>
  <c r="J198" i="1"/>
  <c r="K198" i="1"/>
  <c r="L198" i="1"/>
  <c r="M198" i="1"/>
  <c r="F199" i="1"/>
  <c r="G199" i="1"/>
  <c r="H199" i="1"/>
  <c r="I199" i="1"/>
  <c r="J199" i="1"/>
  <c r="K199" i="1"/>
  <c r="L199" i="1"/>
  <c r="M199" i="1"/>
  <c r="F200" i="1"/>
  <c r="G200" i="1"/>
  <c r="H200" i="1"/>
  <c r="I200" i="1"/>
  <c r="J200" i="1"/>
  <c r="K200" i="1"/>
  <c r="L200" i="1"/>
  <c r="M200" i="1"/>
  <c r="F201" i="1"/>
  <c r="G201" i="1"/>
  <c r="H201" i="1"/>
  <c r="I201" i="1"/>
  <c r="J201" i="1"/>
  <c r="K201" i="1"/>
  <c r="L201" i="1"/>
  <c r="M201" i="1"/>
  <c r="F202" i="1"/>
  <c r="G202" i="1"/>
  <c r="H202" i="1"/>
  <c r="I202" i="1"/>
  <c r="J202" i="1"/>
  <c r="K202" i="1"/>
  <c r="L202" i="1"/>
  <c r="M202" i="1"/>
  <c r="F203" i="1"/>
  <c r="G203" i="1"/>
  <c r="H203" i="1"/>
  <c r="I203" i="1"/>
  <c r="J203" i="1"/>
  <c r="K203" i="1"/>
  <c r="L203" i="1"/>
  <c r="M203" i="1"/>
  <c r="F204" i="1"/>
  <c r="G204" i="1"/>
  <c r="H204" i="1"/>
  <c r="I204" i="1"/>
  <c r="J204" i="1"/>
  <c r="K204" i="1"/>
  <c r="L204" i="1"/>
  <c r="M204" i="1"/>
  <c r="F205" i="1"/>
  <c r="G205" i="1"/>
  <c r="H205" i="1"/>
  <c r="I205" i="1"/>
  <c r="J205" i="1"/>
  <c r="K205" i="1"/>
  <c r="L205" i="1"/>
  <c r="M205" i="1"/>
  <c r="F206" i="1"/>
  <c r="G206" i="1"/>
  <c r="H206" i="1"/>
  <c r="I206" i="1"/>
  <c r="J206" i="1"/>
  <c r="K206" i="1"/>
  <c r="L206" i="1"/>
  <c r="M206" i="1"/>
  <c r="F207" i="1"/>
  <c r="G207" i="1"/>
  <c r="H207" i="1"/>
  <c r="I207" i="1"/>
  <c r="J207" i="1"/>
  <c r="K207" i="1"/>
  <c r="L207" i="1"/>
  <c r="M207" i="1"/>
  <c r="F208" i="1"/>
  <c r="G208" i="1"/>
  <c r="H208" i="1"/>
  <c r="I208" i="1"/>
  <c r="J208" i="1"/>
  <c r="K208" i="1"/>
  <c r="L208" i="1"/>
  <c r="M208" i="1"/>
  <c r="F209" i="1"/>
  <c r="G209" i="1"/>
  <c r="H209" i="1"/>
  <c r="I209" i="1"/>
  <c r="J209" i="1"/>
  <c r="K209" i="1"/>
  <c r="L209" i="1"/>
  <c r="M209" i="1"/>
  <c r="F210" i="1"/>
  <c r="G210" i="1"/>
  <c r="H210" i="1"/>
  <c r="I210" i="1"/>
  <c r="J210" i="1"/>
  <c r="K210" i="1"/>
  <c r="L210" i="1"/>
  <c r="M210" i="1"/>
  <c r="F211" i="1"/>
  <c r="G211" i="1"/>
  <c r="H211" i="1"/>
  <c r="I211" i="1"/>
  <c r="J211" i="1"/>
  <c r="K211" i="1"/>
  <c r="L211" i="1"/>
  <c r="M211" i="1"/>
  <c r="F212" i="1"/>
  <c r="G212" i="1"/>
  <c r="H212" i="1"/>
  <c r="I212" i="1"/>
  <c r="J212" i="1"/>
  <c r="K212" i="1"/>
  <c r="L212" i="1"/>
  <c r="M212" i="1"/>
  <c r="F213" i="1"/>
  <c r="G213" i="1"/>
  <c r="H213" i="1"/>
  <c r="I213" i="1"/>
  <c r="J213" i="1"/>
  <c r="K213" i="1"/>
  <c r="L213" i="1"/>
  <c r="M213" i="1"/>
  <c r="F214" i="1"/>
  <c r="G214" i="1"/>
  <c r="H214" i="1"/>
  <c r="I214" i="1"/>
  <c r="J214" i="1"/>
  <c r="K214" i="1"/>
  <c r="L214" i="1"/>
  <c r="M214" i="1"/>
  <c r="F215" i="1"/>
  <c r="G215" i="1"/>
  <c r="H215" i="1"/>
  <c r="I215" i="1"/>
  <c r="J215" i="1"/>
  <c r="K215" i="1"/>
  <c r="L215" i="1"/>
  <c r="M215" i="1"/>
  <c r="F216" i="1"/>
  <c r="G216" i="1"/>
  <c r="H216" i="1"/>
  <c r="I216" i="1"/>
  <c r="J216" i="1"/>
  <c r="K216" i="1"/>
  <c r="L216" i="1"/>
  <c r="M216" i="1"/>
  <c r="F217" i="1"/>
  <c r="G217" i="1"/>
  <c r="H217" i="1"/>
  <c r="I217" i="1"/>
  <c r="J217" i="1"/>
  <c r="K217" i="1"/>
  <c r="L217" i="1"/>
  <c r="M217" i="1"/>
  <c r="F218" i="1"/>
  <c r="G218" i="1"/>
  <c r="H218" i="1"/>
  <c r="I218" i="1"/>
  <c r="J218" i="1"/>
  <c r="K218" i="1"/>
  <c r="L218" i="1"/>
  <c r="M218" i="1"/>
  <c r="F219" i="1"/>
  <c r="G219" i="1"/>
  <c r="H219" i="1"/>
  <c r="I219" i="1"/>
  <c r="J219" i="1"/>
  <c r="K219" i="1"/>
  <c r="L219" i="1"/>
  <c r="M219" i="1"/>
  <c r="F220" i="1"/>
  <c r="G220" i="1"/>
  <c r="H220" i="1"/>
  <c r="I220" i="1"/>
  <c r="J220" i="1"/>
  <c r="K220" i="1"/>
  <c r="L220" i="1"/>
  <c r="M220" i="1"/>
  <c r="F221" i="1"/>
  <c r="G221" i="1"/>
  <c r="H221" i="1"/>
  <c r="I221" i="1"/>
  <c r="J221" i="1"/>
  <c r="K221" i="1"/>
  <c r="L221" i="1"/>
  <c r="M221" i="1"/>
  <c r="F222" i="1"/>
  <c r="G222" i="1"/>
  <c r="H222" i="1"/>
  <c r="I222" i="1"/>
  <c r="J222" i="1"/>
  <c r="K222" i="1"/>
  <c r="L222" i="1"/>
  <c r="M222" i="1"/>
  <c r="F223" i="1"/>
  <c r="G223" i="1"/>
  <c r="H223" i="1"/>
  <c r="I223" i="1"/>
  <c r="J223" i="1"/>
  <c r="K223" i="1"/>
  <c r="L223" i="1"/>
  <c r="M223" i="1"/>
  <c r="F224" i="1"/>
  <c r="G224" i="1"/>
  <c r="H224" i="1"/>
  <c r="I224" i="1"/>
  <c r="J224" i="1"/>
  <c r="K224" i="1"/>
  <c r="L224" i="1"/>
  <c r="M224" i="1"/>
  <c r="F225" i="1"/>
  <c r="G225" i="1"/>
  <c r="H225" i="1"/>
  <c r="I225" i="1"/>
  <c r="J225" i="1"/>
  <c r="K225" i="1"/>
  <c r="L225" i="1"/>
  <c r="M225" i="1"/>
  <c r="F226" i="1"/>
  <c r="G226" i="1"/>
  <c r="H226" i="1"/>
  <c r="I226" i="1"/>
  <c r="J226" i="1"/>
  <c r="K226" i="1"/>
  <c r="L226" i="1"/>
  <c r="M226" i="1"/>
  <c r="F227" i="1"/>
  <c r="G227" i="1"/>
  <c r="H227" i="1"/>
  <c r="I227" i="1"/>
  <c r="J227" i="1"/>
  <c r="K227" i="1"/>
  <c r="L227" i="1"/>
  <c r="M227" i="1"/>
  <c r="F228" i="1"/>
  <c r="G228" i="1"/>
  <c r="H228" i="1"/>
  <c r="I228" i="1"/>
  <c r="J228" i="1"/>
  <c r="K228" i="1"/>
  <c r="L228" i="1"/>
  <c r="M228" i="1"/>
  <c r="F229" i="1"/>
  <c r="G229" i="1"/>
  <c r="H229" i="1"/>
  <c r="I229" i="1"/>
  <c r="J229" i="1"/>
  <c r="K229" i="1"/>
  <c r="L229" i="1"/>
  <c r="M229" i="1"/>
  <c r="F230" i="1"/>
  <c r="G230" i="1"/>
  <c r="H230" i="1"/>
  <c r="I230" i="1"/>
  <c r="J230" i="1"/>
  <c r="K230" i="1"/>
  <c r="L230" i="1"/>
  <c r="M230" i="1"/>
  <c r="F231" i="1"/>
  <c r="G231" i="1"/>
  <c r="H231" i="1"/>
  <c r="I231" i="1"/>
  <c r="J231" i="1"/>
  <c r="K231" i="1"/>
  <c r="L231" i="1"/>
  <c r="M231" i="1"/>
  <c r="F232" i="1"/>
  <c r="G232" i="1"/>
  <c r="H232" i="1"/>
  <c r="I232" i="1"/>
  <c r="J232" i="1"/>
  <c r="K232" i="1"/>
  <c r="L232" i="1"/>
  <c r="M232" i="1"/>
  <c r="F233" i="1"/>
  <c r="G233" i="1"/>
  <c r="H233" i="1"/>
  <c r="I233" i="1"/>
  <c r="J233" i="1"/>
  <c r="K233" i="1"/>
  <c r="L233" i="1"/>
  <c r="M233" i="1"/>
  <c r="F234" i="1"/>
  <c r="G234" i="1"/>
  <c r="H234" i="1"/>
  <c r="I234" i="1"/>
  <c r="J234" i="1"/>
  <c r="K234" i="1"/>
  <c r="L234" i="1"/>
  <c r="M234" i="1"/>
  <c r="F235" i="1"/>
  <c r="G235" i="1"/>
  <c r="H235" i="1"/>
  <c r="I235" i="1"/>
  <c r="J235" i="1"/>
  <c r="K235" i="1"/>
  <c r="L235" i="1"/>
  <c r="M235" i="1"/>
  <c r="F236" i="1"/>
  <c r="G236" i="1"/>
  <c r="H236" i="1"/>
  <c r="I236" i="1"/>
  <c r="J236" i="1"/>
  <c r="K236" i="1"/>
  <c r="L236" i="1"/>
  <c r="M236" i="1"/>
  <c r="F237" i="1"/>
  <c r="G237" i="1"/>
  <c r="H237" i="1"/>
  <c r="I237" i="1"/>
  <c r="J237" i="1"/>
  <c r="K237" i="1"/>
  <c r="L237" i="1"/>
  <c r="M237" i="1"/>
  <c r="F238" i="1"/>
  <c r="G238" i="1"/>
  <c r="H238" i="1"/>
  <c r="I238" i="1"/>
  <c r="J238" i="1"/>
  <c r="K238" i="1"/>
  <c r="L238" i="1"/>
  <c r="M238" i="1"/>
  <c r="F239" i="1"/>
  <c r="G239" i="1"/>
  <c r="H239" i="1"/>
  <c r="I239" i="1"/>
  <c r="J239" i="1"/>
  <c r="K239" i="1"/>
  <c r="L239" i="1"/>
  <c r="M239" i="1"/>
  <c r="F240" i="1"/>
  <c r="G240" i="1"/>
  <c r="H240" i="1"/>
  <c r="I240" i="1"/>
  <c r="J240" i="1"/>
  <c r="K240" i="1"/>
  <c r="L240" i="1"/>
  <c r="M240" i="1"/>
  <c r="F241" i="1"/>
  <c r="G241" i="1"/>
  <c r="H241" i="1"/>
  <c r="I241" i="1"/>
  <c r="J241" i="1"/>
  <c r="K241" i="1"/>
  <c r="L241" i="1"/>
  <c r="M241" i="1"/>
  <c r="F242" i="1"/>
  <c r="G242" i="1"/>
  <c r="H242" i="1"/>
  <c r="I242" i="1"/>
  <c r="J242" i="1"/>
  <c r="K242" i="1"/>
  <c r="L242" i="1"/>
  <c r="M242" i="1"/>
  <c r="F243" i="1"/>
  <c r="G243" i="1"/>
  <c r="H243" i="1"/>
  <c r="I243" i="1"/>
  <c r="J243" i="1"/>
  <c r="K243" i="1"/>
  <c r="L243" i="1"/>
  <c r="M243" i="1"/>
  <c r="F244" i="1"/>
  <c r="G244" i="1"/>
  <c r="H244" i="1"/>
  <c r="I244" i="1"/>
  <c r="J244" i="1"/>
  <c r="K244" i="1"/>
  <c r="L244" i="1"/>
  <c r="M244" i="1"/>
  <c r="F245" i="1"/>
  <c r="G245" i="1"/>
  <c r="H245" i="1"/>
  <c r="I245" i="1"/>
  <c r="J245" i="1"/>
  <c r="K245" i="1"/>
  <c r="L245" i="1"/>
  <c r="M245" i="1"/>
  <c r="F246" i="1"/>
  <c r="G246" i="1"/>
  <c r="H246" i="1"/>
  <c r="I246" i="1"/>
  <c r="J246" i="1"/>
  <c r="K246" i="1"/>
  <c r="L246" i="1"/>
  <c r="M246" i="1"/>
  <c r="F247" i="1"/>
  <c r="G247" i="1"/>
  <c r="H247" i="1"/>
  <c r="I247" i="1"/>
  <c r="J247" i="1"/>
  <c r="K247" i="1"/>
  <c r="L247" i="1"/>
  <c r="M247" i="1"/>
  <c r="F248" i="1"/>
  <c r="G248" i="1"/>
  <c r="H248" i="1"/>
  <c r="I248" i="1"/>
  <c r="J248" i="1"/>
  <c r="K248" i="1"/>
  <c r="L248" i="1"/>
  <c r="M248" i="1"/>
  <c r="F249" i="1"/>
  <c r="G249" i="1"/>
  <c r="H249" i="1"/>
  <c r="I249" i="1"/>
  <c r="J249" i="1"/>
  <c r="K249" i="1"/>
  <c r="L249" i="1"/>
  <c r="M249" i="1"/>
  <c r="F250" i="1"/>
  <c r="G250" i="1"/>
  <c r="H250" i="1"/>
  <c r="I250" i="1"/>
  <c r="J250" i="1"/>
  <c r="K250" i="1"/>
  <c r="L250" i="1"/>
  <c r="M250" i="1"/>
  <c r="F251" i="1"/>
  <c r="G251" i="1"/>
  <c r="H251" i="1"/>
  <c r="I251" i="1"/>
  <c r="J251" i="1"/>
  <c r="K251" i="1"/>
  <c r="L251" i="1"/>
  <c r="M251" i="1"/>
  <c r="F252" i="1"/>
  <c r="G252" i="1"/>
  <c r="H252" i="1"/>
  <c r="I252" i="1"/>
  <c r="J252" i="1"/>
  <c r="K252" i="1"/>
  <c r="L252" i="1"/>
  <c r="M252" i="1"/>
  <c r="F253" i="1"/>
  <c r="G253" i="1"/>
  <c r="H253" i="1"/>
  <c r="I253" i="1"/>
  <c r="J253" i="1"/>
  <c r="K253" i="1"/>
  <c r="L253" i="1"/>
  <c r="M253" i="1"/>
  <c r="F254" i="1"/>
  <c r="G254" i="1"/>
  <c r="H254" i="1"/>
  <c r="I254" i="1"/>
  <c r="J254" i="1"/>
  <c r="K254" i="1"/>
  <c r="L254" i="1"/>
  <c r="M254" i="1"/>
  <c r="F255" i="1"/>
  <c r="G255" i="1"/>
  <c r="H255" i="1"/>
  <c r="I255" i="1"/>
  <c r="J255" i="1"/>
  <c r="K255" i="1"/>
  <c r="L255" i="1"/>
  <c r="M255" i="1"/>
  <c r="F256" i="1"/>
  <c r="G256" i="1"/>
  <c r="H256" i="1"/>
  <c r="I256" i="1"/>
  <c r="J256" i="1"/>
  <c r="K256" i="1"/>
  <c r="L256" i="1"/>
  <c r="M256" i="1"/>
  <c r="F257" i="1"/>
  <c r="G257" i="1"/>
  <c r="H257" i="1"/>
  <c r="I257" i="1"/>
  <c r="J257" i="1"/>
  <c r="K257" i="1"/>
  <c r="L257" i="1"/>
  <c r="M257" i="1"/>
  <c r="F258" i="1"/>
  <c r="G258" i="1"/>
  <c r="H258" i="1"/>
  <c r="I258" i="1"/>
  <c r="J258" i="1"/>
  <c r="K258" i="1"/>
  <c r="L258" i="1"/>
  <c r="M258" i="1"/>
  <c r="F259" i="1"/>
  <c r="G259" i="1"/>
  <c r="H259" i="1"/>
  <c r="I259" i="1"/>
  <c r="J259" i="1"/>
  <c r="K259" i="1"/>
  <c r="L259" i="1"/>
  <c r="M259" i="1"/>
  <c r="F260" i="1"/>
  <c r="G260" i="1"/>
  <c r="H260" i="1"/>
  <c r="I260" i="1"/>
  <c r="J260" i="1"/>
  <c r="K260" i="1"/>
  <c r="L260" i="1"/>
  <c r="M260" i="1"/>
  <c r="F261" i="1"/>
  <c r="G261" i="1"/>
  <c r="H261" i="1"/>
  <c r="I261" i="1"/>
  <c r="J261" i="1"/>
  <c r="K261" i="1"/>
  <c r="L261" i="1"/>
  <c r="M261" i="1"/>
  <c r="F262" i="1"/>
  <c r="G262" i="1"/>
  <c r="H262" i="1"/>
  <c r="I262" i="1"/>
  <c r="J262" i="1"/>
  <c r="K262" i="1"/>
  <c r="L262" i="1"/>
  <c r="M262" i="1"/>
  <c r="F263" i="1"/>
  <c r="G263" i="1"/>
  <c r="H263" i="1"/>
  <c r="I263" i="1"/>
  <c r="J263" i="1"/>
  <c r="K263" i="1"/>
  <c r="L263" i="1"/>
  <c r="M263" i="1"/>
  <c r="F264" i="1"/>
  <c r="G264" i="1"/>
  <c r="H264" i="1"/>
  <c r="I264" i="1"/>
  <c r="J264" i="1"/>
  <c r="K264" i="1"/>
  <c r="L264" i="1"/>
  <c r="M264" i="1"/>
  <c r="F265" i="1"/>
  <c r="G265" i="1"/>
  <c r="H265" i="1"/>
  <c r="I265" i="1"/>
  <c r="J265" i="1"/>
  <c r="K265" i="1"/>
  <c r="L265" i="1"/>
  <c r="M265" i="1"/>
  <c r="F266" i="1"/>
  <c r="G266" i="1"/>
  <c r="H266" i="1"/>
  <c r="I266" i="1"/>
  <c r="J266" i="1"/>
  <c r="K266" i="1"/>
  <c r="L266" i="1"/>
  <c r="M266" i="1"/>
  <c r="F267" i="1"/>
  <c r="G267" i="1"/>
  <c r="H267" i="1"/>
  <c r="I267" i="1"/>
  <c r="J267" i="1"/>
  <c r="K267" i="1"/>
  <c r="L267" i="1"/>
  <c r="M267" i="1"/>
  <c r="F268" i="1"/>
  <c r="G268" i="1"/>
  <c r="H268" i="1"/>
  <c r="I268" i="1"/>
  <c r="J268" i="1"/>
  <c r="K268" i="1"/>
  <c r="L268" i="1"/>
  <c r="M268" i="1"/>
  <c r="F269" i="1"/>
  <c r="G269" i="1"/>
  <c r="H269" i="1"/>
  <c r="I269" i="1"/>
  <c r="J269" i="1"/>
  <c r="K269" i="1"/>
  <c r="L269" i="1"/>
  <c r="M269" i="1"/>
  <c r="F270" i="1"/>
  <c r="G270" i="1"/>
  <c r="H270" i="1"/>
  <c r="I270" i="1"/>
  <c r="J270" i="1"/>
  <c r="K270" i="1"/>
  <c r="L270" i="1"/>
  <c r="M270" i="1"/>
  <c r="F271" i="1"/>
  <c r="G271" i="1"/>
  <c r="H271" i="1"/>
  <c r="I271" i="1"/>
  <c r="J271" i="1"/>
  <c r="K271" i="1"/>
  <c r="L271" i="1"/>
  <c r="M271" i="1"/>
  <c r="F272" i="1"/>
  <c r="G272" i="1"/>
  <c r="H272" i="1"/>
  <c r="I272" i="1"/>
  <c r="J272" i="1"/>
  <c r="K272" i="1"/>
  <c r="L272" i="1"/>
  <c r="M272" i="1"/>
  <c r="F273" i="1"/>
  <c r="G273" i="1"/>
  <c r="H273" i="1"/>
  <c r="I273" i="1"/>
  <c r="J273" i="1"/>
  <c r="K273" i="1"/>
  <c r="L273" i="1"/>
  <c r="M273" i="1"/>
  <c r="F274" i="1"/>
  <c r="G274" i="1"/>
  <c r="H274" i="1"/>
  <c r="I274" i="1"/>
  <c r="J274" i="1"/>
  <c r="K274" i="1"/>
  <c r="L274" i="1"/>
  <c r="M274" i="1"/>
  <c r="F275" i="1"/>
  <c r="G275" i="1"/>
  <c r="H275" i="1"/>
  <c r="I275" i="1"/>
  <c r="J275" i="1"/>
  <c r="K275" i="1"/>
  <c r="L275" i="1"/>
  <c r="M275" i="1"/>
  <c r="F276" i="1"/>
  <c r="G276" i="1"/>
  <c r="H276" i="1"/>
  <c r="I276" i="1"/>
  <c r="J276" i="1"/>
  <c r="K276" i="1"/>
  <c r="L276" i="1"/>
  <c r="M276" i="1"/>
  <c r="F277" i="1"/>
  <c r="G277" i="1"/>
  <c r="H277" i="1"/>
  <c r="I277" i="1"/>
  <c r="J277" i="1"/>
  <c r="K277" i="1"/>
  <c r="L277" i="1"/>
  <c r="M277" i="1"/>
  <c r="F278" i="1"/>
  <c r="G278" i="1"/>
  <c r="H278" i="1"/>
  <c r="I278" i="1"/>
  <c r="J278" i="1"/>
  <c r="K278" i="1"/>
  <c r="L278" i="1"/>
  <c r="M278" i="1"/>
  <c r="F279" i="1"/>
  <c r="G279" i="1"/>
  <c r="H279" i="1"/>
  <c r="I279" i="1"/>
  <c r="J279" i="1"/>
  <c r="K279" i="1"/>
  <c r="L279" i="1"/>
  <c r="M279" i="1"/>
  <c r="F280" i="1"/>
  <c r="G280" i="1"/>
  <c r="H280" i="1"/>
  <c r="I280" i="1"/>
  <c r="J280" i="1"/>
  <c r="K280" i="1"/>
  <c r="L280" i="1"/>
  <c r="M280" i="1"/>
  <c r="F281" i="1"/>
  <c r="G281" i="1"/>
  <c r="H281" i="1"/>
  <c r="I281" i="1"/>
  <c r="J281" i="1"/>
  <c r="K281" i="1"/>
  <c r="L281" i="1"/>
  <c r="M281" i="1"/>
  <c r="F282" i="1"/>
  <c r="G282" i="1"/>
  <c r="H282" i="1"/>
  <c r="I282" i="1"/>
  <c r="J282" i="1"/>
  <c r="K282" i="1"/>
  <c r="L282" i="1"/>
  <c r="M282" i="1"/>
  <c r="F283" i="1"/>
  <c r="G283" i="1"/>
  <c r="H283" i="1"/>
  <c r="I283" i="1"/>
  <c r="J283" i="1"/>
  <c r="K283" i="1"/>
  <c r="L283" i="1"/>
  <c r="M283" i="1"/>
  <c r="F284" i="1"/>
  <c r="G284" i="1"/>
  <c r="H284" i="1"/>
  <c r="I284" i="1"/>
  <c r="J284" i="1"/>
  <c r="K284" i="1"/>
  <c r="L284" i="1"/>
  <c r="M284" i="1"/>
  <c r="F285" i="1"/>
  <c r="G285" i="1"/>
  <c r="H285" i="1"/>
  <c r="I285" i="1"/>
  <c r="J285" i="1"/>
  <c r="K285" i="1"/>
  <c r="L285" i="1"/>
  <c r="M285" i="1"/>
  <c r="F286" i="1"/>
  <c r="G286" i="1"/>
  <c r="H286" i="1"/>
  <c r="I286" i="1"/>
  <c r="J286" i="1"/>
  <c r="K286" i="1"/>
  <c r="L286" i="1"/>
  <c r="M286" i="1"/>
  <c r="F287" i="1"/>
  <c r="G287" i="1"/>
  <c r="H287" i="1"/>
  <c r="I287" i="1"/>
  <c r="J287" i="1"/>
  <c r="K287" i="1"/>
  <c r="L287" i="1"/>
  <c r="M287" i="1"/>
  <c r="F288" i="1"/>
  <c r="G288" i="1"/>
  <c r="H288" i="1"/>
  <c r="I288" i="1"/>
  <c r="J288" i="1"/>
  <c r="K288" i="1"/>
  <c r="L288" i="1"/>
  <c r="M288" i="1"/>
  <c r="F289" i="1"/>
  <c r="G289" i="1"/>
  <c r="H289" i="1"/>
  <c r="I289" i="1"/>
  <c r="J289" i="1"/>
  <c r="K289" i="1"/>
  <c r="L289" i="1"/>
  <c r="M289" i="1"/>
  <c r="F290" i="1"/>
  <c r="G290" i="1"/>
  <c r="H290" i="1"/>
  <c r="I290" i="1"/>
  <c r="J290" i="1"/>
  <c r="K290" i="1"/>
  <c r="L290" i="1"/>
  <c r="M290" i="1"/>
  <c r="F291" i="1"/>
  <c r="G291" i="1"/>
  <c r="H291" i="1"/>
  <c r="I291" i="1"/>
  <c r="J291" i="1"/>
  <c r="K291" i="1"/>
  <c r="L291" i="1"/>
  <c r="M291" i="1"/>
  <c r="F292" i="1"/>
  <c r="G292" i="1"/>
  <c r="H292" i="1"/>
  <c r="I292" i="1"/>
  <c r="J292" i="1"/>
  <c r="K292" i="1"/>
  <c r="L292" i="1"/>
  <c r="M292" i="1"/>
  <c r="F293" i="1"/>
  <c r="G293" i="1"/>
  <c r="H293" i="1"/>
  <c r="I293" i="1"/>
  <c r="J293" i="1"/>
  <c r="K293" i="1"/>
  <c r="L293" i="1"/>
  <c r="M293" i="1"/>
  <c r="F294" i="1"/>
  <c r="G294" i="1"/>
  <c r="H294" i="1"/>
  <c r="I294" i="1"/>
  <c r="J294" i="1"/>
  <c r="K294" i="1"/>
  <c r="L294" i="1"/>
  <c r="M294" i="1"/>
  <c r="F295" i="1"/>
  <c r="G295" i="1"/>
  <c r="H295" i="1"/>
  <c r="I295" i="1"/>
  <c r="J295" i="1"/>
  <c r="K295" i="1"/>
  <c r="L295" i="1"/>
  <c r="M295" i="1"/>
  <c r="F296" i="1"/>
  <c r="G296" i="1"/>
  <c r="H296" i="1"/>
  <c r="I296" i="1"/>
  <c r="J296" i="1"/>
  <c r="K296" i="1"/>
  <c r="L296" i="1"/>
  <c r="M296" i="1"/>
  <c r="F297" i="1"/>
  <c r="G297" i="1"/>
  <c r="H297" i="1"/>
  <c r="I297" i="1"/>
  <c r="J297" i="1"/>
  <c r="K297" i="1"/>
  <c r="L297" i="1"/>
  <c r="M297" i="1"/>
  <c r="F298" i="1"/>
  <c r="G298" i="1"/>
  <c r="H298" i="1"/>
  <c r="I298" i="1"/>
  <c r="J298" i="1"/>
  <c r="K298" i="1"/>
  <c r="L298" i="1"/>
  <c r="M298" i="1"/>
  <c r="F299" i="1"/>
  <c r="G299" i="1"/>
  <c r="H299" i="1"/>
  <c r="I299" i="1"/>
  <c r="J299" i="1"/>
  <c r="K299" i="1"/>
  <c r="L299" i="1"/>
  <c r="M299" i="1"/>
  <c r="F300" i="1"/>
  <c r="G300" i="1"/>
  <c r="H300" i="1"/>
  <c r="I300" i="1"/>
  <c r="J300" i="1"/>
  <c r="K300" i="1"/>
  <c r="L300" i="1"/>
  <c r="M300" i="1"/>
  <c r="F301" i="1"/>
  <c r="G301" i="1"/>
  <c r="H301" i="1"/>
  <c r="I301" i="1"/>
  <c r="J301" i="1"/>
  <c r="K301" i="1"/>
  <c r="L301" i="1"/>
  <c r="M301" i="1"/>
  <c r="F302" i="1"/>
  <c r="G302" i="1"/>
  <c r="H302" i="1"/>
  <c r="I302" i="1"/>
  <c r="J302" i="1"/>
  <c r="K302" i="1"/>
  <c r="L302" i="1"/>
  <c r="M302" i="1"/>
  <c r="F303" i="1"/>
  <c r="G303" i="1"/>
  <c r="H303" i="1"/>
  <c r="I303" i="1"/>
  <c r="J303" i="1"/>
  <c r="K303" i="1"/>
  <c r="L303" i="1"/>
  <c r="M303" i="1"/>
  <c r="F304" i="1"/>
  <c r="G304" i="1"/>
  <c r="H304" i="1"/>
  <c r="I304" i="1"/>
  <c r="J304" i="1"/>
  <c r="K304" i="1"/>
  <c r="L304" i="1"/>
  <c r="M304" i="1"/>
  <c r="F305" i="1"/>
  <c r="G305" i="1"/>
  <c r="H305" i="1"/>
  <c r="I305" i="1"/>
  <c r="J305" i="1"/>
  <c r="K305" i="1"/>
  <c r="L305" i="1"/>
  <c r="M305" i="1"/>
  <c r="F306" i="1"/>
  <c r="G306" i="1"/>
  <c r="H306" i="1"/>
  <c r="I306" i="1"/>
  <c r="J306" i="1"/>
  <c r="K306" i="1"/>
  <c r="L306" i="1"/>
  <c r="M306" i="1"/>
  <c r="F307" i="1"/>
  <c r="G307" i="1"/>
  <c r="H307" i="1"/>
  <c r="I307" i="1"/>
  <c r="J307" i="1"/>
  <c r="K307" i="1"/>
  <c r="L307" i="1"/>
  <c r="M307" i="1"/>
  <c r="F308" i="1"/>
  <c r="G308" i="1"/>
  <c r="H308" i="1"/>
  <c r="I308" i="1"/>
  <c r="J308" i="1"/>
  <c r="K308" i="1"/>
  <c r="L308" i="1"/>
  <c r="M308" i="1"/>
  <c r="F309" i="1"/>
  <c r="G309" i="1"/>
  <c r="H309" i="1"/>
  <c r="I309" i="1"/>
  <c r="J309" i="1"/>
  <c r="K309" i="1"/>
  <c r="L309" i="1"/>
  <c r="M309" i="1"/>
  <c r="F310" i="1"/>
  <c r="G310" i="1"/>
  <c r="H310" i="1"/>
  <c r="I310" i="1"/>
  <c r="J310" i="1"/>
  <c r="K310" i="1"/>
  <c r="L310" i="1"/>
  <c r="M310" i="1"/>
  <c r="F311" i="1"/>
  <c r="G311" i="1"/>
  <c r="H311" i="1"/>
  <c r="I311" i="1"/>
  <c r="J311" i="1"/>
  <c r="K311" i="1"/>
  <c r="L311" i="1"/>
  <c r="M311" i="1"/>
  <c r="F312" i="1"/>
  <c r="G312" i="1"/>
  <c r="H312" i="1"/>
  <c r="I312" i="1"/>
  <c r="J312" i="1"/>
  <c r="K312" i="1"/>
  <c r="L312" i="1"/>
  <c r="M312" i="1"/>
  <c r="F313" i="1"/>
  <c r="G313" i="1"/>
  <c r="H313" i="1"/>
  <c r="I313" i="1"/>
  <c r="J313" i="1"/>
  <c r="K313" i="1"/>
  <c r="L313" i="1"/>
  <c r="M313" i="1"/>
  <c r="F314" i="1"/>
  <c r="G314" i="1"/>
  <c r="H314" i="1"/>
  <c r="I314" i="1"/>
  <c r="J314" i="1"/>
  <c r="K314" i="1"/>
  <c r="L314" i="1"/>
  <c r="M314" i="1"/>
  <c r="F315" i="1"/>
  <c r="G315" i="1"/>
  <c r="H315" i="1"/>
  <c r="I315" i="1"/>
  <c r="J315" i="1"/>
  <c r="K315" i="1"/>
  <c r="L315" i="1"/>
  <c r="M315" i="1"/>
  <c r="F316" i="1"/>
  <c r="G316" i="1"/>
  <c r="H316" i="1"/>
  <c r="I316" i="1"/>
  <c r="J316" i="1"/>
  <c r="K316" i="1"/>
  <c r="L316" i="1"/>
  <c r="M316" i="1"/>
  <c r="F317" i="1"/>
  <c r="G317" i="1"/>
  <c r="H317" i="1"/>
  <c r="I317" i="1"/>
  <c r="J317" i="1"/>
  <c r="K317" i="1"/>
  <c r="L317" i="1"/>
  <c r="M317" i="1"/>
  <c r="F318" i="1"/>
  <c r="G318" i="1"/>
  <c r="H318" i="1"/>
  <c r="I318" i="1"/>
  <c r="J318" i="1"/>
  <c r="K318" i="1"/>
  <c r="L318" i="1"/>
  <c r="M318" i="1"/>
  <c r="F319" i="1"/>
  <c r="G319" i="1"/>
  <c r="H319" i="1"/>
  <c r="I319" i="1"/>
  <c r="J319" i="1"/>
  <c r="K319" i="1"/>
  <c r="L319" i="1"/>
  <c r="M319" i="1"/>
  <c r="F320" i="1"/>
  <c r="G320" i="1"/>
  <c r="H320" i="1"/>
  <c r="I320" i="1"/>
  <c r="J320" i="1"/>
  <c r="K320" i="1"/>
  <c r="L320" i="1"/>
  <c r="M320" i="1"/>
  <c r="F321" i="1"/>
  <c r="G321" i="1"/>
  <c r="H321" i="1"/>
  <c r="I321" i="1"/>
  <c r="J321" i="1"/>
  <c r="K321" i="1"/>
  <c r="L321" i="1"/>
  <c r="M321" i="1"/>
  <c r="F322" i="1"/>
  <c r="G322" i="1"/>
  <c r="H322" i="1"/>
  <c r="I322" i="1"/>
  <c r="J322" i="1"/>
  <c r="K322" i="1"/>
  <c r="L322" i="1"/>
  <c r="M322" i="1"/>
  <c r="F323" i="1"/>
  <c r="G323" i="1"/>
  <c r="H323" i="1"/>
  <c r="I323" i="1"/>
  <c r="J323" i="1"/>
  <c r="K323" i="1"/>
  <c r="L323" i="1"/>
  <c r="M323" i="1"/>
  <c r="F324" i="1"/>
  <c r="G324" i="1"/>
  <c r="H324" i="1"/>
  <c r="I324" i="1"/>
  <c r="J324" i="1"/>
  <c r="K324" i="1"/>
  <c r="L324" i="1"/>
  <c r="M324" i="1"/>
  <c r="F325" i="1"/>
  <c r="G325" i="1"/>
  <c r="H325" i="1"/>
  <c r="I325" i="1"/>
  <c r="J325" i="1"/>
  <c r="K325" i="1"/>
  <c r="L325" i="1"/>
  <c r="M325" i="1"/>
  <c r="F326" i="1"/>
  <c r="G326" i="1"/>
  <c r="H326" i="1"/>
  <c r="I326" i="1"/>
  <c r="J326" i="1"/>
  <c r="K326" i="1"/>
  <c r="L326" i="1"/>
  <c r="M326" i="1"/>
  <c r="F327" i="1"/>
  <c r="G327" i="1"/>
  <c r="H327" i="1"/>
  <c r="I327" i="1"/>
  <c r="J327" i="1"/>
  <c r="K327" i="1"/>
  <c r="L327" i="1"/>
  <c r="M327" i="1"/>
  <c r="F328" i="1"/>
  <c r="G328" i="1"/>
  <c r="H328" i="1"/>
  <c r="I328" i="1"/>
  <c r="J328" i="1"/>
  <c r="K328" i="1"/>
  <c r="L328" i="1"/>
  <c r="M328" i="1"/>
  <c r="F329" i="1"/>
  <c r="G329" i="1"/>
  <c r="H329" i="1"/>
  <c r="I329" i="1"/>
  <c r="J329" i="1"/>
  <c r="K329" i="1"/>
  <c r="L329" i="1"/>
  <c r="M329" i="1"/>
  <c r="F330" i="1"/>
  <c r="G330" i="1"/>
  <c r="H330" i="1"/>
  <c r="I330" i="1"/>
  <c r="J330" i="1"/>
  <c r="K330" i="1"/>
  <c r="L330" i="1"/>
  <c r="M330" i="1"/>
  <c r="F331" i="1"/>
  <c r="G331" i="1"/>
  <c r="H331" i="1"/>
  <c r="I331" i="1"/>
  <c r="J331" i="1"/>
  <c r="K331" i="1"/>
  <c r="L331" i="1"/>
  <c r="M331" i="1"/>
  <c r="F332" i="1"/>
  <c r="G332" i="1"/>
  <c r="H332" i="1"/>
  <c r="I332" i="1"/>
  <c r="J332" i="1"/>
  <c r="K332" i="1"/>
  <c r="L332" i="1"/>
  <c r="M332" i="1"/>
  <c r="F333" i="1"/>
  <c r="G333" i="1"/>
  <c r="H333" i="1"/>
  <c r="I333" i="1"/>
  <c r="J333" i="1"/>
  <c r="K333" i="1"/>
  <c r="L333" i="1"/>
  <c r="M333" i="1"/>
  <c r="F334" i="1"/>
  <c r="G334" i="1"/>
  <c r="H334" i="1"/>
  <c r="I334" i="1"/>
  <c r="J334" i="1"/>
  <c r="K334" i="1"/>
  <c r="L334" i="1"/>
  <c r="M334" i="1"/>
  <c r="F335" i="1"/>
  <c r="G335" i="1"/>
  <c r="H335" i="1"/>
  <c r="I335" i="1"/>
  <c r="J335" i="1"/>
  <c r="K335" i="1"/>
  <c r="L335" i="1"/>
  <c r="M335" i="1"/>
  <c r="F336" i="1"/>
  <c r="G336" i="1"/>
  <c r="H336" i="1"/>
  <c r="I336" i="1"/>
  <c r="J336" i="1"/>
  <c r="K336" i="1"/>
  <c r="L336" i="1"/>
  <c r="M336" i="1"/>
  <c r="F337" i="1"/>
  <c r="G337" i="1"/>
  <c r="H337" i="1"/>
  <c r="I337" i="1"/>
  <c r="J337" i="1"/>
  <c r="K337" i="1"/>
  <c r="L337" i="1"/>
  <c r="M337" i="1"/>
  <c r="F338" i="1"/>
  <c r="G338" i="1"/>
  <c r="H338" i="1"/>
  <c r="I338" i="1"/>
  <c r="J338" i="1"/>
  <c r="K338" i="1"/>
  <c r="L338" i="1"/>
  <c r="M338" i="1"/>
  <c r="F339" i="1"/>
  <c r="G339" i="1"/>
  <c r="H339" i="1"/>
  <c r="I339" i="1"/>
  <c r="J339" i="1"/>
  <c r="K339" i="1"/>
  <c r="L339" i="1"/>
  <c r="M339" i="1"/>
  <c r="F340" i="1"/>
  <c r="G340" i="1"/>
  <c r="H340" i="1"/>
  <c r="I340" i="1"/>
  <c r="J340" i="1"/>
  <c r="K340" i="1"/>
  <c r="L340" i="1"/>
  <c r="M340" i="1"/>
  <c r="F341" i="1"/>
  <c r="G341" i="1"/>
  <c r="H341" i="1"/>
  <c r="I341" i="1"/>
  <c r="J341" i="1"/>
  <c r="K341" i="1"/>
  <c r="L341" i="1"/>
  <c r="M341" i="1"/>
  <c r="F342" i="1"/>
  <c r="G342" i="1"/>
  <c r="H342" i="1"/>
  <c r="I342" i="1"/>
  <c r="J342" i="1"/>
  <c r="K342" i="1"/>
  <c r="L342" i="1"/>
  <c r="M342" i="1"/>
  <c r="F343" i="1"/>
  <c r="G343" i="1"/>
  <c r="H343" i="1"/>
  <c r="I343" i="1"/>
  <c r="J343" i="1"/>
  <c r="K343" i="1"/>
  <c r="L343" i="1"/>
  <c r="M343" i="1"/>
  <c r="F344" i="1"/>
  <c r="G344" i="1"/>
  <c r="H344" i="1"/>
  <c r="I344" i="1"/>
  <c r="J344" i="1"/>
  <c r="K344" i="1"/>
  <c r="L344" i="1"/>
  <c r="M344" i="1"/>
  <c r="F345" i="1"/>
  <c r="G345" i="1"/>
  <c r="H345" i="1"/>
  <c r="I345" i="1"/>
  <c r="J345" i="1"/>
  <c r="K345" i="1"/>
  <c r="L345" i="1"/>
  <c r="M345" i="1"/>
  <c r="F346" i="1"/>
  <c r="G346" i="1"/>
  <c r="H346" i="1"/>
  <c r="I346" i="1"/>
  <c r="J346" i="1"/>
  <c r="K346" i="1"/>
  <c r="L346" i="1"/>
  <c r="M346" i="1"/>
  <c r="F347" i="1"/>
  <c r="G347" i="1"/>
  <c r="H347" i="1"/>
  <c r="I347" i="1"/>
  <c r="J347" i="1"/>
  <c r="K347" i="1"/>
  <c r="L347" i="1"/>
  <c r="M347" i="1"/>
  <c r="F348" i="1"/>
  <c r="G348" i="1"/>
  <c r="H348" i="1"/>
  <c r="I348" i="1"/>
  <c r="J348" i="1"/>
  <c r="K348" i="1"/>
  <c r="L348" i="1"/>
  <c r="M348" i="1"/>
  <c r="F349" i="1"/>
  <c r="G349" i="1"/>
  <c r="H349" i="1"/>
  <c r="I349" i="1"/>
  <c r="J349" i="1"/>
  <c r="K349" i="1"/>
  <c r="L349" i="1"/>
  <c r="M349" i="1"/>
  <c r="F350" i="1"/>
  <c r="G350" i="1"/>
  <c r="H350" i="1"/>
  <c r="I350" i="1"/>
  <c r="J350" i="1"/>
  <c r="K350" i="1"/>
  <c r="L350" i="1"/>
  <c r="M350" i="1"/>
  <c r="F351" i="1"/>
  <c r="G351" i="1"/>
  <c r="H351" i="1"/>
  <c r="I351" i="1"/>
  <c r="J351" i="1"/>
  <c r="K351" i="1"/>
  <c r="L351" i="1"/>
  <c r="M351" i="1"/>
  <c r="F352" i="1"/>
  <c r="G352" i="1"/>
  <c r="H352" i="1"/>
  <c r="I352" i="1"/>
  <c r="J352" i="1"/>
  <c r="K352" i="1"/>
  <c r="L352" i="1"/>
  <c r="M352" i="1"/>
  <c r="F353" i="1"/>
  <c r="G353" i="1"/>
  <c r="H353" i="1"/>
  <c r="I353" i="1"/>
  <c r="J353" i="1"/>
  <c r="K353" i="1"/>
  <c r="L353" i="1"/>
  <c r="M353" i="1"/>
  <c r="F354" i="1"/>
  <c r="G354" i="1"/>
  <c r="H354" i="1"/>
  <c r="I354" i="1"/>
  <c r="J354" i="1"/>
  <c r="K354" i="1"/>
  <c r="L354" i="1"/>
  <c r="M354" i="1"/>
  <c r="F355" i="1"/>
  <c r="G355" i="1"/>
  <c r="H355" i="1"/>
  <c r="I355" i="1"/>
  <c r="J355" i="1"/>
  <c r="K355" i="1"/>
  <c r="L355" i="1"/>
  <c r="M355" i="1"/>
  <c r="F356" i="1"/>
  <c r="G356" i="1"/>
  <c r="H356" i="1"/>
  <c r="I356" i="1"/>
  <c r="J356" i="1"/>
  <c r="K356" i="1"/>
  <c r="L356" i="1"/>
  <c r="M356" i="1"/>
  <c r="F357" i="1"/>
  <c r="G357" i="1"/>
  <c r="H357" i="1"/>
  <c r="I357" i="1"/>
  <c r="J357" i="1"/>
  <c r="K357" i="1"/>
  <c r="L357" i="1"/>
  <c r="M357" i="1"/>
  <c r="F358" i="1"/>
  <c r="G358" i="1"/>
  <c r="H358" i="1"/>
  <c r="I358" i="1"/>
  <c r="J358" i="1"/>
  <c r="K358" i="1"/>
  <c r="L358" i="1"/>
  <c r="M358" i="1"/>
  <c r="F359" i="1"/>
  <c r="G359" i="1"/>
  <c r="H359" i="1"/>
  <c r="I359" i="1"/>
  <c r="J359" i="1"/>
  <c r="K359" i="1"/>
  <c r="L359" i="1"/>
  <c r="M359" i="1"/>
  <c r="F360" i="1"/>
  <c r="G360" i="1"/>
  <c r="H360" i="1"/>
  <c r="I360" i="1"/>
  <c r="J360" i="1"/>
  <c r="K360" i="1"/>
  <c r="L360" i="1"/>
  <c r="M360" i="1"/>
  <c r="F361" i="1"/>
  <c r="G361" i="1"/>
  <c r="H361" i="1"/>
  <c r="I361" i="1"/>
  <c r="J361" i="1"/>
  <c r="K361" i="1"/>
  <c r="L361" i="1"/>
  <c r="M361" i="1"/>
  <c r="F362" i="1"/>
  <c r="G362" i="1"/>
  <c r="H362" i="1"/>
  <c r="I362" i="1"/>
  <c r="J362" i="1"/>
  <c r="K362" i="1"/>
  <c r="L362" i="1"/>
  <c r="M362" i="1"/>
  <c r="F363" i="1"/>
  <c r="G363" i="1"/>
  <c r="H363" i="1"/>
  <c r="I363" i="1"/>
  <c r="J363" i="1"/>
  <c r="K363" i="1"/>
  <c r="L363" i="1"/>
  <c r="M363" i="1"/>
  <c r="F364" i="1"/>
  <c r="G364" i="1"/>
  <c r="H364" i="1"/>
  <c r="I364" i="1"/>
  <c r="J364" i="1"/>
  <c r="K364" i="1"/>
  <c r="L364" i="1"/>
  <c r="M364" i="1"/>
  <c r="F365" i="1"/>
  <c r="G365" i="1"/>
  <c r="H365" i="1"/>
  <c r="I365" i="1"/>
  <c r="J365" i="1"/>
  <c r="K365" i="1"/>
  <c r="L365" i="1"/>
  <c r="M365" i="1"/>
  <c r="F366" i="1"/>
  <c r="G366" i="1"/>
  <c r="H366" i="1"/>
  <c r="I366" i="1"/>
  <c r="J366" i="1"/>
  <c r="K366" i="1"/>
  <c r="L366" i="1"/>
  <c r="M366" i="1"/>
  <c r="F367" i="1"/>
  <c r="G367" i="1"/>
  <c r="H367" i="1"/>
  <c r="I367" i="1"/>
  <c r="J367" i="1"/>
  <c r="K367" i="1"/>
  <c r="L367" i="1"/>
  <c r="M367" i="1"/>
  <c r="F368" i="1"/>
  <c r="G368" i="1"/>
  <c r="H368" i="1"/>
  <c r="I368" i="1"/>
  <c r="J368" i="1"/>
  <c r="K368" i="1"/>
  <c r="L368" i="1"/>
  <c r="M368" i="1"/>
  <c r="F369" i="1"/>
  <c r="G369" i="1"/>
  <c r="H369" i="1"/>
  <c r="I369" i="1"/>
  <c r="J369" i="1"/>
  <c r="K369" i="1"/>
  <c r="L369" i="1"/>
  <c r="M369" i="1"/>
  <c r="F370" i="1"/>
  <c r="G370" i="1"/>
  <c r="H370" i="1"/>
  <c r="I370" i="1"/>
  <c r="J370" i="1"/>
  <c r="K370" i="1"/>
  <c r="L370" i="1"/>
  <c r="M370" i="1"/>
  <c r="F371" i="1"/>
  <c r="G371" i="1"/>
  <c r="H371" i="1"/>
  <c r="I371" i="1"/>
  <c r="J371" i="1"/>
  <c r="K371" i="1"/>
  <c r="L371" i="1"/>
  <c r="M371" i="1"/>
  <c r="F372" i="1"/>
  <c r="G372" i="1"/>
  <c r="H372" i="1"/>
  <c r="I372" i="1"/>
  <c r="J372" i="1"/>
  <c r="K372" i="1"/>
  <c r="L372" i="1"/>
  <c r="M372" i="1"/>
  <c r="F373" i="1"/>
  <c r="G373" i="1"/>
  <c r="H373" i="1"/>
  <c r="I373" i="1"/>
  <c r="J373" i="1"/>
  <c r="K373" i="1"/>
  <c r="L373" i="1"/>
  <c r="M373" i="1"/>
  <c r="F374" i="1"/>
  <c r="G374" i="1"/>
  <c r="H374" i="1"/>
  <c r="I374" i="1"/>
  <c r="J374" i="1"/>
  <c r="K374" i="1"/>
  <c r="L374" i="1"/>
  <c r="M374" i="1"/>
  <c r="F375" i="1"/>
  <c r="G375" i="1"/>
  <c r="H375" i="1"/>
  <c r="I375" i="1"/>
  <c r="J375" i="1"/>
  <c r="K375" i="1"/>
  <c r="L375" i="1"/>
  <c r="M375" i="1"/>
  <c r="F376" i="1"/>
  <c r="G376" i="1"/>
  <c r="H376" i="1"/>
  <c r="I376" i="1"/>
  <c r="J376" i="1"/>
  <c r="K376" i="1"/>
  <c r="L376" i="1"/>
  <c r="M376" i="1"/>
  <c r="F377" i="1"/>
  <c r="G377" i="1"/>
  <c r="H377" i="1"/>
  <c r="I377" i="1"/>
  <c r="J377" i="1"/>
  <c r="K377" i="1"/>
  <c r="L377" i="1"/>
  <c r="M377" i="1"/>
  <c r="F378" i="1"/>
  <c r="G378" i="1"/>
  <c r="H378" i="1"/>
  <c r="I378" i="1"/>
  <c r="J378" i="1"/>
  <c r="K378" i="1"/>
  <c r="L378" i="1"/>
  <c r="M378" i="1"/>
  <c r="F379" i="1"/>
  <c r="G379" i="1"/>
  <c r="H379" i="1"/>
  <c r="I379" i="1"/>
  <c r="J379" i="1"/>
  <c r="K379" i="1"/>
  <c r="L379" i="1"/>
  <c r="M379" i="1"/>
  <c r="F380" i="1"/>
  <c r="G380" i="1"/>
  <c r="H380" i="1"/>
  <c r="I380" i="1"/>
  <c r="J380" i="1"/>
  <c r="K380" i="1"/>
  <c r="L380" i="1"/>
  <c r="M380" i="1"/>
  <c r="F381" i="1"/>
  <c r="G381" i="1"/>
  <c r="H381" i="1"/>
  <c r="I381" i="1"/>
  <c r="J381" i="1"/>
  <c r="K381" i="1"/>
  <c r="L381" i="1"/>
  <c r="M381" i="1"/>
  <c r="F382" i="1"/>
  <c r="G382" i="1"/>
  <c r="H382" i="1"/>
  <c r="I382" i="1"/>
  <c r="J382" i="1"/>
  <c r="K382" i="1"/>
  <c r="L382" i="1"/>
  <c r="M382" i="1"/>
  <c r="F383" i="1"/>
  <c r="G383" i="1"/>
  <c r="H383" i="1"/>
  <c r="I383" i="1"/>
  <c r="J383" i="1"/>
  <c r="K383" i="1"/>
  <c r="L383" i="1"/>
  <c r="M383" i="1"/>
  <c r="F384" i="1"/>
  <c r="G384" i="1"/>
  <c r="H384" i="1"/>
  <c r="I384" i="1"/>
  <c r="J384" i="1"/>
  <c r="K384" i="1"/>
  <c r="L384" i="1"/>
  <c r="M384" i="1"/>
  <c r="F385" i="1"/>
  <c r="G385" i="1"/>
  <c r="H385" i="1"/>
  <c r="I385" i="1"/>
  <c r="J385" i="1"/>
  <c r="K385" i="1"/>
  <c r="L385" i="1"/>
  <c r="M385" i="1"/>
  <c r="F386" i="1"/>
  <c r="G386" i="1"/>
  <c r="H386" i="1"/>
  <c r="I386" i="1"/>
  <c r="J386" i="1"/>
  <c r="K386" i="1"/>
  <c r="L386" i="1"/>
  <c r="M386" i="1"/>
  <c r="F387" i="1"/>
  <c r="G387" i="1"/>
  <c r="H387" i="1"/>
  <c r="I387" i="1"/>
  <c r="J387" i="1"/>
  <c r="K387" i="1"/>
  <c r="L387" i="1"/>
  <c r="M387" i="1"/>
  <c r="F388" i="1"/>
  <c r="G388" i="1"/>
  <c r="H388" i="1"/>
  <c r="I388" i="1"/>
  <c r="J388" i="1"/>
  <c r="K388" i="1"/>
  <c r="L388" i="1"/>
  <c r="M388" i="1"/>
  <c r="F389" i="1"/>
  <c r="G389" i="1"/>
  <c r="H389" i="1"/>
  <c r="I389" i="1"/>
  <c r="J389" i="1"/>
  <c r="K389" i="1"/>
  <c r="L389" i="1"/>
  <c r="M389" i="1"/>
  <c r="F390" i="1"/>
  <c r="G390" i="1"/>
  <c r="H390" i="1"/>
  <c r="I390" i="1"/>
  <c r="J390" i="1"/>
  <c r="K390" i="1"/>
  <c r="L390" i="1"/>
  <c r="M390" i="1"/>
  <c r="F391" i="1"/>
  <c r="G391" i="1"/>
  <c r="H391" i="1"/>
  <c r="I391" i="1"/>
  <c r="J391" i="1"/>
  <c r="K391" i="1"/>
  <c r="L391" i="1"/>
  <c r="M391" i="1"/>
  <c r="F392" i="1"/>
  <c r="G392" i="1"/>
  <c r="H392" i="1"/>
  <c r="I392" i="1"/>
  <c r="J392" i="1"/>
  <c r="K392" i="1"/>
  <c r="L392" i="1"/>
  <c r="M392" i="1"/>
  <c r="F393" i="1"/>
  <c r="G393" i="1"/>
  <c r="H393" i="1"/>
  <c r="I393" i="1"/>
  <c r="J393" i="1"/>
  <c r="K393" i="1"/>
  <c r="L393" i="1"/>
  <c r="M393" i="1"/>
  <c r="F394" i="1"/>
  <c r="G394" i="1"/>
  <c r="H394" i="1"/>
  <c r="I394" i="1"/>
  <c r="J394" i="1"/>
  <c r="K394" i="1"/>
  <c r="L394" i="1"/>
  <c r="M394" i="1"/>
  <c r="F395" i="1"/>
  <c r="G395" i="1"/>
  <c r="H395" i="1"/>
  <c r="I395" i="1"/>
  <c r="J395" i="1"/>
  <c r="K395" i="1"/>
  <c r="L395" i="1"/>
  <c r="M395" i="1"/>
  <c r="F396" i="1"/>
  <c r="G396" i="1"/>
  <c r="H396" i="1"/>
  <c r="I396" i="1"/>
  <c r="J396" i="1"/>
  <c r="K396" i="1"/>
  <c r="L396" i="1"/>
  <c r="M396" i="1"/>
  <c r="F397" i="1"/>
  <c r="G397" i="1"/>
  <c r="H397" i="1"/>
  <c r="I397" i="1"/>
  <c r="J397" i="1"/>
  <c r="K397" i="1"/>
  <c r="L397" i="1"/>
  <c r="M397" i="1"/>
  <c r="F398" i="1"/>
  <c r="G398" i="1"/>
  <c r="H398" i="1"/>
  <c r="I398" i="1"/>
  <c r="J398" i="1"/>
  <c r="K398" i="1"/>
  <c r="L398" i="1"/>
  <c r="M398" i="1"/>
  <c r="F399" i="1"/>
  <c r="G399" i="1"/>
  <c r="H399" i="1"/>
  <c r="I399" i="1"/>
  <c r="J399" i="1"/>
  <c r="K399" i="1"/>
  <c r="L399" i="1"/>
  <c r="M399" i="1"/>
  <c r="F400" i="1"/>
  <c r="G400" i="1"/>
  <c r="H400" i="1"/>
  <c r="I400" i="1"/>
  <c r="J400" i="1"/>
  <c r="K400" i="1"/>
  <c r="L400" i="1"/>
  <c r="M400" i="1"/>
  <c r="F401" i="1"/>
  <c r="G401" i="1"/>
  <c r="H401" i="1"/>
  <c r="I401" i="1"/>
  <c r="J401" i="1"/>
  <c r="K401" i="1"/>
  <c r="L401" i="1"/>
  <c r="M401" i="1"/>
  <c r="F402" i="1"/>
  <c r="G402" i="1"/>
  <c r="H402" i="1"/>
  <c r="I402" i="1"/>
  <c r="J402" i="1"/>
  <c r="K402" i="1"/>
  <c r="L402" i="1"/>
  <c r="M402" i="1"/>
  <c r="F403" i="1"/>
  <c r="G403" i="1"/>
  <c r="H403" i="1"/>
  <c r="I403" i="1"/>
  <c r="J403" i="1"/>
  <c r="K403" i="1"/>
  <c r="L403" i="1"/>
  <c r="M403" i="1"/>
  <c r="F404" i="1"/>
  <c r="G404" i="1"/>
  <c r="H404" i="1"/>
  <c r="I404" i="1"/>
  <c r="J404" i="1"/>
  <c r="K404" i="1"/>
  <c r="L404" i="1"/>
  <c r="M404" i="1"/>
  <c r="F405" i="1"/>
  <c r="G405" i="1"/>
  <c r="H405" i="1"/>
  <c r="I405" i="1"/>
  <c r="J405" i="1"/>
  <c r="K405" i="1"/>
  <c r="L405" i="1"/>
  <c r="M405" i="1"/>
  <c r="F406" i="1"/>
  <c r="G406" i="1"/>
  <c r="H406" i="1"/>
  <c r="I406" i="1"/>
  <c r="J406" i="1"/>
  <c r="K406" i="1"/>
  <c r="L406" i="1"/>
  <c r="M406" i="1"/>
  <c r="F407" i="1"/>
  <c r="G407" i="1"/>
  <c r="H407" i="1"/>
  <c r="I407" i="1"/>
  <c r="J407" i="1"/>
  <c r="K407" i="1"/>
  <c r="L407" i="1"/>
  <c r="M407" i="1"/>
  <c r="F408" i="1"/>
  <c r="G408" i="1"/>
  <c r="H408" i="1"/>
  <c r="I408" i="1"/>
  <c r="J408" i="1"/>
  <c r="K408" i="1"/>
  <c r="L408" i="1"/>
  <c r="M408" i="1"/>
  <c r="F409" i="1"/>
  <c r="G409" i="1"/>
  <c r="H409" i="1"/>
  <c r="I409" i="1"/>
  <c r="J409" i="1"/>
  <c r="K409" i="1"/>
  <c r="L409" i="1"/>
  <c r="M409" i="1"/>
  <c r="F410" i="1"/>
  <c r="G410" i="1"/>
  <c r="H410" i="1"/>
  <c r="I410" i="1"/>
  <c r="J410" i="1"/>
  <c r="K410" i="1"/>
  <c r="L410" i="1"/>
  <c r="M410" i="1"/>
  <c r="F411" i="1"/>
  <c r="G411" i="1"/>
  <c r="H411" i="1"/>
  <c r="I411" i="1"/>
  <c r="J411" i="1"/>
  <c r="K411" i="1"/>
  <c r="L411" i="1"/>
  <c r="M411" i="1"/>
  <c r="F412" i="1"/>
  <c r="G412" i="1"/>
  <c r="H412" i="1"/>
  <c r="I412" i="1"/>
  <c r="J412" i="1"/>
  <c r="K412" i="1"/>
  <c r="L412" i="1"/>
  <c r="M412" i="1"/>
  <c r="F413" i="1"/>
  <c r="G413" i="1"/>
  <c r="H413" i="1"/>
  <c r="I413" i="1"/>
  <c r="J413" i="1"/>
  <c r="K413" i="1"/>
  <c r="L413" i="1"/>
  <c r="M413" i="1"/>
  <c r="F414" i="1"/>
  <c r="G414" i="1"/>
  <c r="H414" i="1"/>
  <c r="I414" i="1"/>
  <c r="J414" i="1"/>
  <c r="K414" i="1"/>
  <c r="L414" i="1"/>
  <c r="M414" i="1"/>
  <c r="F415" i="1"/>
  <c r="G415" i="1"/>
  <c r="H415" i="1"/>
  <c r="I415" i="1"/>
  <c r="J415" i="1"/>
  <c r="K415" i="1"/>
  <c r="L415" i="1"/>
  <c r="M415" i="1"/>
  <c r="F416" i="1"/>
  <c r="G416" i="1"/>
  <c r="H416" i="1"/>
  <c r="I416" i="1"/>
  <c r="J416" i="1"/>
  <c r="K416" i="1"/>
  <c r="L416" i="1"/>
  <c r="M416" i="1"/>
  <c r="F417" i="1"/>
  <c r="G417" i="1"/>
  <c r="H417" i="1"/>
  <c r="I417" i="1"/>
  <c r="J417" i="1"/>
  <c r="K417" i="1"/>
  <c r="L417" i="1"/>
  <c r="M417" i="1"/>
  <c r="F418" i="1"/>
  <c r="G418" i="1"/>
  <c r="H418" i="1"/>
  <c r="I418" i="1"/>
  <c r="J418" i="1"/>
  <c r="K418" i="1"/>
  <c r="L418" i="1"/>
  <c r="M418" i="1"/>
  <c r="F419" i="1"/>
  <c r="G419" i="1"/>
  <c r="H419" i="1"/>
  <c r="I419" i="1"/>
  <c r="J419" i="1"/>
  <c r="K419" i="1"/>
  <c r="L419" i="1"/>
  <c r="M419" i="1"/>
  <c r="F420" i="1"/>
  <c r="G420" i="1"/>
  <c r="H420" i="1"/>
  <c r="I420" i="1"/>
  <c r="J420" i="1"/>
  <c r="K420" i="1"/>
  <c r="L420" i="1"/>
  <c r="M420" i="1"/>
  <c r="F421" i="1"/>
  <c r="G421" i="1"/>
  <c r="H421" i="1"/>
  <c r="I421" i="1"/>
  <c r="J421" i="1"/>
  <c r="K421" i="1"/>
  <c r="L421" i="1"/>
  <c r="M421" i="1"/>
  <c r="F422" i="1"/>
  <c r="G422" i="1"/>
  <c r="H422" i="1"/>
  <c r="I422" i="1"/>
  <c r="J422" i="1"/>
  <c r="K422" i="1"/>
  <c r="L422" i="1"/>
  <c r="M422" i="1"/>
  <c r="F423" i="1"/>
  <c r="G423" i="1"/>
  <c r="H423" i="1"/>
  <c r="I423" i="1"/>
  <c r="J423" i="1"/>
  <c r="K423" i="1"/>
  <c r="L423" i="1"/>
  <c r="M423" i="1"/>
  <c r="F424" i="1"/>
  <c r="G424" i="1"/>
  <c r="H424" i="1"/>
  <c r="I424" i="1"/>
  <c r="J424" i="1"/>
  <c r="K424" i="1"/>
  <c r="L424" i="1"/>
  <c r="M424" i="1"/>
  <c r="F425" i="1"/>
  <c r="G425" i="1"/>
  <c r="H425" i="1"/>
  <c r="I425" i="1"/>
  <c r="J425" i="1"/>
  <c r="K425" i="1"/>
  <c r="L425" i="1"/>
  <c r="M425" i="1"/>
  <c r="F426" i="1"/>
  <c r="G426" i="1"/>
  <c r="H426" i="1"/>
  <c r="I426" i="1"/>
  <c r="J426" i="1"/>
  <c r="K426" i="1"/>
  <c r="L426" i="1"/>
  <c r="M426" i="1"/>
  <c r="F427" i="1"/>
  <c r="G427" i="1"/>
  <c r="H427" i="1"/>
  <c r="I427" i="1"/>
  <c r="J427" i="1"/>
  <c r="K427" i="1"/>
  <c r="L427" i="1"/>
  <c r="M427" i="1"/>
  <c r="F428" i="1"/>
  <c r="G428" i="1"/>
  <c r="H428" i="1"/>
  <c r="I428" i="1"/>
  <c r="J428" i="1"/>
  <c r="K428" i="1"/>
  <c r="L428" i="1"/>
  <c r="M428" i="1"/>
  <c r="F429" i="1"/>
  <c r="G429" i="1"/>
  <c r="H429" i="1"/>
  <c r="I429" i="1"/>
  <c r="J429" i="1"/>
  <c r="K429" i="1"/>
  <c r="L429" i="1"/>
  <c r="M429" i="1"/>
  <c r="F430" i="1"/>
  <c r="G430" i="1"/>
  <c r="H430" i="1"/>
  <c r="I430" i="1"/>
  <c r="J430" i="1"/>
  <c r="K430" i="1"/>
  <c r="L430" i="1"/>
  <c r="M430" i="1"/>
  <c r="F431" i="1"/>
  <c r="G431" i="1"/>
  <c r="H431" i="1"/>
  <c r="I431" i="1"/>
  <c r="J431" i="1"/>
  <c r="K431" i="1"/>
  <c r="L431" i="1"/>
  <c r="M431" i="1"/>
  <c r="F432" i="1"/>
  <c r="G432" i="1"/>
  <c r="H432" i="1"/>
  <c r="I432" i="1"/>
  <c r="J432" i="1"/>
  <c r="K432" i="1"/>
  <c r="L432" i="1"/>
  <c r="M432" i="1"/>
  <c r="F433" i="1"/>
  <c r="G433" i="1"/>
  <c r="H433" i="1"/>
  <c r="I433" i="1"/>
  <c r="J433" i="1"/>
  <c r="K433" i="1"/>
  <c r="L433" i="1"/>
  <c r="M433" i="1"/>
  <c r="F434" i="1"/>
  <c r="G434" i="1"/>
  <c r="H434" i="1"/>
  <c r="I434" i="1"/>
  <c r="J434" i="1"/>
  <c r="K434" i="1"/>
  <c r="L434" i="1"/>
  <c r="M434" i="1"/>
  <c r="F435" i="1"/>
  <c r="G435" i="1"/>
  <c r="H435" i="1"/>
  <c r="I435" i="1"/>
  <c r="J435" i="1"/>
  <c r="K435" i="1"/>
  <c r="L435" i="1"/>
  <c r="M435" i="1"/>
  <c r="F436" i="1"/>
  <c r="G436" i="1"/>
  <c r="H436" i="1"/>
  <c r="I436" i="1"/>
  <c r="J436" i="1"/>
  <c r="K436" i="1"/>
  <c r="L436" i="1"/>
  <c r="M436" i="1"/>
  <c r="F437" i="1"/>
  <c r="G437" i="1"/>
  <c r="H437" i="1"/>
  <c r="I437" i="1"/>
  <c r="J437" i="1"/>
  <c r="K437" i="1"/>
  <c r="L437" i="1"/>
  <c r="M437" i="1"/>
  <c r="F438" i="1"/>
  <c r="G438" i="1"/>
  <c r="H438" i="1"/>
  <c r="I438" i="1"/>
  <c r="J438" i="1"/>
  <c r="K438" i="1"/>
  <c r="L438" i="1"/>
  <c r="M438" i="1"/>
  <c r="F439" i="1"/>
  <c r="G439" i="1"/>
  <c r="H439" i="1"/>
  <c r="I439" i="1"/>
  <c r="J439" i="1"/>
  <c r="K439" i="1"/>
  <c r="L439" i="1"/>
  <c r="M439" i="1"/>
  <c r="F440" i="1"/>
  <c r="G440" i="1"/>
  <c r="H440" i="1"/>
  <c r="I440" i="1"/>
  <c r="J440" i="1"/>
  <c r="K440" i="1"/>
  <c r="L440" i="1"/>
  <c r="M440" i="1"/>
  <c r="F441" i="1"/>
  <c r="G441" i="1"/>
  <c r="H441" i="1"/>
  <c r="I441" i="1"/>
  <c r="J441" i="1"/>
  <c r="K441" i="1"/>
  <c r="L441" i="1"/>
  <c r="M441" i="1"/>
  <c r="F442" i="1"/>
  <c r="G442" i="1"/>
  <c r="H442" i="1"/>
  <c r="I442" i="1"/>
  <c r="J442" i="1"/>
  <c r="K442" i="1"/>
  <c r="L442" i="1"/>
  <c r="M442" i="1"/>
  <c r="F443" i="1"/>
  <c r="G443" i="1"/>
  <c r="H443" i="1"/>
  <c r="I443" i="1"/>
  <c r="J443" i="1"/>
  <c r="K443" i="1"/>
  <c r="L443" i="1"/>
  <c r="M443" i="1"/>
  <c r="F444" i="1"/>
  <c r="G444" i="1"/>
  <c r="H444" i="1"/>
  <c r="I444" i="1"/>
  <c r="J444" i="1"/>
  <c r="K444" i="1"/>
  <c r="L444" i="1"/>
  <c r="M444" i="1"/>
  <c r="F445" i="1"/>
  <c r="G445" i="1"/>
  <c r="H445" i="1"/>
  <c r="I445" i="1"/>
  <c r="J445" i="1"/>
  <c r="K445" i="1"/>
  <c r="L445" i="1"/>
  <c r="M445" i="1"/>
  <c r="F446" i="1"/>
  <c r="G446" i="1"/>
  <c r="H446" i="1"/>
  <c r="I446" i="1"/>
  <c r="J446" i="1"/>
  <c r="K446" i="1"/>
  <c r="L446" i="1"/>
  <c r="M446" i="1"/>
  <c r="F447" i="1"/>
  <c r="G447" i="1"/>
  <c r="H447" i="1"/>
  <c r="I447" i="1"/>
  <c r="J447" i="1"/>
  <c r="K447" i="1"/>
  <c r="L447" i="1"/>
  <c r="M447" i="1"/>
  <c r="F448" i="1"/>
  <c r="G448" i="1"/>
  <c r="H448" i="1"/>
  <c r="I448" i="1"/>
  <c r="J448" i="1"/>
  <c r="K448" i="1"/>
  <c r="L448" i="1"/>
  <c r="M448" i="1"/>
  <c r="F449" i="1"/>
  <c r="G449" i="1"/>
  <c r="H449" i="1"/>
  <c r="I449" i="1"/>
  <c r="J449" i="1"/>
  <c r="K449" i="1"/>
  <c r="L449" i="1"/>
  <c r="M449" i="1"/>
  <c r="F450" i="1"/>
  <c r="G450" i="1"/>
  <c r="H450" i="1"/>
  <c r="I450" i="1"/>
  <c r="J450" i="1"/>
  <c r="K450" i="1"/>
  <c r="L450" i="1"/>
  <c r="M450" i="1"/>
  <c r="F451" i="1"/>
  <c r="G451" i="1"/>
  <c r="H451" i="1"/>
  <c r="I451" i="1"/>
  <c r="J451" i="1"/>
  <c r="K451" i="1"/>
  <c r="L451" i="1"/>
  <c r="M451" i="1"/>
  <c r="F452" i="1"/>
  <c r="G452" i="1"/>
  <c r="H452" i="1"/>
  <c r="I452" i="1"/>
  <c r="J452" i="1"/>
  <c r="K452" i="1"/>
  <c r="L452" i="1"/>
  <c r="M452" i="1"/>
  <c r="F453" i="1"/>
  <c r="G453" i="1"/>
  <c r="H453" i="1"/>
  <c r="I453" i="1"/>
  <c r="J453" i="1"/>
  <c r="K453" i="1"/>
  <c r="L453" i="1"/>
  <c r="M453" i="1"/>
  <c r="F454" i="1"/>
  <c r="G454" i="1"/>
  <c r="H454" i="1"/>
  <c r="I454" i="1"/>
  <c r="J454" i="1"/>
  <c r="K454" i="1"/>
  <c r="L454" i="1"/>
  <c r="M454" i="1"/>
  <c r="F455" i="1"/>
  <c r="G455" i="1"/>
  <c r="H455" i="1"/>
  <c r="I455" i="1"/>
  <c r="J455" i="1"/>
  <c r="K455" i="1"/>
  <c r="L455" i="1"/>
  <c r="M455" i="1"/>
  <c r="F456" i="1"/>
  <c r="G456" i="1"/>
  <c r="H456" i="1"/>
  <c r="I456" i="1"/>
  <c r="J456" i="1"/>
  <c r="K456" i="1"/>
  <c r="L456" i="1"/>
  <c r="M456" i="1"/>
  <c r="F457" i="1"/>
  <c r="G457" i="1"/>
  <c r="H457" i="1"/>
  <c r="I457" i="1"/>
  <c r="J457" i="1"/>
  <c r="K457" i="1"/>
  <c r="L457" i="1"/>
  <c r="M457" i="1"/>
  <c r="F458" i="1"/>
  <c r="G458" i="1"/>
  <c r="H458" i="1"/>
  <c r="I458" i="1"/>
  <c r="J458" i="1"/>
  <c r="K458" i="1"/>
  <c r="L458" i="1"/>
  <c r="M458" i="1"/>
  <c r="F459" i="1"/>
  <c r="G459" i="1"/>
  <c r="H459" i="1"/>
  <c r="I459" i="1"/>
  <c r="J459" i="1"/>
  <c r="K459" i="1"/>
  <c r="L459" i="1"/>
  <c r="M459" i="1"/>
  <c r="F460" i="1"/>
  <c r="G460" i="1"/>
  <c r="H460" i="1"/>
  <c r="I460" i="1"/>
  <c r="J460" i="1"/>
  <c r="K460" i="1"/>
  <c r="L460" i="1"/>
  <c r="M460" i="1"/>
  <c r="F461" i="1"/>
  <c r="G461" i="1"/>
  <c r="H461" i="1"/>
  <c r="I461" i="1"/>
  <c r="J461" i="1"/>
  <c r="K461" i="1"/>
  <c r="L461" i="1"/>
  <c r="M461" i="1"/>
  <c r="F462" i="1"/>
  <c r="G462" i="1"/>
  <c r="H462" i="1"/>
  <c r="I462" i="1"/>
  <c r="J462" i="1"/>
  <c r="K462" i="1"/>
  <c r="L462" i="1"/>
  <c r="M462" i="1"/>
  <c r="F463" i="1"/>
  <c r="G463" i="1"/>
  <c r="H463" i="1"/>
  <c r="I463" i="1"/>
  <c r="J463" i="1"/>
  <c r="K463" i="1"/>
  <c r="L463" i="1"/>
  <c r="M463" i="1"/>
  <c r="F464" i="1"/>
  <c r="G464" i="1"/>
  <c r="H464" i="1"/>
  <c r="I464" i="1"/>
  <c r="J464" i="1"/>
  <c r="K464" i="1"/>
  <c r="L464" i="1"/>
  <c r="M464" i="1"/>
  <c r="F465" i="1"/>
  <c r="G465" i="1"/>
  <c r="H465" i="1"/>
  <c r="I465" i="1"/>
  <c r="J465" i="1"/>
  <c r="K465" i="1"/>
  <c r="L465" i="1"/>
  <c r="M465" i="1"/>
  <c r="F466" i="1"/>
  <c r="G466" i="1"/>
  <c r="H466" i="1"/>
  <c r="I466" i="1"/>
  <c r="J466" i="1"/>
  <c r="K466" i="1"/>
  <c r="L466" i="1"/>
  <c r="M466" i="1"/>
  <c r="F467" i="1"/>
  <c r="G467" i="1"/>
  <c r="H467" i="1"/>
  <c r="I467" i="1"/>
  <c r="J467" i="1"/>
  <c r="K467" i="1"/>
  <c r="L467" i="1"/>
  <c r="M467" i="1"/>
  <c r="F468" i="1"/>
  <c r="G468" i="1"/>
  <c r="H468" i="1"/>
  <c r="I468" i="1"/>
  <c r="J468" i="1"/>
  <c r="K468" i="1"/>
  <c r="L468" i="1"/>
  <c r="M468" i="1"/>
  <c r="F469" i="1"/>
  <c r="G469" i="1"/>
  <c r="H469" i="1"/>
  <c r="I469" i="1"/>
  <c r="J469" i="1"/>
  <c r="K469" i="1"/>
  <c r="L469" i="1"/>
  <c r="M469" i="1"/>
  <c r="F470" i="1"/>
  <c r="G470" i="1"/>
  <c r="H470" i="1"/>
  <c r="I470" i="1"/>
  <c r="J470" i="1"/>
  <c r="K470" i="1"/>
  <c r="L470" i="1"/>
  <c r="M470" i="1"/>
  <c r="F471" i="1"/>
  <c r="G471" i="1"/>
  <c r="H471" i="1"/>
  <c r="I471" i="1"/>
  <c r="J471" i="1"/>
  <c r="K471" i="1"/>
  <c r="L471" i="1"/>
  <c r="M471" i="1"/>
  <c r="F472" i="1"/>
  <c r="G472" i="1"/>
  <c r="H472" i="1"/>
  <c r="I472" i="1"/>
  <c r="J472" i="1"/>
  <c r="K472" i="1"/>
  <c r="L472" i="1"/>
  <c r="M472" i="1"/>
  <c r="F473" i="1"/>
  <c r="G473" i="1"/>
  <c r="H473" i="1"/>
  <c r="I473" i="1"/>
  <c r="J473" i="1"/>
  <c r="K473" i="1"/>
  <c r="L473" i="1"/>
  <c r="M473" i="1"/>
  <c r="F474" i="1"/>
  <c r="G474" i="1"/>
  <c r="H474" i="1"/>
  <c r="I474" i="1"/>
  <c r="J474" i="1"/>
  <c r="K474" i="1"/>
  <c r="L474" i="1"/>
  <c r="M474" i="1"/>
  <c r="F475" i="1"/>
  <c r="G475" i="1"/>
  <c r="H475" i="1"/>
  <c r="I475" i="1"/>
  <c r="J475" i="1"/>
  <c r="K475" i="1"/>
  <c r="L475" i="1"/>
  <c r="M475" i="1"/>
  <c r="F476" i="1"/>
  <c r="G476" i="1"/>
  <c r="H476" i="1"/>
  <c r="I476" i="1"/>
  <c r="J476" i="1"/>
  <c r="K476" i="1"/>
  <c r="L476" i="1"/>
  <c r="M476" i="1"/>
  <c r="F477" i="1"/>
  <c r="G477" i="1"/>
  <c r="H477" i="1"/>
  <c r="I477" i="1"/>
  <c r="J477" i="1"/>
  <c r="K477" i="1"/>
  <c r="L477" i="1"/>
  <c r="M477" i="1"/>
  <c r="F478" i="1"/>
  <c r="G478" i="1"/>
  <c r="H478" i="1"/>
  <c r="I478" i="1"/>
  <c r="J478" i="1"/>
  <c r="K478" i="1"/>
  <c r="L478" i="1"/>
  <c r="M478" i="1"/>
  <c r="F479" i="1"/>
  <c r="G479" i="1"/>
  <c r="H479" i="1"/>
  <c r="I479" i="1"/>
  <c r="J479" i="1"/>
  <c r="K479" i="1"/>
  <c r="L479" i="1"/>
  <c r="M479" i="1"/>
  <c r="F480" i="1"/>
  <c r="G480" i="1"/>
  <c r="H480" i="1"/>
  <c r="I480" i="1"/>
  <c r="J480" i="1"/>
  <c r="K480" i="1"/>
  <c r="L480" i="1"/>
  <c r="M480" i="1"/>
  <c r="F481" i="1"/>
  <c r="G481" i="1"/>
  <c r="H481" i="1"/>
  <c r="I481" i="1"/>
  <c r="J481" i="1"/>
  <c r="K481" i="1"/>
  <c r="L481" i="1"/>
  <c r="M481" i="1"/>
  <c r="F482" i="1"/>
  <c r="G482" i="1"/>
  <c r="H482" i="1"/>
  <c r="I482" i="1"/>
  <c r="J482" i="1"/>
  <c r="K482" i="1"/>
  <c r="L482" i="1"/>
  <c r="M482" i="1"/>
  <c r="F483" i="1"/>
  <c r="G483" i="1"/>
  <c r="H483" i="1"/>
  <c r="I483" i="1"/>
  <c r="J483" i="1"/>
  <c r="K483" i="1"/>
  <c r="L483" i="1"/>
  <c r="M483" i="1"/>
  <c r="F484" i="1"/>
  <c r="G484" i="1"/>
  <c r="H484" i="1"/>
  <c r="I484" i="1"/>
  <c r="J484" i="1"/>
  <c r="K484" i="1"/>
  <c r="L484" i="1"/>
  <c r="M484" i="1"/>
  <c r="F485" i="1"/>
  <c r="G485" i="1"/>
  <c r="H485" i="1"/>
  <c r="I485" i="1"/>
  <c r="J485" i="1"/>
  <c r="K485" i="1"/>
  <c r="L485" i="1"/>
  <c r="M485" i="1"/>
  <c r="F486" i="1"/>
  <c r="G486" i="1"/>
  <c r="H486" i="1"/>
  <c r="I486" i="1"/>
  <c r="J486" i="1"/>
  <c r="K486" i="1"/>
  <c r="L486" i="1"/>
  <c r="M486" i="1"/>
  <c r="F487" i="1"/>
  <c r="G487" i="1"/>
  <c r="H487" i="1"/>
  <c r="I487" i="1"/>
  <c r="J487" i="1"/>
  <c r="K487" i="1"/>
  <c r="L487" i="1"/>
  <c r="M487" i="1"/>
  <c r="F488" i="1"/>
  <c r="G488" i="1"/>
  <c r="H488" i="1"/>
  <c r="I488" i="1"/>
  <c r="J488" i="1"/>
  <c r="K488" i="1"/>
  <c r="L488" i="1"/>
  <c r="M488" i="1"/>
  <c r="F489" i="1"/>
  <c r="G489" i="1"/>
  <c r="H489" i="1"/>
  <c r="I489" i="1"/>
  <c r="J489" i="1"/>
  <c r="K489" i="1"/>
  <c r="L489" i="1"/>
  <c r="M489" i="1"/>
  <c r="F490" i="1"/>
  <c r="G490" i="1"/>
  <c r="H490" i="1"/>
  <c r="I490" i="1"/>
  <c r="J490" i="1"/>
  <c r="K490" i="1"/>
  <c r="L490" i="1"/>
  <c r="M490" i="1"/>
  <c r="F491" i="1"/>
  <c r="G491" i="1"/>
  <c r="H491" i="1"/>
  <c r="I491" i="1"/>
  <c r="J491" i="1"/>
  <c r="K491" i="1"/>
  <c r="L491" i="1"/>
  <c r="M491" i="1"/>
  <c r="F492" i="1"/>
  <c r="G492" i="1"/>
  <c r="H492" i="1"/>
  <c r="I492" i="1"/>
  <c r="J492" i="1"/>
  <c r="K492" i="1"/>
  <c r="L492" i="1"/>
  <c r="M492" i="1"/>
  <c r="F493" i="1"/>
  <c r="G493" i="1"/>
  <c r="H493" i="1"/>
  <c r="I493" i="1"/>
  <c r="J493" i="1"/>
  <c r="K493" i="1"/>
  <c r="L493" i="1"/>
  <c r="M493" i="1"/>
  <c r="F494" i="1"/>
  <c r="G494" i="1"/>
  <c r="H494" i="1"/>
  <c r="I494" i="1"/>
  <c r="J494" i="1"/>
  <c r="K494" i="1"/>
  <c r="L494" i="1"/>
  <c r="M494" i="1"/>
  <c r="F495" i="1"/>
  <c r="G495" i="1"/>
  <c r="H495" i="1"/>
  <c r="I495" i="1"/>
  <c r="J495" i="1"/>
  <c r="K495" i="1"/>
  <c r="L495" i="1"/>
  <c r="M495" i="1"/>
  <c r="F496" i="1"/>
  <c r="G496" i="1"/>
  <c r="H496" i="1"/>
  <c r="I496" i="1"/>
  <c r="J496" i="1"/>
  <c r="K496" i="1"/>
  <c r="L496" i="1"/>
  <c r="M496" i="1"/>
  <c r="F497" i="1"/>
  <c r="G497" i="1"/>
  <c r="H497" i="1"/>
  <c r="I497" i="1"/>
  <c r="J497" i="1"/>
  <c r="K497" i="1"/>
  <c r="L497" i="1"/>
  <c r="M497" i="1"/>
  <c r="F498" i="1"/>
  <c r="G498" i="1"/>
  <c r="H498" i="1"/>
  <c r="I498" i="1"/>
  <c r="J498" i="1"/>
  <c r="K498" i="1"/>
  <c r="L498" i="1"/>
  <c r="M498" i="1"/>
  <c r="F499" i="1"/>
  <c r="G499" i="1"/>
  <c r="H499" i="1"/>
  <c r="I499" i="1"/>
  <c r="J499" i="1"/>
  <c r="K499" i="1"/>
  <c r="L499" i="1"/>
  <c r="M499" i="1"/>
  <c r="F500" i="1"/>
  <c r="G500" i="1"/>
  <c r="H500" i="1"/>
  <c r="I500" i="1"/>
  <c r="J500" i="1"/>
  <c r="K500" i="1"/>
  <c r="L500" i="1"/>
  <c r="M500" i="1"/>
  <c r="F501" i="1"/>
  <c r="G501" i="1"/>
  <c r="H501" i="1"/>
  <c r="I501" i="1"/>
  <c r="J501" i="1"/>
  <c r="K501" i="1"/>
  <c r="L501" i="1"/>
  <c r="M501" i="1"/>
  <c r="F502" i="1"/>
  <c r="G502" i="1"/>
  <c r="H502" i="1"/>
  <c r="I502" i="1"/>
  <c r="J502" i="1"/>
  <c r="K502" i="1"/>
  <c r="L502" i="1"/>
  <c r="M502" i="1"/>
  <c r="F503" i="1"/>
  <c r="G503" i="1"/>
  <c r="H503" i="1"/>
  <c r="I503" i="1"/>
  <c r="J503" i="1"/>
  <c r="K503" i="1"/>
  <c r="L503" i="1"/>
  <c r="M503" i="1"/>
  <c r="F504" i="1"/>
  <c r="G504" i="1"/>
  <c r="H504" i="1"/>
  <c r="I504" i="1"/>
  <c r="J504" i="1"/>
  <c r="K504" i="1"/>
  <c r="L504" i="1"/>
  <c r="M504" i="1"/>
  <c r="F505" i="1"/>
  <c r="G505" i="1"/>
  <c r="H505" i="1"/>
  <c r="I505" i="1"/>
  <c r="J505" i="1"/>
  <c r="K505" i="1"/>
  <c r="L505" i="1"/>
  <c r="M505" i="1"/>
  <c r="F506" i="1"/>
  <c r="G506" i="1"/>
  <c r="H506" i="1"/>
  <c r="I506" i="1"/>
  <c r="J506" i="1"/>
  <c r="K506" i="1"/>
  <c r="L506" i="1"/>
  <c r="M506" i="1"/>
  <c r="F507" i="1"/>
  <c r="G507" i="1"/>
  <c r="H507" i="1"/>
  <c r="I507" i="1"/>
  <c r="J507" i="1"/>
  <c r="K507" i="1"/>
  <c r="L507" i="1"/>
  <c r="M507" i="1"/>
  <c r="F508" i="1"/>
  <c r="G508" i="1"/>
  <c r="H508" i="1"/>
  <c r="I508" i="1"/>
  <c r="J508" i="1"/>
  <c r="K508" i="1"/>
  <c r="L508" i="1"/>
  <c r="M508" i="1"/>
  <c r="F509" i="1"/>
  <c r="G509" i="1"/>
  <c r="H509" i="1"/>
  <c r="I509" i="1"/>
  <c r="J509" i="1"/>
  <c r="K509" i="1"/>
  <c r="L509" i="1"/>
  <c r="M509" i="1"/>
  <c r="F510" i="1"/>
  <c r="G510" i="1"/>
  <c r="H510" i="1"/>
  <c r="I510" i="1"/>
  <c r="J510" i="1"/>
  <c r="K510" i="1"/>
  <c r="L510" i="1"/>
  <c r="M510" i="1"/>
  <c r="F511" i="1"/>
  <c r="G511" i="1"/>
  <c r="H511" i="1"/>
  <c r="I511" i="1"/>
  <c r="J511" i="1"/>
  <c r="K511" i="1"/>
  <c r="L511" i="1"/>
  <c r="M511" i="1"/>
  <c r="F512" i="1"/>
  <c r="G512" i="1"/>
  <c r="H512" i="1"/>
  <c r="I512" i="1"/>
  <c r="J512" i="1"/>
  <c r="K512" i="1"/>
  <c r="L512" i="1"/>
  <c r="M512" i="1"/>
  <c r="F513" i="1"/>
  <c r="G513" i="1"/>
  <c r="H513" i="1"/>
  <c r="I513" i="1"/>
  <c r="J513" i="1"/>
  <c r="K513" i="1"/>
  <c r="L513" i="1"/>
  <c r="M513" i="1"/>
  <c r="F514" i="1"/>
  <c r="G514" i="1"/>
  <c r="H514" i="1"/>
  <c r="I514" i="1"/>
  <c r="J514" i="1"/>
  <c r="K514" i="1"/>
  <c r="L514" i="1"/>
  <c r="M514" i="1"/>
  <c r="F515" i="1"/>
  <c r="G515" i="1"/>
  <c r="H515" i="1"/>
  <c r="I515" i="1"/>
  <c r="J515" i="1"/>
  <c r="K515" i="1"/>
  <c r="L515" i="1"/>
  <c r="M515" i="1"/>
  <c r="F516" i="1"/>
  <c r="G516" i="1"/>
  <c r="H516" i="1"/>
  <c r="I516" i="1"/>
  <c r="J516" i="1"/>
  <c r="K516" i="1"/>
  <c r="L516" i="1"/>
  <c r="M516" i="1"/>
  <c r="F517" i="1"/>
  <c r="G517" i="1"/>
  <c r="H517" i="1"/>
  <c r="I517" i="1"/>
  <c r="J517" i="1"/>
  <c r="K517" i="1"/>
  <c r="L517" i="1"/>
  <c r="M517" i="1"/>
  <c r="F518" i="1"/>
  <c r="G518" i="1"/>
  <c r="H518" i="1"/>
  <c r="I518" i="1"/>
  <c r="J518" i="1"/>
  <c r="K518" i="1"/>
  <c r="L518" i="1"/>
  <c r="M518" i="1"/>
  <c r="F519" i="1"/>
  <c r="G519" i="1"/>
  <c r="H519" i="1"/>
  <c r="I519" i="1"/>
  <c r="J519" i="1"/>
  <c r="K519" i="1"/>
  <c r="L519" i="1"/>
  <c r="M519" i="1"/>
  <c r="F520" i="1"/>
  <c r="G520" i="1"/>
  <c r="H520" i="1"/>
  <c r="I520" i="1"/>
  <c r="J520" i="1"/>
  <c r="K520" i="1"/>
  <c r="L520" i="1"/>
  <c r="M520" i="1"/>
  <c r="F521" i="1"/>
  <c r="G521" i="1"/>
  <c r="H521" i="1"/>
  <c r="I521" i="1"/>
  <c r="J521" i="1"/>
  <c r="K521" i="1"/>
  <c r="L521" i="1"/>
  <c r="M521" i="1"/>
  <c r="F522" i="1"/>
  <c r="G522" i="1"/>
  <c r="H522" i="1"/>
  <c r="I522" i="1"/>
  <c r="J522" i="1"/>
  <c r="K522" i="1"/>
  <c r="L522" i="1"/>
  <c r="M522" i="1"/>
  <c r="F523" i="1"/>
  <c r="G523" i="1"/>
  <c r="H523" i="1"/>
  <c r="I523" i="1"/>
  <c r="J523" i="1"/>
  <c r="K523" i="1"/>
  <c r="L523" i="1"/>
  <c r="M523" i="1"/>
  <c r="F524" i="1"/>
  <c r="G524" i="1"/>
  <c r="H524" i="1"/>
  <c r="I524" i="1"/>
  <c r="J524" i="1"/>
  <c r="K524" i="1"/>
  <c r="L524" i="1"/>
  <c r="M524" i="1"/>
  <c r="F525" i="1"/>
  <c r="G525" i="1"/>
  <c r="H525" i="1"/>
  <c r="I525" i="1"/>
  <c r="J525" i="1"/>
  <c r="K525" i="1"/>
  <c r="L525" i="1"/>
  <c r="M525" i="1"/>
  <c r="F526" i="1"/>
  <c r="G526" i="1"/>
  <c r="H526" i="1"/>
  <c r="I526" i="1"/>
  <c r="J526" i="1"/>
  <c r="K526" i="1"/>
  <c r="L526" i="1"/>
  <c r="M526" i="1"/>
  <c r="F527" i="1"/>
  <c r="G527" i="1"/>
  <c r="H527" i="1"/>
  <c r="I527" i="1"/>
  <c r="J527" i="1"/>
  <c r="K527" i="1"/>
  <c r="L527" i="1"/>
  <c r="M527" i="1"/>
  <c r="F528" i="1"/>
  <c r="G528" i="1"/>
  <c r="H528" i="1"/>
  <c r="I528" i="1"/>
  <c r="J528" i="1"/>
  <c r="K528" i="1"/>
  <c r="L528" i="1"/>
  <c r="M528" i="1"/>
  <c r="F529" i="1"/>
  <c r="G529" i="1"/>
  <c r="H529" i="1"/>
  <c r="I529" i="1"/>
  <c r="J529" i="1"/>
  <c r="K529" i="1"/>
  <c r="L529" i="1"/>
  <c r="M529" i="1"/>
  <c r="F530" i="1"/>
  <c r="G530" i="1"/>
  <c r="H530" i="1"/>
  <c r="I530" i="1"/>
  <c r="J530" i="1"/>
  <c r="K530" i="1"/>
  <c r="L530" i="1"/>
  <c r="M530" i="1"/>
  <c r="F531" i="1"/>
  <c r="G531" i="1"/>
  <c r="H531" i="1"/>
  <c r="I531" i="1"/>
  <c r="J531" i="1"/>
  <c r="K531" i="1"/>
  <c r="L531" i="1"/>
  <c r="M531" i="1"/>
  <c r="F532" i="1"/>
  <c r="G532" i="1"/>
  <c r="H532" i="1"/>
  <c r="I532" i="1"/>
  <c r="J532" i="1"/>
  <c r="K532" i="1"/>
  <c r="L532" i="1"/>
  <c r="M532" i="1"/>
  <c r="F533" i="1"/>
  <c r="G533" i="1"/>
  <c r="H533" i="1"/>
  <c r="I533" i="1"/>
  <c r="J533" i="1"/>
  <c r="K533" i="1"/>
  <c r="L533" i="1"/>
  <c r="M533" i="1"/>
  <c r="F534" i="1"/>
  <c r="G534" i="1"/>
  <c r="H534" i="1"/>
  <c r="I534" i="1"/>
  <c r="J534" i="1"/>
  <c r="K534" i="1"/>
  <c r="L534" i="1"/>
  <c r="M534" i="1"/>
  <c r="F535" i="1"/>
  <c r="G535" i="1"/>
  <c r="H535" i="1"/>
  <c r="I535" i="1"/>
  <c r="J535" i="1"/>
  <c r="K535" i="1"/>
  <c r="L535" i="1"/>
  <c r="M535" i="1"/>
  <c r="F536" i="1"/>
  <c r="G536" i="1"/>
  <c r="H536" i="1"/>
  <c r="I536" i="1"/>
  <c r="J536" i="1"/>
  <c r="K536" i="1"/>
  <c r="L536" i="1"/>
  <c r="M536" i="1"/>
  <c r="F537" i="1"/>
  <c r="G537" i="1"/>
  <c r="H537" i="1"/>
  <c r="I537" i="1"/>
  <c r="J537" i="1"/>
  <c r="K537" i="1"/>
  <c r="L537" i="1"/>
  <c r="M537" i="1"/>
  <c r="F538" i="1"/>
  <c r="G538" i="1"/>
  <c r="H538" i="1"/>
  <c r="I538" i="1"/>
  <c r="J538" i="1"/>
  <c r="K538" i="1"/>
  <c r="L538" i="1"/>
  <c r="M538" i="1"/>
  <c r="F539" i="1"/>
  <c r="G539" i="1"/>
  <c r="H539" i="1"/>
  <c r="I539" i="1"/>
  <c r="J539" i="1"/>
  <c r="K539" i="1"/>
  <c r="L539" i="1"/>
  <c r="M539" i="1"/>
  <c r="F540" i="1"/>
  <c r="G540" i="1"/>
  <c r="H540" i="1"/>
  <c r="I540" i="1"/>
  <c r="J540" i="1"/>
  <c r="K540" i="1"/>
  <c r="L540" i="1"/>
  <c r="M540" i="1"/>
  <c r="F541" i="1"/>
  <c r="G541" i="1"/>
  <c r="H541" i="1"/>
  <c r="I541" i="1"/>
  <c r="J541" i="1"/>
  <c r="K541" i="1"/>
  <c r="L541" i="1"/>
  <c r="M541" i="1"/>
  <c r="F542" i="1"/>
  <c r="G542" i="1"/>
  <c r="H542" i="1"/>
  <c r="I542" i="1"/>
  <c r="J542" i="1"/>
  <c r="K542" i="1"/>
  <c r="L542" i="1"/>
  <c r="M542" i="1"/>
  <c r="F543" i="1"/>
  <c r="G543" i="1"/>
  <c r="H543" i="1"/>
  <c r="I543" i="1"/>
  <c r="J543" i="1"/>
  <c r="K543" i="1"/>
  <c r="L543" i="1"/>
  <c r="M543" i="1"/>
  <c r="F544" i="1"/>
  <c r="G544" i="1"/>
  <c r="H544" i="1"/>
  <c r="I544" i="1"/>
  <c r="J544" i="1"/>
  <c r="K544" i="1"/>
  <c r="L544" i="1"/>
  <c r="M544" i="1"/>
  <c r="F545" i="1"/>
  <c r="G545" i="1"/>
  <c r="H545" i="1"/>
  <c r="I545" i="1"/>
  <c r="J545" i="1"/>
  <c r="K545" i="1"/>
  <c r="L545" i="1"/>
  <c r="M545" i="1"/>
  <c r="F546" i="1"/>
  <c r="G546" i="1"/>
  <c r="H546" i="1"/>
  <c r="I546" i="1"/>
  <c r="J546" i="1"/>
  <c r="K546" i="1"/>
  <c r="L546" i="1"/>
  <c r="M546" i="1"/>
  <c r="F547" i="1"/>
  <c r="G547" i="1"/>
  <c r="H547" i="1"/>
  <c r="I547" i="1"/>
  <c r="J547" i="1"/>
  <c r="K547" i="1"/>
  <c r="L547" i="1"/>
  <c r="M547" i="1"/>
  <c r="F548" i="1"/>
  <c r="G548" i="1"/>
  <c r="H548" i="1"/>
  <c r="I548" i="1"/>
  <c r="J548" i="1"/>
  <c r="K548" i="1"/>
  <c r="L548" i="1"/>
  <c r="M548" i="1"/>
  <c r="F549" i="1"/>
  <c r="G549" i="1"/>
  <c r="H549" i="1"/>
  <c r="I549" i="1"/>
  <c r="J549" i="1"/>
  <c r="K549" i="1"/>
  <c r="L549" i="1"/>
  <c r="M549" i="1"/>
  <c r="F550" i="1"/>
  <c r="G550" i="1"/>
  <c r="H550" i="1"/>
  <c r="I550" i="1"/>
  <c r="J550" i="1"/>
  <c r="K550" i="1"/>
  <c r="L550" i="1"/>
  <c r="M550" i="1"/>
  <c r="F551" i="1"/>
  <c r="G551" i="1"/>
  <c r="H551" i="1"/>
  <c r="I551" i="1"/>
  <c r="J551" i="1"/>
  <c r="K551" i="1"/>
  <c r="L551" i="1"/>
  <c r="M551" i="1"/>
  <c r="F552" i="1"/>
  <c r="G552" i="1"/>
  <c r="H552" i="1"/>
  <c r="I552" i="1"/>
  <c r="J552" i="1"/>
  <c r="K552" i="1"/>
  <c r="L552" i="1"/>
  <c r="M552" i="1"/>
  <c r="F553" i="1"/>
  <c r="G553" i="1"/>
  <c r="H553" i="1"/>
  <c r="I553" i="1"/>
  <c r="J553" i="1"/>
  <c r="K553" i="1"/>
  <c r="L553" i="1"/>
  <c r="M553" i="1"/>
  <c r="F554" i="1"/>
  <c r="G554" i="1"/>
  <c r="H554" i="1"/>
  <c r="I554" i="1"/>
  <c r="J554" i="1"/>
  <c r="K554" i="1"/>
  <c r="L554" i="1"/>
  <c r="M554" i="1"/>
  <c r="F555" i="1"/>
  <c r="G555" i="1"/>
  <c r="H555" i="1"/>
  <c r="I555" i="1"/>
  <c r="J555" i="1"/>
  <c r="K555" i="1"/>
  <c r="L555" i="1"/>
  <c r="M555" i="1"/>
  <c r="F556" i="1"/>
  <c r="G556" i="1"/>
  <c r="H556" i="1"/>
  <c r="I556" i="1"/>
  <c r="J556" i="1"/>
  <c r="K556" i="1"/>
  <c r="L556" i="1"/>
  <c r="M556" i="1"/>
  <c r="F557" i="1"/>
  <c r="G557" i="1"/>
  <c r="H557" i="1"/>
  <c r="I557" i="1"/>
  <c r="J557" i="1"/>
  <c r="K557" i="1"/>
  <c r="L557" i="1"/>
  <c r="M557" i="1"/>
  <c r="F558" i="1"/>
  <c r="G558" i="1"/>
  <c r="H558" i="1"/>
  <c r="I558" i="1"/>
  <c r="J558" i="1"/>
  <c r="K558" i="1"/>
  <c r="L558" i="1"/>
  <c r="M558" i="1"/>
  <c r="F559" i="1"/>
  <c r="G559" i="1"/>
  <c r="H559" i="1"/>
  <c r="I559" i="1"/>
  <c r="J559" i="1"/>
  <c r="K559" i="1"/>
  <c r="L559" i="1"/>
  <c r="M559" i="1"/>
  <c r="F560" i="1"/>
  <c r="G560" i="1"/>
  <c r="H560" i="1"/>
  <c r="I560" i="1"/>
  <c r="J560" i="1"/>
  <c r="K560" i="1"/>
  <c r="L560" i="1"/>
  <c r="M560" i="1"/>
  <c r="F561" i="1"/>
  <c r="G561" i="1"/>
  <c r="H561" i="1"/>
  <c r="I561" i="1"/>
  <c r="J561" i="1"/>
  <c r="K561" i="1"/>
  <c r="L561" i="1"/>
  <c r="M561" i="1"/>
  <c r="F562" i="1"/>
  <c r="G562" i="1"/>
  <c r="H562" i="1"/>
  <c r="I562" i="1"/>
  <c r="J562" i="1"/>
  <c r="K562" i="1"/>
  <c r="L562" i="1"/>
  <c r="M562" i="1"/>
  <c r="F563" i="1"/>
  <c r="G563" i="1"/>
  <c r="H563" i="1"/>
  <c r="I563" i="1"/>
  <c r="J563" i="1"/>
  <c r="K563" i="1"/>
  <c r="L563" i="1"/>
  <c r="M563" i="1"/>
  <c r="F564" i="1"/>
  <c r="G564" i="1"/>
  <c r="H564" i="1"/>
  <c r="I564" i="1"/>
  <c r="J564" i="1"/>
  <c r="K564" i="1"/>
  <c r="L564" i="1"/>
  <c r="M564" i="1"/>
  <c r="F565" i="1"/>
  <c r="G565" i="1"/>
  <c r="H565" i="1"/>
  <c r="I565" i="1"/>
  <c r="J565" i="1"/>
  <c r="K565" i="1"/>
  <c r="L565" i="1"/>
  <c r="M565" i="1"/>
  <c r="F566" i="1"/>
  <c r="G566" i="1"/>
  <c r="H566" i="1"/>
  <c r="I566" i="1"/>
  <c r="J566" i="1"/>
  <c r="K566" i="1"/>
  <c r="L566" i="1"/>
  <c r="M566" i="1"/>
  <c r="F567" i="1"/>
  <c r="G567" i="1"/>
  <c r="H567" i="1"/>
  <c r="I567" i="1"/>
  <c r="J567" i="1"/>
  <c r="K567" i="1"/>
  <c r="L567" i="1"/>
  <c r="M567" i="1"/>
  <c r="F568" i="1"/>
  <c r="G568" i="1"/>
  <c r="H568" i="1"/>
  <c r="I568" i="1"/>
  <c r="J568" i="1"/>
  <c r="K568" i="1"/>
  <c r="L568" i="1"/>
  <c r="M568" i="1"/>
  <c r="F569" i="1"/>
  <c r="G569" i="1"/>
  <c r="H569" i="1"/>
  <c r="I569" i="1"/>
  <c r="J569" i="1"/>
  <c r="K569" i="1"/>
  <c r="L569" i="1"/>
  <c r="M569" i="1"/>
  <c r="F570" i="1"/>
  <c r="G570" i="1"/>
  <c r="H570" i="1"/>
  <c r="I570" i="1"/>
  <c r="J570" i="1"/>
  <c r="K570" i="1"/>
  <c r="L570" i="1"/>
  <c r="M570" i="1"/>
  <c r="F571" i="1"/>
  <c r="G571" i="1"/>
  <c r="H571" i="1"/>
  <c r="I571" i="1"/>
  <c r="J571" i="1"/>
  <c r="K571" i="1"/>
  <c r="L571" i="1"/>
  <c r="M571" i="1"/>
  <c r="F572" i="1"/>
  <c r="G572" i="1"/>
  <c r="H572" i="1"/>
  <c r="I572" i="1"/>
  <c r="J572" i="1"/>
  <c r="K572" i="1"/>
  <c r="L572" i="1"/>
  <c r="M572" i="1"/>
  <c r="F573" i="1"/>
  <c r="G573" i="1"/>
  <c r="H573" i="1"/>
  <c r="I573" i="1"/>
  <c r="J573" i="1"/>
  <c r="K573" i="1"/>
  <c r="L573" i="1"/>
  <c r="M573" i="1"/>
  <c r="F574" i="1"/>
  <c r="G574" i="1"/>
  <c r="H574" i="1"/>
  <c r="I574" i="1"/>
  <c r="J574" i="1"/>
  <c r="K574" i="1"/>
  <c r="L574" i="1"/>
  <c r="M574" i="1"/>
  <c r="F575" i="1"/>
  <c r="G575" i="1"/>
  <c r="H575" i="1"/>
  <c r="I575" i="1"/>
  <c r="J575" i="1"/>
  <c r="K575" i="1"/>
  <c r="L575" i="1"/>
  <c r="M575" i="1"/>
  <c r="F576" i="1"/>
  <c r="G576" i="1"/>
  <c r="H576" i="1"/>
  <c r="I576" i="1"/>
  <c r="J576" i="1"/>
  <c r="K576" i="1"/>
  <c r="L576" i="1"/>
  <c r="M576" i="1"/>
  <c r="F577" i="1"/>
  <c r="G577" i="1"/>
  <c r="H577" i="1"/>
  <c r="I577" i="1"/>
  <c r="J577" i="1"/>
  <c r="K577" i="1"/>
  <c r="L577" i="1"/>
  <c r="M577" i="1"/>
  <c r="F578" i="1"/>
  <c r="G578" i="1"/>
  <c r="H578" i="1"/>
  <c r="I578" i="1"/>
  <c r="J578" i="1"/>
  <c r="K578" i="1"/>
  <c r="L578" i="1"/>
  <c r="M578" i="1"/>
  <c r="F579" i="1"/>
  <c r="G579" i="1"/>
  <c r="H579" i="1"/>
  <c r="I579" i="1"/>
  <c r="J579" i="1"/>
  <c r="K579" i="1"/>
  <c r="L579" i="1"/>
  <c r="M579" i="1"/>
  <c r="F580" i="1"/>
  <c r="G580" i="1"/>
  <c r="H580" i="1"/>
  <c r="I580" i="1"/>
  <c r="J580" i="1"/>
  <c r="K580" i="1"/>
  <c r="L580" i="1"/>
  <c r="M580" i="1"/>
  <c r="F581" i="1"/>
  <c r="G581" i="1"/>
  <c r="H581" i="1"/>
  <c r="I581" i="1"/>
  <c r="J581" i="1"/>
  <c r="K581" i="1"/>
  <c r="L581" i="1"/>
  <c r="M581" i="1"/>
  <c r="F582" i="1"/>
  <c r="G582" i="1"/>
  <c r="H582" i="1"/>
  <c r="I582" i="1"/>
  <c r="J582" i="1"/>
  <c r="K582" i="1"/>
  <c r="L582" i="1"/>
  <c r="M582" i="1"/>
  <c r="F583" i="1"/>
  <c r="G583" i="1"/>
  <c r="H583" i="1"/>
  <c r="I583" i="1"/>
  <c r="J583" i="1"/>
  <c r="K583" i="1"/>
  <c r="L583" i="1"/>
  <c r="M583" i="1"/>
  <c r="F584" i="1"/>
  <c r="G584" i="1"/>
  <c r="H584" i="1"/>
  <c r="I584" i="1"/>
  <c r="J584" i="1"/>
  <c r="K584" i="1"/>
  <c r="L584" i="1"/>
  <c r="M584" i="1"/>
  <c r="F585" i="1"/>
  <c r="G585" i="1"/>
  <c r="H585" i="1"/>
  <c r="I585" i="1"/>
  <c r="J585" i="1"/>
  <c r="K585" i="1"/>
  <c r="L585" i="1"/>
  <c r="M585" i="1"/>
  <c r="F586" i="1"/>
  <c r="G586" i="1"/>
  <c r="H586" i="1"/>
  <c r="I586" i="1"/>
  <c r="J586" i="1"/>
  <c r="K586" i="1"/>
  <c r="L586" i="1"/>
  <c r="M586" i="1"/>
  <c r="F587" i="1"/>
  <c r="G587" i="1"/>
  <c r="H587" i="1"/>
  <c r="I587" i="1"/>
  <c r="J587" i="1"/>
  <c r="K587" i="1"/>
  <c r="L587" i="1"/>
  <c r="M587" i="1"/>
  <c r="F588" i="1"/>
  <c r="G588" i="1"/>
  <c r="H588" i="1"/>
  <c r="I588" i="1"/>
  <c r="J588" i="1"/>
  <c r="K588" i="1"/>
  <c r="L588" i="1"/>
  <c r="M588" i="1"/>
  <c r="F589" i="1"/>
  <c r="G589" i="1"/>
  <c r="H589" i="1"/>
  <c r="I589" i="1"/>
  <c r="J589" i="1"/>
  <c r="K589" i="1"/>
  <c r="L589" i="1"/>
  <c r="M589" i="1"/>
  <c r="F590" i="1"/>
  <c r="G590" i="1"/>
  <c r="H590" i="1"/>
  <c r="I590" i="1"/>
  <c r="J590" i="1"/>
  <c r="K590" i="1"/>
  <c r="L590" i="1"/>
  <c r="M590" i="1"/>
  <c r="F591" i="1"/>
  <c r="G591" i="1"/>
  <c r="H591" i="1"/>
  <c r="I591" i="1"/>
  <c r="J591" i="1"/>
  <c r="K591" i="1"/>
  <c r="L591" i="1"/>
  <c r="M591" i="1"/>
  <c r="F592" i="1"/>
  <c r="G592" i="1"/>
  <c r="H592" i="1"/>
  <c r="I592" i="1"/>
  <c r="J592" i="1"/>
  <c r="K592" i="1"/>
  <c r="L592" i="1"/>
  <c r="M592" i="1"/>
  <c r="F593" i="1"/>
  <c r="G593" i="1"/>
  <c r="H593" i="1"/>
  <c r="I593" i="1"/>
  <c r="J593" i="1"/>
  <c r="K593" i="1"/>
  <c r="L593" i="1"/>
  <c r="M593" i="1"/>
  <c r="F594" i="1"/>
  <c r="G594" i="1"/>
  <c r="H594" i="1"/>
  <c r="I594" i="1"/>
  <c r="J594" i="1"/>
  <c r="K594" i="1"/>
  <c r="L594" i="1"/>
  <c r="M594" i="1"/>
  <c r="F595" i="1"/>
  <c r="G595" i="1"/>
  <c r="H595" i="1"/>
  <c r="I595" i="1"/>
  <c r="J595" i="1"/>
  <c r="K595" i="1"/>
  <c r="L595" i="1"/>
  <c r="M595" i="1"/>
  <c r="F596" i="1"/>
  <c r="G596" i="1"/>
  <c r="H596" i="1"/>
  <c r="I596" i="1"/>
  <c r="J596" i="1"/>
  <c r="K596" i="1"/>
  <c r="L596" i="1"/>
  <c r="M596" i="1"/>
  <c r="F597" i="1"/>
  <c r="G597" i="1"/>
  <c r="H597" i="1"/>
  <c r="I597" i="1"/>
  <c r="J597" i="1"/>
  <c r="K597" i="1"/>
  <c r="L597" i="1"/>
  <c r="M597" i="1"/>
  <c r="F598" i="1"/>
  <c r="G598" i="1"/>
  <c r="H598" i="1"/>
  <c r="I598" i="1"/>
  <c r="J598" i="1"/>
  <c r="K598" i="1"/>
  <c r="L598" i="1"/>
  <c r="M598" i="1"/>
  <c r="F599" i="1"/>
  <c r="G599" i="1"/>
  <c r="H599" i="1"/>
  <c r="I599" i="1"/>
  <c r="J599" i="1"/>
  <c r="K599" i="1"/>
  <c r="L599" i="1"/>
  <c r="M599" i="1"/>
  <c r="F600" i="1"/>
  <c r="G600" i="1"/>
  <c r="H600" i="1"/>
  <c r="I600" i="1"/>
  <c r="J600" i="1"/>
  <c r="K600" i="1"/>
  <c r="L600" i="1"/>
  <c r="M600" i="1"/>
  <c r="F601" i="1"/>
  <c r="G601" i="1"/>
  <c r="H601" i="1"/>
  <c r="I601" i="1"/>
  <c r="J601" i="1"/>
  <c r="K601" i="1"/>
  <c r="L601" i="1"/>
  <c r="M601" i="1"/>
  <c r="F602" i="1"/>
  <c r="G602" i="1"/>
  <c r="H602" i="1"/>
  <c r="I602" i="1"/>
  <c r="J602" i="1"/>
  <c r="K602" i="1"/>
  <c r="L602" i="1"/>
  <c r="M602" i="1"/>
  <c r="F603" i="1"/>
  <c r="G603" i="1"/>
  <c r="H603" i="1"/>
  <c r="I603" i="1"/>
  <c r="J603" i="1"/>
  <c r="K603" i="1"/>
  <c r="L603" i="1"/>
  <c r="M603" i="1"/>
  <c r="F604" i="1"/>
  <c r="G604" i="1"/>
  <c r="H604" i="1"/>
  <c r="I604" i="1"/>
  <c r="J604" i="1"/>
  <c r="K604" i="1"/>
  <c r="L604" i="1"/>
  <c r="M604" i="1"/>
  <c r="F605" i="1"/>
  <c r="G605" i="1"/>
  <c r="H605" i="1"/>
  <c r="I605" i="1"/>
  <c r="J605" i="1"/>
  <c r="K605" i="1"/>
  <c r="L605" i="1"/>
  <c r="M605" i="1"/>
  <c r="F606" i="1"/>
  <c r="G606" i="1"/>
  <c r="H606" i="1"/>
  <c r="I606" i="1"/>
  <c r="J606" i="1"/>
  <c r="K606" i="1"/>
  <c r="L606" i="1"/>
  <c r="M606" i="1"/>
  <c r="F607" i="1"/>
  <c r="G607" i="1"/>
  <c r="H607" i="1"/>
  <c r="I607" i="1"/>
  <c r="J607" i="1"/>
  <c r="K607" i="1"/>
  <c r="L607" i="1"/>
  <c r="M607" i="1"/>
  <c r="F608" i="1"/>
  <c r="G608" i="1"/>
  <c r="H608" i="1"/>
  <c r="I608" i="1"/>
  <c r="J608" i="1"/>
  <c r="K608" i="1"/>
  <c r="L608" i="1"/>
  <c r="M608" i="1"/>
  <c r="F609" i="1"/>
  <c r="G609" i="1"/>
  <c r="H609" i="1"/>
  <c r="I609" i="1"/>
  <c r="J609" i="1"/>
  <c r="K609" i="1"/>
  <c r="L609" i="1"/>
  <c r="M609" i="1"/>
  <c r="F610" i="1"/>
  <c r="G610" i="1"/>
  <c r="H610" i="1"/>
  <c r="I610" i="1"/>
  <c r="J610" i="1"/>
  <c r="K610" i="1"/>
  <c r="L610" i="1"/>
  <c r="M610" i="1"/>
  <c r="F611" i="1"/>
  <c r="G611" i="1"/>
  <c r="H611" i="1"/>
  <c r="I611" i="1"/>
  <c r="J611" i="1"/>
  <c r="K611" i="1"/>
  <c r="L611" i="1"/>
  <c r="M611" i="1"/>
  <c r="F612" i="1"/>
  <c r="G612" i="1"/>
  <c r="H612" i="1"/>
  <c r="I612" i="1"/>
  <c r="J612" i="1"/>
  <c r="K612" i="1"/>
  <c r="L612" i="1"/>
  <c r="M612" i="1"/>
  <c r="F613" i="1"/>
  <c r="G613" i="1"/>
  <c r="H613" i="1"/>
  <c r="I613" i="1"/>
  <c r="J613" i="1"/>
  <c r="K613" i="1"/>
  <c r="L613" i="1"/>
  <c r="M613" i="1"/>
  <c r="F614" i="1"/>
  <c r="G614" i="1"/>
  <c r="H614" i="1"/>
  <c r="I614" i="1"/>
  <c r="J614" i="1"/>
  <c r="K614" i="1"/>
  <c r="L614" i="1"/>
  <c r="M614" i="1"/>
  <c r="F615" i="1"/>
  <c r="G615" i="1"/>
  <c r="H615" i="1"/>
  <c r="I615" i="1"/>
  <c r="J615" i="1"/>
  <c r="K615" i="1"/>
  <c r="L615" i="1"/>
  <c r="M615" i="1"/>
  <c r="F616" i="1"/>
  <c r="G616" i="1"/>
  <c r="H616" i="1"/>
  <c r="I616" i="1"/>
  <c r="J616" i="1"/>
  <c r="K616" i="1"/>
  <c r="L616" i="1"/>
  <c r="M616" i="1"/>
  <c r="F617" i="1"/>
  <c r="G617" i="1"/>
  <c r="H617" i="1"/>
  <c r="I617" i="1"/>
  <c r="J617" i="1"/>
  <c r="K617" i="1"/>
  <c r="L617" i="1"/>
  <c r="M617" i="1"/>
  <c r="F618" i="1"/>
  <c r="G618" i="1"/>
  <c r="H618" i="1"/>
  <c r="I618" i="1"/>
  <c r="J618" i="1"/>
  <c r="K618" i="1"/>
  <c r="L618" i="1"/>
  <c r="M618" i="1"/>
  <c r="F619" i="1"/>
  <c r="G619" i="1"/>
  <c r="H619" i="1"/>
  <c r="I619" i="1"/>
  <c r="J619" i="1"/>
  <c r="K619" i="1"/>
  <c r="L619" i="1"/>
  <c r="M619" i="1"/>
  <c r="F620" i="1"/>
  <c r="G620" i="1"/>
  <c r="H620" i="1"/>
  <c r="I620" i="1"/>
  <c r="J620" i="1"/>
  <c r="K620" i="1"/>
  <c r="L620" i="1"/>
  <c r="M620" i="1"/>
  <c r="F621" i="1"/>
  <c r="G621" i="1"/>
  <c r="H621" i="1"/>
  <c r="I621" i="1"/>
  <c r="J621" i="1"/>
  <c r="K621" i="1"/>
  <c r="L621" i="1"/>
  <c r="M621" i="1"/>
  <c r="F622" i="1"/>
  <c r="G622" i="1"/>
  <c r="H622" i="1"/>
  <c r="I622" i="1"/>
  <c r="J622" i="1"/>
  <c r="K622" i="1"/>
  <c r="L622" i="1"/>
  <c r="M622" i="1"/>
  <c r="F623" i="1"/>
  <c r="G623" i="1"/>
  <c r="H623" i="1"/>
  <c r="I623" i="1"/>
  <c r="J623" i="1"/>
  <c r="K623" i="1"/>
  <c r="L623" i="1"/>
  <c r="M623" i="1"/>
  <c r="F624" i="1"/>
  <c r="G624" i="1"/>
  <c r="H624" i="1"/>
  <c r="I624" i="1"/>
  <c r="J624" i="1"/>
  <c r="K624" i="1"/>
  <c r="L624" i="1"/>
  <c r="M624" i="1"/>
  <c r="F625" i="1"/>
  <c r="G625" i="1"/>
  <c r="H625" i="1"/>
  <c r="I625" i="1"/>
  <c r="J625" i="1"/>
  <c r="K625" i="1"/>
  <c r="L625" i="1"/>
  <c r="M625" i="1"/>
  <c r="F626" i="1"/>
  <c r="G626" i="1"/>
  <c r="H626" i="1"/>
  <c r="I626" i="1"/>
  <c r="J626" i="1"/>
  <c r="K626" i="1"/>
  <c r="L626" i="1"/>
  <c r="M626" i="1"/>
  <c r="F627" i="1"/>
  <c r="G627" i="1"/>
  <c r="H627" i="1"/>
  <c r="I627" i="1"/>
  <c r="J627" i="1"/>
  <c r="K627" i="1"/>
  <c r="L627" i="1"/>
  <c r="M627" i="1"/>
  <c r="F628" i="1"/>
  <c r="G628" i="1"/>
  <c r="H628" i="1"/>
  <c r="I628" i="1"/>
  <c r="J628" i="1"/>
  <c r="K628" i="1"/>
  <c r="L628" i="1"/>
  <c r="M628" i="1"/>
  <c r="F629" i="1"/>
  <c r="G629" i="1"/>
  <c r="H629" i="1"/>
  <c r="I629" i="1"/>
  <c r="J629" i="1"/>
  <c r="K629" i="1"/>
  <c r="L629" i="1"/>
  <c r="M629" i="1"/>
  <c r="F630" i="1"/>
  <c r="G630" i="1"/>
  <c r="H630" i="1"/>
  <c r="I630" i="1"/>
  <c r="J630" i="1"/>
  <c r="K630" i="1"/>
  <c r="L630" i="1"/>
  <c r="M630" i="1"/>
  <c r="F631" i="1"/>
  <c r="G631" i="1"/>
  <c r="H631" i="1"/>
  <c r="I631" i="1"/>
  <c r="J631" i="1"/>
  <c r="K631" i="1"/>
  <c r="L631" i="1"/>
  <c r="M631" i="1"/>
  <c r="F632" i="1"/>
  <c r="G632" i="1"/>
  <c r="H632" i="1"/>
  <c r="I632" i="1"/>
  <c r="J632" i="1"/>
  <c r="K632" i="1"/>
  <c r="L632" i="1"/>
  <c r="M632" i="1"/>
  <c r="F633" i="1"/>
  <c r="G633" i="1"/>
  <c r="H633" i="1"/>
  <c r="I633" i="1"/>
  <c r="J633" i="1"/>
  <c r="K633" i="1"/>
  <c r="L633" i="1"/>
  <c r="M633" i="1"/>
  <c r="F634" i="1"/>
  <c r="G634" i="1"/>
  <c r="H634" i="1"/>
  <c r="I634" i="1"/>
  <c r="J634" i="1"/>
  <c r="K634" i="1"/>
  <c r="L634" i="1"/>
  <c r="M634" i="1"/>
  <c r="F635" i="1"/>
  <c r="G635" i="1"/>
  <c r="H635" i="1"/>
  <c r="I635" i="1"/>
  <c r="J635" i="1"/>
  <c r="K635" i="1"/>
  <c r="L635" i="1"/>
  <c r="M635" i="1"/>
  <c r="F636" i="1"/>
  <c r="G636" i="1"/>
  <c r="H636" i="1"/>
  <c r="I636" i="1"/>
  <c r="J636" i="1"/>
  <c r="K636" i="1"/>
  <c r="L636" i="1"/>
  <c r="M636" i="1"/>
  <c r="F637" i="1"/>
  <c r="G637" i="1"/>
  <c r="H637" i="1"/>
  <c r="I637" i="1"/>
  <c r="J637" i="1"/>
  <c r="K637" i="1"/>
  <c r="L637" i="1"/>
  <c r="M637" i="1"/>
  <c r="F638" i="1"/>
  <c r="G638" i="1"/>
  <c r="H638" i="1"/>
  <c r="I638" i="1"/>
  <c r="J638" i="1"/>
  <c r="K638" i="1"/>
  <c r="L638" i="1"/>
  <c r="M638" i="1"/>
  <c r="F639" i="1"/>
  <c r="G639" i="1"/>
  <c r="H639" i="1"/>
  <c r="I639" i="1"/>
  <c r="J639" i="1"/>
  <c r="K639" i="1"/>
  <c r="L639" i="1"/>
  <c r="M639" i="1"/>
  <c r="F640" i="1"/>
  <c r="G640" i="1"/>
  <c r="H640" i="1"/>
  <c r="I640" i="1"/>
  <c r="J640" i="1"/>
  <c r="K640" i="1"/>
  <c r="L640" i="1"/>
  <c r="M640" i="1"/>
  <c r="F641" i="1"/>
  <c r="G641" i="1"/>
  <c r="H641" i="1"/>
  <c r="I641" i="1"/>
  <c r="J641" i="1"/>
  <c r="K641" i="1"/>
  <c r="L641" i="1"/>
  <c r="M641" i="1"/>
  <c r="F642" i="1"/>
  <c r="G642" i="1"/>
  <c r="H642" i="1"/>
  <c r="I642" i="1"/>
  <c r="J642" i="1"/>
  <c r="K642" i="1"/>
  <c r="L642" i="1"/>
  <c r="M642" i="1"/>
  <c r="F643" i="1"/>
  <c r="G643" i="1"/>
  <c r="H643" i="1"/>
  <c r="I643" i="1"/>
  <c r="J643" i="1"/>
  <c r="K643" i="1"/>
  <c r="L643" i="1"/>
  <c r="M643" i="1"/>
  <c r="F644" i="1"/>
  <c r="G644" i="1"/>
  <c r="H644" i="1"/>
  <c r="I644" i="1"/>
  <c r="J644" i="1"/>
  <c r="K644" i="1"/>
  <c r="L644" i="1"/>
  <c r="M644" i="1"/>
  <c r="F645" i="1"/>
  <c r="G645" i="1"/>
  <c r="H645" i="1"/>
  <c r="I645" i="1"/>
  <c r="J645" i="1"/>
  <c r="K645" i="1"/>
  <c r="L645" i="1"/>
  <c r="M645" i="1"/>
  <c r="F646" i="1"/>
  <c r="G646" i="1"/>
  <c r="H646" i="1"/>
  <c r="I646" i="1"/>
  <c r="J646" i="1"/>
  <c r="K646" i="1"/>
  <c r="L646" i="1"/>
  <c r="M646" i="1"/>
  <c r="F647" i="1"/>
  <c r="G647" i="1"/>
  <c r="H647" i="1"/>
  <c r="I647" i="1"/>
  <c r="J647" i="1"/>
  <c r="K647" i="1"/>
  <c r="L647" i="1"/>
  <c r="M647" i="1"/>
  <c r="F648" i="1"/>
  <c r="G648" i="1"/>
  <c r="H648" i="1"/>
  <c r="I648" i="1"/>
  <c r="J648" i="1"/>
  <c r="K648" i="1"/>
  <c r="L648" i="1"/>
  <c r="M648" i="1"/>
  <c r="F649" i="1"/>
  <c r="G649" i="1"/>
  <c r="H649" i="1"/>
  <c r="I649" i="1"/>
  <c r="J649" i="1"/>
  <c r="K649" i="1"/>
  <c r="L649" i="1"/>
  <c r="M649" i="1"/>
  <c r="F650" i="1"/>
  <c r="G650" i="1"/>
  <c r="H650" i="1"/>
  <c r="I650" i="1"/>
  <c r="J650" i="1"/>
  <c r="K650" i="1"/>
  <c r="L650" i="1"/>
  <c r="M650" i="1"/>
  <c r="F651" i="1"/>
  <c r="G651" i="1"/>
  <c r="H651" i="1"/>
  <c r="I651" i="1"/>
  <c r="J651" i="1"/>
  <c r="K651" i="1"/>
  <c r="L651" i="1"/>
  <c r="M651" i="1"/>
  <c r="F652" i="1"/>
  <c r="G652" i="1"/>
  <c r="H652" i="1"/>
  <c r="I652" i="1"/>
  <c r="J652" i="1"/>
  <c r="K652" i="1"/>
  <c r="L652" i="1"/>
  <c r="M652" i="1"/>
  <c r="F653" i="1"/>
  <c r="G653" i="1"/>
  <c r="H653" i="1"/>
  <c r="I653" i="1"/>
  <c r="J653" i="1"/>
  <c r="K653" i="1"/>
  <c r="L653" i="1"/>
  <c r="M653" i="1"/>
  <c r="F654" i="1"/>
  <c r="G654" i="1"/>
  <c r="H654" i="1"/>
  <c r="I654" i="1"/>
  <c r="J654" i="1"/>
  <c r="K654" i="1"/>
  <c r="L654" i="1"/>
  <c r="M654" i="1"/>
  <c r="F655" i="1"/>
  <c r="G655" i="1"/>
  <c r="H655" i="1"/>
  <c r="I655" i="1"/>
  <c r="J655" i="1"/>
  <c r="K655" i="1"/>
  <c r="L655" i="1"/>
  <c r="M655" i="1"/>
  <c r="F656" i="1"/>
  <c r="G656" i="1"/>
  <c r="H656" i="1"/>
  <c r="I656" i="1"/>
  <c r="J656" i="1"/>
  <c r="K656" i="1"/>
  <c r="L656" i="1"/>
  <c r="M656" i="1"/>
  <c r="F657" i="1"/>
  <c r="G657" i="1"/>
  <c r="H657" i="1"/>
  <c r="I657" i="1"/>
  <c r="J657" i="1"/>
  <c r="K657" i="1"/>
  <c r="L657" i="1"/>
  <c r="M657" i="1"/>
  <c r="F658" i="1"/>
  <c r="G658" i="1"/>
  <c r="H658" i="1"/>
  <c r="I658" i="1"/>
  <c r="J658" i="1"/>
  <c r="K658" i="1"/>
  <c r="L658" i="1"/>
  <c r="M658" i="1"/>
  <c r="F659" i="1"/>
  <c r="G659" i="1"/>
  <c r="H659" i="1"/>
  <c r="I659" i="1"/>
  <c r="J659" i="1"/>
  <c r="K659" i="1"/>
  <c r="L659" i="1"/>
  <c r="M659" i="1"/>
  <c r="F660" i="1"/>
  <c r="G660" i="1"/>
  <c r="H660" i="1"/>
  <c r="I660" i="1"/>
  <c r="J660" i="1"/>
  <c r="K660" i="1"/>
  <c r="L660" i="1"/>
  <c r="M660" i="1"/>
  <c r="F661" i="1"/>
  <c r="G661" i="1"/>
  <c r="H661" i="1"/>
  <c r="I661" i="1"/>
  <c r="J661" i="1"/>
  <c r="K661" i="1"/>
  <c r="L661" i="1"/>
  <c r="M661" i="1"/>
  <c r="F662" i="1"/>
  <c r="G662" i="1"/>
  <c r="H662" i="1"/>
  <c r="I662" i="1"/>
  <c r="J662" i="1"/>
  <c r="K662" i="1"/>
  <c r="L662" i="1"/>
  <c r="M662" i="1"/>
  <c r="F663" i="1"/>
  <c r="G663" i="1"/>
  <c r="H663" i="1"/>
  <c r="I663" i="1"/>
  <c r="J663" i="1"/>
  <c r="K663" i="1"/>
  <c r="L663" i="1"/>
  <c r="M663" i="1"/>
  <c r="F664" i="1"/>
  <c r="G664" i="1"/>
  <c r="H664" i="1"/>
  <c r="I664" i="1"/>
  <c r="J664" i="1"/>
  <c r="K664" i="1"/>
  <c r="L664" i="1"/>
  <c r="M664" i="1"/>
  <c r="F665" i="1"/>
  <c r="G665" i="1"/>
  <c r="H665" i="1"/>
  <c r="I665" i="1"/>
  <c r="J665" i="1"/>
  <c r="K665" i="1"/>
  <c r="L665" i="1"/>
  <c r="M665" i="1"/>
  <c r="F666" i="1"/>
  <c r="G666" i="1"/>
  <c r="H666" i="1"/>
  <c r="I666" i="1"/>
  <c r="J666" i="1"/>
  <c r="K666" i="1"/>
  <c r="L666" i="1"/>
  <c r="M666" i="1"/>
  <c r="F667" i="1"/>
  <c r="G667" i="1"/>
  <c r="H667" i="1"/>
  <c r="I667" i="1"/>
  <c r="J667" i="1"/>
  <c r="K667" i="1"/>
  <c r="L667" i="1"/>
  <c r="M667" i="1"/>
  <c r="F668" i="1"/>
  <c r="G668" i="1"/>
  <c r="H668" i="1"/>
  <c r="I668" i="1"/>
  <c r="J668" i="1"/>
  <c r="K668" i="1"/>
  <c r="L668" i="1"/>
  <c r="M668" i="1"/>
  <c r="F669" i="1"/>
  <c r="G669" i="1"/>
  <c r="H669" i="1"/>
  <c r="I669" i="1"/>
  <c r="J669" i="1"/>
  <c r="K669" i="1"/>
  <c r="L669" i="1"/>
  <c r="M669" i="1"/>
  <c r="F670" i="1"/>
  <c r="G670" i="1"/>
  <c r="H670" i="1"/>
  <c r="I670" i="1"/>
  <c r="J670" i="1"/>
  <c r="K670" i="1"/>
  <c r="L670" i="1"/>
  <c r="M670" i="1"/>
  <c r="F671" i="1"/>
  <c r="G671" i="1"/>
  <c r="H671" i="1"/>
  <c r="I671" i="1"/>
  <c r="J671" i="1"/>
  <c r="K671" i="1"/>
  <c r="L671" i="1"/>
  <c r="M671" i="1"/>
  <c r="F672" i="1"/>
  <c r="G672" i="1"/>
  <c r="H672" i="1"/>
  <c r="I672" i="1"/>
  <c r="J672" i="1"/>
  <c r="K672" i="1"/>
  <c r="L672" i="1"/>
  <c r="M672" i="1"/>
  <c r="F673" i="1"/>
  <c r="G673" i="1"/>
  <c r="H673" i="1"/>
  <c r="I673" i="1"/>
  <c r="J673" i="1"/>
  <c r="K673" i="1"/>
  <c r="L673" i="1"/>
  <c r="M673" i="1"/>
  <c r="F674" i="1"/>
  <c r="G674" i="1"/>
  <c r="H674" i="1"/>
  <c r="I674" i="1"/>
  <c r="J674" i="1"/>
  <c r="K674" i="1"/>
  <c r="L674" i="1"/>
  <c r="M674" i="1"/>
  <c r="F675" i="1"/>
  <c r="G675" i="1"/>
  <c r="H675" i="1"/>
  <c r="I675" i="1"/>
  <c r="J675" i="1"/>
  <c r="K675" i="1"/>
  <c r="L675" i="1"/>
  <c r="M675" i="1"/>
  <c r="F676" i="1"/>
  <c r="G676" i="1"/>
  <c r="H676" i="1"/>
  <c r="I676" i="1"/>
  <c r="J676" i="1"/>
  <c r="K676" i="1"/>
  <c r="L676" i="1"/>
  <c r="M676" i="1"/>
  <c r="F677" i="1"/>
  <c r="G677" i="1"/>
  <c r="H677" i="1"/>
  <c r="I677" i="1"/>
  <c r="J677" i="1"/>
  <c r="K677" i="1"/>
  <c r="L677" i="1"/>
  <c r="M677" i="1"/>
  <c r="F678" i="1"/>
  <c r="G678" i="1"/>
  <c r="H678" i="1"/>
  <c r="I678" i="1"/>
  <c r="J678" i="1"/>
  <c r="K678" i="1"/>
  <c r="L678" i="1"/>
  <c r="M678" i="1"/>
  <c r="F679" i="1"/>
  <c r="G679" i="1"/>
  <c r="H679" i="1"/>
  <c r="I679" i="1"/>
  <c r="J679" i="1"/>
  <c r="K679" i="1"/>
  <c r="L679" i="1"/>
  <c r="M679" i="1"/>
  <c r="F680" i="1"/>
  <c r="G680" i="1"/>
  <c r="H680" i="1"/>
  <c r="I680" i="1"/>
  <c r="J680" i="1"/>
  <c r="K680" i="1"/>
  <c r="L680" i="1"/>
  <c r="M680" i="1"/>
  <c r="F681" i="1"/>
  <c r="G681" i="1"/>
  <c r="H681" i="1"/>
  <c r="I681" i="1"/>
  <c r="J681" i="1"/>
  <c r="K681" i="1"/>
  <c r="L681" i="1"/>
  <c r="M681" i="1"/>
  <c r="F682" i="1"/>
  <c r="G682" i="1"/>
  <c r="H682" i="1"/>
  <c r="I682" i="1"/>
  <c r="J682" i="1"/>
  <c r="K682" i="1"/>
  <c r="L682" i="1"/>
  <c r="M682" i="1"/>
  <c r="F683" i="1"/>
  <c r="G683" i="1"/>
  <c r="H683" i="1"/>
  <c r="I683" i="1"/>
  <c r="J683" i="1"/>
  <c r="K683" i="1"/>
  <c r="L683" i="1"/>
  <c r="M683" i="1"/>
  <c r="F684" i="1"/>
  <c r="G684" i="1"/>
  <c r="H684" i="1"/>
  <c r="I684" i="1"/>
  <c r="J684" i="1"/>
  <c r="K684" i="1"/>
  <c r="L684" i="1"/>
  <c r="M684" i="1"/>
  <c r="F685" i="1"/>
  <c r="G685" i="1"/>
  <c r="H685" i="1"/>
  <c r="I685" i="1"/>
  <c r="J685" i="1"/>
  <c r="K685" i="1"/>
  <c r="L685" i="1"/>
  <c r="M685" i="1"/>
  <c r="F686" i="1"/>
  <c r="G686" i="1"/>
  <c r="H686" i="1"/>
  <c r="I686" i="1"/>
  <c r="J686" i="1"/>
  <c r="K686" i="1"/>
  <c r="L686" i="1"/>
  <c r="M686" i="1"/>
  <c r="F687" i="1"/>
  <c r="G687" i="1"/>
  <c r="H687" i="1"/>
  <c r="I687" i="1"/>
  <c r="J687" i="1"/>
  <c r="K687" i="1"/>
  <c r="L687" i="1"/>
  <c r="M687" i="1"/>
  <c r="F688" i="1"/>
  <c r="G688" i="1"/>
  <c r="H688" i="1"/>
  <c r="I688" i="1"/>
  <c r="J688" i="1"/>
  <c r="K688" i="1"/>
  <c r="L688" i="1"/>
  <c r="M688" i="1"/>
  <c r="F689" i="1"/>
  <c r="G689" i="1"/>
  <c r="H689" i="1"/>
  <c r="I689" i="1"/>
  <c r="J689" i="1"/>
  <c r="K689" i="1"/>
  <c r="L689" i="1"/>
  <c r="M689" i="1"/>
  <c r="F690" i="1"/>
  <c r="G690" i="1"/>
  <c r="H690" i="1"/>
  <c r="I690" i="1"/>
  <c r="J690" i="1"/>
  <c r="K690" i="1"/>
  <c r="L690" i="1"/>
  <c r="M690" i="1"/>
  <c r="F691" i="1"/>
  <c r="G691" i="1"/>
  <c r="H691" i="1"/>
  <c r="I691" i="1"/>
  <c r="J691" i="1"/>
  <c r="K691" i="1"/>
  <c r="L691" i="1"/>
  <c r="M691" i="1"/>
  <c r="F692" i="1"/>
  <c r="G692" i="1"/>
  <c r="H692" i="1"/>
  <c r="I692" i="1"/>
  <c r="J692" i="1"/>
  <c r="K692" i="1"/>
  <c r="L692" i="1"/>
  <c r="M692" i="1"/>
  <c r="F693" i="1"/>
  <c r="G693" i="1"/>
  <c r="H693" i="1"/>
  <c r="I693" i="1"/>
  <c r="J693" i="1"/>
  <c r="K693" i="1"/>
  <c r="L693" i="1"/>
  <c r="M693" i="1"/>
  <c r="F694" i="1"/>
  <c r="G694" i="1"/>
  <c r="H694" i="1"/>
  <c r="I694" i="1"/>
  <c r="J694" i="1"/>
  <c r="K694" i="1"/>
  <c r="L694" i="1"/>
  <c r="M694" i="1"/>
  <c r="F695" i="1"/>
  <c r="G695" i="1"/>
  <c r="H695" i="1"/>
  <c r="I695" i="1"/>
  <c r="J695" i="1"/>
  <c r="K695" i="1"/>
  <c r="L695" i="1"/>
  <c r="M695" i="1"/>
  <c r="F696" i="1"/>
  <c r="G696" i="1"/>
  <c r="H696" i="1"/>
  <c r="I696" i="1"/>
  <c r="J696" i="1"/>
  <c r="K696" i="1"/>
  <c r="L696" i="1"/>
  <c r="M696" i="1"/>
  <c r="F697" i="1"/>
  <c r="G697" i="1"/>
  <c r="H697" i="1"/>
  <c r="I697" i="1"/>
  <c r="J697" i="1"/>
  <c r="K697" i="1"/>
  <c r="L697" i="1"/>
  <c r="M697" i="1"/>
  <c r="F698" i="1"/>
  <c r="G698" i="1"/>
  <c r="H698" i="1"/>
  <c r="I698" i="1"/>
  <c r="J698" i="1"/>
  <c r="K698" i="1"/>
  <c r="L698" i="1"/>
  <c r="M698" i="1"/>
  <c r="F699" i="1"/>
  <c r="G699" i="1"/>
  <c r="H699" i="1"/>
  <c r="I699" i="1"/>
  <c r="J699" i="1"/>
  <c r="K699" i="1"/>
  <c r="L699" i="1"/>
  <c r="M699" i="1"/>
  <c r="F700" i="1"/>
  <c r="G700" i="1"/>
  <c r="H700" i="1"/>
  <c r="I700" i="1"/>
  <c r="J700" i="1"/>
  <c r="K700" i="1"/>
  <c r="L700" i="1"/>
  <c r="M700" i="1"/>
  <c r="F701" i="1"/>
  <c r="G701" i="1"/>
  <c r="H701" i="1"/>
  <c r="I701" i="1"/>
  <c r="J701" i="1"/>
  <c r="K701" i="1"/>
  <c r="L701" i="1"/>
  <c r="M701" i="1"/>
  <c r="F702" i="1"/>
  <c r="G702" i="1"/>
  <c r="H702" i="1"/>
  <c r="I702" i="1"/>
  <c r="J702" i="1"/>
  <c r="K702" i="1"/>
  <c r="L702" i="1"/>
  <c r="M702" i="1"/>
  <c r="F703" i="1"/>
  <c r="G703" i="1"/>
  <c r="H703" i="1"/>
  <c r="I703" i="1"/>
  <c r="J703" i="1"/>
  <c r="K703" i="1"/>
  <c r="L703" i="1"/>
  <c r="M703" i="1"/>
  <c r="F704" i="1"/>
  <c r="G704" i="1"/>
  <c r="H704" i="1"/>
  <c r="I704" i="1"/>
  <c r="J704" i="1"/>
  <c r="K704" i="1"/>
  <c r="L704" i="1"/>
  <c r="M704" i="1"/>
  <c r="F705" i="1"/>
  <c r="G705" i="1"/>
  <c r="H705" i="1"/>
  <c r="I705" i="1"/>
  <c r="J705" i="1"/>
  <c r="K705" i="1"/>
  <c r="L705" i="1"/>
  <c r="M705" i="1"/>
  <c r="F706" i="1"/>
  <c r="G706" i="1"/>
  <c r="H706" i="1"/>
  <c r="I706" i="1"/>
  <c r="J706" i="1"/>
  <c r="K706" i="1"/>
  <c r="L706" i="1"/>
  <c r="M706" i="1"/>
  <c r="F707" i="1"/>
  <c r="G707" i="1"/>
  <c r="H707" i="1"/>
  <c r="I707" i="1"/>
  <c r="J707" i="1"/>
  <c r="K707" i="1"/>
  <c r="L707" i="1"/>
  <c r="M707" i="1"/>
  <c r="F708" i="1"/>
  <c r="G708" i="1"/>
  <c r="H708" i="1"/>
  <c r="I708" i="1"/>
  <c r="J708" i="1"/>
  <c r="K708" i="1"/>
  <c r="L708" i="1"/>
  <c r="M708" i="1"/>
  <c r="F709" i="1"/>
  <c r="G709" i="1"/>
  <c r="H709" i="1"/>
  <c r="I709" i="1"/>
  <c r="J709" i="1"/>
  <c r="K709" i="1"/>
  <c r="L709" i="1"/>
  <c r="M709" i="1"/>
  <c r="F710" i="1"/>
  <c r="G710" i="1"/>
  <c r="H710" i="1"/>
  <c r="I710" i="1"/>
  <c r="J710" i="1"/>
  <c r="K710" i="1"/>
  <c r="L710" i="1"/>
  <c r="M710" i="1"/>
  <c r="F711" i="1"/>
  <c r="G711" i="1"/>
  <c r="H711" i="1"/>
  <c r="I711" i="1"/>
  <c r="J711" i="1"/>
  <c r="K711" i="1"/>
  <c r="L711" i="1"/>
  <c r="M711" i="1"/>
  <c r="F712" i="1"/>
  <c r="G712" i="1"/>
  <c r="H712" i="1"/>
  <c r="I712" i="1"/>
  <c r="J712" i="1"/>
  <c r="K712" i="1"/>
  <c r="L712" i="1"/>
  <c r="M712" i="1"/>
  <c r="F713" i="1"/>
  <c r="G713" i="1"/>
  <c r="H713" i="1"/>
  <c r="I713" i="1"/>
  <c r="J713" i="1"/>
  <c r="K713" i="1"/>
  <c r="L713" i="1"/>
  <c r="M713" i="1"/>
  <c r="F714" i="1"/>
  <c r="G714" i="1"/>
  <c r="H714" i="1"/>
  <c r="I714" i="1"/>
  <c r="J714" i="1"/>
  <c r="K714" i="1"/>
  <c r="L714" i="1"/>
  <c r="M714" i="1"/>
  <c r="F715" i="1"/>
  <c r="G715" i="1"/>
  <c r="H715" i="1"/>
  <c r="I715" i="1"/>
  <c r="J715" i="1"/>
  <c r="K715" i="1"/>
  <c r="L715" i="1"/>
  <c r="M715" i="1"/>
  <c r="F716" i="1"/>
  <c r="G716" i="1"/>
  <c r="H716" i="1"/>
  <c r="I716" i="1"/>
  <c r="J716" i="1"/>
  <c r="K716" i="1"/>
  <c r="L716" i="1"/>
  <c r="M716" i="1"/>
  <c r="F717" i="1"/>
  <c r="G717" i="1"/>
  <c r="H717" i="1"/>
  <c r="I717" i="1"/>
  <c r="J717" i="1"/>
  <c r="K717" i="1"/>
  <c r="L717" i="1"/>
  <c r="M717" i="1"/>
  <c r="F718" i="1"/>
  <c r="G718" i="1"/>
  <c r="H718" i="1"/>
  <c r="I718" i="1"/>
  <c r="J718" i="1"/>
  <c r="K718" i="1"/>
  <c r="L718" i="1"/>
  <c r="M718" i="1"/>
  <c r="F719" i="1"/>
  <c r="G719" i="1"/>
  <c r="H719" i="1"/>
  <c r="I719" i="1"/>
  <c r="J719" i="1"/>
  <c r="K719" i="1"/>
  <c r="L719" i="1"/>
  <c r="M719" i="1"/>
  <c r="F720" i="1"/>
  <c r="G720" i="1"/>
  <c r="H720" i="1"/>
  <c r="I720" i="1"/>
  <c r="J720" i="1"/>
  <c r="K720" i="1"/>
  <c r="L720" i="1"/>
  <c r="M720" i="1"/>
  <c r="F721" i="1"/>
  <c r="G721" i="1"/>
  <c r="H721" i="1"/>
  <c r="I721" i="1"/>
  <c r="J721" i="1"/>
  <c r="K721" i="1"/>
  <c r="L721" i="1"/>
  <c r="M721" i="1"/>
  <c r="F722" i="1"/>
  <c r="G722" i="1"/>
  <c r="H722" i="1"/>
  <c r="I722" i="1"/>
  <c r="J722" i="1"/>
  <c r="K722" i="1"/>
  <c r="L722" i="1"/>
  <c r="M722" i="1"/>
  <c r="F723" i="1"/>
  <c r="G723" i="1"/>
  <c r="H723" i="1"/>
  <c r="I723" i="1"/>
  <c r="J723" i="1"/>
  <c r="K723" i="1"/>
  <c r="L723" i="1"/>
  <c r="M723" i="1"/>
  <c r="F724" i="1"/>
  <c r="G724" i="1"/>
  <c r="H724" i="1"/>
  <c r="I724" i="1"/>
  <c r="J724" i="1"/>
  <c r="K724" i="1"/>
  <c r="L724" i="1"/>
  <c r="M724" i="1"/>
  <c r="F725" i="1"/>
  <c r="G725" i="1"/>
  <c r="H725" i="1"/>
  <c r="I725" i="1"/>
  <c r="J725" i="1"/>
  <c r="K725" i="1"/>
  <c r="L725" i="1"/>
  <c r="M725" i="1"/>
  <c r="F726" i="1"/>
  <c r="G726" i="1"/>
  <c r="H726" i="1"/>
  <c r="I726" i="1"/>
  <c r="J726" i="1"/>
  <c r="K726" i="1"/>
  <c r="L726" i="1"/>
  <c r="M726" i="1"/>
  <c r="F727" i="1"/>
  <c r="G727" i="1"/>
  <c r="H727" i="1"/>
  <c r="I727" i="1"/>
  <c r="J727" i="1"/>
  <c r="K727" i="1"/>
  <c r="L727" i="1"/>
  <c r="M727" i="1"/>
  <c r="F728" i="1"/>
  <c r="G728" i="1"/>
  <c r="H728" i="1"/>
  <c r="I728" i="1"/>
  <c r="J728" i="1"/>
  <c r="K728" i="1"/>
  <c r="L728" i="1"/>
  <c r="M728" i="1"/>
  <c r="F729" i="1"/>
  <c r="G729" i="1"/>
  <c r="H729" i="1"/>
  <c r="I729" i="1"/>
  <c r="J729" i="1"/>
  <c r="K729" i="1"/>
  <c r="L729" i="1"/>
  <c r="M729" i="1"/>
  <c r="F730" i="1"/>
  <c r="G730" i="1"/>
  <c r="H730" i="1"/>
  <c r="I730" i="1"/>
  <c r="J730" i="1"/>
  <c r="K730" i="1"/>
  <c r="L730" i="1"/>
  <c r="M730" i="1"/>
  <c r="F731" i="1"/>
  <c r="G731" i="1"/>
  <c r="H731" i="1"/>
  <c r="I731" i="1"/>
  <c r="J731" i="1"/>
  <c r="K731" i="1"/>
  <c r="L731" i="1"/>
  <c r="M731" i="1"/>
  <c r="F732" i="1"/>
  <c r="G732" i="1"/>
  <c r="H732" i="1"/>
  <c r="I732" i="1"/>
  <c r="J732" i="1"/>
  <c r="K732" i="1"/>
  <c r="L732" i="1"/>
  <c r="M732" i="1"/>
  <c r="F733" i="1"/>
  <c r="G733" i="1"/>
  <c r="H733" i="1"/>
  <c r="I733" i="1"/>
  <c r="J733" i="1"/>
  <c r="K733" i="1"/>
  <c r="L733" i="1"/>
  <c r="M733" i="1"/>
  <c r="F734" i="1"/>
  <c r="G734" i="1"/>
  <c r="H734" i="1"/>
  <c r="I734" i="1"/>
  <c r="J734" i="1"/>
  <c r="K734" i="1"/>
  <c r="L734" i="1"/>
  <c r="M734" i="1"/>
  <c r="F735" i="1"/>
  <c r="G735" i="1"/>
  <c r="H735" i="1"/>
  <c r="I735" i="1"/>
  <c r="J735" i="1"/>
  <c r="K735" i="1"/>
  <c r="L735" i="1"/>
  <c r="M735" i="1"/>
  <c r="F736" i="1"/>
  <c r="G736" i="1"/>
  <c r="H736" i="1"/>
  <c r="I736" i="1"/>
  <c r="J736" i="1"/>
  <c r="K736" i="1"/>
  <c r="L736" i="1"/>
  <c r="M736" i="1"/>
  <c r="F737" i="1"/>
  <c r="G737" i="1"/>
  <c r="H737" i="1"/>
  <c r="I737" i="1"/>
  <c r="J737" i="1"/>
  <c r="K737" i="1"/>
  <c r="L737" i="1"/>
  <c r="M737" i="1"/>
  <c r="F738" i="1"/>
  <c r="G738" i="1"/>
  <c r="H738" i="1"/>
  <c r="I738" i="1"/>
  <c r="J738" i="1"/>
  <c r="K738" i="1"/>
  <c r="L738" i="1"/>
  <c r="M738" i="1"/>
  <c r="F739" i="1"/>
  <c r="G739" i="1"/>
  <c r="H739" i="1"/>
  <c r="I739" i="1"/>
  <c r="J739" i="1"/>
  <c r="K739" i="1"/>
  <c r="L739" i="1"/>
  <c r="M739" i="1"/>
  <c r="F740" i="1"/>
  <c r="G740" i="1"/>
  <c r="H740" i="1"/>
  <c r="I740" i="1"/>
  <c r="J740" i="1"/>
  <c r="K740" i="1"/>
  <c r="L740" i="1"/>
  <c r="M740" i="1"/>
  <c r="F741" i="1"/>
  <c r="G741" i="1"/>
  <c r="H741" i="1"/>
  <c r="I741" i="1"/>
  <c r="J741" i="1"/>
  <c r="K741" i="1"/>
  <c r="L741" i="1"/>
  <c r="M741" i="1"/>
  <c r="F742" i="1"/>
  <c r="G742" i="1"/>
  <c r="H742" i="1"/>
  <c r="I742" i="1"/>
  <c r="J742" i="1"/>
  <c r="K742" i="1"/>
  <c r="L742" i="1"/>
  <c r="M742" i="1"/>
  <c r="F743" i="1"/>
  <c r="G743" i="1"/>
  <c r="H743" i="1"/>
  <c r="I743" i="1"/>
  <c r="J743" i="1"/>
  <c r="K743" i="1"/>
  <c r="L743" i="1"/>
  <c r="M743" i="1"/>
  <c r="F744" i="1"/>
  <c r="G744" i="1"/>
  <c r="H744" i="1"/>
  <c r="I744" i="1"/>
  <c r="J744" i="1"/>
  <c r="K744" i="1"/>
  <c r="L744" i="1"/>
  <c r="M744" i="1"/>
  <c r="F745" i="1"/>
  <c r="G745" i="1"/>
  <c r="H745" i="1"/>
  <c r="I745" i="1"/>
  <c r="J745" i="1"/>
  <c r="K745" i="1"/>
  <c r="L745" i="1"/>
  <c r="M745" i="1"/>
  <c r="F746" i="1"/>
  <c r="G746" i="1"/>
  <c r="H746" i="1"/>
  <c r="I746" i="1"/>
  <c r="J746" i="1"/>
  <c r="K746" i="1"/>
  <c r="L746" i="1"/>
  <c r="M746" i="1"/>
  <c r="F747" i="1"/>
  <c r="G747" i="1"/>
  <c r="H747" i="1"/>
  <c r="I747" i="1"/>
  <c r="J747" i="1"/>
  <c r="K747" i="1"/>
  <c r="L747" i="1"/>
  <c r="M747" i="1"/>
  <c r="F748" i="1"/>
  <c r="G748" i="1"/>
  <c r="H748" i="1"/>
  <c r="I748" i="1"/>
  <c r="J748" i="1"/>
  <c r="K748" i="1"/>
  <c r="L748" i="1"/>
  <c r="M748" i="1"/>
  <c r="F749" i="1"/>
  <c r="G749" i="1"/>
  <c r="H749" i="1"/>
  <c r="I749" i="1"/>
  <c r="J749" i="1"/>
  <c r="K749" i="1"/>
  <c r="L749" i="1"/>
  <c r="M749" i="1"/>
  <c r="F750" i="1"/>
  <c r="G750" i="1"/>
  <c r="H750" i="1"/>
  <c r="I750" i="1"/>
  <c r="J750" i="1"/>
  <c r="K750" i="1"/>
  <c r="L750" i="1"/>
  <c r="M750" i="1"/>
  <c r="F751" i="1"/>
  <c r="G751" i="1"/>
  <c r="H751" i="1"/>
  <c r="I751" i="1"/>
  <c r="J751" i="1"/>
  <c r="K751" i="1"/>
  <c r="L751" i="1"/>
  <c r="M751" i="1"/>
  <c r="F752" i="1"/>
  <c r="G752" i="1"/>
  <c r="H752" i="1"/>
  <c r="I752" i="1"/>
  <c r="J752" i="1"/>
  <c r="K752" i="1"/>
  <c r="L752" i="1"/>
  <c r="M752" i="1"/>
  <c r="F753" i="1"/>
  <c r="G753" i="1"/>
  <c r="H753" i="1"/>
  <c r="I753" i="1"/>
  <c r="J753" i="1"/>
  <c r="K753" i="1"/>
  <c r="L753" i="1"/>
  <c r="M753" i="1"/>
  <c r="F754" i="1"/>
  <c r="G754" i="1"/>
  <c r="H754" i="1"/>
  <c r="I754" i="1"/>
  <c r="J754" i="1"/>
  <c r="K754" i="1"/>
  <c r="L754" i="1"/>
  <c r="M754" i="1"/>
  <c r="F755" i="1"/>
  <c r="G755" i="1"/>
  <c r="H755" i="1"/>
  <c r="I755" i="1"/>
  <c r="J755" i="1"/>
  <c r="K755" i="1"/>
  <c r="L755" i="1"/>
  <c r="M755" i="1"/>
  <c r="F756" i="1"/>
  <c r="G756" i="1"/>
  <c r="H756" i="1"/>
  <c r="I756" i="1"/>
  <c r="J756" i="1"/>
  <c r="K756" i="1"/>
  <c r="L756" i="1"/>
  <c r="M756" i="1"/>
  <c r="F757" i="1"/>
  <c r="G757" i="1"/>
  <c r="H757" i="1"/>
  <c r="I757" i="1"/>
  <c r="J757" i="1"/>
  <c r="K757" i="1"/>
  <c r="L757" i="1"/>
  <c r="M757" i="1"/>
  <c r="F758" i="1"/>
  <c r="G758" i="1"/>
  <c r="H758" i="1"/>
  <c r="I758" i="1"/>
  <c r="J758" i="1"/>
  <c r="K758" i="1"/>
  <c r="L758" i="1"/>
  <c r="M758" i="1"/>
  <c r="F759" i="1"/>
  <c r="G759" i="1"/>
  <c r="H759" i="1"/>
  <c r="I759" i="1"/>
  <c r="J759" i="1"/>
  <c r="K759" i="1"/>
  <c r="L759" i="1"/>
  <c r="M759" i="1"/>
  <c r="F760" i="1"/>
  <c r="G760" i="1"/>
  <c r="H760" i="1"/>
  <c r="I760" i="1"/>
  <c r="J760" i="1"/>
  <c r="K760" i="1"/>
  <c r="L760" i="1"/>
  <c r="M760" i="1"/>
  <c r="F761" i="1"/>
  <c r="G761" i="1"/>
  <c r="H761" i="1"/>
  <c r="I761" i="1"/>
  <c r="J761" i="1"/>
  <c r="K761" i="1"/>
  <c r="L761" i="1"/>
  <c r="M761" i="1"/>
  <c r="F762" i="1"/>
  <c r="G762" i="1"/>
  <c r="H762" i="1"/>
  <c r="I762" i="1"/>
  <c r="J762" i="1"/>
  <c r="K762" i="1"/>
  <c r="L762" i="1"/>
  <c r="M762" i="1"/>
  <c r="F763" i="1"/>
  <c r="G763" i="1"/>
  <c r="H763" i="1"/>
  <c r="I763" i="1"/>
  <c r="J763" i="1"/>
  <c r="K763" i="1"/>
  <c r="L763" i="1"/>
  <c r="M763" i="1"/>
  <c r="F764" i="1"/>
  <c r="G764" i="1"/>
  <c r="H764" i="1"/>
  <c r="I764" i="1"/>
  <c r="J764" i="1"/>
  <c r="K764" i="1"/>
  <c r="L764" i="1"/>
  <c r="M764" i="1"/>
  <c r="F765" i="1"/>
  <c r="G765" i="1"/>
  <c r="H765" i="1"/>
  <c r="I765" i="1"/>
  <c r="J765" i="1"/>
  <c r="K765" i="1"/>
  <c r="L765" i="1"/>
  <c r="M765" i="1"/>
  <c r="F766" i="1"/>
  <c r="G766" i="1"/>
  <c r="H766" i="1"/>
  <c r="I766" i="1"/>
  <c r="J766" i="1"/>
  <c r="K766" i="1"/>
  <c r="L766" i="1"/>
  <c r="M766" i="1"/>
  <c r="F767" i="1"/>
  <c r="G767" i="1"/>
  <c r="H767" i="1"/>
  <c r="I767" i="1"/>
  <c r="J767" i="1"/>
  <c r="K767" i="1"/>
  <c r="L767" i="1"/>
  <c r="M767" i="1"/>
  <c r="F768" i="1"/>
  <c r="G768" i="1"/>
  <c r="H768" i="1"/>
  <c r="I768" i="1"/>
  <c r="J768" i="1"/>
  <c r="K768" i="1"/>
  <c r="L768" i="1"/>
  <c r="M768" i="1"/>
  <c r="F769" i="1"/>
  <c r="G769" i="1"/>
  <c r="H769" i="1"/>
  <c r="I769" i="1"/>
  <c r="J769" i="1"/>
  <c r="K769" i="1"/>
  <c r="L769" i="1"/>
  <c r="M769" i="1"/>
  <c r="F770" i="1"/>
  <c r="G770" i="1"/>
  <c r="H770" i="1"/>
  <c r="I770" i="1"/>
  <c r="J770" i="1"/>
  <c r="K770" i="1"/>
  <c r="L770" i="1"/>
  <c r="M770" i="1"/>
  <c r="F771" i="1"/>
  <c r="G771" i="1"/>
  <c r="H771" i="1"/>
  <c r="I771" i="1"/>
  <c r="J771" i="1"/>
  <c r="K771" i="1"/>
  <c r="L771" i="1"/>
  <c r="M771" i="1"/>
  <c r="F772" i="1"/>
  <c r="G772" i="1"/>
  <c r="H772" i="1"/>
  <c r="I772" i="1"/>
  <c r="J772" i="1"/>
  <c r="K772" i="1"/>
  <c r="L772" i="1"/>
  <c r="M772" i="1"/>
  <c r="F773" i="1"/>
  <c r="G773" i="1"/>
  <c r="H773" i="1"/>
  <c r="I773" i="1"/>
  <c r="J773" i="1"/>
  <c r="K773" i="1"/>
  <c r="L773" i="1"/>
  <c r="M773" i="1"/>
  <c r="F774" i="1"/>
  <c r="G774" i="1"/>
  <c r="H774" i="1"/>
  <c r="I774" i="1"/>
  <c r="J774" i="1"/>
  <c r="K774" i="1"/>
  <c r="L774" i="1"/>
  <c r="M774" i="1"/>
  <c r="F775" i="1"/>
  <c r="G775" i="1"/>
  <c r="H775" i="1"/>
  <c r="I775" i="1"/>
  <c r="J775" i="1"/>
  <c r="K775" i="1"/>
  <c r="L775" i="1"/>
  <c r="M775" i="1"/>
  <c r="F776" i="1"/>
  <c r="G776" i="1"/>
  <c r="H776" i="1"/>
  <c r="I776" i="1"/>
  <c r="J776" i="1"/>
  <c r="K776" i="1"/>
  <c r="L776" i="1"/>
  <c r="M776" i="1"/>
  <c r="F777" i="1"/>
  <c r="G777" i="1"/>
  <c r="H777" i="1"/>
  <c r="I777" i="1"/>
  <c r="J777" i="1"/>
  <c r="K777" i="1"/>
  <c r="L777" i="1"/>
  <c r="M777" i="1"/>
  <c r="F778" i="1"/>
  <c r="G778" i="1"/>
  <c r="H778" i="1"/>
  <c r="I778" i="1"/>
  <c r="J778" i="1"/>
  <c r="K778" i="1"/>
  <c r="L778" i="1"/>
  <c r="M778" i="1"/>
  <c r="F779" i="1"/>
  <c r="G779" i="1"/>
  <c r="H779" i="1"/>
  <c r="I779" i="1"/>
  <c r="J779" i="1"/>
  <c r="K779" i="1"/>
  <c r="L779" i="1"/>
  <c r="M779" i="1"/>
  <c r="F780" i="1"/>
  <c r="G780" i="1"/>
  <c r="H780" i="1"/>
  <c r="I780" i="1"/>
  <c r="J780" i="1"/>
  <c r="K780" i="1"/>
  <c r="L780" i="1"/>
  <c r="M780" i="1"/>
  <c r="F781" i="1"/>
  <c r="G781" i="1"/>
  <c r="H781" i="1"/>
  <c r="I781" i="1"/>
  <c r="J781" i="1"/>
  <c r="K781" i="1"/>
  <c r="L781" i="1"/>
  <c r="M781" i="1"/>
  <c r="F782" i="1"/>
  <c r="G782" i="1"/>
  <c r="H782" i="1"/>
  <c r="I782" i="1"/>
  <c r="J782" i="1"/>
  <c r="K782" i="1"/>
  <c r="L782" i="1"/>
  <c r="M782" i="1"/>
  <c r="F783" i="1"/>
  <c r="G783" i="1"/>
  <c r="H783" i="1"/>
  <c r="I783" i="1"/>
  <c r="J783" i="1"/>
  <c r="K783" i="1"/>
  <c r="L783" i="1"/>
  <c r="M783" i="1"/>
  <c r="F784" i="1"/>
  <c r="G784" i="1"/>
  <c r="H784" i="1"/>
  <c r="I784" i="1"/>
  <c r="J784" i="1"/>
  <c r="K784" i="1"/>
  <c r="L784" i="1"/>
  <c r="M784" i="1"/>
  <c r="F785" i="1"/>
  <c r="G785" i="1"/>
  <c r="H785" i="1"/>
  <c r="I785" i="1"/>
  <c r="J785" i="1"/>
  <c r="K785" i="1"/>
  <c r="L785" i="1"/>
  <c r="M785" i="1"/>
  <c r="F786" i="1"/>
  <c r="G786" i="1"/>
  <c r="H786" i="1"/>
  <c r="I786" i="1"/>
  <c r="J786" i="1"/>
  <c r="K786" i="1"/>
  <c r="L786" i="1"/>
  <c r="M786" i="1"/>
  <c r="F787" i="1"/>
  <c r="G787" i="1"/>
  <c r="H787" i="1"/>
  <c r="I787" i="1"/>
  <c r="J787" i="1"/>
  <c r="K787" i="1"/>
  <c r="L787" i="1"/>
  <c r="M787" i="1"/>
  <c r="F788" i="1"/>
  <c r="G788" i="1"/>
  <c r="H788" i="1"/>
  <c r="I788" i="1"/>
  <c r="J788" i="1"/>
  <c r="K788" i="1"/>
  <c r="L788" i="1"/>
  <c r="M788" i="1"/>
  <c r="F789" i="1"/>
  <c r="G789" i="1"/>
  <c r="H789" i="1"/>
  <c r="I789" i="1"/>
  <c r="J789" i="1"/>
  <c r="K789" i="1"/>
  <c r="L789" i="1"/>
  <c r="M789" i="1"/>
  <c r="F790" i="1"/>
  <c r="G790" i="1"/>
  <c r="H790" i="1"/>
  <c r="I790" i="1"/>
  <c r="J790" i="1"/>
  <c r="K790" i="1"/>
  <c r="L790" i="1"/>
  <c r="M790" i="1"/>
  <c r="F791" i="1"/>
  <c r="G791" i="1"/>
  <c r="H791" i="1"/>
  <c r="I791" i="1"/>
  <c r="J791" i="1"/>
  <c r="K791" i="1"/>
  <c r="L791" i="1"/>
  <c r="M791" i="1"/>
  <c r="F792" i="1"/>
  <c r="G792" i="1"/>
  <c r="H792" i="1"/>
  <c r="I792" i="1"/>
  <c r="J792" i="1"/>
  <c r="K792" i="1"/>
  <c r="L792" i="1"/>
  <c r="M792" i="1"/>
  <c r="F793" i="1"/>
  <c r="G793" i="1"/>
  <c r="H793" i="1"/>
  <c r="I793" i="1"/>
  <c r="J793" i="1"/>
  <c r="K793" i="1"/>
  <c r="L793" i="1"/>
  <c r="M793" i="1"/>
  <c r="F794" i="1"/>
  <c r="G794" i="1"/>
  <c r="H794" i="1"/>
  <c r="I794" i="1"/>
  <c r="J794" i="1"/>
  <c r="K794" i="1"/>
  <c r="L794" i="1"/>
  <c r="M794" i="1"/>
  <c r="F795" i="1"/>
  <c r="G795" i="1"/>
  <c r="H795" i="1"/>
  <c r="I795" i="1"/>
  <c r="J795" i="1"/>
  <c r="K795" i="1"/>
  <c r="L795" i="1"/>
  <c r="M795" i="1"/>
  <c r="F796" i="1"/>
  <c r="G796" i="1"/>
  <c r="H796" i="1"/>
  <c r="I796" i="1"/>
  <c r="J796" i="1"/>
  <c r="K796" i="1"/>
  <c r="L796" i="1"/>
  <c r="M796" i="1"/>
  <c r="F797" i="1"/>
  <c r="G797" i="1"/>
  <c r="H797" i="1"/>
  <c r="I797" i="1"/>
  <c r="J797" i="1"/>
  <c r="K797" i="1"/>
  <c r="L797" i="1"/>
  <c r="M797" i="1"/>
  <c r="F798" i="1"/>
  <c r="G798" i="1"/>
  <c r="H798" i="1"/>
  <c r="I798" i="1"/>
  <c r="J798" i="1"/>
  <c r="K798" i="1"/>
  <c r="L798" i="1"/>
  <c r="M798" i="1"/>
  <c r="F799" i="1"/>
  <c r="G799" i="1"/>
  <c r="H799" i="1"/>
  <c r="I799" i="1"/>
  <c r="J799" i="1"/>
  <c r="K799" i="1"/>
  <c r="L799" i="1"/>
  <c r="M799" i="1"/>
  <c r="F800" i="1"/>
  <c r="G800" i="1"/>
  <c r="H800" i="1"/>
  <c r="I800" i="1"/>
  <c r="J800" i="1"/>
  <c r="K800" i="1"/>
  <c r="L800" i="1"/>
  <c r="M800" i="1"/>
  <c r="F801" i="1"/>
  <c r="G801" i="1"/>
  <c r="H801" i="1"/>
  <c r="I801" i="1"/>
  <c r="J801" i="1"/>
  <c r="K801" i="1"/>
  <c r="L801" i="1"/>
  <c r="M801" i="1"/>
  <c r="F802" i="1"/>
  <c r="G802" i="1"/>
  <c r="H802" i="1"/>
  <c r="I802" i="1"/>
  <c r="J802" i="1"/>
  <c r="K802" i="1"/>
  <c r="L802" i="1"/>
  <c r="M802" i="1"/>
  <c r="F803" i="1"/>
  <c r="G803" i="1"/>
  <c r="H803" i="1"/>
  <c r="I803" i="1"/>
  <c r="J803" i="1"/>
  <c r="K803" i="1"/>
  <c r="L803" i="1"/>
  <c r="M803" i="1"/>
  <c r="F804" i="1"/>
  <c r="G804" i="1"/>
  <c r="H804" i="1"/>
  <c r="I804" i="1"/>
  <c r="J804" i="1"/>
  <c r="K804" i="1"/>
  <c r="L804" i="1"/>
  <c r="M804" i="1"/>
  <c r="F805" i="1"/>
  <c r="G805" i="1"/>
  <c r="H805" i="1"/>
  <c r="I805" i="1"/>
  <c r="J805" i="1"/>
  <c r="K805" i="1"/>
  <c r="L805" i="1"/>
  <c r="M805" i="1"/>
  <c r="F806" i="1"/>
  <c r="G806" i="1"/>
  <c r="H806" i="1"/>
  <c r="I806" i="1"/>
  <c r="J806" i="1"/>
  <c r="K806" i="1"/>
  <c r="L806" i="1"/>
  <c r="M806" i="1"/>
  <c r="F807" i="1"/>
  <c r="G807" i="1"/>
  <c r="H807" i="1"/>
  <c r="I807" i="1"/>
  <c r="J807" i="1"/>
  <c r="K807" i="1"/>
  <c r="L807" i="1"/>
  <c r="M807" i="1"/>
  <c r="F808" i="1"/>
  <c r="G808" i="1"/>
  <c r="H808" i="1"/>
  <c r="I808" i="1"/>
  <c r="J808" i="1"/>
  <c r="K808" i="1"/>
  <c r="L808" i="1"/>
  <c r="M808" i="1"/>
  <c r="F809" i="1"/>
  <c r="G809" i="1"/>
  <c r="H809" i="1"/>
  <c r="I809" i="1"/>
  <c r="J809" i="1"/>
  <c r="K809" i="1"/>
  <c r="L809" i="1"/>
  <c r="M809" i="1"/>
  <c r="F810" i="1"/>
  <c r="G810" i="1"/>
  <c r="H810" i="1"/>
  <c r="I810" i="1"/>
  <c r="J810" i="1"/>
  <c r="K810" i="1"/>
  <c r="L810" i="1"/>
  <c r="M810" i="1"/>
  <c r="F811" i="1"/>
  <c r="G811" i="1"/>
  <c r="H811" i="1"/>
  <c r="I811" i="1"/>
  <c r="J811" i="1"/>
  <c r="K811" i="1"/>
  <c r="L811" i="1"/>
  <c r="M811" i="1"/>
  <c r="F812" i="1"/>
  <c r="G812" i="1"/>
  <c r="H812" i="1"/>
  <c r="I812" i="1"/>
  <c r="J812" i="1"/>
  <c r="K812" i="1"/>
  <c r="L812" i="1"/>
  <c r="M812" i="1"/>
  <c r="F813" i="1"/>
  <c r="G813" i="1"/>
  <c r="H813" i="1"/>
  <c r="I813" i="1"/>
  <c r="J813" i="1"/>
  <c r="K813" i="1"/>
  <c r="L813" i="1"/>
  <c r="M813" i="1"/>
  <c r="F814" i="1"/>
  <c r="G814" i="1"/>
  <c r="H814" i="1"/>
  <c r="I814" i="1"/>
  <c r="J814" i="1"/>
  <c r="K814" i="1"/>
  <c r="L814" i="1"/>
  <c r="M814" i="1"/>
  <c r="F815" i="1"/>
  <c r="G815" i="1"/>
  <c r="H815" i="1"/>
  <c r="I815" i="1"/>
  <c r="J815" i="1"/>
  <c r="K815" i="1"/>
  <c r="L815" i="1"/>
  <c r="M815" i="1"/>
  <c r="F816" i="1"/>
  <c r="G816" i="1"/>
  <c r="H816" i="1"/>
  <c r="I816" i="1"/>
  <c r="J816" i="1"/>
  <c r="K816" i="1"/>
  <c r="L816" i="1"/>
  <c r="M816" i="1"/>
  <c r="F817" i="1"/>
  <c r="G817" i="1"/>
  <c r="H817" i="1"/>
  <c r="I817" i="1"/>
  <c r="J817" i="1"/>
  <c r="K817" i="1"/>
  <c r="L817" i="1"/>
  <c r="M817" i="1"/>
  <c r="F818" i="1"/>
  <c r="G818" i="1"/>
  <c r="H818" i="1"/>
  <c r="I818" i="1"/>
  <c r="J818" i="1"/>
  <c r="K818" i="1"/>
  <c r="L818" i="1"/>
  <c r="M818" i="1"/>
  <c r="F819" i="1"/>
  <c r="G819" i="1"/>
  <c r="H819" i="1"/>
  <c r="I819" i="1"/>
  <c r="J819" i="1"/>
  <c r="K819" i="1"/>
  <c r="L819" i="1"/>
  <c r="M819" i="1"/>
  <c r="F820" i="1"/>
  <c r="G820" i="1"/>
  <c r="H820" i="1"/>
  <c r="I820" i="1"/>
  <c r="J820" i="1"/>
  <c r="K820" i="1"/>
  <c r="L820" i="1"/>
  <c r="M820" i="1"/>
  <c r="F821" i="1"/>
  <c r="G821" i="1"/>
  <c r="H821" i="1"/>
  <c r="I821" i="1"/>
  <c r="J821" i="1"/>
  <c r="K821" i="1"/>
  <c r="L821" i="1"/>
  <c r="M821" i="1"/>
  <c r="F822" i="1"/>
  <c r="G822" i="1"/>
  <c r="H822" i="1"/>
  <c r="I822" i="1"/>
  <c r="J822" i="1"/>
  <c r="K822" i="1"/>
  <c r="L822" i="1"/>
  <c r="M822" i="1"/>
  <c r="F823" i="1"/>
  <c r="G823" i="1"/>
  <c r="H823" i="1"/>
  <c r="I823" i="1"/>
  <c r="J823" i="1"/>
  <c r="K823" i="1"/>
  <c r="L823" i="1"/>
  <c r="M823" i="1"/>
  <c r="F824" i="1"/>
  <c r="G824" i="1"/>
  <c r="H824" i="1"/>
  <c r="I824" i="1"/>
  <c r="J824" i="1"/>
  <c r="K824" i="1"/>
  <c r="L824" i="1"/>
  <c r="M824" i="1"/>
  <c r="F825" i="1"/>
  <c r="G825" i="1"/>
  <c r="H825" i="1"/>
  <c r="I825" i="1"/>
  <c r="J825" i="1"/>
  <c r="K825" i="1"/>
  <c r="L825" i="1"/>
  <c r="M825" i="1"/>
  <c r="F826" i="1"/>
  <c r="G826" i="1"/>
  <c r="H826" i="1"/>
  <c r="I826" i="1"/>
  <c r="J826" i="1"/>
  <c r="K826" i="1"/>
  <c r="L826" i="1"/>
  <c r="M826" i="1"/>
  <c r="F827" i="1"/>
  <c r="G827" i="1"/>
  <c r="H827" i="1"/>
  <c r="I827" i="1"/>
  <c r="J827" i="1"/>
  <c r="K827" i="1"/>
  <c r="L827" i="1"/>
  <c r="M827" i="1"/>
  <c r="F828" i="1"/>
  <c r="G828" i="1"/>
  <c r="H828" i="1"/>
  <c r="I828" i="1"/>
  <c r="J828" i="1"/>
  <c r="K828" i="1"/>
  <c r="L828" i="1"/>
  <c r="M828" i="1"/>
  <c r="F829" i="1"/>
  <c r="G829" i="1"/>
  <c r="H829" i="1"/>
  <c r="I829" i="1"/>
  <c r="J829" i="1"/>
  <c r="K829" i="1"/>
  <c r="L829" i="1"/>
  <c r="M829" i="1"/>
  <c r="F830" i="1"/>
  <c r="G830" i="1"/>
  <c r="H830" i="1"/>
  <c r="I830" i="1"/>
  <c r="J830" i="1"/>
  <c r="K830" i="1"/>
  <c r="L830" i="1"/>
  <c r="M830" i="1"/>
  <c r="F831" i="1"/>
  <c r="G831" i="1"/>
  <c r="H831" i="1"/>
  <c r="I831" i="1"/>
  <c r="J831" i="1"/>
  <c r="K831" i="1"/>
  <c r="L831" i="1"/>
  <c r="M831" i="1"/>
  <c r="F832" i="1"/>
  <c r="G832" i="1"/>
  <c r="H832" i="1"/>
  <c r="I832" i="1"/>
  <c r="J832" i="1"/>
  <c r="K832" i="1"/>
  <c r="L832" i="1"/>
  <c r="M832" i="1"/>
  <c r="F833" i="1"/>
  <c r="G833" i="1"/>
  <c r="H833" i="1"/>
  <c r="I833" i="1"/>
  <c r="J833" i="1"/>
  <c r="K833" i="1"/>
  <c r="L833" i="1"/>
  <c r="M833" i="1"/>
  <c r="F834" i="1"/>
  <c r="G834" i="1"/>
  <c r="H834" i="1"/>
  <c r="I834" i="1"/>
  <c r="J834" i="1"/>
  <c r="K834" i="1"/>
  <c r="L834" i="1"/>
  <c r="M834" i="1"/>
  <c r="F835" i="1"/>
  <c r="G835" i="1"/>
  <c r="H835" i="1"/>
  <c r="I835" i="1"/>
  <c r="J835" i="1"/>
  <c r="K835" i="1"/>
  <c r="L835" i="1"/>
  <c r="M835" i="1"/>
  <c r="F836" i="1"/>
  <c r="G836" i="1"/>
  <c r="H836" i="1"/>
  <c r="I836" i="1"/>
  <c r="J836" i="1"/>
  <c r="K836" i="1"/>
  <c r="L836" i="1"/>
  <c r="M836" i="1"/>
  <c r="F837" i="1"/>
  <c r="G837" i="1"/>
  <c r="H837" i="1"/>
  <c r="I837" i="1"/>
  <c r="J837" i="1"/>
  <c r="K837" i="1"/>
  <c r="L837" i="1"/>
  <c r="M837" i="1"/>
  <c r="F838" i="1"/>
  <c r="G838" i="1"/>
  <c r="H838" i="1"/>
  <c r="I838" i="1"/>
  <c r="J838" i="1"/>
  <c r="K838" i="1"/>
  <c r="L838" i="1"/>
  <c r="M838" i="1"/>
  <c r="F839" i="1"/>
  <c r="G839" i="1"/>
  <c r="H839" i="1"/>
  <c r="I839" i="1"/>
  <c r="J839" i="1"/>
  <c r="K839" i="1"/>
  <c r="L839" i="1"/>
  <c r="M839" i="1"/>
  <c r="F840" i="1"/>
  <c r="G840" i="1"/>
  <c r="H840" i="1"/>
  <c r="I840" i="1"/>
  <c r="J840" i="1"/>
  <c r="K840" i="1"/>
  <c r="L840" i="1"/>
  <c r="M840" i="1"/>
  <c r="F841" i="1"/>
  <c r="G841" i="1"/>
  <c r="H841" i="1"/>
  <c r="I841" i="1"/>
  <c r="J841" i="1"/>
  <c r="K841" i="1"/>
  <c r="L841" i="1"/>
  <c r="M841" i="1"/>
  <c r="F842" i="1"/>
  <c r="G842" i="1"/>
  <c r="H842" i="1"/>
  <c r="I842" i="1"/>
  <c r="J842" i="1"/>
  <c r="K842" i="1"/>
  <c r="L842" i="1"/>
  <c r="M842" i="1"/>
  <c r="F843" i="1"/>
  <c r="G843" i="1"/>
  <c r="H843" i="1"/>
  <c r="I843" i="1"/>
  <c r="J843" i="1"/>
  <c r="K843" i="1"/>
  <c r="L843" i="1"/>
  <c r="M843" i="1"/>
  <c r="F844" i="1"/>
  <c r="G844" i="1"/>
  <c r="H844" i="1"/>
  <c r="I844" i="1"/>
  <c r="J844" i="1"/>
  <c r="K844" i="1"/>
  <c r="L844" i="1"/>
  <c r="M844" i="1"/>
  <c r="F845" i="1"/>
  <c r="G845" i="1"/>
  <c r="H845" i="1"/>
  <c r="I845" i="1"/>
  <c r="J845" i="1"/>
  <c r="K845" i="1"/>
  <c r="L845" i="1"/>
  <c r="M845" i="1"/>
  <c r="F846" i="1"/>
  <c r="G846" i="1"/>
  <c r="H846" i="1"/>
  <c r="I846" i="1"/>
  <c r="J846" i="1"/>
  <c r="K846" i="1"/>
  <c r="L846" i="1"/>
  <c r="M846" i="1"/>
  <c r="F847" i="1"/>
  <c r="G847" i="1"/>
  <c r="H847" i="1"/>
  <c r="I847" i="1"/>
  <c r="J847" i="1"/>
  <c r="K847" i="1"/>
  <c r="L847" i="1"/>
  <c r="M847" i="1"/>
  <c r="F848" i="1"/>
  <c r="G848" i="1"/>
  <c r="H848" i="1"/>
  <c r="I848" i="1"/>
  <c r="J848" i="1"/>
  <c r="K848" i="1"/>
  <c r="L848" i="1"/>
  <c r="M848" i="1"/>
  <c r="F849" i="1"/>
  <c r="G849" i="1"/>
  <c r="H849" i="1"/>
  <c r="I849" i="1"/>
  <c r="J849" i="1"/>
  <c r="K849" i="1"/>
  <c r="L849" i="1"/>
  <c r="M849" i="1"/>
  <c r="F850" i="1"/>
  <c r="G850" i="1"/>
  <c r="H850" i="1"/>
  <c r="I850" i="1"/>
  <c r="J850" i="1"/>
  <c r="K850" i="1"/>
  <c r="L850" i="1"/>
  <c r="M850" i="1"/>
  <c r="F851" i="1"/>
  <c r="G851" i="1"/>
  <c r="H851" i="1"/>
  <c r="I851" i="1"/>
  <c r="J851" i="1"/>
  <c r="K851" i="1"/>
  <c r="L851" i="1"/>
  <c r="M851" i="1"/>
  <c r="F852" i="1"/>
  <c r="G852" i="1"/>
  <c r="H852" i="1"/>
  <c r="I852" i="1"/>
  <c r="J852" i="1"/>
  <c r="K852" i="1"/>
  <c r="L852" i="1"/>
  <c r="M852" i="1"/>
  <c r="F853" i="1"/>
  <c r="G853" i="1"/>
  <c r="H853" i="1"/>
  <c r="I853" i="1"/>
  <c r="J853" i="1"/>
  <c r="K853" i="1"/>
  <c r="L853" i="1"/>
  <c r="M853" i="1"/>
  <c r="F854" i="1"/>
  <c r="G854" i="1"/>
  <c r="H854" i="1"/>
  <c r="I854" i="1"/>
  <c r="J854" i="1"/>
  <c r="K854" i="1"/>
  <c r="L854" i="1"/>
  <c r="M854" i="1"/>
  <c r="F855" i="1"/>
  <c r="G855" i="1"/>
  <c r="H855" i="1"/>
  <c r="I855" i="1"/>
  <c r="J855" i="1"/>
  <c r="K855" i="1"/>
  <c r="L855" i="1"/>
  <c r="M855" i="1"/>
  <c r="F856" i="1"/>
  <c r="G856" i="1"/>
  <c r="H856" i="1"/>
  <c r="I856" i="1"/>
  <c r="J856" i="1"/>
  <c r="K856" i="1"/>
  <c r="L856" i="1"/>
  <c r="M856" i="1"/>
  <c r="F857" i="1"/>
  <c r="G857" i="1"/>
  <c r="H857" i="1"/>
  <c r="I857" i="1"/>
  <c r="J857" i="1"/>
  <c r="K857" i="1"/>
  <c r="L857" i="1"/>
  <c r="M857" i="1"/>
  <c r="F858" i="1"/>
  <c r="G858" i="1"/>
  <c r="H858" i="1"/>
  <c r="I858" i="1"/>
  <c r="J858" i="1"/>
  <c r="K858" i="1"/>
  <c r="L858" i="1"/>
  <c r="M858" i="1"/>
  <c r="F859" i="1"/>
  <c r="G859" i="1"/>
  <c r="H859" i="1"/>
  <c r="I859" i="1"/>
  <c r="J859" i="1"/>
  <c r="K859" i="1"/>
  <c r="L859" i="1"/>
  <c r="M859" i="1"/>
  <c r="F860" i="1"/>
  <c r="G860" i="1"/>
  <c r="H860" i="1"/>
  <c r="I860" i="1"/>
  <c r="J860" i="1"/>
  <c r="K860" i="1"/>
  <c r="L860" i="1"/>
  <c r="M860" i="1"/>
  <c r="F861" i="1"/>
  <c r="G861" i="1"/>
  <c r="H861" i="1"/>
  <c r="I861" i="1"/>
  <c r="J861" i="1"/>
  <c r="K861" i="1"/>
  <c r="L861" i="1"/>
  <c r="M861" i="1"/>
  <c r="F862" i="1"/>
  <c r="G862" i="1"/>
  <c r="H862" i="1"/>
  <c r="I862" i="1"/>
  <c r="J862" i="1"/>
  <c r="K862" i="1"/>
  <c r="L862" i="1"/>
  <c r="M862" i="1"/>
  <c r="F863" i="1"/>
  <c r="G863" i="1"/>
  <c r="H863" i="1"/>
  <c r="I863" i="1"/>
  <c r="J863" i="1"/>
  <c r="K863" i="1"/>
  <c r="L863" i="1"/>
  <c r="M863" i="1"/>
  <c r="F864" i="1"/>
  <c r="G864" i="1"/>
  <c r="H864" i="1"/>
  <c r="I864" i="1"/>
  <c r="J864" i="1"/>
  <c r="K864" i="1"/>
  <c r="L864" i="1"/>
  <c r="M864" i="1"/>
  <c r="F865" i="1"/>
  <c r="G865" i="1"/>
  <c r="H865" i="1"/>
  <c r="I865" i="1"/>
  <c r="J865" i="1"/>
  <c r="K865" i="1"/>
  <c r="L865" i="1"/>
  <c r="M865" i="1"/>
  <c r="F866" i="1"/>
  <c r="G866" i="1"/>
  <c r="H866" i="1"/>
  <c r="I866" i="1"/>
  <c r="J866" i="1"/>
  <c r="K866" i="1"/>
  <c r="L866" i="1"/>
  <c r="M866" i="1"/>
  <c r="F867" i="1"/>
  <c r="G867" i="1"/>
  <c r="H867" i="1"/>
  <c r="I867" i="1"/>
  <c r="J867" i="1"/>
  <c r="K867" i="1"/>
  <c r="L867" i="1"/>
  <c r="M867" i="1"/>
  <c r="F868" i="1"/>
  <c r="G868" i="1"/>
  <c r="H868" i="1"/>
  <c r="I868" i="1"/>
  <c r="J868" i="1"/>
  <c r="K868" i="1"/>
  <c r="L868" i="1"/>
  <c r="M868" i="1"/>
  <c r="F869" i="1"/>
  <c r="G869" i="1"/>
  <c r="H869" i="1"/>
  <c r="I869" i="1"/>
  <c r="J869" i="1"/>
  <c r="K869" i="1"/>
  <c r="L869" i="1"/>
  <c r="M869" i="1"/>
  <c r="F870" i="1"/>
  <c r="G870" i="1"/>
  <c r="H870" i="1"/>
  <c r="I870" i="1"/>
  <c r="J870" i="1"/>
  <c r="K870" i="1"/>
  <c r="L870" i="1"/>
  <c r="M870" i="1"/>
  <c r="F871" i="1"/>
  <c r="G871" i="1"/>
  <c r="H871" i="1"/>
  <c r="I871" i="1"/>
  <c r="J871" i="1"/>
  <c r="K871" i="1"/>
  <c r="L871" i="1"/>
  <c r="M871" i="1"/>
  <c r="F872" i="1"/>
  <c r="G872" i="1"/>
  <c r="H872" i="1"/>
  <c r="I872" i="1"/>
  <c r="J872" i="1"/>
  <c r="K872" i="1"/>
  <c r="L872" i="1"/>
  <c r="M872" i="1"/>
  <c r="F873" i="1"/>
  <c r="G873" i="1"/>
  <c r="H873" i="1"/>
  <c r="I873" i="1"/>
  <c r="J873" i="1"/>
  <c r="K873" i="1"/>
  <c r="L873" i="1"/>
  <c r="M873" i="1"/>
  <c r="F874" i="1"/>
  <c r="G874" i="1"/>
  <c r="H874" i="1"/>
  <c r="I874" i="1"/>
  <c r="J874" i="1"/>
  <c r="K874" i="1"/>
  <c r="L874" i="1"/>
  <c r="M874" i="1"/>
  <c r="F875" i="1"/>
  <c r="G875" i="1"/>
  <c r="H875" i="1"/>
  <c r="I875" i="1"/>
  <c r="J875" i="1"/>
  <c r="K875" i="1"/>
  <c r="L875" i="1"/>
  <c r="M875" i="1"/>
  <c r="F876" i="1"/>
  <c r="G876" i="1"/>
  <c r="H876" i="1"/>
  <c r="I876" i="1"/>
  <c r="J876" i="1"/>
  <c r="K876" i="1"/>
  <c r="L876" i="1"/>
  <c r="M876" i="1"/>
  <c r="F877" i="1"/>
  <c r="G877" i="1"/>
  <c r="H877" i="1"/>
  <c r="I877" i="1"/>
  <c r="J877" i="1"/>
  <c r="K877" i="1"/>
  <c r="L877" i="1"/>
  <c r="M877" i="1"/>
  <c r="F878" i="1"/>
  <c r="G878" i="1"/>
  <c r="H878" i="1"/>
  <c r="I878" i="1"/>
  <c r="J878" i="1"/>
  <c r="K878" i="1"/>
  <c r="L878" i="1"/>
  <c r="M878" i="1"/>
  <c r="F879" i="1"/>
  <c r="G879" i="1"/>
  <c r="H879" i="1"/>
  <c r="I879" i="1"/>
  <c r="J879" i="1"/>
  <c r="K879" i="1"/>
  <c r="L879" i="1"/>
  <c r="M879" i="1"/>
  <c r="F880" i="1"/>
  <c r="G880" i="1"/>
  <c r="H880" i="1"/>
  <c r="I880" i="1"/>
  <c r="J880" i="1"/>
  <c r="K880" i="1"/>
  <c r="L880" i="1"/>
  <c r="M880" i="1"/>
  <c r="F881" i="1"/>
  <c r="G881" i="1"/>
  <c r="H881" i="1"/>
  <c r="I881" i="1"/>
  <c r="J881" i="1"/>
  <c r="K881" i="1"/>
  <c r="L881" i="1"/>
  <c r="M881" i="1"/>
  <c r="F882" i="1"/>
  <c r="G882" i="1"/>
  <c r="H882" i="1"/>
  <c r="I882" i="1"/>
  <c r="J882" i="1"/>
  <c r="K882" i="1"/>
  <c r="L882" i="1"/>
  <c r="M882" i="1"/>
  <c r="F883" i="1"/>
  <c r="G883" i="1"/>
  <c r="H883" i="1"/>
  <c r="I883" i="1"/>
  <c r="J883" i="1"/>
  <c r="K883" i="1"/>
  <c r="L883" i="1"/>
  <c r="M883" i="1"/>
  <c r="F884" i="1"/>
  <c r="G884" i="1"/>
  <c r="H884" i="1"/>
  <c r="I884" i="1"/>
  <c r="J884" i="1"/>
  <c r="K884" i="1"/>
  <c r="L884" i="1"/>
  <c r="M884" i="1"/>
  <c r="F885" i="1"/>
  <c r="G885" i="1"/>
  <c r="H885" i="1"/>
  <c r="I885" i="1"/>
  <c r="J885" i="1"/>
  <c r="K885" i="1"/>
  <c r="L885" i="1"/>
  <c r="M885" i="1"/>
  <c r="F886" i="1"/>
  <c r="G886" i="1"/>
  <c r="H886" i="1"/>
  <c r="I886" i="1"/>
  <c r="J886" i="1"/>
  <c r="K886" i="1"/>
  <c r="L886" i="1"/>
  <c r="M886" i="1"/>
  <c r="F887" i="1"/>
  <c r="G887" i="1"/>
  <c r="H887" i="1"/>
  <c r="I887" i="1"/>
  <c r="J887" i="1"/>
  <c r="K887" i="1"/>
  <c r="L887" i="1"/>
  <c r="M887" i="1"/>
  <c r="F888" i="1"/>
  <c r="G888" i="1"/>
  <c r="H888" i="1"/>
  <c r="I888" i="1"/>
  <c r="J888" i="1"/>
  <c r="K888" i="1"/>
  <c r="L888" i="1"/>
  <c r="M888" i="1"/>
  <c r="F889" i="1"/>
  <c r="G889" i="1"/>
  <c r="H889" i="1"/>
  <c r="I889" i="1"/>
  <c r="J889" i="1"/>
  <c r="K889" i="1"/>
  <c r="L889" i="1"/>
  <c r="M889" i="1"/>
  <c r="F890" i="1"/>
  <c r="G890" i="1"/>
  <c r="H890" i="1"/>
  <c r="I890" i="1"/>
  <c r="J890" i="1"/>
  <c r="K890" i="1"/>
  <c r="L890" i="1"/>
  <c r="M890" i="1"/>
  <c r="F891" i="1"/>
  <c r="G891" i="1"/>
  <c r="H891" i="1"/>
  <c r="I891" i="1"/>
  <c r="J891" i="1"/>
  <c r="K891" i="1"/>
  <c r="L891" i="1"/>
  <c r="M891" i="1"/>
  <c r="F892" i="1"/>
  <c r="G892" i="1"/>
  <c r="H892" i="1"/>
  <c r="I892" i="1"/>
  <c r="J892" i="1"/>
  <c r="K892" i="1"/>
  <c r="L892" i="1"/>
  <c r="M892" i="1"/>
  <c r="F893" i="1"/>
  <c r="G893" i="1"/>
  <c r="H893" i="1"/>
  <c r="I893" i="1"/>
  <c r="J893" i="1"/>
  <c r="K893" i="1"/>
  <c r="L893" i="1"/>
  <c r="M893" i="1"/>
  <c r="F894" i="1"/>
  <c r="G894" i="1"/>
  <c r="H894" i="1"/>
  <c r="I894" i="1"/>
  <c r="J894" i="1"/>
  <c r="K894" i="1"/>
  <c r="L894" i="1"/>
  <c r="M894" i="1"/>
  <c r="F895" i="1"/>
  <c r="G895" i="1"/>
  <c r="H895" i="1"/>
  <c r="I895" i="1"/>
  <c r="J895" i="1"/>
  <c r="K895" i="1"/>
  <c r="L895" i="1"/>
  <c r="M895" i="1"/>
  <c r="F896" i="1"/>
  <c r="G896" i="1"/>
  <c r="H896" i="1"/>
  <c r="I896" i="1"/>
  <c r="J896" i="1"/>
  <c r="K896" i="1"/>
  <c r="L896" i="1"/>
  <c r="M896" i="1"/>
  <c r="F897" i="1"/>
  <c r="G897" i="1"/>
  <c r="H897" i="1"/>
  <c r="I897" i="1"/>
  <c r="J897" i="1"/>
  <c r="K897" i="1"/>
  <c r="L897" i="1"/>
  <c r="M897" i="1"/>
  <c r="F898" i="1"/>
  <c r="G898" i="1"/>
  <c r="H898" i="1"/>
  <c r="I898" i="1"/>
  <c r="J898" i="1"/>
  <c r="K898" i="1"/>
  <c r="L898" i="1"/>
  <c r="M898" i="1"/>
  <c r="F899" i="1"/>
  <c r="G899" i="1"/>
  <c r="H899" i="1"/>
  <c r="I899" i="1"/>
  <c r="J899" i="1"/>
  <c r="K899" i="1"/>
  <c r="L899" i="1"/>
  <c r="M899" i="1"/>
  <c r="F900" i="1"/>
  <c r="G900" i="1"/>
  <c r="H900" i="1"/>
  <c r="I900" i="1"/>
  <c r="J900" i="1"/>
  <c r="K900" i="1"/>
  <c r="L900" i="1"/>
  <c r="M900" i="1"/>
  <c r="F901" i="1"/>
  <c r="G901" i="1"/>
  <c r="H901" i="1"/>
  <c r="I901" i="1"/>
  <c r="J901" i="1"/>
  <c r="K901" i="1"/>
  <c r="L901" i="1"/>
  <c r="M901" i="1"/>
  <c r="F902" i="1"/>
  <c r="G902" i="1"/>
  <c r="H902" i="1"/>
  <c r="I902" i="1"/>
  <c r="J902" i="1"/>
  <c r="K902" i="1"/>
  <c r="L902" i="1"/>
  <c r="M902" i="1"/>
  <c r="F903" i="1"/>
  <c r="G903" i="1"/>
  <c r="H903" i="1"/>
  <c r="I903" i="1"/>
  <c r="J903" i="1"/>
  <c r="K903" i="1"/>
  <c r="L903" i="1"/>
  <c r="M903" i="1"/>
  <c r="F904" i="1"/>
  <c r="G904" i="1"/>
  <c r="H904" i="1"/>
  <c r="I904" i="1"/>
  <c r="J904" i="1"/>
  <c r="K904" i="1"/>
  <c r="L904" i="1"/>
  <c r="M904" i="1"/>
  <c r="F905" i="1"/>
  <c r="G905" i="1"/>
  <c r="H905" i="1"/>
  <c r="I905" i="1"/>
  <c r="J905" i="1"/>
  <c r="K905" i="1"/>
  <c r="L905" i="1"/>
  <c r="M905" i="1"/>
  <c r="F906" i="1"/>
  <c r="G906" i="1"/>
  <c r="H906" i="1"/>
  <c r="I906" i="1"/>
  <c r="J906" i="1"/>
  <c r="K906" i="1"/>
  <c r="L906" i="1"/>
  <c r="M906" i="1"/>
  <c r="F907" i="1"/>
  <c r="G907" i="1"/>
  <c r="H907" i="1"/>
  <c r="I907" i="1"/>
  <c r="J907" i="1"/>
  <c r="K907" i="1"/>
  <c r="L907" i="1"/>
  <c r="M907" i="1"/>
  <c r="F908" i="1"/>
  <c r="G908" i="1"/>
  <c r="H908" i="1"/>
  <c r="I908" i="1"/>
  <c r="J908" i="1"/>
  <c r="K908" i="1"/>
  <c r="L908" i="1"/>
  <c r="M908" i="1"/>
  <c r="F909" i="1"/>
  <c r="G909" i="1"/>
  <c r="H909" i="1"/>
  <c r="I909" i="1"/>
  <c r="J909" i="1"/>
  <c r="K909" i="1"/>
  <c r="L909" i="1"/>
  <c r="M909" i="1"/>
  <c r="F910" i="1"/>
  <c r="G910" i="1"/>
  <c r="H910" i="1"/>
  <c r="I910" i="1"/>
  <c r="J910" i="1"/>
  <c r="K910" i="1"/>
  <c r="L910" i="1"/>
  <c r="M910" i="1"/>
  <c r="F911" i="1"/>
  <c r="G911" i="1"/>
  <c r="H911" i="1"/>
  <c r="I911" i="1"/>
  <c r="J911" i="1"/>
  <c r="K911" i="1"/>
  <c r="L911" i="1"/>
  <c r="M911" i="1"/>
  <c r="F912" i="1"/>
  <c r="G912" i="1"/>
  <c r="H912" i="1"/>
  <c r="I912" i="1"/>
  <c r="J912" i="1"/>
  <c r="K912" i="1"/>
  <c r="L912" i="1"/>
  <c r="M912" i="1"/>
  <c r="F913" i="1"/>
  <c r="G913" i="1"/>
  <c r="H913" i="1"/>
  <c r="I913" i="1"/>
  <c r="J913" i="1"/>
  <c r="K913" i="1"/>
  <c r="L913" i="1"/>
  <c r="M913" i="1"/>
  <c r="F914" i="1"/>
  <c r="G914" i="1"/>
  <c r="H914" i="1"/>
  <c r="I914" i="1"/>
  <c r="J914" i="1"/>
  <c r="K914" i="1"/>
  <c r="L914" i="1"/>
  <c r="M914" i="1"/>
  <c r="F915" i="1"/>
  <c r="G915" i="1"/>
  <c r="H915" i="1"/>
  <c r="I915" i="1"/>
  <c r="J915" i="1"/>
  <c r="K915" i="1"/>
  <c r="L915" i="1"/>
  <c r="M915" i="1"/>
  <c r="F916" i="1"/>
  <c r="G916" i="1"/>
  <c r="H916" i="1"/>
  <c r="I916" i="1"/>
  <c r="J916" i="1"/>
  <c r="K916" i="1"/>
  <c r="L916" i="1"/>
  <c r="M916" i="1"/>
  <c r="F917" i="1"/>
  <c r="G917" i="1"/>
  <c r="H917" i="1"/>
  <c r="I917" i="1"/>
  <c r="J917" i="1"/>
  <c r="K917" i="1"/>
  <c r="L917" i="1"/>
  <c r="M917" i="1"/>
  <c r="F918" i="1"/>
  <c r="G918" i="1"/>
  <c r="H918" i="1"/>
  <c r="I918" i="1"/>
  <c r="J918" i="1"/>
  <c r="K918" i="1"/>
  <c r="L918" i="1"/>
  <c r="M918" i="1"/>
  <c r="F919" i="1"/>
  <c r="G919" i="1"/>
  <c r="H919" i="1"/>
  <c r="I919" i="1"/>
  <c r="J919" i="1"/>
  <c r="K919" i="1"/>
  <c r="L919" i="1"/>
  <c r="M919" i="1"/>
  <c r="F920" i="1"/>
  <c r="G920" i="1"/>
  <c r="H920" i="1"/>
  <c r="I920" i="1"/>
  <c r="J920" i="1"/>
  <c r="K920" i="1"/>
  <c r="L920" i="1"/>
  <c r="M920" i="1"/>
  <c r="F921" i="1"/>
  <c r="G921" i="1"/>
  <c r="H921" i="1"/>
  <c r="I921" i="1"/>
  <c r="J921" i="1"/>
  <c r="K921" i="1"/>
  <c r="L921" i="1"/>
  <c r="M921" i="1"/>
  <c r="F922" i="1"/>
  <c r="G922" i="1"/>
  <c r="H922" i="1"/>
  <c r="I922" i="1"/>
  <c r="J922" i="1"/>
  <c r="K922" i="1"/>
  <c r="L922" i="1"/>
  <c r="M922" i="1"/>
  <c r="F923" i="1"/>
  <c r="G923" i="1"/>
  <c r="H923" i="1"/>
  <c r="I923" i="1"/>
  <c r="J923" i="1"/>
  <c r="K923" i="1"/>
  <c r="L923" i="1"/>
  <c r="M923" i="1"/>
  <c r="F924" i="1"/>
  <c r="G924" i="1"/>
  <c r="H924" i="1"/>
  <c r="I924" i="1"/>
  <c r="J924" i="1"/>
  <c r="K924" i="1"/>
  <c r="L924" i="1"/>
  <c r="M924" i="1"/>
  <c r="F925" i="1"/>
  <c r="G925" i="1"/>
  <c r="H925" i="1"/>
  <c r="I925" i="1"/>
  <c r="J925" i="1"/>
  <c r="K925" i="1"/>
  <c r="L925" i="1"/>
  <c r="M925" i="1"/>
  <c r="F926" i="1"/>
  <c r="G926" i="1"/>
  <c r="H926" i="1"/>
  <c r="I926" i="1"/>
  <c r="J926" i="1"/>
  <c r="K926" i="1"/>
  <c r="L926" i="1"/>
  <c r="M926" i="1"/>
  <c r="F927" i="1"/>
  <c r="G927" i="1"/>
  <c r="H927" i="1"/>
  <c r="I927" i="1"/>
  <c r="J927" i="1"/>
  <c r="K927" i="1"/>
  <c r="L927" i="1"/>
  <c r="M927" i="1"/>
  <c r="F928" i="1"/>
  <c r="G928" i="1"/>
  <c r="H928" i="1"/>
  <c r="I928" i="1"/>
  <c r="J928" i="1"/>
  <c r="K928" i="1"/>
  <c r="L928" i="1"/>
  <c r="M928" i="1"/>
  <c r="F929" i="1"/>
  <c r="G929" i="1"/>
  <c r="H929" i="1"/>
  <c r="I929" i="1"/>
  <c r="J929" i="1"/>
  <c r="K929" i="1"/>
  <c r="L929" i="1"/>
  <c r="M929" i="1"/>
  <c r="F930" i="1"/>
  <c r="G930" i="1"/>
  <c r="H930" i="1"/>
  <c r="I930" i="1"/>
  <c r="J930" i="1"/>
  <c r="K930" i="1"/>
  <c r="L930" i="1"/>
  <c r="M930" i="1"/>
  <c r="F931" i="1"/>
  <c r="G931" i="1"/>
  <c r="H931" i="1"/>
  <c r="I931" i="1"/>
  <c r="J931" i="1"/>
  <c r="K931" i="1"/>
  <c r="L931" i="1"/>
  <c r="M931" i="1"/>
  <c r="F932" i="1"/>
  <c r="G932" i="1"/>
  <c r="H932" i="1"/>
  <c r="I932" i="1"/>
  <c r="J932" i="1"/>
  <c r="K932" i="1"/>
  <c r="L932" i="1"/>
  <c r="M932" i="1"/>
  <c r="F933" i="1"/>
  <c r="G933" i="1"/>
  <c r="H933" i="1"/>
  <c r="I933" i="1"/>
  <c r="J933" i="1"/>
  <c r="K933" i="1"/>
  <c r="L933" i="1"/>
  <c r="M933" i="1"/>
  <c r="F934" i="1"/>
  <c r="G934" i="1"/>
  <c r="H934" i="1"/>
  <c r="I934" i="1"/>
  <c r="J934" i="1"/>
  <c r="K934" i="1"/>
  <c r="L934" i="1"/>
  <c r="M934" i="1"/>
  <c r="F935" i="1"/>
  <c r="G935" i="1"/>
  <c r="H935" i="1"/>
  <c r="I935" i="1"/>
  <c r="J935" i="1"/>
  <c r="K935" i="1"/>
  <c r="L935" i="1"/>
  <c r="M935" i="1"/>
  <c r="F936" i="1"/>
  <c r="G936" i="1"/>
  <c r="H936" i="1"/>
  <c r="I936" i="1"/>
  <c r="J936" i="1"/>
  <c r="K936" i="1"/>
  <c r="L936" i="1"/>
  <c r="M936" i="1"/>
  <c r="F937" i="1"/>
  <c r="G937" i="1"/>
  <c r="H937" i="1"/>
  <c r="I937" i="1"/>
  <c r="J937" i="1"/>
  <c r="K937" i="1"/>
  <c r="L937" i="1"/>
  <c r="M937" i="1"/>
  <c r="F938" i="1"/>
  <c r="G938" i="1"/>
  <c r="H938" i="1"/>
  <c r="I938" i="1"/>
  <c r="J938" i="1"/>
  <c r="K938" i="1"/>
  <c r="L938" i="1"/>
  <c r="M938" i="1"/>
  <c r="F939" i="1"/>
  <c r="G939" i="1"/>
  <c r="H939" i="1"/>
  <c r="I939" i="1"/>
  <c r="J939" i="1"/>
  <c r="K939" i="1"/>
  <c r="L939" i="1"/>
  <c r="M939" i="1"/>
  <c r="F940" i="1"/>
  <c r="G940" i="1"/>
  <c r="H940" i="1"/>
  <c r="I940" i="1"/>
  <c r="J940" i="1"/>
  <c r="K940" i="1"/>
  <c r="L940" i="1"/>
  <c r="M940" i="1"/>
  <c r="F941" i="1"/>
  <c r="G941" i="1"/>
  <c r="H941" i="1"/>
  <c r="I941" i="1"/>
  <c r="J941" i="1"/>
  <c r="K941" i="1"/>
  <c r="L941" i="1"/>
  <c r="M941" i="1"/>
  <c r="F942" i="1"/>
  <c r="G942" i="1"/>
  <c r="H942" i="1"/>
  <c r="I942" i="1"/>
  <c r="J942" i="1"/>
  <c r="K942" i="1"/>
  <c r="L942" i="1"/>
  <c r="M942" i="1"/>
  <c r="F943" i="1"/>
  <c r="G943" i="1"/>
  <c r="H943" i="1"/>
  <c r="I943" i="1"/>
  <c r="J943" i="1"/>
  <c r="K943" i="1"/>
  <c r="L943" i="1"/>
  <c r="M943" i="1"/>
  <c r="F944" i="1"/>
  <c r="G944" i="1"/>
  <c r="H944" i="1"/>
  <c r="I944" i="1"/>
  <c r="J944" i="1"/>
  <c r="K944" i="1"/>
  <c r="L944" i="1"/>
  <c r="M944" i="1"/>
  <c r="F945" i="1"/>
  <c r="G945" i="1"/>
  <c r="H945" i="1"/>
  <c r="I945" i="1"/>
  <c r="J945" i="1"/>
  <c r="K945" i="1"/>
  <c r="L945" i="1"/>
  <c r="M945" i="1"/>
  <c r="F946" i="1"/>
  <c r="G946" i="1"/>
  <c r="H946" i="1"/>
  <c r="I946" i="1"/>
  <c r="J946" i="1"/>
  <c r="K946" i="1"/>
  <c r="L946" i="1"/>
  <c r="M946" i="1"/>
  <c r="F947" i="1"/>
  <c r="G947" i="1"/>
  <c r="H947" i="1"/>
  <c r="I947" i="1"/>
  <c r="J947" i="1"/>
  <c r="K947" i="1"/>
  <c r="L947" i="1"/>
  <c r="M947" i="1"/>
  <c r="F948" i="1"/>
  <c r="G948" i="1"/>
  <c r="H948" i="1"/>
  <c r="I948" i="1"/>
  <c r="J948" i="1"/>
  <c r="K948" i="1"/>
  <c r="L948" i="1"/>
  <c r="M948" i="1"/>
  <c r="F949" i="1"/>
  <c r="G949" i="1"/>
  <c r="H949" i="1"/>
  <c r="I949" i="1"/>
  <c r="J949" i="1"/>
  <c r="K949" i="1"/>
  <c r="L949" i="1"/>
  <c r="M949" i="1"/>
  <c r="F950" i="1"/>
  <c r="G950" i="1"/>
  <c r="H950" i="1"/>
  <c r="I950" i="1"/>
  <c r="J950" i="1"/>
  <c r="K950" i="1"/>
  <c r="L950" i="1"/>
  <c r="M950" i="1"/>
  <c r="F951" i="1"/>
  <c r="G951" i="1"/>
  <c r="H951" i="1"/>
  <c r="I951" i="1"/>
  <c r="J951" i="1"/>
  <c r="K951" i="1"/>
  <c r="L951" i="1"/>
  <c r="M951" i="1"/>
  <c r="F952" i="1"/>
  <c r="G952" i="1"/>
  <c r="H952" i="1"/>
  <c r="I952" i="1"/>
  <c r="J952" i="1"/>
  <c r="K952" i="1"/>
  <c r="L952" i="1"/>
  <c r="M952" i="1"/>
  <c r="F953" i="1"/>
  <c r="G953" i="1"/>
  <c r="H953" i="1"/>
  <c r="I953" i="1"/>
  <c r="J953" i="1"/>
  <c r="K953" i="1"/>
  <c r="L953" i="1"/>
  <c r="M953" i="1"/>
  <c r="F954" i="1"/>
  <c r="G954" i="1"/>
  <c r="H954" i="1"/>
  <c r="I954" i="1"/>
  <c r="J954" i="1"/>
  <c r="K954" i="1"/>
  <c r="L954" i="1"/>
  <c r="M954" i="1"/>
  <c r="F955" i="1"/>
  <c r="G955" i="1"/>
  <c r="H955" i="1"/>
  <c r="I955" i="1"/>
  <c r="J955" i="1"/>
  <c r="K955" i="1"/>
  <c r="L955" i="1"/>
  <c r="M955" i="1"/>
  <c r="F956" i="1"/>
  <c r="G956" i="1"/>
  <c r="H956" i="1"/>
  <c r="I956" i="1"/>
  <c r="J956" i="1"/>
  <c r="K956" i="1"/>
  <c r="L956" i="1"/>
  <c r="M956" i="1"/>
  <c r="F957" i="1"/>
  <c r="G957" i="1"/>
  <c r="H957" i="1"/>
  <c r="I957" i="1"/>
  <c r="J957" i="1"/>
  <c r="K957" i="1"/>
  <c r="L957" i="1"/>
  <c r="M957" i="1"/>
  <c r="F958" i="1"/>
  <c r="G958" i="1"/>
  <c r="H958" i="1"/>
  <c r="I958" i="1"/>
  <c r="J958" i="1"/>
  <c r="K958" i="1"/>
  <c r="L958" i="1"/>
  <c r="M958" i="1"/>
  <c r="F959" i="1"/>
  <c r="G959" i="1"/>
  <c r="H959" i="1"/>
  <c r="I959" i="1"/>
  <c r="J959" i="1"/>
  <c r="K959" i="1"/>
  <c r="L959" i="1"/>
  <c r="M959" i="1"/>
  <c r="F960" i="1"/>
  <c r="G960" i="1"/>
  <c r="H960" i="1"/>
  <c r="I960" i="1"/>
  <c r="J960" i="1"/>
  <c r="K960" i="1"/>
  <c r="L960" i="1"/>
  <c r="M960" i="1"/>
  <c r="F961" i="1"/>
  <c r="G961" i="1"/>
  <c r="H961" i="1"/>
  <c r="I961" i="1"/>
  <c r="J961" i="1"/>
  <c r="K961" i="1"/>
  <c r="L961" i="1"/>
  <c r="M961" i="1"/>
  <c r="F962" i="1"/>
  <c r="G962" i="1"/>
  <c r="H962" i="1"/>
  <c r="I962" i="1"/>
  <c r="J962" i="1"/>
  <c r="K962" i="1"/>
  <c r="L962" i="1"/>
  <c r="M962" i="1"/>
  <c r="F963" i="1"/>
  <c r="G963" i="1"/>
  <c r="H963" i="1"/>
  <c r="I963" i="1"/>
  <c r="J963" i="1"/>
  <c r="K963" i="1"/>
  <c r="L963" i="1"/>
  <c r="M963" i="1"/>
  <c r="F964" i="1"/>
  <c r="G964" i="1"/>
  <c r="H964" i="1"/>
  <c r="I964" i="1"/>
  <c r="J964" i="1"/>
  <c r="K964" i="1"/>
  <c r="L964" i="1"/>
  <c r="M964" i="1"/>
  <c r="F965" i="1"/>
  <c r="G965" i="1"/>
  <c r="H965" i="1"/>
  <c r="I965" i="1"/>
  <c r="J965" i="1"/>
  <c r="K965" i="1"/>
  <c r="L965" i="1"/>
  <c r="M965" i="1"/>
  <c r="F966" i="1"/>
  <c r="G966" i="1"/>
  <c r="H966" i="1"/>
  <c r="I966" i="1"/>
  <c r="J966" i="1"/>
  <c r="K966" i="1"/>
  <c r="L966" i="1"/>
  <c r="M966" i="1"/>
  <c r="F967" i="1"/>
  <c r="G967" i="1"/>
  <c r="H967" i="1"/>
  <c r="I967" i="1"/>
  <c r="J967" i="1"/>
  <c r="K967" i="1"/>
  <c r="L967" i="1"/>
  <c r="M967" i="1"/>
  <c r="F968" i="1"/>
  <c r="G968" i="1"/>
  <c r="H968" i="1"/>
  <c r="I968" i="1"/>
  <c r="J968" i="1"/>
  <c r="K968" i="1"/>
  <c r="L968" i="1"/>
  <c r="M968" i="1"/>
  <c r="F969" i="1"/>
  <c r="G969" i="1"/>
  <c r="H969" i="1"/>
  <c r="I969" i="1"/>
  <c r="J969" i="1"/>
  <c r="K969" i="1"/>
  <c r="L969" i="1"/>
  <c r="M969" i="1"/>
  <c r="F970" i="1"/>
  <c r="G970" i="1"/>
  <c r="H970" i="1"/>
  <c r="I970" i="1"/>
  <c r="J970" i="1"/>
  <c r="K970" i="1"/>
  <c r="L970" i="1"/>
  <c r="M970" i="1"/>
  <c r="F971" i="1"/>
  <c r="G971" i="1"/>
  <c r="H971" i="1"/>
  <c r="I971" i="1"/>
  <c r="J971" i="1"/>
  <c r="K971" i="1"/>
  <c r="L971" i="1"/>
  <c r="M971" i="1"/>
  <c r="F972" i="1"/>
  <c r="G972" i="1"/>
  <c r="H972" i="1"/>
  <c r="I972" i="1"/>
  <c r="J972" i="1"/>
  <c r="K972" i="1"/>
  <c r="L972" i="1"/>
  <c r="M972" i="1"/>
  <c r="F973" i="1"/>
  <c r="G973" i="1"/>
  <c r="H973" i="1"/>
  <c r="I973" i="1"/>
  <c r="J973" i="1"/>
  <c r="K973" i="1"/>
  <c r="L973" i="1"/>
  <c r="M973" i="1"/>
  <c r="F974" i="1"/>
  <c r="G974" i="1"/>
  <c r="H974" i="1"/>
  <c r="I974" i="1"/>
  <c r="J974" i="1"/>
  <c r="K974" i="1"/>
  <c r="L974" i="1"/>
  <c r="M974" i="1"/>
  <c r="F975" i="1"/>
  <c r="G975" i="1"/>
  <c r="H975" i="1"/>
  <c r="I975" i="1"/>
  <c r="J975" i="1"/>
  <c r="K975" i="1"/>
  <c r="L975" i="1"/>
  <c r="M975" i="1"/>
  <c r="F976" i="1"/>
  <c r="G976" i="1"/>
  <c r="H976" i="1"/>
  <c r="I976" i="1"/>
  <c r="J976" i="1"/>
  <c r="K976" i="1"/>
  <c r="L976" i="1"/>
  <c r="M976" i="1"/>
  <c r="F977" i="1"/>
  <c r="G977" i="1"/>
  <c r="H977" i="1"/>
  <c r="I977" i="1"/>
  <c r="J977" i="1"/>
  <c r="K977" i="1"/>
  <c r="L977" i="1"/>
  <c r="M977" i="1"/>
  <c r="F978" i="1"/>
  <c r="G978" i="1"/>
  <c r="H978" i="1"/>
  <c r="I978" i="1"/>
  <c r="J978" i="1"/>
  <c r="K978" i="1"/>
  <c r="L978" i="1"/>
  <c r="M978" i="1"/>
  <c r="F979" i="1"/>
  <c r="G979" i="1"/>
  <c r="H979" i="1"/>
  <c r="I979" i="1"/>
  <c r="J979" i="1"/>
  <c r="K979" i="1"/>
  <c r="L979" i="1"/>
  <c r="M979" i="1"/>
  <c r="F980" i="1"/>
  <c r="G980" i="1"/>
  <c r="H980" i="1"/>
  <c r="I980" i="1"/>
  <c r="J980" i="1"/>
  <c r="K980" i="1"/>
  <c r="L980" i="1"/>
  <c r="M980" i="1"/>
  <c r="F981" i="1"/>
  <c r="G981" i="1"/>
  <c r="H981" i="1"/>
  <c r="I981" i="1"/>
  <c r="J981" i="1"/>
  <c r="K981" i="1"/>
  <c r="L981" i="1"/>
  <c r="M981" i="1"/>
  <c r="F982" i="1"/>
  <c r="G982" i="1"/>
  <c r="H982" i="1"/>
  <c r="I982" i="1"/>
  <c r="J982" i="1"/>
  <c r="K982" i="1"/>
  <c r="L982" i="1"/>
  <c r="M982" i="1"/>
  <c r="F983" i="1"/>
  <c r="G983" i="1"/>
  <c r="H983" i="1"/>
  <c r="I983" i="1"/>
  <c r="J983" i="1"/>
  <c r="K983" i="1"/>
  <c r="L983" i="1"/>
  <c r="M983" i="1"/>
  <c r="F984" i="1"/>
  <c r="G984" i="1"/>
  <c r="H984" i="1"/>
  <c r="I984" i="1"/>
  <c r="J984" i="1"/>
  <c r="K984" i="1"/>
  <c r="L984" i="1"/>
  <c r="M984" i="1"/>
  <c r="F985" i="1"/>
  <c r="G985" i="1"/>
  <c r="H985" i="1"/>
  <c r="I985" i="1"/>
  <c r="J985" i="1"/>
  <c r="K985" i="1"/>
  <c r="L985" i="1"/>
  <c r="M985" i="1"/>
  <c r="F986" i="1"/>
  <c r="G986" i="1"/>
  <c r="H986" i="1"/>
  <c r="I986" i="1"/>
  <c r="J986" i="1"/>
  <c r="K986" i="1"/>
  <c r="L986" i="1"/>
  <c r="M986" i="1"/>
  <c r="F987" i="1"/>
  <c r="G987" i="1"/>
  <c r="H987" i="1"/>
  <c r="I987" i="1"/>
  <c r="J987" i="1"/>
  <c r="K987" i="1"/>
  <c r="L987" i="1"/>
  <c r="M987" i="1"/>
  <c r="F988" i="1"/>
  <c r="G988" i="1"/>
  <c r="H988" i="1"/>
  <c r="I988" i="1"/>
  <c r="J988" i="1"/>
  <c r="K988" i="1"/>
  <c r="L988" i="1"/>
  <c r="M988" i="1"/>
  <c r="F989" i="1"/>
  <c r="G989" i="1"/>
  <c r="H989" i="1"/>
  <c r="I989" i="1"/>
  <c r="J989" i="1"/>
  <c r="K989" i="1"/>
  <c r="L989" i="1"/>
  <c r="M989" i="1"/>
  <c r="F990" i="1"/>
  <c r="G990" i="1"/>
  <c r="H990" i="1"/>
  <c r="I990" i="1"/>
  <c r="J990" i="1"/>
  <c r="K990" i="1"/>
  <c r="L990" i="1"/>
  <c r="M990" i="1"/>
  <c r="F991" i="1"/>
  <c r="G991" i="1"/>
  <c r="H991" i="1"/>
  <c r="I991" i="1"/>
  <c r="J991" i="1"/>
  <c r="K991" i="1"/>
  <c r="L991" i="1"/>
  <c r="M991" i="1"/>
  <c r="F992" i="1"/>
  <c r="G992" i="1"/>
  <c r="H992" i="1"/>
  <c r="I992" i="1"/>
  <c r="J992" i="1"/>
  <c r="K992" i="1"/>
  <c r="L992" i="1"/>
  <c r="M992" i="1"/>
  <c r="F993" i="1"/>
  <c r="G993" i="1"/>
  <c r="H993" i="1"/>
  <c r="I993" i="1"/>
  <c r="J993" i="1"/>
  <c r="K993" i="1"/>
  <c r="L993" i="1"/>
  <c r="M993" i="1"/>
  <c r="F994" i="1"/>
  <c r="G994" i="1"/>
  <c r="H994" i="1"/>
  <c r="I994" i="1"/>
  <c r="J994" i="1"/>
  <c r="K994" i="1"/>
  <c r="L994" i="1"/>
  <c r="M994" i="1"/>
  <c r="F995" i="1"/>
  <c r="G995" i="1"/>
  <c r="H995" i="1"/>
  <c r="I995" i="1"/>
  <c r="J995" i="1"/>
  <c r="K995" i="1"/>
  <c r="L995" i="1"/>
  <c r="M995" i="1"/>
  <c r="F996" i="1"/>
  <c r="G996" i="1"/>
  <c r="H996" i="1"/>
  <c r="I996" i="1"/>
  <c r="J996" i="1"/>
  <c r="K996" i="1"/>
  <c r="L996" i="1"/>
  <c r="M996" i="1"/>
  <c r="F997" i="1"/>
  <c r="G997" i="1"/>
  <c r="H997" i="1"/>
  <c r="I997" i="1"/>
  <c r="J997" i="1"/>
  <c r="K997" i="1"/>
  <c r="L997" i="1"/>
  <c r="M997" i="1"/>
  <c r="F998" i="1"/>
  <c r="G998" i="1"/>
  <c r="H998" i="1"/>
  <c r="I998" i="1"/>
  <c r="J998" i="1"/>
  <c r="K998" i="1"/>
  <c r="L998" i="1"/>
  <c r="M998" i="1"/>
  <c r="F999" i="1"/>
  <c r="G999" i="1"/>
  <c r="H999" i="1"/>
  <c r="I999" i="1"/>
  <c r="J999" i="1"/>
  <c r="K999" i="1"/>
  <c r="L999" i="1"/>
  <c r="M999" i="1"/>
  <c r="F1000" i="1"/>
  <c r="G1000" i="1"/>
  <c r="H1000" i="1"/>
  <c r="I1000" i="1"/>
  <c r="J1000" i="1"/>
  <c r="K1000" i="1"/>
  <c r="L1000" i="1"/>
  <c r="M1000" i="1"/>
  <c r="F1001" i="1"/>
  <c r="G1001" i="1"/>
  <c r="H1001" i="1"/>
  <c r="I1001" i="1"/>
  <c r="J1001" i="1"/>
  <c r="K1001" i="1"/>
  <c r="L1001" i="1"/>
  <c r="M1001" i="1"/>
  <c r="F1002" i="1"/>
  <c r="G1002" i="1"/>
  <c r="H1002" i="1"/>
  <c r="I1002" i="1"/>
  <c r="J1002" i="1"/>
  <c r="K1002" i="1"/>
  <c r="L1002" i="1"/>
  <c r="M1002" i="1"/>
  <c r="F1003" i="1"/>
  <c r="G1003" i="1"/>
  <c r="H1003" i="1"/>
  <c r="I1003" i="1"/>
  <c r="J1003" i="1"/>
  <c r="K1003" i="1"/>
  <c r="L1003" i="1"/>
  <c r="M1003" i="1"/>
  <c r="F1004" i="1"/>
  <c r="G1004" i="1"/>
  <c r="H1004" i="1"/>
  <c r="I1004" i="1"/>
  <c r="J1004" i="1"/>
  <c r="K1004" i="1"/>
  <c r="L1004" i="1"/>
  <c r="M1004" i="1"/>
  <c r="F1005" i="1"/>
  <c r="G1005" i="1"/>
  <c r="H1005" i="1"/>
  <c r="I1005" i="1"/>
  <c r="J1005" i="1"/>
  <c r="K1005" i="1"/>
  <c r="L1005" i="1"/>
  <c r="M1005" i="1"/>
  <c r="F1006" i="1"/>
  <c r="G1006" i="1"/>
  <c r="H1006" i="1"/>
  <c r="I1006" i="1"/>
  <c r="J1006" i="1"/>
  <c r="K1006" i="1"/>
  <c r="L1006" i="1"/>
  <c r="M1006" i="1"/>
  <c r="F1007" i="1"/>
  <c r="G1007" i="1"/>
  <c r="H1007" i="1"/>
  <c r="I1007" i="1"/>
  <c r="J1007" i="1"/>
  <c r="K1007" i="1"/>
  <c r="L1007" i="1"/>
  <c r="M1007" i="1"/>
  <c r="F1008" i="1"/>
  <c r="G1008" i="1"/>
  <c r="H1008" i="1"/>
  <c r="I1008" i="1"/>
  <c r="J1008" i="1"/>
  <c r="K1008" i="1"/>
  <c r="L1008" i="1"/>
  <c r="M1008" i="1"/>
  <c r="F1009" i="1"/>
  <c r="G1009" i="1"/>
  <c r="H1009" i="1"/>
  <c r="I1009" i="1"/>
  <c r="J1009" i="1"/>
  <c r="K1009" i="1"/>
  <c r="L1009" i="1"/>
  <c r="M1009" i="1"/>
  <c r="F1010" i="1"/>
  <c r="G1010" i="1"/>
  <c r="H1010" i="1"/>
  <c r="I1010" i="1"/>
  <c r="J1010" i="1"/>
  <c r="K1010" i="1"/>
  <c r="L1010" i="1"/>
  <c r="M1010" i="1"/>
  <c r="F1011" i="1"/>
  <c r="G1011" i="1"/>
  <c r="H1011" i="1"/>
  <c r="I1011" i="1"/>
  <c r="J1011" i="1"/>
  <c r="K1011" i="1"/>
  <c r="L1011" i="1"/>
  <c r="M1011" i="1"/>
  <c r="F1012" i="1"/>
  <c r="G1012" i="1"/>
  <c r="H1012" i="1"/>
  <c r="I1012" i="1"/>
  <c r="J1012" i="1"/>
  <c r="K1012" i="1"/>
  <c r="L1012" i="1"/>
  <c r="M1012" i="1"/>
  <c r="F1013" i="1"/>
  <c r="G1013" i="1"/>
  <c r="H1013" i="1"/>
  <c r="I1013" i="1"/>
  <c r="J1013" i="1"/>
  <c r="K1013" i="1"/>
  <c r="L1013" i="1"/>
  <c r="M1013" i="1"/>
  <c r="F1014" i="1"/>
  <c r="G1014" i="1"/>
  <c r="H1014" i="1"/>
  <c r="I1014" i="1"/>
  <c r="J1014" i="1"/>
  <c r="K1014" i="1"/>
  <c r="L1014" i="1"/>
  <c r="M1014" i="1"/>
  <c r="F1015" i="1"/>
  <c r="G1015" i="1"/>
  <c r="H1015" i="1"/>
  <c r="I1015" i="1"/>
  <c r="J1015" i="1"/>
  <c r="K1015" i="1"/>
  <c r="L1015" i="1"/>
  <c r="M1015" i="1"/>
  <c r="F1016" i="1"/>
  <c r="G1016" i="1"/>
  <c r="H1016" i="1"/>
  <c r="I1016" i="1"/>
  <c r="J1016" i="1"/>
  <c r="K1016" i="1"/>
  <c r="L1016" i="1"/>
  <c r="M1016" i="1"/>
  <c r="F1017" i="1"/>
  <c r="G1017" i="1"/>
  <c r="H1017" i="1"/>
  <c r="I1017" i="1"/>
  <c r="J1017" i="1"/>
  <c r="K1017" i="1"/>
  <c r="L1017" i="1"/>
  <c r="M1017" i="1"/>
  <c r="F1018" i="1"/>
  <c r="G1018" i="1"/>
  <c r="H1018" i="1"/>
  <c r="I1018" i="1"/>
  <c r="J1018" i="1"/>
  <c r="K1018" i="1"/>
  <c r="L1018" i="1"/>
  <c r="M1018" i="1"/>
  <c r="F1019" i="1"/>
  <c r="G1019" i="1"/>
  <c r="H1019" i="1"/>
  <c r="I1019" i="1"/>
  <c r="J1019" i="1"/>
  <c r="K1019" i="1"/>
  <c r="L1019" i="1"/>
  <c r="M1019" i="1"/>
  <c r="F1020" i="1"/>
  <c r="G1020" i="1"/>
  <c r="H1020" i="1"/>
  <c r="I1020" i="1"/>
  <c r="J1020" i="1"/>
  <c r="K1020" i="1"/>
  <c r="L1020" i="1"/>
  <c r="M1020" i="1"/>
  <c r="F1021" i="1"/>
  <c r="G1021" i="1"/>
  <c r="H1021" i="1"/>
  <c r="I1021" i="1"/>
  <c r="J1021" i="1"/>
  <c r="K1021" i="1"/>
  <c r="L1021" i="1"/>
  <c r="M1021" i="1"/>
  <c r="F1022" i="1"/>
  <c r="G1022" i="1"/>
  <c r="H1022" i="1"/>
  <c r="I1022" i="1"/>
  <c r="J1022" i="1"/>
  <c r="K1022" i="1"/>
  <c r="L1022" i="1"/>
  <c r="M1022" i="1"/>
  <c r="F1023" i="1"/>
  <c r="G1023" i="1"/>
  <c r="H1023" i="1"/>
  <c r="I1023" i="1"/>
  <c r="J1023" i="1"/>
  <c r="K1023" i="1"/>
  <c r="L1023" i="1"/>
  <c r="M1023" i="1"/>
  <c r="F1024" i="1"/>
  <c r="G1024" i="1"/>
  <c r="H1024" i="1"/>
  <c r="I1024" i="1"/>
  <c r="J1024" i="1"/>
  <c r="K1024" i="1"/>
  <c r="L1024" i="1"/>
  <c r="M1024" i="1"/>
  <c r="F1025" i="1"/>
  <c r="G1025" i="1"/>
  <c r="H1025" i="1"/>
  <c r="I1025" i="1"/>
  <c r="J1025" i="1"/>
  <c r="K1025" i="1"/>
  <c r="L1025" i="1"/>
  <c r="M1025" i="1"/>
  <c r="F1026" i="1"/>
  <c r="G1026" i="1"/>
  <c r="H1026" i="1"/>
  <c r="I1026" i="1"/>
  <c r="J1026" i="1"/>
  <c r="K1026" i="1"/>
  <c r="L1026" i="1"/>
  <c r="M1026" i="1"/>
  <c r="F1027" i="1"/>
  <c r="G1027" i="1"/>
  <c r="H1027" i="1"/>
  <c r="I1027" i="1"/>
  <c r="J1027" i="1"/>
  <c r="K1027" i="1"/>
  <c r="L1027" i="1"/>
  <c r="M1027" i="1"/>
  <c r="F1028" i="1"/>
  <c r="G1028" i="1"/>
  <c r="H1028" i="1"/>
  <c r="I1028" i="1"/>
  <c r="J1028" i="1"/>
  <c r="K1028" i="1"/>
  <c r="L1028" i="1"/>
  <c r="M1028" i="1"/>
  <c r="F1029" i="1"/>
  <c r="G1029" i="1"/>
  <c r="H1029" i="1"/>
  <c r="I1029" i="1"/>
  <c r="J1029" i="1"/>
  <c r="K1029" i="1"/>
  <c r="L1029" i="1"/>
  <c r="M1029" i="1"/>
  <c r="F1030" i="1"/>
  <c r="G1030" i="1"/>
  <c r="H1030" i="1"/>
  <c r="I1030" i="1"/>
  <c r="J1030" i="1"/>
  <c r="K1030" i="1"/>
  <c r="L1030" i="1"/>
  <c r="M1030" i="1"/>
  <c r="F1031" i="1"/>
  <c r="G1031" i="1"/>
  <c r="H1031" i="1"/>
  <c r="I1031" i="1"/>
  <c r="J1031" i="1"/>
  <c r="K1031" i="1"/>
  <c r="L1031" i="1"/>
  <c r="M1031" i="1"/>
  <c r="F1032" i="1"/>
  <c r="G1032" i="1"/>
  <c r="H1032" i="1"/>
  <c r="I1032" i="1"/>
  <c r="J1032" i="1"/>
  <c r="K1032" i="1"/>
  <c r="L1032" i="1"/>
  <c r="M1032" i="1"/>
  <c r="F1033" i="1"/>
  <c r="G1033" i="1"/>
  <c r="H1033" i="1"/>
  <c r="I1033" i="1"/>
  <c r="J1033" i="1"/>
  <c r="K1033" i="1"/>
  <c r="L1033" i="1"/>
  <c r="M1033" i="1"/>
  <c r="F1034" i="1"/>
  <c r="G1034" i="1"/>
  <c r="H1034" i="1"/>
  <c r="I1034" i="1"/>
  <c r="J1034" i="1"/>
  <c r="K1034" i="1"/>
  <c r="L1034" i="1"/>
  <c r="M1034" i="1"/>
  <c r="F1035" i="1"/>
  <c r="G1035" i="1"/>
  <c r="H1035" i="1"/>
  <c r="I1035" i="1"/>
  <c r="J1035" i="1"/>
  <c r="K1035" i="1"/>
  <c r="L1035" i="1"/>
  <c r="M1035" i="1"/>
  <c r="F1036" i="1"/>
  <c r="G1036" i="1"/>
  <c r="H1036" i="1"/>
  <c r="I1036" i="1"/>
  <c r="J1036" i="1"/>
  <c r="K1036" i="1"/>
  <c r="L1036" i="1"/>
  <c r="M1036" i="1"/>
  <c r="F1037" i="1"/>
  <c r="G1037" i="1"/>
  <c r="H1037" i="1"/>
  <c r="I1037" i="1"/>
  <c r="J1037" i="1"/>
  <c r="K1037" i="1"/>
  <c r="L1037" i="1"/>
  <c r="M1037" i="1"/>
  <c r="F1038" i="1"/>
  <c r="G1038" i="1"/>
  <c r="H1038" i="1"/>
  <c r="I1038" i="1"/>
  <c r="J1038" i="1"/>
  <c r="K1038" i="1"/>
  <c r="L1038" i="1"/>
  <c r="M1038" i="1"/>
  <c r="F1039" i="1"/>
  <c r="G1039" i="1"/>
  <c r="H1039" i="1"/>
  <c r="I1039" i="1"/>
  <c r="J1039" i="1"/>
  <c r="K1039" i="1"/>
  <c r="L1039" i="1"/>
  <c r="M1039" i="1"/>
  <c r="F1040" i="1"/>
  <c r="G1040" i="1"/>
  <c r="H1040" i="1"/>
  <c r="I1040" i="1"/>
  <c r="J1040" i="1"/>
  <c r="K1040" i="1"/>
  <c r="L1040" i="1"/>
  <c r="M1040" i="1"/>
  <c r="F1041" i="1"/>
  <c r="G1041" i="1"/>
  <c r="H1041" i="1"/>
  <c r="I1041" i="1"/>
  <c r="J1041" i="1"/>
  <c r="K1041" i="1"/>
  <c r="L1041" i="1"/>
  <c r="M1041" i="1"/>
  <c r="F1042" i="1"/>
  <c r="G1042" i="1"/>
  <c r="H1042" i="1"/>
  <c r="I1042" i="1"/>
  <c r="J1042" i="1"/>
  <c r="K1042" i="1"/>
  <c r="L1042" i="1"/>
  <c r="M1042" i="1"/>
  <c r="F1043" i="1"/>
  <c r="G1043" i="1"/>
  <c r="H1043" i="1"/>
  <c r="I1043" i="1"/>
  <c r="J1043" i="1"/>
  <c r="K1043" i="1"/>
  <c r="L1043" i="1"/>
  <c r="M1043" i="1"/>
  <c r="F1044" i="1"/>
  <c r="G1044" i="1"/>
  <c r="H1044" i="1"/>
  <c r="I1044" i="1"/>
  <c r="J1044" i="1"/>
  <c r="K1044" i="1"/>
  <c r="L1044" i="1"/>
  <c r="M1044" i="1"/>
  <c r="F1045" i="1"/>
  <c r="G1045" i="1"/>
  <c r="H1045" i="1"/>
  <c r="I1045" i="1"/>
  <c r="J1045" i="1"/>
  <c r="K1045" i="1"/>
  <c r="L1045" i="1"/>
  <c r="M1045" i="1"/>
  <c r="F1046" i="1"/>
  <c r="G1046" i="1"/>
  <c r="H1046" i="1"/>
  <c r="I1046" i="1"/>
  <c r="J1046" i="1"/>
  <c r="K1046" i="1"/>
  <c r="L1046" i="1"/>
  <c r="M1046" i="1"/>
  <c r="F1047" i="1"/>
  <c r="G1047" i="1"/>
  <c r="H1047" i="1"/>
  <c r="I1047" i="1"/>
  <c r="J1047" i="1"/>
  <c r="K1047" i="1"/>
  <c r="L1047" i="1"/>
  <c r="M1047" i="1"/>
  <c r="F1048" i="1"/>
  <c r="G1048" i="1"/>
  <c r="H1048" i="1"/>
  <c r="I1048" i="1"/>
  <c r="J1048" i="1"/>
  <c r="K1048" i="1"/>
  <c r="L1048" i="1"/>
  <c r="M1048" i="1"/>
  <c r="F1049" i="1"/>
  <c r="G1049" i="1"/>
  <c r="H1049" i="1"/>
  <c r="I1049" i="1"/>
  <c r="J1049" i="1"/>
  <c r="K1049" i="1"/>
  <c r="L1049" i="1"/>
  <c r="M1049" i="1"/>
  <c r="F1050" i="1"/>
  <c r="G1050" i="1"/>
  <c r="H1050" i="1"/>
  <c r="I1050" i="1"/>
  <c r="J1050" i="1"/>
  <c r="K1050" i="1"/>
  <c r="L1050" i="1"/>
  <c r="M1050" i="1"/>
  <c r="F1051" i="1"/>
  <c r="G1051" i="1"/>
  <c r="H1051" i="1"/>
  <c r="I1051" i="1"/>
  <c r="J1051" i="1"/>
  <c r="K1051" i="1"/>
  <c r="L1051" i="1"/>
  <c r="M1051" i="1"/>
  <c r="F1052" i="1"/>
  <c r="G1052" i="1"/>
  <c r="H1052" i="1"/>
  <c r="I1052" i="1"/>
  <c r="J1052" i="1"/>
  <c r="K1052" i="1"/>
  <c r="L1052" i="1"/>
  <c r="M1052" i="1"/>
  <c r="F1053" i="1"/>
  <c r="G1053" i="1"/>
  <c r="H1053" i="1"/>
  <c r="I1053" i="1"/>
  <c r="J1053" i="1"/>
  <c r="K1053" i="1"/>
  <c r="L1053" i="1"/>
  <c r="M1053" i="1"/>
  <c r="F1054" i="1"/>
  <c r="G1054" i="1"/>
  <c r="H1054" i="1"/>
  <c r="I1054" i="1"/>
  <c r="J1054" i="1"/>
  <c r="K1054" i="1"/>
  <c r="L1054" i="1"/>
  <c r="M1054" i="1"/>
  <c r="F1055" i="1"/>
  <c r="G1055" i="1"/>
  <c r="H1055" i="1"/>
  <c r="I1055" i="1"/>
  <c r="J1055" i="1"/>
  <c r="K1055" i="1"/>
  <c r="L1055" i="1"/>
  <c r="M1055" i="1"/>
  <c r="F1056" i="1"/>
  <c r="G1056" i="1"/>
  <c r="H1056" i="1"/>
  <c r="I1056" i="1"/>
  <c r="J1056" i="1"/>
  <c r="K1056" i="1"/>
  <c r="L1056" i="1"/>
  <c r="M1056" i="1"/>
  <c r="F1057" i="1"/>
  <c r="G1057" i="1"/>
  <c r="H1057" i="1"/>
  <c r="I1057" i="1"/>
  <c r="J1057" i="1"/>
  <c r="K1057" i="1"/>
  <c r="L1057" i="1"/>
  <c r="M1057" i="1"/>
  <c r="F1058" i="1"/>
  <c r="G1058" i="1"/>
  <c r="H1058" i="1"/>
  <c r="I1058" i="1"/>
  <c r="J1058" i="1"/>
  <c r="K1058" i="1"/>
  <c r="L1058" i="1"/>
  <c r="M1058" i="1"/>
  <c r="F1059" i="1"/>
  <c r="G1059" i="1"/>
  <c r="H1059" i="1"/>
  <c r="I1059" i="1"/>
  <c r="J1059" i="1"/>
  <c r="K1059" i="1"/>
  <c r="L1059" i="1"/>
  <c r="M1059" i="1"/>
  <c r="F1060" i="1"/>
  <c r="G1060" i="1"/>
  <c r="H1060" i="1"/>
  <c r="I1060" i="1"/>
  <c r="J1060" i="1"/>
  <c r="K1060" i="1"/>
  <c r="L1060" i="1"/>
  <c r="M1060" i="1"/>
  <c r="F1061" i="1"/>
  <c r="G1061" i="1"/>
  <c r="H1061" i="1"/>
  <c r="I1061" i="1"/>
  <c r="J1061" i="1"/>
  <c r="K1061" i="1"/>
  <c r="L1061" i="1"/>
  <c r="M1061" i="1"/>
  <c r="F1062" i="1"/>
  <c r="G1062" i="1"/>
  <c r="H1062" i="1"/>
  <c r="I1062" i="1"/>
  <c r="J1062" i="1"/>
  <c r="K1062" i="1"/>
  <c r="L1062" i="1"/>
  <c r="M1062" i="1"/>
  <c r="F1063" i="1"/>
  <c r="G1063" i="1"/>
  <c r="H1063" i="1"/>
  <c r="I1063" i="1"/>
  <c r="J1063" i="1"/>
  <c r="K1063" i="1"/>
  <c r="L1063" i="1"/>
  <c r="M1063" i="1"/>
  <c r="F1064" i="1"/>
  <c r="G1064" i="1"/>
  <c r="H1064" i="1"/>
  <c r="I1064" i="1"/>
  <c r="J1064" i="1"/>
  <c r="K1064" i="1"/>
  <c r="L1064" i="1"/>
  <c r="M1064" i="1"/>
  <c r="F1065" i="1"/>
  <c r="G1065" i="1"/>
  <c r="H1065" i="1"/>
  <c r="I1065" i="1"/>
  <c r="J1065" i="1"/>
  <c r="K1065" i="1"/>
  <c r="L1065" i="1"/>
  <c r="M1065" i="1"/>
  <c r="F1066" i="1"/>
  <c r="G1066" i="1"/>
  <c r="H1066" i="1"/>
  <c r="I1066" i="1"/>
  <c r="J1066" i="1"/>
  <c r="K1066" i="1"/>
  <c r="L1066" i="1"/>
  <c r="M1066" i="1"/>
  <c r="F1067" i="1"/>
  <c r="G1067" i="1"/>
  <c r="H1067" i="1"/>
  <c r="I1067" i="1"/>
  <c r="J1067" i="1"/>
  <c r="K1067" i="1"/>
  <c r="L1067" i="1"/>
  <c r="M1067" i="1"/>
  <c r="F1068" i="1"/>
  <c r="G1068" i="1"/>
  <c r="H1068" i="1"/>
  <c r="I1068" i="1"/>
  <c r="J1068" i="1"/>
  <c r="K1068" i="1"/>
  <c r="L1068" i="1"/>
  <c r="M1068" i="1"/>
  <c r="F1069" i="1"/>
  <c r="G1069" i="1"/>
  <c r="H1069" i="1"/>
  <c r="I1069" i="1"/>
  <c r="J1069" i="1"/>
  <c r="K1069" i="1"/>
  <c r="L1069" i="1"/>
  <c r="M1069" i="1"/>
  <c r="F1070" i="1"/>
  <c r="G1070" i="1"/>
  <c r="H1070" i="1"/>
  <c r="I1070" i="1"/>
  <c r="J1070" i="1"/>
  <c r="K1070" i="1"/>
  <c r="L1070" i="1"/>
  <c r="M1070" i="1"/>
  <c r="F1071" i="1"/>
  <c r="G1071" i="1"/>
  <c r="H1071" i="1"/>
  <c r="I1071" i="1"/>
  <c r="J1071" i="1"/>
  <c r="K1071" i="1"/>
  <c r="L1071" i="1"/>
  <c r="M1071" i="1"/>
  <c r="F1072" i="1"/>
  <c r="G1072" i="1"/>
  <c r="H1072" i="1"/>
  <c r="I1072" i="1"/>
  <c r="J1072" i="1"/>
  <c r="K1072" i="1"/>
  <c r="L1072" i="1"/>
  <c r="M1072" i="1"/>
  <c r="F1073" i="1"/>
  <c r="G1073" i="1"/>
  <c r="H1073" i="1"/>
  <c r="I1073" i="1"/>
  <c r="J1073" i="1"/>
  <c r="K1073" i="1"/>
  <c r="L1073" i="1"/>
  <c r="M1073" i="1"/>
  <c r="F1074" i="1"/>
  <c r="G1074" i="1"/>
  <c r="H1074" i="1"/>
  <c r="I1074" i="1"/>
  <c r="J1074" i="1"/>
  <c r="K1074" i="1"/>
  <c r="L1074" i="1"/>
  <c r="M1074" i="1"/>
  <c r="F1075" i="1"/>
  <c r="G1075" i="1"/>
  <c r="H1075" i="1"/>
  <c r="I1075" i="1"/>
  <c r="J1075" i="1"/>
  <c r="K1075" i="1"/>
  <c r="L1075" i="1"/>
  <c r="M1075" i="1"/>
  <c r="F1076" i="1"/>
  <c r="G1076" i="1"/>
  <c r="H1076" i="1"/>
  <c r="I1076" i="1"/>
  <c r="J1076" i="1"/>
  <c r="K1076" i="1"/>
  <c r="L1076" i="1"/>
  <c r="M1076" i="1"/>
  <c r="F1077" i="1"/>
  <c r="G1077" i="1"/>
  <c r="H1077" i="1"/>
  <c r="I1077" i="1"/>
  <c r="J1077" i="1"/>
  <c r="K1077" i="1"/>
  <c r="L1077" i="1"/>
  <c r="M1077" i="1"/>
  <c r="F1078" i="1"/>
  <c r="G1078" i="1"/>
  <c r="H1078" i="1"/>
  <c r="I1078" i="1"/>
  <c r="J1078" i="1"/>
  <c r="K1078" i="1"/>
  <c r="L1078" i="1"/>
  <c r="M1078" i="1"/>
  <c r="F1079" i="1"/>
  <c r="G1079" i="1"/>
  <c r="H1079" i="1"/>
  <c r="I1079" i="1"/>
  <c r="J1079" i="1"/>
  <c r="K1079" i="1"/>
  <c r="L1079" i="1"/>
  <c r="M1079" i="1"/>
  <c r="F1080" i="1"/>
  <c r="G1080" i="1"/>
  <c r="H1080" i="1"/>
  <c r="I1080" i="1"/>
  <c r="J1080" i="1"/>
  <c r="K1080" i="1"/>
  <c r="L1080" i="1"/>
  <c r="M1080" i="1"/>
  <c r="F1081" i="1"/>
  <c r="G1081" i="1"/>
  <c r="H1081" i="1"/>
  <c r="I1081" i="1"/>
  <c r="J1081" i="1"/>
  <c r="K1081" i="1"/>
  <c r="L1081" i="1"/>
  <c r="M1081" i="1"/>
  <c r="F1082" i="1"/>
  <c r="G1082" i="1"/>
  <c r="H1082" i="1"/>
  <c r="I1082" i="1"/>
  <c r="J1082" i="1"/>
  <c r="K1082" i="1"/>
  <c r="L1082" i="1"/>
  <c r="M1082" i="1"/>
  <c r="F1083" i="1"/>
  <c r="G1083" i="1"/>
  <c r="H1083" i="1"/>
  <c r="I1083" i="1"/>
  <c r="J1083" i="1"/>
  <c r="K1083" i="1"/>
  <c r="L1083" i="1"/>
  <c r="M1083" i="1"/>
  <c r="F1084" i="1"/>
  <c r="G1084" i="1"/>
  <c r="H1084" i="1"/>
  <c r="I1084" i="1"/>
  <c r="J1084" i="1"/>
  <c r="K1084" i="1"/>
  <c r="L1084" i="1"/>
  <c r="M1084" i="1"/>
  <c r="F1085" i="1"/>
  <c r="G1085" i="1"/>
  <c r="H1085" i="1"/>
  <c r="I1085" i="1"/>
  <c r="J1085" i="1"/>
  <c r="K1085" i="1"/>
  <c r="L1085" i="1"/>
  <c r="M1085" i="1"/>
  <c r="F1086" i="1"/>
  <c r="G1086" i="1"/>
  <c r="H1086" i="1"/>
  <c r="I1086" i="1"/>
  <c r="J1086" i="1"/>
  <c r="K1086" i="1"/>
  <c r="L1086" i="1"/>
  <c r="M1086" i="1"/>
  <c r="F1087" i="1"/>
  <c r="G1087" i="1"/>
  <c r="H1087" i="1"/>
  <c r="I1087" i="1"/>
  <c r="J1087" i="1"/>
  <c r="K1087" i="1"/>
  <c r="L1087" i="1"/>
  <c r="M1087" i="1"/>
  <c r="F1088" i="1"/>
  <c r="G1088" i="1"/>
  <c r="H1088" i="1"/>
  <c r="I1088" i="1"/>
  <c r="J1088" i="1"/>
  <c r="K1088" i="1"/>
  <c r="L1088" i="1"/>
  <c r="M1088" i="1"/>
  <c r="F1089" i="1"/>
  <c r="G1089" i="1"/>
  <c r="H1089" i="1"/>
  <c r="I1089" i="1"/>
  <c r="J1089" i="1"/>
  <c r="K1089" i="1"/>
  <c r="L1089" i="1"/>
  <c r="M1089" i="1"/>
  <c r="F1090" i="1"/>
  <c r="G1090" i="1"/>
  <c r="H1090" i="1"/>
  <c r="I1090" i="1"/>
  <c r="J1090" i="1"/>
  <c r="K1090" i="1"/>
  <c r="L1090" i="1"/>
  <c r="M1090" i="1"/>
  <c r="F1091" i="1"/>
  <c r="G1091" i="1"/>
  <c r="H1091" i="1"/>
  <c r="I1091" i="1"/>
  <c r="J1091" i="1"/>
  <c r="K1091" i="1"/>
  <c r="L1091" i="1"/>
  <c r="M1091" i="1"/>
  <c r="F1092" i="1"/>
  <c r="G1092" i="1"/>
  <c r="H1092" i="1"/>
  <c r="I1092" i="1"/>
  <c r="J1092" i="1"/>
  <c r="K1092" i="1"/>
  <c r="L1092" i="1"/>
  <c r="M1092" i="1"/>
  <c r="F1093" i="1"/>
  <c r="G1093" i="1"/>
  <c r="H1093" i="1"/>
  <c r="I1093" i="1"/>
  <c r="J1093" i="1"/>
  <c r="K1093" i="1"/>
  <c r="L1093" i="1"/>
  <c r="M1093" i="1"/>
  <c r="F1094" i="1"/>
  <c r="G1094" i="1"/>
  <c r="H1094" i="1"/>
  <c r="I1094" i="1"/>
  <c r="J1094" i="1"/>
  <c r="K1094" i="1"/>
  <c r="L1094" i="1"/>
  <c r="M1094" i="1"/>
  <c r="F1095" i="1"/>
  <c r="G1095" i="1"/>
  <c r="H1095" i="1"/>
  <c r="I1095" i="1"/>
  <c r="J1095" i="1"/>
  <c r="K1095" i="1"/>
  <c r="L1095" i="1"/>
  <c r="M1095" i="1"/>
  <c r="F1096" i="1"/>
  <c r="G1096" i="1"/>
  <c r="H1096" i="1"/>
  <c r="I1096" i="1"/>
  <c r="J1096" i="1"/>
  <c r="K1096" i="1"/>
  <c r="L1096" i="1"/>
  <c r="M1096" i="1"/>
  <c r="F1097" i="1"/>
  <c r="G1097" i="1"/>
  <c r="H1097" i="1"/>
  <c r="I1097" i="1"/>
  <c r="J1097" i="1"/>
  <c r="K1097" i="1"/>
  <c r="L1097" i="1"/>
  <c r="M1097" i="1"/>
  <c r="F1098" i="1"/>
  <c r="G1098" i="1"/>
  <c r="H1098" i="1"/>
  <c r="I1098" i="1"/>
  <c r="J1098" i="1"/>
  <c r="K1098" i="1"/>
  <c r="L1098" i="1"/>
  <c r="M1098" i="1"/>
  <c r="F1099" i="1"/>
  <c r="G1099" i="1"/>
  <c r="H1099" i="1"/>
  <c r="I1099" i="1"/>
  <c r="J1099" i="1"/>
  <c r="K1099" i="1"/>
  <c r="L1099" i="1"/>
  <c r="M1099" i="1"/>
  <c r="F1100" i="1"/>
  <c r="G1100" i="1"/>
  <c r="H1100" i="1"/>
  <c r="I1100" i="1"/>
  <c r="J1100" i="1"/>
  <c r="K1100" i="1"/>
  <c r="L1100" i="1"/>
  <c r="M1100" i="1"/>
  <c r="F1101" i="1"/>
  <c r="G1101" i="1"/>
  <c r="H1101" i="1"/>
  <c r="I1101" i="1"/>
  <c r="J1101" i="1"/>
  <c r="K1101" i="1"/>
  <c r="L1101" i="1"/>
  <c r="M1101" i="1"/>
  <c r="F1102" i="1"/>
  <c r="G1102" i="1"/>
  <c r="H1102" i="1"/>
  <c r="I1102" i="1"/>
  <c r="J1102" i="1"/>
  <c r="K1102" i="1"/>
  <c r="L1102" i="1"/>
  <c r="M1102" i="1"/>
  <c r="F1103" i="1"/>
  <c r="G1103" i="1"/>
  <c r="H1103" i="1"/>
  <c r="I1103" i="1"/>
  <c r="J1103" i="1"/>
  <c r="K1103" i="1"/>
  <c r="L1103" i="1"/>
  <c r="M1103" i="1"/>
  <c r="F1104" i="1"/>
  <c r="G1104" i="1"/>
  <c r="H1104" i="1"/>
  <c r="I1104" i="1"/>
  <c r="J1104" i="1"/>
  <c r="K1104" i="1"/>
  <c r="L1104" i="1"/>
  <c r="M1104" i="1"/>
  <c r="F1105" i="1"/>
  <c r="G1105" i="1"/>
  <c r="H1105" i="1"/>
  <c r="I1105" i="1"/>
  <c r="J1105" i="1"/>
  <c r="K1105" i="1"/>
  <c r="L1105" i="1"/>
  <c r="M1105" i="1"/>
  <c r="F1106" i="1"/>
  <c r="G1106" i="1"/>
  <c r="H1106" i="1"/>
  <c r="I1106" i="1"/>
  <c r="J1106" i="1"/>
  <c r="K1106" i="1"/>
  <c r="L1106" i="1"/>
  <c r="M1106" i="1"/>
  <c r="F1107" i="1"/>
  <c r="G1107" i="1"/>
  <c r="H1107" i="1"/>
  <c r="I1107" i="1"/>
  <c r="J1107" i="1"/>
  <c r="K1107" i="1"/>
  <c r="L1107" i="1"/>
  <c r="M1107" i="1"/>
  <c r="F1108" i="1"/>
  <c r="G1108" i="1"/>
  <c r="H1108" i="1"/>
  <c r="I1108" i="1"/>
  <c r="J1108" i="1"/>
  <c r="K1108" i="1"/>
  <c r="L1108" i="1"/>
  <c r="M1108" i="1"/>
  <c r="F1109" i="1"/>
  <c r="G1109" i="1"/>
  <c r="H1109" i="1"/>
  <c r="I1109" i="1"/>
  <c r="J1109" i="1"/>
  <c r="K1109" i="1"/>
  <c r="L1109" i="1"/>
  <c r="M1109" i="1"/>
  <c r="F1110" i="1"/>
  <c r="G1110" i="1"/>
  <c r="H1110" i="1"/>
  <c r="I1110" i="1"/>
  <c r="J1110" i="1"/>
  <c r="K1110" i="1"/>
  <c r="L1110" i="1"/>
  <c r="M1110" i="1"/>
  <c r="F1111" i="1"/>
  <c r="G1111" i="1"/>
  <c r="H1111" i="1"/>
  <c r="I1111" i="1"/>
  <c r="J1111" i="1"/>
  <c r="K1111" i="1"/>
  <c r="L1111" i="1"/>
  <c r="M1111" i="1"/>
  <c r="F1112" i="1"/>
  <c r="G1112" i="1"/>
  <c r="H1112" i="1"/>
  <c r="I1112" i="1"/>
  <c r="J1112" i="1"/>
  <c r="K1112" i="1"/>
  <c r="L1112" i="1"/>
  <c r="M1112" i="1"/>
  <c r="F1113" i="1"/>
  <c r="G1113" i="1"/>
  <c r="H1113" i="1"/>
  <c r="I1113" i="1"/>
  <c r="J1113" i="1"/>
  <c r="K1113" i="1"/>
  <c r="L1113" i="1"/>
  <c r="M1113" i="1"/>
  <c r="F1114" i="1"/>
  <c r="G1114" i="1"/>
  <c r="H1114" i="1"/>
  <c r="I1114" i="1"/>
  <c r="J1114" i="1"/>
  <c r="K1114" i="1"/>
  <c r="L1114" i="1"/>
  <c r="M1114" i="1"/>
  <c r="F1115" i="1"/>
  <c r="G1115" i="1"/>
  <c r="H1115" i="1"/>
  <c r="I1115" i="1"/>
  <c r="J1115" i="1"/>
  <c r="K1115" i="1"/>
  <c r="L1115" i="1"/>
  <c r="M1115" i="1"/>
  <c r="F1116" i="1"/>
  <c r="G1116" i="1"/>
  <c r="H1116" i="1"/>
  <c r="I1116" i="1"/>
  <c r="J1116" i="1"/>
  <c r="K1116" i="1"/>
  <c r="L1116" i="1"/>
  <c r="M1116" i="1"/>
  <c r="F1117" i="1"/>
  <c r="G1117" i="1"/>
  <c r="H1117" i="1"/>
  <c r="I1117" i="1"/>
  <c r="J1117" i="1"/>
  <c r="K1117" i="1"/>
  <c r="L1117" i="1"/>
  <c r="M1117" i="1"/>
  <c r="F1118" i="1"/>
  <c r="G1118" i="1"/>
  <c r="H1118" i="1"/>
  <c r="I1118" i="1"/>
  <c r="J1118" i="1"/>
  <c r="K1118" i="1"/>
  <c r="L1118" i="1"/>
  <c r="M1118" i="1"/>
  <c r="F1119" i="1"/>
  <c r="G1119" i="1"/>
  <c r="H1119" i="1"/>
  <c r="I1119" i="1"/>
  <c r="J1119" i="1"/>
  <c r="K1119" i="1"/>
  <c r="L1119" i="1"/>
  <c r="M1119" i="1"/>
  <c r="F1120" i="1"/>
  <c r="G1120" i="1"/>
  <c r="H1120" i="1"/>
  <c r="I1120" i="1"/>
  <c r="J1120" i="1"/>
  <c r="K1120" i="1"/>
  <c r="L1120" i="1"/>
  <c r="M1120" i="1"/>
  <c r="F1121" i="1"/>
  <c r="G1121" i="1"/>
  <c r="H1121" i="1"/>
  <c r="I1121" i="1"/>
  <c r="J1121" i="1"/>
  <c r="K1121" i="1"/>
  <c r="L1121" i="1"/>
  <c r="M1121" i="1"/>
  <c r="F1122" i="1"/>
  <c r="G1122" i="1"/>
  <c r="H1122" i="1"/>
  <c r="I1122" i="1"/>
  <c r="J1122" i="1"/>
  <c r="K1122" i="1"/>
  <c r="L1122" i="1"/>
  <c r="M1122" i="1"/>
  <c r="F1123" i="1"/>
  <c r="G1123" i="1"/>
  <c r="H1123" i="1"/>
  <c r="I1123" i="1"/>
  <c r="J1123" i="1"/>
  <c r="K1123" i="1"/>
  <c r="L1123" i="1"/>
  <c r="M1123" i="1"/>
  <c r="F1124" i="1"/>
  <c r="G1124" i="1"/>
  <c r="H1124" i="1"/>
  <c r="I1124" i="1"/>
  <c r="J1124" i="1"/>
  <c r="K1124" i="1"/>
  <c r="L1124" i="1"/>
  <c r="M1124" i="1"/>
  <c r="F1125" i="1"/>
  <c r="G1125" i="1"/>
  <c r="H1125" i="1"/>
  <c r="I1125" i="1"/>
  <c r="J1125" i="1"/>
  <c r="K1125" i="1"/>
  <c r="L1125" i="1"/>
  <c r="M1125" i="1"/>
  <c r="F1126" i="1"/>
  <c r="G1126" i="1"/>
  <c r="H1126" i="1"/>
  <c r="I1126" i="1"/>
  <c r="J1126" i="1"/>
  <c r="K1126" i="1"/>
  <c r="L1126" i="1"/>
  <c r="M1126" i="1"/>
  <c r="F1127" i="1"/>
  <c r="G1127" i="1"/>
  <c r="H1127" i="1"/>
  <c r="I1127" i="1"/>
  <c r="J1127" i="1"/>
  <c r="K1127" i="1"/>
  <c r="L1127" i="1"/>
  <c r="M1127" i="1"/>
  <c r="F1128" i="1"/>
  <c r="G1128" i="1"/>
  <c r="H1128" i="1"/>
  <c r="I1128" i="1"/>
  <c r="J1128" i="1"/>
  <c r="K1128" i="1"/>
  <c r="L1128" i="1"/>
  <c r="M1128" i="1"/>
  <c r="F1129" i="1"/>
  <c r="G1129" i="1"/>
  <c r="H1129" i="1"/>
  <c r="I1129" i="1"/>
  <c r="J1129" i="1"/>
  <c r="K1129" i="1"/>
  <c r="L1129" i="1"/>
  <c r="M1129" i="1"/>
  <c r="F1130" i="1"/>
  <c r="G1130" i="1"/>
  <c r="H1130" i="1"/>
  <c r="I1130" i="1"/>
  <c r="J1130" i="1"/>
  <c r="K1130" i="1"/>
  <c r="L1130" i="1"/>
  <c r="M1130" i="1"/>
  <c r="F1131" i="1"/>
  <c r="G1131" i="1"/>
  <c r="H1131" i="1"/>
  <c r="I1131" i="1"/>
  <c r="J1131" i="1"/>
  <c r="K1131" i="1"/>
  <c r="L1131" i="1"/>
  <c r="M1131" i="1"/>
  <c r="F1132" i="1"/>
  <c r="G1132" i="1"/>
  <c r="H1132" i="1"/>
  <c r="I1132" i="1"/>
  <c r="J1132" i="1"/>
  <c r="K1132" i="1"/>
  <c r="L1132" i="1"/>
  <c r="M1132" i="1"/>
  <c r="F1133" i="1"/>
  <c r="G1133" i="1"/>
  <c r="H1133" i="1"/>
  <c r="I1133" i="1"/>
  <c r="J1133" i="1"/>
  <c r="K1133" i="1"/>
  <c r="L1133" i="1"/>
  <c r="M1133" i="1"/>
  <c r="F1134" i="1"/>
  <c r="G1134" i="1"/>
  <c r="H1134" i="1"/>
  <c r="I1134" i="1"/>
  <c r="J1134" i="1"/>
  <c r="K1134" i="1"/>
  <c r="L1134" i="1"/>
  <c r="M1134" i="1"/>
  <c r="F1135" i="1"/>
  <c r="G1135" i="1"/>
  <c r="H1135" i="1"/>
  <c r="I1135" i="1"/>
  <c r="J1135" i="1"/>
  <c r="K1135" i="1"/>
  <c r="L1135" i="1"/>
  <c r="M1135" i="1"/>
  <c r="F1136" i="1"/>
  <c r="G1136" i="1"/>
  <c r="H1136" i="1"/>
  <c r="I1136" i="1"/>
  <c r="J1136" i="1"/>
  <c r="K1136" i="1"/>
  <c r="L1136" i="1"/>
  <c r="M1136" i="1"/>
  <c r="F1137" i="1"/>
  <c r="G1137" i="1"/>
  <c r="H1137" i="1"/>
  <c r="I1137" i="1"/>
  <c r="J1137" i="1"/>
  <c r="K1137" i="1"/>
  <c r="L1137" i="1"/>
  <c r="M1137" i="1"/>
  <c r="F1138" i="1"/>
  <c r="G1138" i="1"/>
  <c r="H1138" i="1"/>
  <c r="I1138" i="1"/>
  <c r="J1138" i="1"/>
  <c r="K1138" i="1"/>
  <c r="L1138" i="1"/>
  <c r="M1138" i="1"/>
  <c r="F1139" i="1"/>
  <c r="G1139" i="1"/>
  <c r="H1139" i="1"/>
  <c r="I1139" i="1"/>
  <c r="J1139" i="1"/>
  <c r="K1139" i="1"/>
  <c r="L1139" i="1"/>
  <c r="M1139" i="1"/>
  <c r="F1140" i="1"/>
  <c r="G1140" i="1"/>
  <c r="H1140" i="1"/>
  <c r="I1140" i="1"/>
  <c r="J1140" i="1"/>
  <c r="K1140" i="1"/>
  <c r="L1140" i="1"/>
  <c r="M1140" i="1"/>
  <c r="F1141" i="1"/>
  <c r="G1141" i="1"/>
  <c r="H1141" i="1"/>
  <c r="I1141" i="1"/>
  <c r="J1141" i="1"/>
  <c r="K1141" i="1"/>
  <c r="L1141" i="1"/>
  <c r="M1141" i="1"/>
  <c r="F1142" i="1"/>
  <c r="G1142" i="1"/>
  <c r="H1142" i="1"/>
  <c r="I1142" i="1"/>
  <c r="J1142" i="1"/>
  <c r="K1142" i="1"/>
  <c r="L1142" i="1"/>
  <c r="M1142" i="1"/>
  <c r="F1143" i="1"/>
  <c r="G1143" i="1"/>
  <c r="H1143" i="1"/>
  <c r="I1143" i="1"/>
  <c r="J1143" i="1"/>
  <c r="K1143" i="1"/>
  <c r="L1143" i="1"/>
  <c r="M1143" i="1"/>
  <c r="F1144" i="1"/>
  <c r="G1144" i="1"/>
  <c r="H1144" i="1"/>
  <c r="I1144" i="1"/>
  <c r="J1144" i="1"/>
  <c r="K1144" i="1"/>
  <c r="L1144" i="1"/>
  <c r="M1144" i="1"/>
  <c r="F1145" i="1"/>
  <c r="G1145" i="1"/>
  <c r="H1145" i="1"/>
  <c r="I1145" i="1"/>
  <c r="J1145" i="1"/>
  <c r="K1145" i="1"/>
  <c r="L1145" i="1"/>
  <c r="M1145" i="1"/>
  <c r="F1146" i="1"/>
  <c r="G1146" i="1"/>
  <c r="H1146" i="1"/>
  <c r="I1146" i="1"/>
  <c r="J1146" i="1"/>
  <c r="K1146" i="1"/>
  <c r="L1146" i="1"/>
  <c r="M1146" i="1"/>
  <c r="F1147" i="1"/>
  <c r="G1147" i="1"/>
  <c r="H1147" i="1"/>
  <c r="I1147" i="1"/>
  <c r="J1147" i="1"/>
  <c r="K1147" i="1"/>
  <c r="L1147" i="1"/>
  <c r="M1147" i="1"/>
  <c r="F1148" i="1"/>
  <c r="G1148" i="1"/>
  <c r="H1148" i="1"/>
  <c r="I1148" i="1"/>
  <c r="J1148" i="1"/>
  <c r="K1148" i="1"/>
  <c r="L1148" i="1"/>
  <c r="M1148" i="1"/>
  <c r="F1149" i="1"/>
  <c r="G1149" i="1"/>
  <c r="H1149" i="1"/>
  <c r="I1149" i="1"/>
  <c r="J1149" i="1"/>
  <c r="K1149" i="1"/>
  <c r="L1149" i="1"/>
  <c r="M1149" i="1"/>
  <c r="F1150" i="1"/>
  <c r="G1150" i="1"/>
  <c r="H1150" i="1"/>
  <c r="I1150" i="1"/>
  <c r="J1150" i="1"/>
  <c r="K1150" i="1"/>
  <c r="L1150" i="1"/>
  <c r="M1150" i="1"/>
  <c r="F1151" i="1"/>
  <c r="G1151" i="1"/>
  <c r="H1151" i="1"/>
  <c r="I1151" i="1"/>
  <c r="J1151" i="1"/>
  <c r="K1151" i="1"/>
  <c r="L1151" i="1"/>
  <c r="M1151" i="1"/>
  <c r="F1152" i="1"/>
  <c r="G1152" i="1"/>
  <c r="H1152" i="1"/>
  <c r="I1152" i="1"/>
  <c r="J1152" i="1"/>
  <c r="K1152" i="1"/>
  <c r="L1152" i="1"/>
  <c r="M1152" i="1"/>
  <c r="F1153" i="1"/>
  <c r="G1153" i="1"/>
  <c r="H1153" i="1"/>
  <c r="I1153" i="1"/>
  <c r="J1153" i="1"/>
  <c r="K1153" i="1"/>
  <c r="L1153" i="1"/>
  <c r="M1153" i="1"/>
  <c r="F1154" i="1"/>
  <c r="G1154" i="1"/>
  <c r="H1154" i="1"/>
  <c r="I1154" i="1"/>
  <c r="J1154" i="1"/>
  <c r="K1154" i="1"/>
  <c r="L1154" i="1"/>
  <c r="M1154" i="1"/>
  <c r="F1155" i="1"/>
  <c r="G1155" i="1"/>
  <c r="H1155" i="1"/>
  <c r="I1155" i="1"/>
  <c r="J1155" i="1"/>
  <c r="K1155" i="1"/>
  <c r="L1155" i="1"/>
  <c r="M1155" i="1"/>
  <c r="F1156" i="1"/>
  <c r="G1156" i="1"/>
  <c r="H1156" i="1"/>
  <c r="I1156" i="1"/>
  <c r="J1156" i="1"/>
  <c r="K1156" i="1"/>
  <c r="L1156" i="1"/>
  <c r="M1156" i="1"/>
  <c r="F1157" i="1"/>
  <c r="G1157" i="1"/>
  <c r="H1157" i="1"/>
  <c r="I1157" i="1"/>
  <c r="J1157" i="1"/>
  <c r="K1157" i="1"/>
  <c r="L1157" i="1"/>
  <c r="M1157" i="1"/>
  <c r="F1158" i="1"/>
  <c r="G1158" i="1"/>
  <c r="H1158" i="1"/>
  <c r="I1158" i="1"/>
  <c r="J1158" i="1"/>
  <c r="K1158" i="1"/>
  <c r="L1158" i="1"/>
  <c r="M1158" i="1"/>
  <c r="F1159" i="1"/>
  <c r="G1159" i="1"/>
  <c r="H1159" i="1"/>
  <c r="I1159" i="1"/>
  <c r="J1159" i="1"/>
  <c r="K1159" i="1"/>
  <c r="L1159" i="1"/>
  <c r="M1159" i="1"/>
  <c r="F1160" i="1"/>
  <c r="G1160" i="1"/>
  <c r="H1160" i="1"/>
  <c r="I1160" i="1"/>
  <c r="J1160" i="1"/>
  <c r="K1160" i="1"/>
  <c r="L1160" i="1"/>
  <c r="M1160" i="1"/>
  <c r="F1161" i="1"/>
  <c r="G1161" i="1"/>
  <c r="H1161" i="1"/>
  <c r="I1161" i="1"/>
  <c r="J1161" i="1"/>
  <c r="K1161" i="1"/>
  <c r="L1161" i="1"/>
  <c r="M1161" i="1"/>
  <c r="F1162" i="1"/>
  <c r="G1162" i="1"/>
  <c r="H1162" i="1"/>
  <c r="I1162" i="1"/>
  <c r="J1162" i="1"/>
  <c r="K1162" i="1"/>
  <c r="L1162" i="1"/>
  <c r="M1162" i="1"/>
  <c r="F1163" i="1"/>
  <c r="G1163" i="1"/>
  <c r="H1163" i="1"/>
  <c r="I1163" i="1"/>
  <c r="J1163" i="1"/>
  <c r="K1163" i="1"/>
  <c r="L1163" i="1"/>
  <c r="M1163" i="1"/>
  <c r="F1164" i="1"/>
  <c r="G1164" i="1"/>
  <c r="H1164" i="1"/>
  <c r="I1164" i="1"/>
  <c r="J1164" i="1"/>
  <c r="K1164" i="1"/>
  <c r="L1164" i="1"/>
  <c r="M1164" i="1"/>
  <c r="F1165" i="1"/>
  <c r="G1165" i="1"/>
  <c r="H1165" i="1"/>
  <c r="I1165" i="1"/>
  <c r="J1165" i="1"/>
  <c r="K1165" i="1"/>
  <c r="L1165" i="1"/>
  <c r="M1165" i="1"/>
  <c r="F1166" i="1"/>
  <c r="G1166" i="1"/>
  <c r="H1166" i="1"/>
  <c r="I1166" i="1"/>
  <c r="J1166" i="1"/>
  <c r="K1166" i="1"/>
  <c r="L1166" i="1"/>
  <c r="M1166" i="1"/>
  <c r="F1167" i="1"/>
  <c r="G1167" i="1"/>
  <c r="H1167" i="1"/>
  <c r="I1167" i="1"/>
  <c r="J1167" i="1"/>
  <c r="K1167" i="1"/>
  <c r="L1167" i="1"/>
  <c r="M1167" i="1"/>
  <c r="F1168" i="1"/>
  <c r="G1168" i="1"/>
  <c r="H1168" i="1"/>
  <c r="I1168" i="1"/>
  <c r="J1168" i="1"/>
  <c r="K1168" i="1"/>
  <c r="L1168" i="1"/>
  <c r="M1168" i="1"/>
  <c r="F1169" i="1"/>
  <c r="G1169" i="1"/>
  <c r="H1169" i="1"/>
  <c r="I1169" i="1"/>
  <c r="J1169" i="1"/>
  <c r="K1169" i="1"/>
  <c r="L1169" i="1"/>
  <c r="M1169" i="1"/>
  <c r="F1170" i="1"/>
  <c r="G1170" i="1"/>
  <c r="H1170" i="1"/>
  <c r="I1170" i="1"/>
  <c r="J1170" i="1"/>
  <c r="K1170" i="1"/>
  <c r="L1170" i="1"/>
  <c r="M1170" i="1"/>
  <c r="F1171" i="1"/>
  <c r="G1171" i="1"/>
  <c r="H1171" i="1"/>
  <c r="I1171" i="1"/>
  <c r="J1171" i="1"/>
  <c r="K1171" i="1"/>
  <c r="L1171" i="1"/>
  <c r="M1171" i="1"/>
  <c r="F1172" i="1"/>
  <c r="G1172" i="1"/>
  <c r="H1172" i="1"/>
  <c r="I1172" i="1"/>
  <c r="J1172" i="1"/>
  <c r="K1172" i="1"/>
  <c r="L1172" i="1"/>
  <c r="M1172" i="1"/>
  <c r="F1173" i="1"/>
  <c r="G1173" i="1"/>
  <c r="H1173" i="1"/>
  <c r="I1173" i="1"/>
  <c r="J1173" i="1"/>
  <c r="K1173" i="1"/>
  <c r="L1173" i="1"/>
  <c r="M1173" i="1"/>
  <c r="F1174" i="1"/>
  <c r="G1174" i="1"/>
  <c r="H1174" i="1"/>
  <c r="I1174" i="1"/>
  <c r="J1174" i="1"/>
  <c r="K1174" i="1"/>
  <c r="L1174" i="1"/>
  <c r="M1174" i="1"/>
  <c r="F1175" i="1"/>
  <c r="G1175" i="1"/>
  <c r="H1175" i="1"/>
  <c r="I1175" i="1"/>
  <c r="J1175" i="1"/>
  <c r="K1175" i="1"/>
  <c r="L1175" i="1"/>
  <c r="M1175" i="1"/>
  <c r="F1176" i="1"/>
  <c r="G1176" i="1"/>
  <c r="H1176" i="1"/>
  <c r="I1176" i="1"/>
  <c r="J1176" i="1"/>
  <c r="K1176" i="1"/>
  <c r="L1176" i="1"/>
  <c r="M1176" i="1"/>
  <c r="F1177" i="1"/>
  <c r="G1177" i="1"/>
  <c r="H1177" i="1"/>
  <c r="I1177" i="1"/>
  <c r="J1177" i="1"/>
  <c r="K1177" i="1"/>
  <c r="L1177" i="1"/>
  <c r="M1177" i="1"/>
  <c r="F1178" i="1"/>
  <c r="G1178" i="1"/>
  <c r="H1178" i="1"/>
  <c r="I1178" i="1"/>
  <c r="J1178" i="1"/>
  <c r="K1178" i="1"/>
  <c r="L1178" i="1"/>
  <c r="M1178" i="1"/>
  <c r="F1179" i="1"/>
  <c r="G1179" i="1"/>
  <c r="H1179" i="1"/>
  <c r="I1179" i="1"/>
  <c r="J1179" i="1"/>
  <c r="K1179" i="1"/>
  <c r="L1179" i="1"/>
  <c r="M1179" i="1"/>
  <c r="F1180" i="1"/>
  <c r="G1180" i="1"/>
  <c r="H1180" i="1"/>
  <c r="I1180" i="1"/>
  <c r="J1180" i="1"/>
  <c r="K1180" i="1"/>
  <c r="L1180" i="1"/>
  <c r="M1180" i="1"/>
  <c r="F1181" i="1"/>
  <c r="G1181" i="1"/>
  <c r="H1181" i="1"/>
  <c r="I1181" i="1"/>
  <c r="J1181" i="1"/>
  <c r="K1181" i="1"/>
  <c r="L1181" i="1"/>
  <c r="M1181" i="1"/>
  <c r="F1182" i="1"/>
  <c r="G1182" i="1"/>
  <c r="H1182" i="1"/>
  <c r="I1182" i="1"/>
  <c r="J1182" i="1"/>
  <c r="K1182" i="1"/>
  <c r="L1182" i="1"/>
  <c r="M1182" i="1"/>
  <c r="F1183" i="1"/>
  <c r="G1183" i="1"/>
  <c r="H1183" i="1"/>
  <c r="I1183" i="1"/>
  <c r="J1183" i="1"/>
  <c r="K1183" i="1"/>
  <c r="L1183" i="1"/>
  <c r="M1183" i="1"/>
  <c r="F1184" i="1"/>
  <c r="G1184" i="1"/>
  <c r="H1184" i="1"/>
  <c r="I1184" i="1"/>
  <c r="J1184" i="1"/>
  <c r="K1184" i="1"/>
  <c r="L1184" i="1"/>
  <c r="M1184" i="1"/>
  <c r="F1185" i="1"/>
  <c r="G1185" i="1"/>
  <c r="H1185" i="1"/>
  <c r="I1185" i="1"/>
  <c r="J1185" i="1"/>
  <c r="K1185" i="1"/>
  <c r="L1185" i="1"/>
  <c r="M1185" i="1"/>
  <c r="F1186" i="1"/>
  <c r="G1186" i="1"/>
  <c r="H1186" i="1"/>
  <c r="I1186" i="1"/>
  <c r="J1186" i="1"/>
  <c r="K1186" i="1"/>
  <c r="L1186" i="1"/>
  <c r="M1186" i="1"/>
  <c r="F1187" i="1"/>
  <c r="G1187" i="1"/>
  <c r="H1187" i="1"/>
  <c r="I1187" i="1"/>
  <c r="J1187" i="1"/>
  <c r="K1187" i="1"/>
  <c r="L1187" i="1"/>
  <c r="M1187" i="1"/>
  <c r="F1188" i="1"/>
  <c r="G1188" i="1"/>
  <c r="H1188" i="1"/>
  <c r="I1188" i="1"/>
  <c r="J1188" i="1"/>
  <c r="K1188" i="1"/>
  <c r="L1188" i="1"/>
  <c r="M1188" i="1"/>
  <c r="F1189" i="1"/>
  <c r="G1189" i="1"/>
  <c r="H1189" i="1"/>
  <c r="I1189" i="1"/>
  <c r="J1189" i="1"/>
  <c r="K1189" i="1"/>
  <c r="L1189" i="1"/>
  <c r="M1189" i="1"/>
  <c r="F1190" i="1"/>
  <c r="G1190" i="1"/>
  <c r="H1190" i="1"/>
  <c r="I1190" i="1"/>
  <c r="J1190" i="1"/>
  <c r="K1190" i="1"/>
  <c r="L1190" i="1"/>
  <c r="M1190" i="1"/>
  <c r="F1191" i="1"/>
  <c r="G1191" i="1"/>
  <c r="H1191" i="1"/>
  <c r="I1191" i="1"/>
  <c r="J1191" i="1"/>
  <c r="K1191" i="1"/>
  <c r="L1191" i="1"/>
  <c r="M1191" i="1"/>
  <c r="F1192" i="1"/>
  <c r="G1192" i="1"/>
  <c r="H1192" i="1"/>
  <c r="I1192" i="1"/>
  <c r="J1192" i="1"/>
  <c r="K1192" i="1"/>
  <c r="L1192" i="1"/>
  <c r="M1192" i="1"/>
  <c r="F1193" i="1"/>
  <c r="G1193" i="1"/>
  <c r="H1193" i="1"/>
  <c r="I1193" i="1"/>
  <c r="J1193" i="1"/>
  <c r="K1193" i="1"/>
  <c r="L1193" i="1"/>
  <c r="M1193" i="1"/>
  <c r="F1194" i="1"/>
  <c r="G1194" i="1"/>
  <c r="H1194" i="1"/>
  <c r="I1194" i="1"/>
  <c r="J1194" i="1"/>
  <c r="K1194" i="1"/>
  <c r="L1194" i="1"/>
  <c r="M1194" i="1"/>
  <c r="F1195" i="1"/>
  <c r="G1195" i="1"/>
  <c r="H1195" i="1"/>
  <c r="I1195" i="1"/>
  <c r="J1195" i="1"/>
  <c r="K1195" i="1"/>
  <c r="L1195" i="1"/>
  <c r="M1195" i="1"/>
  <c r="F1196" i="1"/>
  <c r="G1196" i="1"/>
  <c r="H1196" i="1"/>
  <c r="I1196" i="1"/>
  <c r="J1196" i="1"/>
  <c r="K1196" i="1"/>
  <c r="L1196" i="1"/>
  <c r="M1196" i="1"/>
  <c r="F1197" i="1"/>
  <c r="G1197" i="1"/>
  <c r="H1197" i="1"/>
  <c r="I1197" i="1"/>
  <c r="J1197" i="1"/>
  <c r="K1197" i="1"/>
  <c r="L1197" i="1"/>
  <c r="M1197" i="1"/>
  <c r="F1198" i="1"/>
  <c r="G1198" i="1"/>
  <c r="H1198" i="1"/>
  <c r="I1198" i="1"/>
  <c r="J1198" i="1"/>
  <c r="K1198" i="1"/>
  <c r="L1198" i="1"/>
  <c r="M1198" i="1"/>
  <c r="F1199" i="1"/>
  <c r="G1199" i="1"/>
  <c r="H1199" i="1"/>
  <c r="I1199" i="1"/>
  <c r="J1199" i="1"/>
  <c r="K1199" i="1"/>
  <c r="L1199" i="1"/>
  <c r="M1199" i="1"/>
  <c r="F1200" i="1"/>
  <c r="G1200" i="1"/>
  <c r="H1200" i="1"/>
  <c r="I1200" i="1"/>
  <c r="J1200" i="1"/>
  <c r="K1200" i="1"/>
  <c r="L1200" i="1"/>
  <c r="M1200" i="1"/>
  <c r="F1201" i="1"/>
  <c r="G1201" i="1"/>
  <c r="H1201" i="1"/>
  <c r="I1201" i="1"/>
  <c r="J1201" i="1"/>
  <c r="K1201" i="1"/>
  <c r="L1201" i="1"/>
  <c r="M1201" i="1"/>
  <c r="F1202" i="1"/>
  <c r="G1202" i="1"/>
  <c r="H1202" i="1"/>
  <c r="I1202" i="1"/>
  <c r="J1202" i="1"/>
  <c r="K1202" i="1"/>
  <c r="L1202" i="1"/>
  <c r="M1202" i="1"/>
  <c r="F1203" i="1"/>
  <c r="G1203" i="1"/>
  <c r="H1203" i="1"/>
  <c r="I1203" i="1"/>
  <c r="J1203" i="1"/>
  <c r="K1203" i="1"/>
  <c r="L1203" i="1"/>
  <c r="M1203" i="1"/>
  <c r="F1204" i="1"/>
  <c r="G1204" i="1"/>
  <c r="H1204" i="1"/>
  <c r="I1204" i="1"/>
  <c r="J1204" i="1"/>
  <c r="K1204" i="1"/>
  <c r="L1204" i="1"/>
  <c r="M1204" i="1"/>
  <c r="F1205" i="1"/>
  <c r="G1205" i="1"/>
  <c r="H1205" i="1"/>
  <c r="I1205" i="1"/>
  <c r="J1205" i="1"/>
  <c r="K1205" i="1"/>
  <c r="L1205" i="1"/>
  <c r="M1205" i="1"/>
  <c r="F1206" i="1"/>
  <c r="G1206" i="1"/>
  <c r="H1206" i="1"/>
  <c r="I1206" i="1"/>
  <c r="J1206" i="1"/>
  <c r="K1206" i="1"/>
  <c r="L1206" i="1"/>
  <c r="M1206" i="1"/>
  <c r="F1207" i="1"/>
  <c r="G1207" i="1"/>
  <c r="H1207" i="1"/>
  <c r="I1207" i="1"/>
  <c r="J1207" i="1"/>
  <c r="K1207" i="1"/>
  <c r="L1207" i="1"/>
  <c r="M1207" i="1"/>
  <c r="F1208" i="1"/>
  <c r="G1208" i="1"/>
  <c r="H1208" i="1"/>
  <c r="I1208" i="1"/>
  <c r="J1208" i="1"/>
  <c r="K1208" i="1"/>
  <c r="L1208" i="1"/>
  <c r="M1208" i="1"/>
  <c r="F1209" i="1"/>
  <c r="G1209" i="1"/>
  <c r="H1209" i="1"/>
  <c r="I1209" i="1"/>
  <c r="J1209" i="1"/>
  <c r="K1209" i="1"/>
  <c r="L1209" i="1"/>
  <c r="M1209" i="1"/>
  <c r="F1210" i="1"/>
  <c r="G1210" i="1"/>
  <c r="H1210" i="1"/>
  <c r="I1210" i="1"/>
  <c r="J1210" i="1"/>
  <c r="K1210" i="1"/>
  <c r="L1210" i="1"/>
  <c r="M1210" i="1"/>
  <c r="F1211" i="1"/>
  <c r="G1211" i="1"/>
  <c r="H1211" i="1"/>
  <c r="I1211" i="1"/>
  <c r="J1211" i="1"/>
  <c r="K1211" i="1"/>
  <c r="L1211" i="1"/>
  <c r="M1211" i="1"/>
  <c r="F1212" i="1"/>
  <c r="G1212" i="1"/>
  <c r="H1212" i="1"/>
  <c r="I1212" i="1"/>
  <c r="J1212" i="1"/>
  <c r="K1212" i="1"/>
  <c r="L1212" i="1"/>
  <c r="M1212" i="1"/>
  <c r="F1213" i="1"/>
  <c r="G1213" i="1"/>
  <c r="H1213" i="1"/>
  <c r="I1213" i="1"/>
  <c r="J1213" i="1"/>
  <c r="K1213" i="1"/>
  <c r="L1213" i="1"/>
  <c r="M1213" i="1"/>
  <c r="F1214" i="1"/>
  <c r="G1214" i="1"/>
  <c r="H1214" i="1"/>
  <c r="I1214" i="1"/>
  <c r="J1214" i="1"/>
  <c r="K1214" i="1"/>
  <c r="L1214" i="1"/>
  <c r="M1214" i="1"/>
  <c r="F1215" i="1"/>
  <c r="G1215" i="1"/>
  <c r="H1215" i="1"/>
  <c r="I1215" i="1"/>
  <c r="J1215" i="1"/>
  <c r="K1215" i="1"/>
  <c r="L1215" i="1"/>
  <c r="M1215" i="1"/>
  <c r="F1216" i="1"/>
  <c r="G1216" i="1"/>
  <c r="H1216" i="1"/>
  <c r="I1216" i="1"/>
  <c r="J1216" i="1"/>
  <c r="K1216" i="1"/>
  <c r="L1216" i="1"/>
  <c r="M1216" i="1"/>
  <c r="F1217" i="1"/>
  <c r="G1217" i="1"/>
  <c r="H1217" i="1"/>
  <c r="I1217" i="1"/>
  <c r="J1217" i="1"/>
  <c r="K1217" i="1"/>
  <c r="L1217" i="1"/>
  <c r="M1217" i="1"/>
  <c r="F1218" i="1"/>
  <c r="G1218" i="1"/>
  <c r="H1218" i="1"/>
  <c r="I1218" i="1"/>
  <c r="J1218" i="1"/>
  <c r="K1218" i="1"/>
  <c r="L1218" i="1"/>
  <c r="M1218" i="1"/>
  <c r="F1219" i="1"/>
  <c r="G1219" i="1"/>
  <c r="H1219" i="1"/>
  <c r="I1219" i="1"/>
  <c r="J1219" i="1"/>
  <c r="K1219" i="1"/>
  <c r="L1219" i="1"/>
  <c r="M1219" i="1"/>
  <c r="F1220" i="1"/>
  <c r="G1220" i="1"/>
  <c r="H1220" i="1"/>
  <c r="I1220" i="1"/>
  <c r="J1220" i="1"/>
  <c r="K1220" i="1"/>
  <c r="L1220" i="1"/>
  <c r="M1220" i="1"/>
  <c r="F1221" i="1"/>
  <c r="G1221" i="1"/>
  <c r="H1221" i="1"/>
  <c r="I1221" i="1"/>
  <c r="J1221" i="1"/>
  <c r="K1221" i="1"/>
  <c r="L1221" i="1"/>
  <c r="M1221" i="1"/>
  <c r="F1222" i="1"/>
  <c r="G1222" i="1"/>
  <c r="H1222" i="1"/>
  <c r="I1222" i="1"/>
  <c r="J1222" i="1"/>
  <c r="K1222" i="1"/>
  <c r="L1222" i="1"/>
  <c r="M1222" i="1"/>
  <c r="F1223" i="1"/>
  <c r="G1223" i="1"/>
  <c r="H1223" i="1"/>
  <c r="I1223" i="1"/>
  <c r="J1223" i="1"/>
  <c r="K1223" i="1"/>
  <c r="L1223" i="1"/>
  <c r="M1223" i="1"/>
  <c r="F1224" i="1"/>
  <c r="G1224" i="1"/>
  <c r="H1224" i="1"/>
  <c r="I1224" i="1"/>
  <c r="J1224" i="1"/>
  <c r="K1224" i="1"/>
  <c r="L1224" i="1"/>
  <c r="M1224" i="1"/>
  <c r="F1225" i="1"/>
  <c r="G1225" i="1"/>
  <c r="H1225" i="1"/>
  <c r="I1225" i="1"/>
  <c r="J1225" i="1"/>
  <c r="K1225" i="1"/>
  <c r="L1225" i="1"/>
  <c r="M1225" i="1"/>
  <c r="F1226" i="1"/>
  <c r="G1226" i="1"/>
  <c r="H1226" i="1"/>
  <c r="I1226" i="1"/>
  <c r="J1226" i="1"/>
  <c r="K1226" i="1"/>
  <c r="L1226" i="1"/>
  <c r="M1226" i="1"/>
  <c r="F1227" i="1"/>
  <c r="G1227" i="1"/>
  <c r="H1227" i="1"/>
  <c r="I1227" i="1"/>
  <c r="J1227" i="1"/>
  <c r="K1227" i="1"/>
  <c r="L1227" i="1"/>
  <c r="M1227" i="1"/>
  <c r="F1228" i="1"/>
  <c r="G1228" i="1"/>
  <c r="H1228" i="1"/>
  <c r="I1228" i="1"/>
  <c r="J1228" i="1"/>
  <c r="K1228" i="1"/>
  <c r="L1228" i="1"/>
  <c r="M1228" i="1"/>
  <c r="F1229" i="1"/>
  <c r="G1229" i="1"/>
  <c r="H1229" i="1"/>
  <c r="I1229" i="1"/>
  <c r="J1229" i="1"/>
  <c r="K1229" i="1"/>
  <c r="L1229" i="1"/>
  <c r="M1229" i="1"/>
  <c r="F1230" i="1"/>
  <c r="G1230" i="1"/>
  <c r="H1230" i="1"/>
  <c r="I1230" i="1"/>
  <c r="J1230" i="1"/>
  <c r="K1230" i="1"/>
  <c r="L1230" i="1"/>
  <c r="M1230" i="1"/>
  <c r="F1231" i="1"/>
  <c r="G1231" i="1"/>
  <c r="H1231" i="1"/>
  <c r="I1231" i="1"/>
  <c r="J1231" i="1"/>
  <c r="K1231" i="1"/>
  <c r="L1231" i="1"/>
  <c r="M1231" i="1"/>
  <c r="F1232" i="1"/>
  <c r="G1232" i="1"/>
  <c r="H1232" i="1"/>
  <c r="I1232" i="1"/>
  <c r="J1232" i="1"/>
  <c r="K1232" i="1"/>
  <c r="L1232" i="1"/>
  <c r="M1232" i="1"/>
  <c r="F1233" i="1"/>
  <c r="G1233" i="1"/>
  <c r="H1233" i="1"/>
  <c r="I1233" i="1"/>
  <c r="J1233" i="1"/>
  <c r="K1233" i="1"/>
  <c r="L1233" i="1"/>
  <c r="M1233" i="1"/>
  <c r="F1234" i="1"/>
  <c r="G1234" i="1"/>
  <c r="H1234" i="1"/>
  <c r="I1234" i="1"/>
  <c r="J1234" i="1"/>
  <c r="K1234" i="1"/>
  <c r="L1234" i="1"/>
  <c r="M1234" i="1"/>
  <c r="F1235" i="1"/>
  <c r="G1235" i="1"/>
  <c r="H1235" i="1"/>
  <c r="I1235" i="1"/>
  <c r="J1235" i="1"/>
  <c r="K1235" i="1"/>
  <c r="L1235" i="1"/>
  <c r="M1235" i="1"/>
  <c r="F1236" i="1"/>
  <c r="G1236" i="1"/>
  <c r="H1236" i="1"/>
  <c r="I1236" i="1"/>
  <c r="J1236" i="1"/>
  <c r="K1236" i="1"/>
  <c r="L1236" i="1"/>
  <c r="M1236" i="1"/>
  <c r="F1237" i="1"/>
  <c r="G1237" i="1"/>
  <c r="H1237" i="1"/>
  <c r="I1237" i="1"/>
  <c r="J1237" i="1"/>
  <c r="K1237" i="1"/>
  <c r="L1237" i="1"/>
  <c r="M1237" i="1"/>
  <c r="F1238" i="1"/>
  <c r="G1238" i="1"/>
  <c r="H1238" i="1"/>
  <c r="I1238" i="1"/>
  <c r="J1238" i="1"/>
  <c r="K1238" i="1"/>
  <c r="L1238" i="1"/>
  <c r="M1238" i="1"/>
  <c r="F1239" i="1"/>
  <c r="G1239" i="1"/>
  <c r="H1239" i="1"/>
  <c r="I1239" i="1"/>
  <c r="J1239" i="1"/>
  <c r="K1239" i="1"/>
  <c r="L1239" i="1"/>
  <c r="M1239" i="1"/>
  <c r="F1240" i="1"/>
  <c r="G1240" i="1"/>
  <c r="H1240" i="1"/>
  <c r="I1240" i="1"/>
  <c r="J1240" i="1"/>
  <c r="K1240" i="1"/>
  <c r="L1240" i="1"/>
  <c r="M1240" i="1"/>
  <c r="F1241" i="1"/>
  <c r="G1241" i="1"/>
  <c r="H1241" i="1"/>
  <c r="I1241" i="1"/>
  <c r="J1241" i="1"/>
  <c r="K1241" i="1"/>
  <c r="L1241" i="1"/>
  <c r="M1241" i="1"/>
  <c r="F1242" i="1"/>
  <c r="G1242" i="1"/>
  <c r="H1242" i="1"/>
  <c r="I1242" i="1"/>
  <c r="J1242" i="1"/>
  <c r="K1242" i="1"/>
  <c r="L1242" i="1"/>
  <c r="M1242" i="1"/>
  <c r="F1243" i="1"/>
  <c r="G1243" i="1"/>
  <c r="H1243" i="1"/>
  <c r="I1243" i="1"/>
  <c r="J1243" i="1"/>
  <c r="K1243" i="1"/>
  <c r="L1243" i="1"/>
  <c r="M1243" i="1"/>
  <c r="F1244" i="1"/>
  <c r="G1244" i="1"/>
  <c r="H1244" i="1"/>
  <c r="I1244" i="1"/>
  <c r="J1244" i="1"/>
  <c r="K1244" i="1"/>
  <c r="L1244" i="1"/>
  <c r="M1244" i="1"/>
  <c r="F1245" i="1"/>
  <c r="G1245" i="1"/>
  <c r="H1245" i="1"/>
  <c r="I1245" i="1"/>
  <c r="J1245" i="1"/>
  <c r="K1245" i="1"/>
  <c r="L1245" i="1"/>
  <c r="M1245" i="1"/>
  <c r="M5" i="1"/>
  <c r="L5" i="1"/>
  <c r="K5" i="1"/>
  <c r="J5" i="1"/>
  <c r="I5" i="1"/>
  <c r="H5" i="1"/>
  <c r="G5" i="1"/>
  <c r="F5" i="1"/>
</calcChain>
</file>

<file path=xl/sharedStrings.xml><?xml version="1.0" encoding="utf-8"?>
<sst xmlns="http://schemas.openxmlformats.org/spreadsheetml/2006/main" count="3817" uniqueCount="528">
  <si>
    <t>C00004</t>
  </si>
  <si>
    <t>0</t>
  </si>
  <si>
    <t>C00027</t>
  </si>
  <si>
    <t>C00127</t>
  </si>
  <si>
    <t>C00134</t>
  </si>
  <si>
    <t>C00147</t>
  </si>
  <si>
    <t>C00149</t>
  </si>
  <si>
    <t>C00181</t>
  </si>
  <si>
    <t>C00185</t>
  </si>
  <si>
    <t>C00200</t>
  </si>
  <si>
    <t>C00210</t>
  </si>
  <si>
    <t>C00232</t>
  </si>
  <si>
    <t>C00251</t>
  </si>
  <si>
    <t>C00268</t>
  </si>
  <si>
    <t>C00275</t>
  </si>
  <si>
    <t>C00299</t>
  </si>
  <si>
    <t>C00302</t>
  </si>
  <si>
    <t>C00315</t>
  </si>
  <si>
    <t>C00347</t>
  </si>
  <si>
    <t>C00445</t>
  </si>
  <si>
    <t>C00454</t>
  </si>
  <si>
    <t>C00465</t>
  </si>
  <si>
    <t>C00475</t>
  </si>
  <si>
    <t>C00478</t>
  </si>
  <si>
    <t>C00690</t>
  </si>
  <si>
    <t>C00959</t>
  </si>
  <si>
    <t>C00993</t>
  </si>
  <si>
    <t>C01125</t>
  </si>
  <si>
    <t>C01290</t>
  </si>
  <si>
    <t>C01370</t>
  </si>
  <si>
    <t>C01509</t>
  </si>
  <si>
    <t>C01547</t>
  </si>
  <si>
    <t>C01573</t>
  </si>
  <si>
    <t>C01678</t>
  </si>
  <si>
    <t>C01834</t>
  </si>
  <si>
    <t>C01938</t>
  </si>
  <si>
    <t>C01960</t>
  </si>
  <si>
    <t>C02005</t>
  </si>
  <si>
    <t>C02049</t>
  </si>
  <si>
    <t>C02109</t>
  </si>
  <si>
    <t>C02315</t>
  </si>
  <si>
    <t>C02398</t>
  </si>
  <si>
    <t>C02464</t>
  </si>
  <si>
    <t>C02470</t>
  </si>
  <si>
    <t>C02536</t>
  </si>
  <si>
    <t>C02620</t>
  </si>
  <si>
    <t>C02650</t>
  </si>
  <si>
    <t>C02655</t>
  </si>
  <si>
    <t>C02678</t>
  </si>
  <si>
    <t>C02698</t>
  </si>
  <si>
    <t>C02741</t>
  </si>
  <si>
    <t>C02935</t>
  </si>
  <si>
    <t>C02941</t>
  </si>
  <si>
    <t>C02951</t>
  </si>
  <si>
    <t>C02994</t>
  </si>
  <si>
    <t>C02997</t>
  </si>
  <si>
    <t>C03152</t>
  </si>
  <si>
    <t>C03172</t>
  </si>
  <si>
    <t>C03173</t>
  </si>
  <si>
    <t>C03200</t>
  </si>
  <si>
    <t>C03258</t>
  </si>
  <si>
    <t>C03259</t>
  </si>
  <si>
    <t>C03288</t>
  </si>
  <si>
    <t>C03365</t>
  </si>
  <si>
    <t>C03427</t>
  </si>
  <si>
    <t>C03451</t>
  </si>
  <si>
    <t>C03505</t>
  </si>
  <si>
    <t>C03549</t>
  </si>
  <si>
    <t>C03646</t>
  </si>
  <si>
    <t>C03699</t>
  </si>
  <si>
    <t>C03744</t>
  </si>
  <si>
    <t>C03747</t>
  </si>
  <si>
    <t>C03776</t>
  </si>
  <si>
    <t>C03801</t>
  </si>
  <si>
    <t>C03831</t>
  </si>
  <si>
    <t>C03841</t>
  </si>
  <si>
    <t>C03870</t>
  </si>
  <si>
    <t>C03875</t>
  </si>
  <si>
    <t>C04090</t>
  </si>
  <si>
    <t>C04198</t>
  </si>
  <si>
    <t>C04227</t>
  </si>
  <si>
    <t>C04231</t>
  </si>
  <si>
    <t>C04232</t>
  </si>
  <si>
    <t>C04293</t>
  </si>
  <si>
    <t>C04309</t>
  </si>
  <si>
    <t>C04415</t>
  </si>
  <si>
    <t>C04423</t>
  </si>
  <si>
    <t>C04427</t>
  </si>
  <si>
    <t>C04484</t>
  </si>
  <si>
    <t>C04489</t>
  </si>
  <si>
    <t>C04497</t>
  </si>
  <si>
    <t>C04718</t>
  </si>
  <si>
    <t>C04842</t>
  </si>
  <si>
    <t>C05046</t>
  </si>
  <si>
    <t>C05096</t>
  </si>
  <si>
    <t>C06003</t>
  </si>
  <si>
    <t>C06124</t>
  </si>
  <si>
    <t>C06159</t>
  </si>
  <si>
    <t>C06350</t>
  </si>
  <si>
    <t>C06360</t>
  </si>
  <si>
    <t>C06366</t>
  </si>
  <si>
    <t>C06391</t>
  </si>
  <si>
    <t>C06392</t>
  </si>
  <si>
    <t>C06414</t>
  </si>
  <si>
    <t>C06499</t>
  </si>
  <si>
    <t>C06726</t>
  </si>
  <si>
    <t>C06886</t>
  </si>
  <si>
    <t>C06986</t>
  </si>
  <si>
    <t>C07041</t>
  </si>
  <si>
    <t>C07157</t>
  </si>
  <si>
    <t>C07349</t>
  </si>
  <si>
    <t>C07382</t>
  </si>
  <si>
    <t>C07478</t>
  </si>
  <si>
    <t>C07555</t>
  </si>
  <si>
    <t>C07559</t>
  </si>
  <si>
    <t>C07570</t>
  </si>
  <si>
    <t>C07598</t>
  </si>
  <si>
    <t>C07830</t>
  </si>
  <si>
    <t>C08098</t>
  </si>
  <si>
    <t>C08568</t>
  </si>
  <si>
    <t>C08620</t>
  </si>
  <si>
    <t>C08639</t>
  </si>
  <si>
    <t>C08654</t>
  </si>
  <si>
    <t>C08658</t>
  </si>
  <si>
    <t>C08979</t>
  </si>
  <si>
    <t>C09097</t>
  </si>
  <si>
    <t>C09173</t>
  </si>
  <si>
    <t>C09334</t>
  </si>
  <si>
    <t>C09337</t>
  </si>
  <si>
    <t>C09733</t>
  </si>
  <si>
    <t>C09922</t>
  </si>
  <si>
    <t>C10471</t>
  </si>
  <si>
    <t>C10513</t>
  </si>
  <si>
    <t>C10610</t>
  </si>
  <si>
    <t>C10657</t>
  </si>
  <si>
    <t>C10774</t>
  </si>
  <si>
    <t>C10815</t>
  </si>
  <si>
    <t>C10862</t>
  </si>
  <si>
    <t>C10890</t>
  </si>
  <si>
    <t>C11179</t>
  </si>
  <si>
    <t>C11340</t>
  </si>
  <si>
    <t>C11347</t>
  </si>
  <si>
    <t>C11380</t>
  </si>
  <si>
    <t>C11458</t>
  </si>
  <si>
    <t>C11489</t>
  </si>
  <si>
    <t>C11536</t>
  </si>
  <si>
    <t>C11546</t>
  </si>
  <si>
    <t>C11572</t>
  </si>
  <si>
    <t>C11616</t>
  </si>
  <si>
    <t>C11621</t>
  </si>
  <si>
    <t>C11689</t>
  </si>
  <si>
    <t>C11809</t>
  </si>
  <si>
    <t>C11897</t>
  </si>
  <si>
    <t>C11929</t>
  </si>
  <si>
    <t>C12070</t>
  </si>
  <si>
    <t>C12144</t>
  </si>
  <si>
    <t>C12539</t>
  </si>
  <si>
    <t>C12648</t>
  </si>
  <si>
    <t>C13412</t>
  </si>
  <si>
    <t>C13439</t>
  </si>
  <si>
    <t>C13547</t>
  </si>
  <si>
    <t>C13619</t>
  </si>
  <si>
    <t>C13621</t>
  </si>
  <si>
    <t>C13784</t>
  </si>
  <si>
    <t>C13834</t>
  </si>
  <si>
    <t>C13876</t>
  </si>
  <si>
    <t>C14091</t>
  </si>
  <si>
    <t>C14473</t>
  </si>
  <si>
    <t>C14481</t>
  </si>
  <si>
    <t>C14488</t>
  </si>
  <si>
    <t>C14489</t>
  </si>
  <si>
    <t>C15009</t>
  </si>
  <si>
    <t>C15411</t>
  </si>
  <si>
    <t>C17000</t>
  </si>
  <si>
    <t>C17333</t>
  </si>
  <si>
    <t>C17796</t>
  </si>
  <si>
    <t>C17886</t>
  </si>
  <si>
    <t>C17911</t>
  </si>
  <si>
    <t>C17987</t>
  </si>
  <si>
    <t>C18307</t>
  </si>
  <si>
    <t>C18862</t>
  </si>
  <si>
    <t>C19926</t>
  </si>
  <si>
    <t>C20518</t>
  </si>
  <si>
    <t>C23103</t>
  </si>
  <si>
    <t>C23127</t>
  </si>
  <si>
    <t>C25070</t>
  </si>
  <si>
    <t>C25080</t>
  </si>
  <si>
    <t>C09079</t>
  </si>
  <si>
    <t>C12333</t>
  </si>
  <si>
    <t>C12852</t>
  </si>
  <si>
    <t>C12853</t>
  </si>
  <si>
    <t>C12854</t>
  </si>
  <si>
    <t>C12855</t>
  </si>
  <si>
    <t>C12856</t>
  </si>
  <si>
    <t>C14701</t>
  </si>
  <si>
    <t>C17073</t>
  </si>
  <si>
    <t>C17407</t>
  </si>
  <si>
    <t>C19471</t>
  </si>
  <si>
    <t>C20037</t>
  </si>
  <si>
    <t>C21453</t>
  </si>
  <si>
    <t>C21742</t>
  </si>
  <si>
    <t>C22172</t>
  </si>
  <si>
    <t>C22195</t>
  </si>
  <si>
    <t>C24135</t>
  </si>
  <si>
    <t>C24206</t>
  </si>
  <si>
    <t>C02639</t>
  </si>
  <si>
    <t>C09625</t>
  </si>
  <si>
    <t>C13545</t>
  </si>
  <si>
    <t>C14394</t>
  </si>
  <si>
    <t>C17933</t>
  </si>
  <si>
    <t>C13996</t>
  </si>
  <si>
    <t>C18183</t>
  </si>
  <si>
    <t>C00056</t>
  </si>
  <si>
    <t>C00061</t>
  </si>
  <si>
    <t>C00062</t>
  </si>
  <si>
    <t>C00108</t>
  </si>
  <si>
    <t>C00223</t>
  </si>
  <si>
    <t>C00284</t>
  </si>
  <si>
    <t>C00290</t>
  </si>
  <si>
    <t>C00295</t>
  </si>
  <si>
    <t>C00306</t>
  </si>
  <si>
    <t>C00322</t>
  </si>
  <si>
    <t>C00326</t>
  </si>
  <si>
    <t>C00369</t>
  </si>
  <si>
    <t>C00507</t>
  </si>
  <si>
    <t>C00528</t>
  </si>
  <si>
    <t>C00593</t>
  </si>
  <si>
    <t>C00682</t>
  </si>
  <si>
    <t>C00948</t>
  </si>
  <si>
    <t>C00966</t>
  </si>
  <si>
    <t>C01409</t>
  </si>
  <si>
    <t>C01706</t>
  </si>
  <si>
    <t>C01719</t>
  </si>
  <si>
    <t>C01805</t>
  </si>
  <si>
    <t>C01869</t>
  </si>
  <si>
    <t>C01890</t>
  </si>
  <si>
    <t>C01958</t>
  </si>
  <si>
    <t>C01970</t>
  </si>
  <si>
    <t>C02015</t>
  </si>
  <si>
    <t>C02091</t>
  </si>
  <si>
    <t>C02217</t>
  </si>
  <si>
    <t>C02231</t>
  </si>
  <si>
    <t>C02267</t>
  </si>
  <si>
    <t>C02314</t>
  </si>
  <si>
    <t>C02462</t>
  </si>
  <si>
    <t>C02636</t>
  </si>
  <si>
    <t>C02673</t>
  </si>
  <si>
    <t>C02705</t>
  </si>
  <si>
    <t>C02813</t>
  </si>
  <si>
    <t>C02821</t>
  </si>
  <si>
    <t>C02833</t>
  </si>
  <si>
    <t>C02983</t>
  </si>
  <si>
    <t>C03033</t>
  </si>
  <si>
    <t>C03107</t>
  </si>
  <si>
    <t>C03109</t>
  </si>
  <si>
    <t>C03142</t>
  </si>
  <si>
    <t>C03155</t>
  </si>
  <si>
    <t>C03321</t>
  </si>
  <si>
    <t>C03350</t>
  </si>
  <si>
    <t>C03410</t>
  </si>
  <si>
    <t>C03426</t>
  </si>
  <si>
    <t>C03443</t>
  </si>
  <si>
    <t>C03454</t>
  </si>
  <si>
    <t>C03504</t>
  </si>
  <si>
    <t>C03534</t>
  </si>
  <si>
    <t>C03657</t>
  </si>
  <si>
    <t>C03688</t>
  </si>
  <si>
    <t>C03789</t>
  </si>
  <si>
    <t>C03823</t>
  </si>
  <si>
    <t>C03867</t>
  </si>
  <si>
    <t>C03932</t>
  </si>
  <si>
    <t>C03974</t>
  </si>
  <si>
    <t>C04078</t>
  </si>
  <si>
    <t>C04221</t>
  </si>
  <si>
    <t>C04229</t>
  </si>
  <si>
    <t>C04281</t>
  </si>
  <si>
    <t>C04366</t>
  </si>
  <si>
    <t>C04405</t>
  </si>
  <si>
    <t>C04490</t>
  </si>
  <si>
    <t>C04501</t>
  </si>
  <si>
    <t>C04528</t>
  </si>
  <si>
    <t>C04570</t>
  </si>
  <si>
    <t>C04607</t>
  </si>
  <si>
    <t>C04668</t>
  </si>
  <si>
    <t>C04693</t>
  </si>
  <si>
    <t>C04694</t>
  </si>
  <si>
    <t>C04734</t>
  </si>
  <si>
    <t>C04876</t>
  </si>
  <si>
    <t>C04909</t>
  </si>
  <si>
    <t>C04917</t>
  </si>
  <si>
    <t>C04946</t>
  </si>
  <si>
    <t>C04966</t>
  </si>
  <si>
    <t>C04990</t>
  </si>
  <si>
    <t>C06008</t>
  </si>
  <si>
    <t>C06099</t>
  </si>
  <si>
    <t>C06134</t>
  </si>
  <si>
    <t>C06142</t>
  </si>
  <si>
    <t>C06146</t>
  </si>
  <si>
    <t>C06176</t>
  </si>
  <si>
    <t>C06180</t>
  </si>
  <si>
    <t>C06308</t>
  </si>
  <si>
    <t>C06344</t>
  </si>
  <si>
    <t>C06426</t>
  </si>
  <si>
    <t>C06434</t>
  </si>
  <si>
    <t>C06486</t>
  </si>
  <si>
    <t>C06558</t>
  </si>
  <si>
    <t>C06597</t>
  </si>
  <si>
    <t>C06641</t>
  </si>
  <si>
    <t>C06648</t>
  </si>
  <si>
    <t>C06669</t>
  </si>
  <si>
    <t>C06718</t>
  </si>
  <si>
    <t>C06719</t>
  </si>
  <si>
    <t>C07401</t>
  </si>
  <si>
    <t>C07403</t>
  </si>
  <si>
    <t>C07983</t>
  </si>
  <si>
    <t>C08112</t>
  </si>
  <si>
    <t>C08123</t>
  </si>
  <si>
    <t>C08163</t>
  </si>
  <si>
    <t>C08184</t>
  </si>
  <si>
    <t>C08209</t>
  </si>
  <si>
    <t>C08350</t>
  </si>
  <si>
    <t>C08455</t>
  </si>
  <si>
    <t>C08462</t>
  </si>
  <si>
    <t>C08508</t>
  </si>
  <si>
    <t>C08567</t>
  </si>
  <si>
    <t>C08569</t>
  </si>
  <si>
    <t>C08595</t>
  </si>
  <si>
    <t>C08645</t>
  </si>
  <si>
    <t>C08684</t>
  </si>
  <si>
    <t>C08822</t>
  </si>
  <si>
    <t>C08867</t>
  </si>
  <si>
    <t>C08885</t>
  </si>
  <si>
    <t>C09140</t>
  </si>
  <si>
    <t>C09375</t>
  </si>
  <si>
    <t>C09413</t>
  </si>
  <si>
    <t>C09415</t>
  </si>
  <si>
    <t>C09726</t>
  </si>
  <si>
    <t>C09772</t>
  </si>
  <si>
    <t>C09924</t>
  </si>
  <si>
    <t>C10001</t>
  </si>
  <si>
    <t>C10052</t>
  </si>
  <si>
    <t>C10100</t>
  </si>
  <si>
    <t>C10151</t>
  </si>
  <si>
    <t>C10357</t>
  </si>
  <si>
    <t>C10480</t>
  </si>
  <si>
    <t>C10518</t>
  </si>
  <si>
    <t>C10525</t>
  </si>
  <si>
    <t>C10604</t>
  </si>
  <si>
    <t>C10623</t>
  </si>
  <si>
    <t>C10743</t>
  </si>
  <si>
    <t>C10769</t>
  </si>
  <si>
    <t>C10823</t>
  </si>
  <si>
    <t>C10829</t>
  </si>
  <si>
    <t>C11009</t>
  </si>
  <si>
    <t>C11078</t>
  </si>
  <si>
    <t>C11334</t>
  </si>
  <si>
    <t>C11433</t>
  </si>
  <si>
    <t>C11507</t>
  </si>
  <si>
    <t>C11676</t>
  </si>
  <si>
    <t>C11732</t>
  </si>
  <si>
    <t>C11790</t>
  </si>
  <si>
    <t>C11801</t>
  </si>
  <si>
    <t>C11852</t>
  </si>
  <si>
    <t>C11900</t>
  </si>
  <si>
    <t>C12172</t>
  </si>
  <si>
    <t>C12292</t>
  </si>
  <si>
    <t>C12371</t>
  </si>
  <si>
    <t>C12409</t>
  </si>
  <si>
    <t>C12484</t>
  </si>
  <si>
    <t>C12489</t>
  </si>
  <si>
    <t>C12692</t>
  </si>
  <si>
    <t>C12716</t>
  </si>
  <si>
    <t>C12784</t>
  </si>
  <si>
    <t>C12868</t>
  </si>
  <si>
    <t>C12933</t>
  </si>
  <si>
    <t>C12984</t>
  </si>
  <si>
    <t>C13013</t>
  </si>
  <si>
    <t>C13272</t>
  </si>
  <si>
    <t>C13382</t>
  </si>
  <si>
    <t>C13459</t>
  </si>
  <si>
    <t>C13535</t>
  </si>
  <si>
    <t>C13563</t>
  </si>
  <si>
    <t>C13576</t>
  </si>
  <si>
    <t>C13631</t>
  </si>
  <si>
    <t>C13713</t>
  </si>
  <si>
    <t>C13775</t>
  </si>
  <si>
    <t>C13789</t>
  </si>
  <si>
    <t>C14021</t>
  </si>
  <si>
    <t>C14022</t>
  </si>
  <si>
    <t>C14027</t>
  </si>
  <si>
    <t>C14302</t>
  </si>
  <si>
    <t>C14463</t>
  </si>
  <si>
    <t>C14465</t>
  </si>
  <si>
    <t>C14606</t>
  </si>
  <si>
    <t>C14685</t>
  </si>
  <si>
    <t>C14801</t>
  </si>
  <si>
    <t>C14865</t>
  </si>
  <si>
    <t>C15008</t>
  </si>
  <si>
    <t>C15787</t>
  </si>
  <si>
    <t>C15818</t>
  </si>
  <si>
    <t>C15980</t>
  </si>
  <si>
    <t>C16008</t>
  </si>
  <si>
    <t>C16064</t>
  </si>
  <si>
    <t>C16230</t>
  </si>
  <si>
    <t>C16254</t>
  </si>
  <si>
    <t>C16265</t>
  </si>
  <si>
    <t>C16341</t>
  </si>
  <si>
    <t>C16843</t>
  </si>
  <si>
    <t>C17043</t>
  </si>
  <si>
    <t>C17190</t>
  </si>
  <si>
    <t>C17435</t>
  </si>
  <si>
    <t>C17465</t>
  </si>
  <si>
    <t>C17596</t>
  </si>
  <si>
    <t>C17781</t>
  </si>
  <si>
    <t>C17787</t>
  </si>
  <si>
    <t>C17941</t>
  </si>
  <si>
    <t>C18115</t>
  </si>
  <si>
    <t>C18262</t>
  </si>
  <si>
    <t>C18281</t>
  </si>
  <si>
    <t>C18679</t>
  </si>
  <si>
    <t>C18724</t>
  </si>
  <si>
    <t>C19004</t>
  </si>
  <si>
    <t>C19553</t>
  </si>
  <si>
    <t>C20221</t>
  </si>
  <si>
    <t>C20251</t>
  </si>
  <si>
    <t>C20945</t>
  </si>
  <si>
    <t>C21306</t>
  </si>
  <si>
    <t>C21665</t>
  </si>
  <si>
    <t>C23898</t>
  </si>
  <si>
    <t>C24890</t>
  </si>
  <si>
    <t>C25349</t>
  </si>
  <si>
    <t>C13195</t>
  </si>
  <si>
    <t>C04771</t>
  </si>
  <si>
    <t>C08006</t>
  </si>
  <si>
    <t>C08715</t>
  </si>
  <si>
    <t>C08970</t>
  </si>
  <si>
    <t>C09915</t>
  </si>
  <si>
    <t>C10027</t>
  </si>
  <si>
    <t>C10099</t>
  </si>
  <si>
    <t>C10125</t>
  </si>
  <si>
    <t>C10662</t>
  </si>
  <si>
    <t>C10745</t>
  </si>
  <si>
    <t>C11091</t>
  </si>
  <si>
    <t>C11167</t>
  </si>
  <si>
    <t>C11192</t>
  </si>
  <si>
    <t>C11208</t>
  </si>
  <si>
    <t>C11387</t>
  </si>
  <si>
    <t>C11516</t>
  </si>
  <si>
    <t>C11677</t>
  </si>
  <si>
    <t>C11857</t>
  </si>
  <si>
    <t>C11935</t>
  </si>
  <si>
    <t>C12317</t>
  </si>
  <si>
    <t>C12717</t>
  </si>
  <si>
    <t>C12729</t>
  </si>
  <si>
    <t>C13353</t>
  </si>
  <si>
    <t>C13581</t>
  </si>
  <si>
    <t>C13904</t>
  </si>
  <si>
    <t>C14123</t>
  </si>
  <si>
    <t>C14213</t>
  </si>
  <si>
    <t>C14464</t>
  </si>
  <si>
    <t>C14521</t>
  </si>
  <si>
    <t>C15223</t>
  </si>
  <si>
    <t>C15515</t>
  </si>
  <si>
    <t>C15539</t>
  </si>
  <si>
    <t>C15544</t>
  </si>
  <si>
    <t>C15826</t>
  </si>
  <si>
    <t>C16030</t>
  </si>
  <si>
    <t>C16115</t>
  </si>
  <si>
    <t>C16248</t>
  </si>
  <si>
    <t>C16281</t>
  </si>
  <si>
    <t>C16326</t>
  </si>
  <si>
    <t>C16954</t>
  </si>
  <si>
    <t>C17460</t>
  </si>
  <si>
    <t>C17808</t>
  </si>
  <si>
    <t>C18448</t>
  </si>
  <si>
    <t>C18987</t>
  </si>
  <si>
    <t>C19429</t>
  </si>
  <si>
    <t>C19940</t>
  </si>
  <si>
    <t>C20774</t>
  </si>
  <si>
    <t>C20890</t>
  </si>
  <si>
    <t>C22096</t>
  </si>
  <si>
    <t>C22245</t>
  </si>
  <si>
    <t>C01548</t>
  </si>
  <si>
    <t>C10547</t>
  </si>
  <si>
    <t>C11414</t>
  </si>
  <si>
    <t>C14068</t>
  </si>
  <si>
    <t>C15301</t>
  </si>
  <si>
    <t>C15978</t>
  </si>
  <si>
    <t>LISTE DES REVENDEURS</t>
  </si>
  <si>
    <t>client</t>
  </si>
  <si>
    <t>NOMS</t>
  </si>
  <si>
    <t>tarifs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</si>
  <si>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</si>
  <si>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</si>
  <si>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</si>
  <si>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</si>
  <si>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</si>
  <si>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</si>
  <si>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</si>
  <si>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</si>
  <si>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</si>
  <si>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</si>
  <si>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</si>
  <si>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</si>
  <si>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</si>
  <si>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</si>
  <si>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</si>
  <si>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</si>
  <si>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</si>
  <si>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</si>
  <si>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</si>
  <si>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</si>
  <si>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</si>
  <si>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</si>
  <si>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</si>
  <si>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</si>
  <si>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</si>
  <si>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</si>
  <si>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MODELE A</t>
  </si>
  <si>
    <t>MODELE A 2020</t>
  </si>
  <si>
    <t>MODELE B</t>
  </si>
  <si>
    <t>MODELE B 2020</t>
  </si>
  <si>
    <t>MODELE C</t>
  </si>
  <si>
    <t>MODELE C 2020</t>
  </si>
  <si>
    <t>Client</t>
  </si>
  <si>
    <t>j'ai déjà mis les correspondances en colonne F et G</t>
  </si>
  <si>
    <t xml:space="preserve"> je voudrais quand il y a une correspondance client, mettre en colonne H et I les deux prix du modèle A qui sont dans le 2ème onglet par client (sur la ligne qui correspond au modèle A du client)</t>
  </si>
  <si>
    <t>les deux prix du modèle B du 2ème onglet sur la ligne qui correspond au modèle B par client ,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</si>
</sst>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0" fillId="0" borderId="0" xfId="0" applyNumberFormat="1"/>
    <xf numFmtId="0" fontId="1" fillId="0" borderId="0" xfId="0" applyFont="1" applyFill="1" applyAlignment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1" fontId="0" fillId="3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45"/>
  <sheetViews>
    <sheetView tabSelected="1" topLeftCell="D1" workbookViewId="0">
      <selection activeCell="P4" sqref="P4"/>
    </sheetView>
  </sheetViews>
  <sheetFormatPr baseColWidth="10" defaultRowHeight="15" x14ac:dyDescent="0.25"/>
  <sheetData>
    <row r="1" spans="1:22" x14ac:dyDescent="0.25">
      <c r="A1" t="s">
        <v>526</v>
      </c>
    </row>
    <row r="2" spans="1:22" x14ac:dyDescent="0.25">
      <c r="A2" t="s">
        <v>527</v>
      </c>
    </row>
    <row r="3" spans="1:22" x14ac:dyDescent="0.25">
      <c r="A3" t="s">
        <v>525</v>
      </c>
    </row>
    <row r="4" spans="1:22" ht="30" x14ac:dyDescent="0.25">
      <c r="B4" t="s">
        <v>524</v>
      </c>
      <c r="F4" s="3" t="s">
        <v>490</v>
      </c>
      <c r="G4" s="3" t="s">
        <v>491</v>
      </c>
      <c r="H4" s="3" t="s">
        <v>518</v>
      </c>
      <c r="I4" s="4" t="s">
        <v>519</v>
      </c>
      <c r="J4" s="3" t="s">
        <v>520</v>
      </c>
      <c r="K4" s="4" t="s">
        <v>521</v>
      </c>
      <c r="L4" s="8" t="s">
        <v>522</v>
      </c>
      <c r="M4" s="4" t="s">
        <v>523</v>
      </c>
      <c r="O4" s="3" t="s">
        <v>490</v>
      </c>
      <c r="P4" s="3" t="s">
        <v>491</v>
      </c>
      <c r="Q4" s="3" t="s">
        <v>518</v>
      </c>
      <c r="R4" s="4" t="s">
        <v>519</v>
      </c>
      <c r="S4" s="3" t="s">
        <v>520</v>
      </c>
      <c r="T4" s="4" t="s">
        <v>521</v>
      </c>
      <c r="U4" s="8" t="s">
        <v>522</v>
      </c>
      <c r="V4" s="4" t="s">
        <v>523</v>
      </c>
    </row>
    <row r="5" spans="1:22" x14ac:dyDescent="0.25">
      <c r="A5" s="1" t="s">
        <v>518</v>
      </c>
      <c r="B5" s="1" t="s">
        <v>0</v>
      </c>
      <c r="D5" s="1" t="s">
        <v>1</v>
      </c>
      <c r="E5">
        <v>1653</v>
      </c>
      <c r="F5" t="e">
        <f>VLOOKUP($B5,CLIENTS!$A$5:$I$30,2,FALSE)</f>
        <v>#N/A</v>
      </c>
      <c r="G5" t="e">
        <f>VLOOKUP($B5,CLIENTS!$A$5:$I$30,3,FALSE)</f>
        <v>#N/A</v>
      </c>
      <c r="H5" t="e">
        <f>VLOOKUP($B5,CLIENTS!$A$5:$I$30,4,FALSE)</f>
        <v>#N/A</v>
      </c>
      <c r="I5" t="e">
        <f>VLOOKUP($B5,CLIENTS!$A$5:$I$30,5,FALSE)</f>
        <v>#N/A</v>
      </c>
      <c r="J5" t="e">
        <f>VLOOKUP($B5,CLIENTS!$A$5:$I$30,6,FALSE)</f>
        <v>#N/A</v>
      </c>
      <c r="K5" t="e">
        <f>VLOOKUP($B5,CLIENTS!$A$5:$I$30,7,FALSE)</f>
        <v>#N/A</v>
      </c>
      <c r="L5" t="e">
        <f>VLOOKUP($B5,CLIENTS!$A$5:$I$30,8,FALSE)</f>
        <v>#N/A</v>
      </c>
      <c r="M5" t="e">
        <f>VLOOKUP($B5,CLIENTS!$A$5:$I$30,9,FALSE)</f>
        <v>#N/A</v>
      </c>
      <c r="O5" t="e">
        <f>VLOOKUP($B5,CLIENTS!$A$5:$I$30,MATCH(O$4,CLIENTS!$A$4:$I$4,0),FALSE)</f>
        <v>#N/A</v>
      </c>
      <c r="P5" t="e">
        <f>VLOOKUP($B5,CLIENTS!$A$5:$I$30,MATCH(P$4,CLIENTS!$A$4:$I$4,0),FALSE)</f>
        <v>#N/A</v>
      </c>
      <c r="Q5" t="e">
        <f>VLOOKUP($B5,CLIENTS!$A$5:$I$30,MATCH(Q$4,CLIENTS!$A$4:$I$4,0),FALSE)</f>
        <v>#N/A</v>
      </c>
      <c r="R5" t="e">
        <f>VLOOKUP($B5,CLIENTS!$A$5:$I$30,MATCH(R$4,CLIENTS!$A$4:$I$4,0),FALSE)</f>
        <v>#N/A</v>
      </c>
      <c r="S5" t="e">
        <f>VLOOKUP($B5,CLIENTS!$A$5:$I$30,MATCH(S$4,CLIENTS!$A$4:$I$4,0),FALSE)</f>
        <v>#N/A</v>
      </c>
      <c r="T5" t="e">
        <f>VLOOKUP($B5,CLIENTS!$A$5:$I$30,MATCH(T$4,CLIENTS!$A$4:$I$4,0),FALSE)</f>
        <v>#N/A</v>
      </c>
      <c r="U5" t="e">
        <f>VLOOKUP($B5,CLIENTS!$A$5:$I$30,MATCH(U$4,CLIENTS!$A$4:$I$4,0),FALSE)</f>
        <v>#N/A</v>
      </c>
      <c r="V5" t="e">
        <f>VLOOKUP($B5,CLIENTS!$A$5:$I$30,MATCH(V$4,CLIENTS!$A$4:$I$4,0),FALSE)</f>
        <v>#N/A</v>
      </c>
    </row>
    <row r="6" spans="1:22" x14ac:dyDescent="0.25">
      <c r="A6" s="1" t="s">
        <v>522</v>
      </c>
      <c r="B6" s="1" t="s">
        <v>0</v>
      </c>
      <c r="D6" s="1" t="s">
        <v>1</v>
      </c>
      <c r="E6">
        <v>792</v>
      </c>
      <c r="F6" t="e">
        <f>VLOOKUP($B6,CLIENTS!$A$5:$I$30,2,FALSE)</f>
        <v>#N/A</v>
      </c>
      <c r="G6" t="e">
        <f>VLOOKUP($B6,CLIENTS!$A$5:$I$30,3,FALSE)</f>
        <v>#N/A</v>
      </c>
      <c r="H6" t="e">
        <f>VLOOKUP($B6,CLIENTS!$A$5:$I$30,4,FALSE)</f>
        <v>#N/A</v>
      </c>
      <c r="I6" t="e">
        <f>VLOOKUP($B6,CLIENTS!$A$5:$I$30,5,FALSE)</f>
        <v>#N/A</v>
      </c>
      <c r="J6" t="e">
        <f>VLOOKUP($B6,CLIENTS!$A$5:$I$30,6,FALSE)</f>
        <v>#N/A</v>
      </c>
      <c r="K6" t="e">
        <f>VLOOKUP($B6,CLIENTS!$A$5:$I$30,7,FALSE)</f>
        <v>#N/A</v>
      </c>
      <c r="L6" t="e">
        <f>VLOOKUP($B6,CLIENTS!$A$5:$I$30,8,FALSE)</f>
        <v>#N/A</v>
      </c>
      <c r="M6" t="e">
        <f>VLOOKUP($B6,CLIENTS!$A$5:$I$30,9,FALSE)</f>
        <v>#N/A</v>
      </c>
      <c r="O6" t="e">
        <f>VLOOKUP($B6,CLIENTS!$A$5:$I$30,MATCH(O$4,CLIENTS!$A$4:$I$4,0),FALSE)</f>
        <v>#N/A</v>
      </c>
      <c r="P6" t="e">
        <f>VLOOKUP($B6,CLIENTS!$A$5:$I$30,MATCH(P$4,CLIENTS!$A$4:$I$4,0),FALSE)</f>
        <v>#N/A</v>
      </c>
      <c r="Q6" t="e">
        <f>VLOOKUP($B6,CLIENTS!$A$5:$I$30,MATCH(Q$4,CLIENTS!$A$4:$I$4,0),FALSE)</f>
        <v>#N/A</v>
      </c>
      <c r="R6" t="e">
        <f>VLOOKUP($B6,CLIENTS!$A$5:$I$30,MATCH(R$4,CLIENTS!$A$4:$I$4,0),FALSE)</f>
        <v>#N/A</v>
      </c>
      <c r="S6" t="e">
        <f>VLOOKUP($B6,CLIENTS!$A$5:$I$30,MATCH(S$4,CLIENTS!$A$4:$I$4,0),FALSE)</f>
        <v>#N/A</v>
      </c>
      <c r="T6" t="e">
        <f>VLOOKUP($B6,CLIENTS!$A$5:$I$30,MATCH(T$4,CLIENTS!$A$4:$I$4,0),FALSE)</f>
        <v>#N/A</v>
      </c>
      <c r="U6" t="e">
        <f>VLOOKUP($B6,CLIENTS!$A$5:$I$30,MATCH(U$4,CLIENTS!$A$4:$I$4,0),FALSE)</f>
        <v>#N/A</v>
      </c>
      <c r="V6" t="e">
        <f>VLOOKUP($B6,CLIENTS!$A$5:$I$30,MATCH(V$4,CLIENTS!$A$4:$I$4,0),FALSE)</f>
        <v>#N/A</v>
      </c>
    </row>
    <row r="7" spans="1:22" x14ac:dyDescent="0.25">
      <c r="A7" s="1" t="s">
        <v>518</v>
      </c>
      <c r="B7" s="1" t="s">
        <v>2</v>
      </c>
      <c r="D7" s="1" t="s">
        <v>1</v>
      </c>
      <c r="E7">
        <v>1612</v>
      </c>
      <c r="F7" t="e">
        <f>VLOOKUP($B7,CLIENTS!$A$5:$I$30,2,FALSE)</f>
        <v>#N/A</v>
      </c>
      <c r="G7" t="e">
        <f>VLOOKUP($B7,CLIENTS!$A$5:$I$30,3,FALSE)</f>
        <v>#N/A</v>
      </c>
      <c r="H7" t="e">
        <f>VLOOKUP($B7,CLIENTS!$A$5:$I$30,4,FALSE)</f>
        <v>#N/A</v>
      </c>
      <c r="I7" t="e">
        <f>VLOOKUP($B7,CLIENTS!$A$5:$I$30,5,FALSE)</f>
        <v>#N/A</v>
      </c>
      <c r="J7" t="e">
        <f>VLOOKUP($B7,CLIENTS!$A$5:$I$30,6,FALSE)</f>
        <v>#N/A</v>
      </c>
      <c r="K7" t="e">
        <f>VLOOKUP($B7,CLIENTS!$A$5:$I$30,7,FALSE)</f>
        <v>#N/A</v>
      </c>
      <c r="L7" t="e">
        <f>VLOOKUP($B7,CLIENTS!$A$5:$I$30,8,FALSE)</f>
        <v>#N/A</v>
      </c>
      <c r="M7" t="e">
        <f>VLOOKUP($B7,CLIENTS!$A$5:$I$30,9,FALSE)</f>
        <v>#N/A</v>
      </c>
      <c r="O7" t="e">
        <f>VLOOKUP($B7,CLIENTS!$A$5:$I$30,MATCH(O$4,CLIENTS!$A$4:$I$4,0),FALSE)</f>
        <v>#N/A</v>
      </c>
      <c r="P7" t="e">
        <f>VLOOKUP($B7,CLIENTS!$A$5:$I$30,MATCH(P$4,CLIENTS!$A$4:$I$4,0),FALSE)</f>
        <v>#N/A</v>
      </c>
      <c r="Q7" t="e">
        <f>VLOOKUP($B7,CLIENTS!$A$5:$I$30,MATCH(Q$4,CLIENTS!$A$4:$I$4,0),FALSE)</f>
        <v>#N/A</v>
      </c>
      <c r="R7" t="e">
        <f>VLOOKUP($B7,CLIENTS!$A$5:$I$30,MATCH(R$4,CLIENTS!$A$4:$I$4,0),FALSE)</f>
        <v>#N/A</v>
      </c>
      <c r="S7" t="e">
        <f>VLOOKUP($B7,CLIENTS!$A$5:$I$30,MATCH(S$4,CLIENTS!$A$4:$I$4,0),FALSE)</f>
        <v>#N/A</v>
      </c>
      <c r="T7" t="e">
        <f>VLOOKUP($B7,CLIENTS!$A$5:$I$30,MATCH(T$4,CLIENTS!$A$4:$I$4,0),FALSE)</f>
        <v>#N/A</v>
      </c>
      <c r="U7" t="e">
        <f>VLOOKUP($B7,CLIENTS!$A$5:$I$30,MATCH(U$4,CLIENTS!$A$4:$I$4,0),FALSE)</f>
        <v>#N/A</v>
      </c>
      <c r="V7" t="e">
        <f>VLOOKUP($B7,CLIENTS!$A$5:$I$30,MATCH(V$4,CLIENTS!$A$4:$I$4,0),FALSE)</f>
        <v>#N/A</v>
      </c>
    </row>
    <row r="8" spans="1:22" x14ac:dyDescent="0.25">
      <c r="A8" s="1" t="s">
        <v>520</v>
      </c>
      <c r="B8" s="1" t="s">
        <v>2</v>
      </c>
      <c r="D8" s="1" t="s">
        <v>1</v>
      </c>
      <c r="E8">
        <v>1056</v>
      </c>
      <c r="F8" t="e">
        <f>VLOOKUP($B8,CLIENTS!$A$5:$I$30,2,FALSE)</f>
        <v>#N/A</v>
      </c>
      <c r="G8" t="e">
        <f>VLOOKUP($B8,CLIENTS!$A$5:$I$30,3,FALSE)</f>
        <v>#N/A</v>
      </c>
      <c r="H8" t="e">
        <f>VLOOKUP($B8,CLIENTS!$A$5:$I$30,4,FALSE)</f>
        <v>#N/A</v>
      </c>
      <c r="I8" t="e">
        <f>VLOOKUP($B8,CLIENTS!$A$5:$I$30,5,FALSE)</f>
        <v>#N/A</v>
      </c>
      <c r="J8" t="e">
        <f>VLOOKUP($B8,CLIENTS!$A$5:$I$30,6,FALSE)</f>
        <v>#N/A</v>
      </c>
      <c r="K8" t="e">
        <f>VLOOKUP($B8,CLIENTS!$A$5:$I$30,7,FALSE)</f>
        <v>#N/A</v>
      </c>
      <c r="L8" t="e">
        <f>VLOOKUP($B8,CLIENTS!$A$5:$I$30,8,FALSE)</f>
        <v>#N/A</v>
      </c>
      <c r="M8" t="e">
        <f>VLOOKUP($B8,CLIENTS!$A$5:$I$30,9,FALSE)</f>
        <v>#N/A</v>
      </c>
      <c r="O8" t="e">
        <f>VLOOKUP($B8,CLIENTS!$A$5:$I$30,MATCH(O$4,CLIENTS!$A$4:$I$4,0),FALSE)</f>
        <v>#N/A</v>
      </c>
      <c r="P8" t="e">
        <f>VLOOKUP($B8,CLIENTS!$A$5:$I$30,MATCH(P$4,CLIENTS!$A$4:$I$4,0),FALSE)</f>
        <v>#N/A</v>
      </c>
      <c r="Q8" t="e">
        <f>VLOOKUP($B8,CLIENTS!$A$5:$I$30,MATCH(Q$4,CLIENTS!$A$4:$I$4,0),FALSE)</f>
        <v>#N/A</v>
      </c>
      <c r="R8" t="e">
        <f>VLOOKUP($B8,CLIENTS!$A$5:$I$30,MATCH(R$4,CLIENTS!$A$4:$I$4,0),FALSE)</f>
        <v>#N/A</v>
      </c>
      <c r="S8" t="e">
        <f>VLOOKUP($B8,CLIENTS!$A$5:$I$30,MATCH(S$4,CLIENTS!$A$4:$I$4,0),FALSE)</f>
        <v>#N/A</v>
      </c>
      <c r="T8" t="e">
        <f>VLOOKUP($B8,CLIENTS!$A$5:$I$30,MATCH(T$4,CLIENTS!$A$4:$I$4,0),FALSE)</f>
        <v>#N/A</v>
      </c>
      <c r="U8" t="e">
        <f>VLOOKUP($B8,CLIENTS!$A$5:$I$30,MATCH(U$4,CLIENTS!$A$4:$I$4,0),FALSE)</f>
        <v>#N/A</v>
      </c>
      <c r="V8" t="e">
        <f>VLOOKUP($B8,CLIENTS!$A$5:$I$30,MATCH(V$4,CLIENTS!$A$4:$I$4,0),FALSE)</f>
        <v>#N/A</v>
      </c>
    </row>
    <row r="9" spans="1:22" x14ac:dyDescent="0.25">
      <c r="A9" s="1" t="s">
        <v>522</v>
      </c>
      <c r="B9" s="1" t="s">
        <v>2</v>
      </c>
      <c r="D9" s="1" t="s">
        <v>1</v>
      </c>
      <c r="E9">
        <v>767</v>
      </c>
      <c r="F9" t="e">
        <f>VLOOKUP($B9,CLIENTS!$A$5:$I$30,2,FALSE)</f>
        <v>#N/A</v>
      </c>
      <c r="G9" t="e">
        <f>VLOOKUP($B9,CLIENTS!$A$5:$I$30,3,FALSE)</f>
        <v>#N/A</v>
      </c>
      <c r="H9" t="e">
        <f>VLOOKUP($B9,CLIENTS!$A$5:$I$30,4,FALSE)</f>
        <v>#N/A</v>
      </c>
      <c r="I9" t="e">
        <f>VLOOKUP($B9,CLIENTS!$A$5:$I$30,5,FALSE)</f>
        <v>#N/A</v>
      </c>
      <c r="J9" t="e">
        <f>VLOOKUP($B9,CLIENTS!$A$5:$I$30,6,FALSE)</f>
        <v>#N/A</v>
      </c>
      <c r="K9" t="e">
        <f>VLOOKUP($B9,CLIENTS!$A$5:$I$30,7,FALSE)</f>
        <v>#N/A</v>
      </c>
      <c r="L9" t="e">
        <f>VLOOKUP($B9,CLIENTS!$A$5:$I$30,8,FALSE)</f>
        <v>#N/A</v>
      </c>
      <c r="M9" t="e">
        <f>VLOOKUP($B9,CLIENTS!$A$5:$I$30,9,FALSE)</f>
        <v>#N/A</v>
      </c>
      <c r="O9" t="e">
        <f>VLOOKUP($B9,CLIENTS!$A$5:$I$30,MATCH(O$4,CLIENTS!$A$4:$I$4,0),FALSE)</f>
        <v>#N/A</v>
      </c>
      <c r="P9" t="e">
        <f>VLOOKUP($B9,CLIENTS!$A$5:$I$30,MATCH(P$4,CLIENTS!$A$4:$I$4,0),FALSE)</f>
        <v>#N/A</v>
      </c>
      <c r="Q9" t="e">
        <f>VLOOKUP($B9,CLIENTS!$A$5:$I$30,MATCH(Q$4,CLIENTS!$A$4:$I$4,0),FALSE)</f>
        <v>#N/A</v>
      </c>
      <c r="R9" t="e">
        <f>VLOOKUP($B9,CLIENTS!$A$5:$I$30,MATCH(R$4,CLIENTS!$A$4:$I$4,0),FALSE)</f>
        <v>#N/A</v>
      </c>
      <c r="S9" t="e">
        <f>VLOOKUP($B9,CLIENTS!$A$5:$I$30,MATCH(S$4,CLIENTS!$A$4:$I$4,0),FALSE)</f>
        <v>#N/A</v>
      </c>
      <c r="T9" t="e">
        <f>VLOOKUP($B9,CLIENTS!$A$5:$I$30,MATCH(T$4,CLIENTS!$A$4:$I$4,0),FALSE)</f>
        <v>#N/A</v>
      </c>
      <c r="U9" t="e">
        <f>VLOOKUP($B9,CLIENTS!$A$5:$I$30,MATCH(U$4,CLIENTS!$A$4:$I$4,0),FALSE)</f>
        <v>#N/A</v>
      </c>
      <c r="V9" t="e">
        <f>VLOOKUP($B9,CLIENTS!$A$5:$I$30,MATCH(V$4,CLIENTS!$A$4:$I$4,0),FALSE)</f>
        <v>#N/A</v>
      </c>
    </row>
    <row r="10" spans="1:22" x14ac:dyDescent="0.25">
      <c r="A10" s="1" t="s">
        <v>518</v>
      </c>
      <c r="B10" s="1" t="s">
        <v>212</v>
      </c>
      <c r="D10" s="1" t="s">
        <v>1</v>
      </c>
      <c r="E10">
        <v>1653</v>
      </c>
      <c r="F10" t="e">
        <f>VLOOKUP($B10,CLIENTS!$A$5:$I$30,2,FALSE)</f>
        <v>#N/A</v>
      </c>
      <c r="G10" t="e">
        <f>VLOOKUP($B10,CLIENTS!$A$5:$I$30,3,FALSE)</f>
        <v>#N/A</v>
      </c>
      <c r="H10" t="e">
        <f>VLOOKUP($B10,CLIENTS!$A$5:$I$30,4,FALSE)</f>
        <v>#N/A</v>
      </c>
      <c r="I10" t="e">
        <f>VLOOKUP($B10,CLIENTS!$A$5:$I$30,5,FALSE)</f>
        <v>#N/A</v>
      </c>
      <c r="J10" t="e">
        <f>VLOOKUP($B10,CLIENTS!$A$5:$I$30,6,FALSE)</f>
        <v>#N/A</v>
      </c>
      <c r="K10" t="e">
        <f>VLOOKUP($B10,CLIENTS!$A$5:$I$30,7,FALSE)</f>
        <v>#N/A</v>
      </c>
      <c r="L10" t="e">
        <f>VLOOKUP($B10,CLIENTS!$A$5:$I$30,8,FALSE)</f>
        <v>#N/A</v>
      </c>
      <c r="M10" t="e">
        <f>VLOOKUP($B10,CLIENTS!$A$5:$I$30,9,FALSE)</f>
        <v>#N/A</v>
      </c>
      <c r="O10" t="e">
        <f>VLOOKUP($B10,CLIENTS!$A$5:$I$30,MATCH(O$4,CLIENTS!$A$4:$I$4,0),FALSE)</f>
        <v>#N/A</v>
      </c>
      <c r="P10" t="e">
        <f>VLOOKUP($B10,CLIENTS!$A$5:$I$30,MATCH(P$4,CLIENTS!$A$4:$I$4,0),FALSE)</f>
        <v>#N/A</v>
      </c>
      <c r="Q10" t="e">
        <f>VLOOKUP($B10,CLIENTS!$A$5:$I$30,MATCH(Q$4,CLIENTS!$A$4:$I$4,0),FALSE)</f>
        <v>#N/A</v>
      </c>
      <c r="R10" t="e">
        <f>VLOOKUP($B10,CLIENTS!$A$5:$I$30,MATCH(R$4,CLIENTS!$A$4:$I$4,0),FALSE)</f>
        <v>#N/A</v>
      </c>
      <c r="S10" t="e">
        <f>VLOOKUP($B10,CLIENTS!$A$5:$I$30,MATCH(S$4,CLIENTS!$A$4:$I$4,0),FALSE)</f>
        <v>#N/A</v>
      </c>
      <c r="T10" t="e">
        <f>VLOOKUP($B10,CLIENTS!$A$5:$I$30,MATCH(T$4,CLIENTS!$A$4:$I$4,0),FALSE)</f>
        <v>#N/A</v>
      </c>
      <c r="U10" t="e">
        <f>VLOOKUP($B10,CLIENTS!$A$5:$I$30,MATCH(U$4,CLIENTS!$A$4:$I$4,0),FALSE)</f>
        <v>#N/A</v>
      </c>
      <c r="V10" t="e">
        <f>VLOOKUP($B10,CLIENTS!$A$5:$I$30,MATCH(V$4,CLIENTS!$A$4:$I$4,0),FALSE)</f>
        <v>#N/A</v>
      </c>
    </row>
    <row r="11" spans="1:22" x14ac:dyDescent="0.25">
      <c r="A11" s="1" t="s">
        <v>520</v>
      </c>
      <c r="B11" s="1" t="s">
        <v>212</v>
      </c>
      <c r="D11" s="1" t="s">
        <v>1</v>
      </c>
      <c r="E11">
        <v>1056</v>
      </c>
      <c r="F11" t="e">
        <f>VLOOKUP($B11,CLIENTS!$A$5:$I$30,2,FALSE)</f>
        <v>#N/A</v>
      </c>
      <c r="G11" t="e">
        <f>VLOOKUP($B11,CLIENTS!$A$5:$I$30,3,FALSE)</f>
        <v>#N/A</v>
      </c>
      <c r="H11" t="e">
        <f>VLOOKUP($B11,CLIENTS!$A$5:$I$30,4,FALSE)</f>
        <v>#N/A</v>
      </c>
      <c r="I11" t="e">
        <f>VLOOKUP($B11,CLIENTS!$A$5:$I$30,5,FALSE)</f>
        <v>#N/A</v>
      </c>
      <c r="J11" t="e">
        <f>VLOOKUP($B11,CLIENTS!$A$5:$I$30,6,FALSE)</f>
        <v>#N/A</v>
      </c>
      <c r="K11" t="e">
        <f>VLOOKUP($B11,CLIENTS!$A$5:$I$30,7,FALSE)</f>
        <v>#N/A</v>
      </c>
      <c r="L11" t="e">
        <f>VLOOKUP($B11,CLIENTS!$A$5:$I$30,8,FALSE)</f>
        <v>#N/A</v>
      </c>
      <c r="M11" t="e">
        <f>VLOOKUP($B11,CLIENTS!$A$5:$I$30,9,FALSE)</f>
        <v>#N/A</v>
      </c>
      <c r="O11" t="e">
        <f>VLOOKUP($B11,CLIENTS!$A$5:$I$30,MATCH(O$4,CLIENTS!$A$4:$I$4,0),FALSE)</f>
        <v>#N/A</v>
      </c>
      <c r="P11" t="e">
        <f>VLOOKUP($B11,CLIENTS!$A$5:$I$30,MATCH(P$4,CLIENTS!$A$4:$I$4,0),FALSE)</f>
        <v>#N/A</v>
      </c>
      <c r="Q11" t="e">
        <f>VLOOKUP($B11,CLIENTS!$A$5:$I$30,MATCH(Q$4,CLIENTS!$A$4:$I$4,0),FALSE)</f>
        <v>#N/A</v>
      </c>
      <c r="R11" t="e">
        <f>VLOOKUP($B11,CLIENTS!$A$5:$I$30,MATCH(R$4,CLIENTS!$A$4:$I$4,0),FALSE)</f>
        <v>#N/A</v>
      </c>
      <c r="S11" t="e">
        <f>VLOOKUP($B11,CLIENTS!$A$5:$I$30,MATCH(S$4,CLIENTS!$A$4:$I$4,0),FALSE)</f>
        <v>#N/A</v>
      </c>
      <c r="T11" t="e">
        <f>VLOOKUP($B11,CLIENTS!$A$5:$I$30,MATCH(T$4,CLIENTS!$A$4:$I$4,0),FALSE)</f>
        <v>#N/A</v>
      </c>
      <c r="U11" t="e">
        <f>VLOOKUP($B11,CLIENTS!$A$5:$I$30,MATCH(U$4,CLIENTS!$A$4:$I$4,0),FALSE)</f>
        <v>#N/A</v>
      </c>
      <c r="V11" t="e">
        <f>VLOOKUP($B11,CLIENTS!$A$5:$I$30,MATCH(V$4,CLIENTS!$A$4:$I$4,0),FALSE)</f>
        <v>#N/A</v>
      </c>
    </row>
    <row r="12" spans="1:22" x14ac:dyDescent="0.25">
      <c r="A12" s="1" t="s">
        <v>522</v>
      </c>
      <c r="B12" s="1" t="s">
        <v>212</v>
      </c>
      <c r="D12" s="1" t="s">
        <v>1</v>
      </c>
      <c r="E12">
        <v>767</v>
      </c>
      <c r="F12" t="e">
        <f>VLOOKUP($B12,CLIENTS!$A$5:$I$30,2,FALSE)</f>
        <v>#N/A</v>
      </c>
      <c r="G12" t="e">
        <f>VLOOKUP($B12,CLIENTS!$A$5:$I$30,3,FALSE)</f>
        <v>#N/A</v>
      </c>
      <c r="H12" t="e">
        <f>VLOOKUP($B12,CLIENTS!$A$5:$I$30,4,FALSE)</f>
        <v>#N/A</v>
      </c>
      <c r="I12" t="e">
        <f>VLOOKUP($B12,CLIENTS!$A$5:$I$30,5,FALSE)</f>
        <v>#N/A</v>
      </c>
      <c r="J12" t="e">
        <f>VLOOKUP($B12,CLIENTS!$A$5:$I$30,6,FALSE)</f>
        <v>#N/A</v>
      </c>
      <c r="K12" t="e">
        <f>VLOOKUP($B12,CLIENTS!$A$5:$I$30,7,FALSE)</f>
        <v>#N/A</v>
      </c>
      <c r="L12" t="e">
        <f>VLOOKUP($B12,CLIENTS!$A$5:$I$30,8,FALSE)</f>
        <v>#N/A</v>
      </c>
      <c r="M12" t="e">
        <f>VLOOKUP($B12,CLIENTS!$A$5:$I$30,9,FALSE)</f>
        <v>#N/A</v>
      </c>
      <c r="O12" t="e">
        <f>VLOOKUP($B12,CLIENTS!$A$5:$I$30,MATCH(O$4,CLIENTS!$A$4:$I$4,0),FALSE)</f>
        <v>#N/A</v>
      </c>
      <c r="P12" t="e">
        <f>VLOOKUP($B12,CLIENTS!$A$5:$I$30,MATCH(P$4,CLIENTS!$A$4:$I$4,0),FALSE)</f>
        <v>#N/A</v>
      </c>
      <c r="Q12" t="e">
        <f>VLOOKUP($B12,CLIENTS!$A$5:$I$30,MATCH(Q$4,CLIENTS!$A$4:$I$4,0),FALSE)</f>
        <v>#N/A</v>
      </c>
      <c r="R12" t="e">
        <f>VLOOKUP($B12,CLIENTS!$A$5:$I$30,MATCH(R$4,CLIENTS!$A$4:$I$4,0),FALSE)</f>
        <v>#N/A</v>
      </c>
      <c r="S12" t="e">
        <f>VLOOKUP($B12,CLIENTS!$A$5:$I$30,MATCH(S$4,CLIENTS!$A$4:$I$4,0),FALSE)</f>
        <v>#N/A</v>
      </c>
      <c r="T12" t="e">
        <f>VLOOKUP($B12,CLIENTS!$A$5:$I$30,MATCH(T$4,CLIENTS!$A$4:$I$4,0),FALSE)</f>
        <v>#N/A</v>
      </c>
      <c r="U12" t="e">
        <f>VLOOKUP($B12,CLIENTS!$A$5:$I$30,MATCH(U$4,CLIENTS!$A$4:$I$4,0),FALSE)</f>
        <v>#N/A</v>
      </c>
      <c r="V12" t="e">
        <f>VLOOKUP($B12,CLIENTS!$A$5:$I$30,MATCH(V$4,CLIENTS!$A$4:$I$4,0),FALSE)</f>
        <v>#N/A</v>
      </c>
    </row>
    <row r="13" spans="1:22" x14ac:dyDescent="0.25">
      <c r="A13" s="1" t="s">
        <v>518</v>
      </c>
      <c r="B13" s="1" t="s">
        <v>213</v>
      </c>
      <c r="D13" s="1" t="s">
        <v>1</v>
      </c>
      <c r="E13">
        <v>1564</v>
      </c>
      <c r="F13" t="e">
        <f>VLOOKUP($B13,CLIENTS!$A$5:$I$30,2,FALSE)</f>
        <v>#N/A</v>
      </c>
      <c r="G13" t="e">
        <f>VLOOKUP($B13,CLIENTS!$A$5:$I$30,3,FALSE)</f>
        <v>#N/A</v>
      </c>
      <c r="H13" t="e">
        <f>VLOOKUP($B13,CLIENTS!$A$5:$I$30,4,FALSE)</f>
        <v>#N/A</v>
      </c>
      <c r="I13" t="e">
        <f>VLOOKUP($B13,CLIENTS!$A$5:$I$30,5,FALSE)</f>
        <v>#N/A</v>
      </c>
      <c r="J13" t="e">
        <f>VLOOKUP($B13,CLIENTS!$A$5:$I$30,6,FALSE)</f>
        <v>#N/A</v>
      </c>
      <c r="K13" t="e">
        <f>VLOOKUP($B13,CLIENTS!$A$5:$I$30,7,FALSE)</f>
        <v>#N/A</v>
      </c>
      <c r="L13" t="e">
        <f>VLOOKUP($B13,CLIENTS!$A$5:$I$30,8,FALSE)</f>
        <v>#N/A</v>
      </c>
      <c r="M13" t="e">
        <f>VLOOKUP($B13,CLIENTS!$A$5:$I$30,9,FALSE)</f>
        <v>#N/A</v>
      </c>
      <c r="O13" t="e">
        <f>VLOOKUP($B13,CLIENTS!$A$5:$I$30,MATCH(O$4,CLIENTS!$A$4:$I$4,0),FALSE)</f>
        <v>#N/A</v>
      </c>
      <c r="P13" t="e">
        <f>VLOOKUP($B13,CLIENTS!$A$5:$I$30,MATCH(P$4,CLIENTS!$A$4:$I$4,0),FALSE)</f>
        <v>#N/A</v>
      </c>
      <c r="Q13" t="e">
        <f>VLOOKUP($B13,CLIENTS!$A$5:$I$30,MATCH(Q$4,CLIENTS!$A$4:$I$4,0),FALSE)</f>
        <v>#N/A</v>
      </c>
      <c r="R13" t="e">
        <f>VLOOKUP($B13,CLIENTS!$A$5:$I$30,MATCH(R$4,CLIENTS!$A$4:$I$4,0),FALSE)</f>
        <v>#N/A</v>
      </c>
      <c r="S13" t="e">
        <f>VLOOKUP($B13,CLIENTS!$A$5:$I$30,MATCH(S$4,CLIENTS!$A$4:$I$4,0),FALSE)</f>
        <v>#N/A</v>
      </c>
      <c r="T13" t="e">
        <f>VLOOKUP($B13,CLIENTS!$A$5:$I$30,MATCH(T$4,CLIENTS!$A$4:$I$4,0),FALSE)</f>
        <v>#N/A</v>
      </c>
      <c r="U13" t="e">
        <f>VLOOKUP($B13,CLIENTS!$A$5:$I$30,MATCH(U$4,CLIENTS!$A$4:$I$4,0),FALSE)</f>
        <v>#N/A</v>
      </c>
      <c r="V13" t="e">
        <f>VLOOKUP($B13,CLIENTS!$A$5:$I$30,MATCH(V$4,CLIENTS!$A$4:$I$4,0),FALSE)</f>
        <v>#N/A</v>
      </c>
    </row>
    <row r="14" spans="1:22" x14ac:dyDescent="0.25">
      <c r="A14" s="1" t="s">
        <v>520</v>
      </c>
      <c r="B14" s="1" t="s">
        <v>213</v>
      </c>
      <c r="D14" s="1" t="s">
        <v>1</v>
      </c>
      <c r="E14">
        <v>1024</v>
      </c>
      <c r="F14" t="e">
        <f>VLOOKUP($B14,CLIENTS!$A$5:$I$30,2,FALSE)</f>
        <v>#N/A</v>
      </c>
      <c r="G14" t="e">
        <f>VLOOKUP($B14,CLIENTS!$A$5:$I$30,3,FALSE)</f>
        <v>#N/A</v>
      </c>
      <c r="H14" t="e">
        <f>VLOOKUP($B14,CLIENTS!$A$5:$I$30,4,FALSE)</f>
        <v>#N/A</v>
      </c>
      <c r="I14" t="e">
        <f>VLOOKUP($B14,CLIENTS!$A$5:$I$30,5,FALSE)</f>
        <v>#N/A</v>
      </c>
      <c r="J14" t="e">
        <f>VLOOKUP($B14,CLIENTS!$A$5:$I$30,6,FALSE)</f>
        <v>#N/A</v>
      </c>
      <c r="K14" t="e">
        <f>VLOOKUP($B14,CLIENTS!$A$5:$I$30,7,FALSE)</f>
        <v>#N/A</v>
      </c>
      <c r="L14" t="e">
        <f>VLOOKUP($B14,CLIENTS!$A$5:$I$30,8,FALSE)</f>
        <v>#N/A</v>
      </c>
      <c r="M14" t="e">
        <f>VLOOKUP($B14,CLIENTS!$A$5:$I$30,9,FALSE)</f>
        <v>#N/A</v>
      </c>
      <c r="O14" t="e">
        <f>VLOOKUP($B14,CLIENTS!$A$5:$I$30,MATCH(O$4,CLIENTS!$A$4:$I$4,0),FALSE)</f>
        <v>#N/A</v>
      </c>
      <c r="P14" t="e">
        <f>VLOOKUP($B14,CLIENTS!$A$5:$I$30,MATCH(P$4,CLIENTS!$A$4:$I$4,0),FALSE)</f>
        <v>#N/A</v>
      </c>
      <c r="Q14" t="e">
        <f>VLOOKUP($B14,CLIENTS!$A$5:$I$30,MATCH(Q$4,CLIENTS!$A$4:$I$4,0),FALSE)</f>
        <v>#N/A</v>
      </c>
      <c r="R14" t="e">
        <f>VLOOKUP($B14,CLIENTS!$A$5:$I$30,MATCH(R$4,CLIENTS!$A$4:$I$4,0),FALSE)</f>
        <v>#N/A</v>
      </c>
      <c r="S14" t="e">
        <f>VLOOKUP($B14,CLIENTS!$A$5:$I$30,MATCH(S$4,CLIENTS!$A$4:$I$4,0),FALSE)</f>
        <v>#N/A</v>
      </c>
      <c r="T14" t="e">
        <f>VLOOKUP($B14,CLIENTS!$A$5:$I$30,MATCH(T$4,CLIENTS!$A$4:$I$4,0),FALSE)</f>
        <v>#N/A</v>
      </c>
      <c r="U14" t="e">
        <f>VLOOKUP($B14,CLIENTS!$A$5:$I$30,MATCH(U$4,CLIENTS!$A$4:$I$4,0),FALSE)</f>
        <v>#N/A</v>
      </c>
      <c r="V14" t="e">
        <f>VLOOKUP($B14,CLIENTS!$A$5:$I$30,MATCH(V$4,CLIENTS!$A$4:$I$4,0),FALSE)</f>
        <v>#N/A</v>
      </c>
    </row>
    <row r="15" spans="1:22" x14ac:dyDescent="0.25">
      <c r="A15" s="1" t="s">
        <v>522</v>
      </c>
      <c r="B15" s="1" t="s">
        <v>213</v>
      </c>
      <c r="D15" s="1" t="s">
        <v>1</v>
      </c>
      <c r="E15">
        <v>749</v>
      </c>
      <c r="F15" t="e">
        <f>VLOOKUP($B15,CLIENTS!$A$5:$I$30,2,FALSE)</f>
        <v>#N/A</v>
      </c>
      <c r="G15" t="e">
        <f>VLOOKUP($B15,CLIENTS!$A$5:$I$30,3,FALSE)</f>
        <v>#N/A</v>
      </c>
      <c r="H15" t="e">
        <f>VLOOKUP($B15,CLIENTS!$A$5:$I$30,4,FALSE)</f>
        <v>#N/A</v>
      </c>
      <c r="I15" t="e">
        <f>VLOOKUP($B15,CLIENTS!$A$5:$I$30,5,FALSE)</f>
        <v>#N/A</v>
      </c>
      <c r="J15" t="e">
        <f>VLOOKUP($B15,CLIENTS!$A$5:$I$30,6,FALSE)</f>
        <v>#N/A</v>
      </c>
      <c r="K15" t="e">
        <f>VLOOKUP($B15,CLIENTS!$A$5:$I$30,7,FALSE)</f>
        <v>#N/A</v>
      </c>
      <c r="L15" t="e">
        <f>VLOOKUP($B15,CLIENTS!$A$5:$I$30,8,FALSE)</f>
        <v>#N/A</v>
      </c>
      <c r="M15" t="e">
        <f>VLOOKUP($B15,CLIENTS!$A$5:$I$30,9,FALSE)</f>
        <v>#N/A</v>
      </c>
      <c r="O15" t="e">
        <f>VLOOKUP($B15,CLIENTS!$A$5:$I$30,MATCH(O$4,CLIENTS!$A$4:$I$4,0),FALSE)</f>
        <v>#N/A</v>
      </c>
      <c r="P15" t="e">
        <f>VLOOKUP($B15,CLIENTS!$A$5:$I$30,MATCH(P$4,CLIENTS!$A$4:$I$4,0),FALSE)</f>
        <v>#N/A</v>
      </c>
      <c r="Q15" t="e">
        <f>VLOOKUP($B15,CLIENTS!$A$5:$I$30,MATCH(Q$4,CLIENTS!$A$4:$I$4,0),FALSE)</f>
        <v>#N/A</v>
      </c>
      <c r="R15" t="e">
        <f>VLOOKUP($B15,CLIENTS!$A$5:$I$30,MATCH(R$4,CLIENTS!$A$4:$I$4,0),FALSE)</f>
        <v>#N/A</v>
      </c>
      <c r="S15" t="e">
        <f>VLOOKUP($B15,CLIENTS!$A$5:$I$30,MATCH(S$4,CLIENTS!$A$4:$I$4,0),FALSE)</f>
        <v>#N/A</v>
      </c>
      <c r="T15" t="e">
        <f>VLOOKUP($B15,CLIENTS!$A$5:$I$30,MATCH(T$4,CLIENTS!$A$4:$I$4,0),FALSE)</f>
        <v>#N/A</v>
      </c>
      <c r="U15" t="e">
        <f>VLOOKUP($B15,CLIENTS!$A$5:$I$30,MATCH(U$4,CLIENTS!$A$4:$I$4,0),FALSE)</f>
        <v>#N/A</v>
      </c>
      <c r="V15" t="e">
        <f>VLOOKUP($B15,CLIENTS!$A$5:$I$30,MATCH(V$4,CLIENTS!$A$4:$I$4,0),FALSE)</f>
        <v>#N/A</v>
      </c>
    </row>
    <row r="16" spans="1:22" x14ac:dyDescent="0.25">
      <c r="A16" s="1" t="s">
        <v>518</v>
      </c>
      <c r="B16" s="1" t="s">
        <v>214</v>
      </c>
      <c r="D16" s="1" t="s">
        <v>1</v>
      </c>
      <c r="E16">
        <v>1678</v>
      </c>
      <c r="F16" t="e">
        <f>VLOOKUP($B16,CLIENTS!$A$5:$I$30,2,FALSE)</f>
        <v>#N/A</v>
      </c>
      <c r="G16" t="e">
        <f>VLOOKUP($B16,CLIENTS!$A$5:$I$30,3,FALSE)</f>
        <v>#N/A</v>
      </c>
      <c r="H16" t="e">
        <f>VLOOKUP($B16,CLIENTS!$A$5:$I$30,4,FALSE)</f>
        <v>#N/A</v>
      </c>
      <c r="I16" t="e">
        <f>VLOOKUP($B16,CLIENTS!$A$5:$I$30,5,FALSE)</f>
        <v>#N/A</v>
      </c>
      <c r="J16" t="e">
        <f>VLOOKUP($B16,CLIENTS!$A$5:$I$30,6,FALSE)</f>
        <v>#N/A</v>
      </c>
      <c r="K16" t="e">
        <f>VLOOKUP($B16,CLIENTS!$A$5:$I$30,7,FALSE)</f>
        <v>#N/A</v>
      </c>
      <c r="L16" t="e">
        <f>VLOOKUP($B16,CLIENTS!$A$5:$I$30,8,FALSE)</f>
        <v>#N/A</v>
      </c>
      <c r="M16" t="e">
        <f>VLOOKUP($B16,CLIENTS!$A$5:$I$30,9,FALSE)</f>
        <v>#N/A</v>
      </c>
      <c r="O16" t="e">
        <f>VLOOKUP($B16,CLIENTS!$A$5:$I$30,MATCH(O$4,CLIENTS!$A$4:$I$4,0),FALSE)</f>
        <v>#N/A</v>
      </c>
      <c r="P16" t="e">
        <f>VLOOKUP($B16,CLIENTS!$A$5:$I$30,MATCH(P$4,CLIENTS!$A$4:$I$4,0),FALSE)</f>
        <v>#N/A</v>
      </c>
      <c r="Q16" t="e">
        <f>VLOOKUP($B16,CLIENTS!$A$5:$I$30,MATCH(Q$4,CLIENTS!$A$4:$I$4,0),FALSE)</f>
        <v>#N/A</v>
      </c>
      <c r="R16" t="e">
        <f>VLOOKUP($B16,CLIENTS!$A$5:$I$30,MATCH(R$4,CLIENTS!$A$4:$I$4,0),FALSE)</f>
        <v>#N/A</v>
      </c>
      <c r="S16" t="e">
        <f>VLOOKUP($B16,CLIENTS!$A$5:$I$30,MATCH(S$4,CLIENTS!$A$4:$I$4,0),FALSE)</f>
        <v>#N/A</v>
      </c>
      <c r="T16" t="e">
        <f>VLOOKUP($B16,CLIENTS!$A$5:$I$30,MATCH(T$4,CLIENTS!$A$4:$I$4,0),FALSE)</f>
        <v>#N/A</v>
      </c>
      <c r="U16" t="e">
        <f>VLOOKUP($B16,CLIENTS!$A$5:$I$30,MATCH(U$4,CLIENTS!$A$4:$I$4,0),FALSE)</f>
        <v>#N/A</v>
      </c>
      <c r="V16" t="e">
        <f>VLOOKUP($B16,CLIENTS!$A$5:$I$30,MATCH(V$4,CLIENTS!$A$4:$I$4,0),FALSE)</f>
        <v>#N/A</v>
      </c>
    </row>
    <row r="17" spans="1:22" x14ac:dyDescent="0.25">
      <c r="A17" s="1" t="s">
        <v>520</v>
      </c>
      <c r="B17" s="1" t="s">
        <v>214</v>
      </c>
      <c r="D17" s="1" t="s">
        <v>1</v>
      </c>
      <c r="E17">
        <v>1053</v>
      </c>
      <c r="F17" t="e">
        <f>VLOOKUP($B17,CLIENTS!$A$5:$I$30,2,FALSE)</f>
        <v>#N/A</v>
      </c>
      <c r="G17" t="e">
        <f>VLOOKUP($B17,CLIENTS!$A$5:$I$30,3,FALSE)</f>
        <v>#N/A</v>
      </c>
      <c r="H17" t="e">
        <f>VLOOKUP($B17,CLIENTS!$A$5:$I$30,4,FALSE)</f>
        <v>#N/A</v>
      </c>
      <c r="I17" t="e">
        <f>VLOOKUP($B17,CLIENTS!$A$5:$I$30,5,FALSE)</f>
        <v>#N/A</v>
      </c>
      <c r="J17" t="e">
        <f>VLOOKUP($B17,CLIENTS!$A$5:$I$30,6,FALSE)</f>
        <v>#N/A</v>
      </c>
      <c r="K17" t="e">
        <f>VLOOKUP($B17,CLIENTS!$A$5:$I$30,7,FALSE)</f>
        <v>#N/A</v>
      </c>
      <c r="L17" t="e">
        <f>VLOOKUP($B17,CLIENTS!$A$5:$I$30,8,FALSE)</f>
        <v>#N/A</v>
      </c>
      <c r="M17" t="e">
        <f>VLOOKUP($B17,CLIENTS!$A$5:$I$30,9,FALSE)</f>
        <v>#N/A</v>
      </c>
      <c r="O17" t="e">
        <f>VLOOKUP($B17,CLIENTS!$A$5:$I$30,MATCH(O$4,CLIENTS!$A$4:$I$4,0),FALSE)</f>
        <v>#N/A</v>
      </c>
      <c r="P17" t="e">
        <f>VLOOKUP($B17,CLIENTS!$A$5:$I$30,MATCH(P$4,CLIENTS!$A$4:$I$4,0),FALSE)</f>
        <v>#N/A</v>
      </c>
      <c r="Q17" t="e">
        <f>VLOOKUP($B17,CLIENTS!$A$5:$I$30,MATCH(Q$4,CLIENTS!$A$4:$I$4,0),FALSE)</f>
        <v>#N/A</v>
      </c>
      <c r="R17" t="e">
        <f>VLOOKUP($B17,CLIENTS!$A$5:$I$30,MATCH(R$4,CLIENTS!$A$4:$I$4,0),FALSE)</f>
        <v>#N/A</v>
      </c>
      <c r="S17" t="e">
        <f>VLOOKUP($B17,CLIENTS!$A$5:$I$30,MATCH(S$4,CLIENTS!$A$4:$I$4,0),FALSE)</f>
        <v>#N/A</v>
      </c>
      <c r="T17" t="e">
        <f>VLOOKUP($B17,CLIENTS!$A$5:$I$30,MATCH(T$4,CLIENTS!$A$4:$I$4,0),FALSE)</f>
        <v>#N/A</v>
      </c>
      <c r="U17" t="e">
        <f>VLOOKUP($B17,CLIENTS!$A$5:$I$30,MATCH(U$4,CLIENTS!$A$4:$I$4,0),FALSE)</f>
        <v>#N/A</v>
      </c>
      <c r="V17" t="e">
        <f>VLOOKUP($B17,CLIENTS!$A$5:$I$30,MATCH(V$4,CLIENTS!$A$4:$I$4,0),FALSE)</f>
        <v>#N/A</v>
      </c>
    </row>
    <row r="18" spans="1:22" x14ac:dyDescent="0.25">
      <c r="A18" s="1" t="s">
        <v>522</v>
      </c>
      <c r="B18" s="1" t="s">
        <v>214</v>
      </c>
      <c r="D18" s="1" t="s">
        <v>1</v>
      </c>
      <c r="E18">
        <v>770</v>
      </c>
      <c r="F18" t="e">
        <f>VLOOKUP($B18,CLIENTS!$A$5:$I$30,2,FALSE)</f>
        <v>#N/A</v>
      </c>
      <c r="G18" t="e">
        <f>VLOOKUP($B18,CLIENTS!$A$5:$I$30,3,FALSE)</f>
        <v>#N/A</v>
      </c>
      <c r="H18" t="e">
        <f>VLOOKUP($B18,CLIENTS!$A$5:$I$30,4,FALSE)</f>
        <v>#N/A</v>
      </c>
      <c r="I18" t="e">
        <f>VLOOKUP($B18,CLIENTS!$A$5:$I$30,5,FALSE)</f>
        <v>#N/A</v>
      </c>
      <c r="J18" t="e">
        <f>VLOOKUP($B18,CLIENTS!$A$5:$I$30,6,FALSE)</f>
        <v>#N/A</v>
      </c>
      <c r="K18" t="e">
        <f>VLOOKUP($B18,CLIENTS!$A$5:$I$30,7,FALSE)</f>
        <v>#N/A</v>
      </c>
      <c r="L18" t="e">
        <f>VLOOKUP($B18,CLIENTS!$A$5:$I$30,8,FALSE)</f>
        <v>#N/A</v>
      </c>
      <c r="M18" t="e">
        <f>VLOOKUP($B18,CLIENTS!$A$5:$I$30,9,FALSE)</f>
        <v>#N/A</v>
      </c>
      <c r="O18" t="e">
        <f>VLOOKUP($B18,CLIENTS!$A$5:$I$30,MATCH(O$4,CLIENTS!$A$4:$I$4,0),FALSE)</f>
        <v>#N/A</v>
      </c>
      <c r="P18" t="e">
        <f>VLOOKUP($B18,CLIENTS!$A$5:$I$30,MATCH(P$4,CLIENTS!$A$4:$I$4,0),FALSE)</f>
        <v>#N/A</v>
      </c>
      <c r="Q18" t="e">
        <f>VLOOKUP($B18,CLIENTS!$A$5:$I$30,MATCH(Q$4,CLIENTS!$A$4:$I$4,0),FALSE)</f>
        <v>#N/A</v>
      </c>
      <c r="R18" t="e">
        <f>VLOOKUP($B18,CLIENTS!$A$5:$I$30,MATCH(R$4,CLIENTS!$A$4:$I$4,0),FALSE)</f>
        <v>#N/A</v>
      </c>
      <c r="S18" t="e">
        <f>VLOOKUP($B18,CLIENTS!$A$5:$I$30,MATCH(S$4,CLIENTS!$A$4:$I$4,0),FALSE)</f>
        <v>#N/A</v>
      </c>
      <c r="T18" t="e">
        <f>VLOOKUP($B18,CLIENTS!$A$5:$I$30,MATCH(T$4,CLIENTS!$A$4:$I$4,0),FALSE)</f>
        <v>#N/A</v>
      </c>
      <c r="U18" t="e">
        <f>VLOOKUP($B18,CLIENTS!$A$5:$I$30,MATCH(U$4,CLIENTS!$A$4:$I$4,0),FALSE)</f>
        <v>#N/A</v>
      </c>
      <c r="V18" t="e">
        <f>VLOOKUP($B18,CLIENTS!$A$5:$I$30,MATCH(V$4,CLIENTS!$A$4:$I$4,0),FALSE)</f>
        <v>#N/A</v>
      </c>
    </row>
    <row r="19" spans="1:22" x14ac:dyDescent="0.25">
      <c r="A19" s="1" t="s">
        <v>518</v>
      </c>
      <c r="B19" s="1" t="s">
        <v>215</v>
      </c>
      <c r="D19" s="1" t="s">
        <v>1</v>
      </c>
      <c r="E19">
        <v>1608</v>
      </c>
      <c r="F19" t="e">
        <f>VLOOKUP($B19,CLIENTS!$A$5:$I$30,2,FALSE)</f>
        <v>#N/A</v>
      </c>
      <c r="G19" t="e">
        <f>VLOOKUP($B19,CLIENTS!$A$5:$I$30,3,FALSE)</f>
        <v>#N/A</v>
      </c>
      <c r="H19" t="e">
        <f>VLOOKUP($B19,CLIENTS!$A$5:$I$30,4,FALSE)</f>
        <v>#N/A</v>
      </c>
      <c r="I19" t="e">
        <f>VLOOKUP($B19,CLIENTS!$A$5:$I$30,5,FALSE)</f>
        <v>#N/A</v>
      </c>
      <c r="J19" t="e">
        <f>VLOOKUP($B19,CLIENTS!$A$5:$I$30,6,FALSE)</f>
        <v>#N/A</v>
      </c>
      <c r="K19" t="e">
        <f>VLOOKUP($B19,CLIENTS!$A$5:$I$30,7,FALSE)</f>
        <v>#N/A</v>
      </c>
      <c r="L19" t="e">
        <f>VLOOKUP($B19,CLIENTS!$A$5:$I$30,8,FALSE)</f>
        <v>#N/A</v>
      </c>
      <c r="M19" t="e">
        <f>VLOOKUP($B19,CLIENTS!$A$5:$I$30,9,FALSE)</f>
        <v>#N/A</v>
      </c>
      <c r="O19" t="e">
        <f>VLOOKUP($B19,CLIENTS!$A$5:$I$30,MATCH(O$4,CLIENTS!$A$4:$I$4,0),FALSE)</f>
        <v>#N/A</v>
      </c>
      <c r="P19" t="e">
        <f>VLOOKUP($B19,CLIENTS!$A$5:$I$30,MATCH(P$4,CLIENTS!$A$4:$I$4,0),FALSE)</f>
        <v>#N/A</v>
      </c>
      <c r="Q19" t="e">
        <f>VLOOKUP($B19,CLIENTS!$A$5:$I$30,MATCH(Q$4,CLIENTS!$A$4:$I$4,0),FALSE)</f>
        <v>#N/A</v>
      </c>
      <c r="R19" t="e">
        <f>VLOOKUP($B19,CLIENTS!$A$5:$I$30,MATCH(R$4,CLIENTS!$A$4:$I$4,0),FALSE)</f>
        <v>#N/A</v>
      </c>
      <c r="S19" t="e">
        <f>VLOOKUP($B19,CLIENTS!$A$5:$I$30,MATCH(S$4,CLIENTS!$A$4:$I$4,0),FALSE)</f>
        <v>#N/A</v>
      </c>
      <c r="T19" t="e">
        <f>VLOOKUP($B19,CLIENTS!$A$5:$I$30,MATCH(T$4,CLIENTS!$A$4:$I$4,0),FALSE)</f>
        <v>#N/A</v>
      </c>
      <c r="U19" t="e">
        <f>VLOOKUP($B19,CLIENTS!$A$5:$I$30,MATCH(U$4,CLIENTS!$A$4:$I$4,0),FALSE)</f>
        <v>#N/A</v>
      </c>
      <c r="V19" t="e">
        <f>VLOOKUP($B19,CLIENTS!$A$5:$I$30,MATCH(V$4,CLIENTS!$A$4:$I$4,0),FALSE)</f>
        <v>#N/A</v>
      </c>
    </row>
    <row r="20" spans="1:22" x14ac:dyDescent="0.25">
      <c r="A20" s="1" t="s">
        <v>520</v>
      </c>
      <c r="B20" s="1" t="s">
        <v>215</v>
      </c>
      <c r="D20" s="1" t="s">
        <v>1</v>
      </c>
      <c r="E20">
        <v>1053</v>
      </c>
      <c r="F20" t="e">
        <f>VLOOKUP($B20,CLIENTS!$A$5:$I$30,2,FALSE)</f>
        <v>#N/A</v>
      </c>
      <c r="G20" t="e">
        <f>VLOOKUP($B20,CLIENTS!$A$5:$I$30,3,FALSE)</f>
        <v>#N/A</v>
      </c>
      <c r="H20" t="e">
        <f>VLOOKUP($B20,CLIENTS!$A$5:$I$30,4,FALSE)</f>
        <v>#N/A</v>
      </c>
      <c r="I20" t="e">
        <f>VLOOKUP($B20,CLIENTS!$A$5:$I$30,5,FALSE)</f>
        <v>#N/A</v>
      </c>
      <c r="J20" t="e">
        <f>VLOOKUP($B20,CLIENTS!$A$5:$I$30,6,FALSE)</f>
        <v>#N/A</v>
      </c>
      <c r="K20" t="e">
        <f>VLOOKUP($B20,CLIENTS!$A$5:$I$30,7,FALSE)</f>
        <v>#N/A</v>
      </c>
      <c r="L20" t="e">
        <f>VLOOKUP($B20,CLIENTS!$A$5:$I$30,8,FALSE)</f>
        <v>#N/A</v>
      </c>
      <c r="M20" t="e">
        <f>VLOOKUP($B20,CLIENTS!$A$5:$I$30,9,FALSE)</f>
        <v>#N/A</v>
      </c>
      <c r="O20" t="e">
        <f>VLOOKUP($B20,CLIENTS!$A$5:$I$30,MATCH(O$4,CLIENTS!$A$4:$I$4,0),FALSE)</f>
        <v>#N/A</v>
      </c>
      <c r="P20" t="e">
        <f>VLOOKUP($B20,CLIENTS!$A$5:$I$30,MATCH(P$4,CLIENTS!$A$4:$I$4,0),FALSE)</f>
        <v>#N/A</v>
      </c>
      <c r="Q20" t="e">
        <f>VLOOKUP($B20,CLIENTS!$A$5:$I$30,MATCH(Q$4,CLIENTS!$A$4:$I$4,0),FALSE)</f>
        <v>#N/A</v>
      </c>
      <c r="R20" t="e">
        <f>VLOOKUP($B20,CLIENTS!$A$5:$I$30,MATCH(R$4,CLIENTS!$A$4:$I$4,0),FALSE)</f>
        <v>#N/A</v>
      </c>
      <c r="S20" t="e">
        <f>VLOOKUP($B20,CLIENTS!$A$5:$I$30,MATCH(S$4,CLIENTS!$A$4:$I$4,0),FALSE)</f>
        <v>#N/A</v>
      </c>
      <c r="T20" t="e">
        <f>VLOOKUP($B20,CLIENTS!$A$5:$I$30,MATCH(T$4,CLIENTS!$A$4:$I$4,0),FALSE)</f>
        <v>#N/A</v>
      </c>
      <c r="U20" t="e">
        <f>VLOOKUP($B20,CLIENTS!$A$5:$I$30,MATCH(U$4,CLIENTS!$A$4:$I$4,0),FALSE)</f>
        <v>#N/A</v>
      </c>
      <c r="V20" t="e">
        <f>VLOOKUP($B20,CLIENTS!$A$5:$I$30,MATCH(V$4,CLIENTS!$A$4:$I$4,0),FALSE)</f>
        <v>#N/A</v>
      </c>
    </row>
    <row r="21" spans="1:22" x14ac:dyDescent="0.25">
      <c r="A21" s="1" t="s">
        <v>522</v>
      </c>
      <c r="B21" s="1" t="s">
        <v>215</v>
      </c>
      <c r="D21" s="1" t="s">
        <v>1</v>
      </c>
      <c r="E21">
        <v>770</v>
      </c>
      <c r="F21" t="e">
        <f>VLOOKUP($B21,CLIENTS!$A$5:$I$30,2,FALSE)</f>
        <v>#N/A</v>
      </c>
      <c r="G21" t="e">
        <f>VLOOKUP($B21,CLIENTS!$A$5:$I$30,3,FALSE)</f>
        <v>#N/A</v>
      </c>
      <c r="H21" t="e">
        <f>VLOOKUP($B21,CLIENTS!$A$5:$I$30,4,FALSE)</f>
        <v>#N/A</v>
      </c>
      <c r="I21" t="e">
        <f>VLOOKUP($B21,CLIENTS!$A$5:$I$30,5,FALSE)</f>
        <v>#N/A</v>
      </c>
      <c r="J21" t="e">
        <f>VLOOKUP($B21,CLIENTS!$A$5:$I$30,6,FALSE)</f>
        <v>#N/A</v>
      </c>
      <c r="K21" t="e">
        <f>VLOOKUP($B21,CLIENTS!$A$5:$I$30,7,FALSE)</f>
        <v>#N/A</v>
      </c>
      <c r="L21" t="e">
        <f>VLOOKUP($B21,CLIENTS!$A$5:$I$30,8,FALSE)</f>
        <v>#N/A</v>
      </c>
      <c r="M21" t="e">
        <f>VLOOKUP($B21,CLIENTS!$A$5:$I$30,9,FALSE)</f>
        <v>#N/A</v>
      </c>
      <c r="O21" t="e">
        <f>VLOOKUP($B21,CLIENTS!$A$5:$I$30,MATCH(O$4,CLIENTS!$A$4:$I$4,0),FALSE)</f>
        <v>#N/A</v>
      </c>
      <c r="P21" t="e">
        <f>VLOOKUP($B21,CLIENTS!$A$5:$I$30,MATCH(P$4,CLIENTS!$A$4:$I$4,0),FALSE)</f>
        <v>#N/A</v>
      </c>
      <c r="Q21" t="e">
        <f>VLOOKUP($B21,CLIENTS!$A$5:$I$30,MATCH(Q$4,CLIENTS!$A$4:$I$4,0),FALSE)</f>
        <v>#N/A</v>
      </c>
      <c r="R21" t="e">
        <f>VLOOKUP($B21,CLIENTS!$A$5:$I$30,MATCH(R$4,CLIENTS!$A$4:$I$4,0),FALSE)</f>
        <v>#N/A</v>
      </c>
      <c r="S21" t="e">
        <f>VLOOKUP($B21,CLIENTS!$A$5:$I$30,MATCH(S$4,CLIENTS!$A$4:$I$4,0),FALSE)</f>
        <v>#N/A</v>
      </c>
      <c r="T21" t="e">
        <f>VLOOKUP($B21,CLIENTS!$A$5:$I$30,MATCH(T$4,CLIENTS!$A$4:$I$4,0),FALSE)</f>
        <v>#N/A</v>
      </c>
      <c r="U21" t="e">
        <f>VLOOKUP($B21,CLIENTS!$A$5:$I$30,MATCH(U$4,CLIENTS!$A$4:$I$4,0),FALSE)</f>
        <v>#N/A</v>
      </c>
      <c r="V21" t="e">
        <f>VLOOKUP($B21,CLIENTS!$A$5:$I$30,MATCH(V$4,CLIENTS!$A$4:$I$4,0),FALSE)</f>
        <v>#N/A</v>
      </c>
    </row>
    <row r="22" spans="1:22" x14ac:dyDescent="0.25">
      <c r="A22" s="1" t="s">
        <v>518</v>
      </c>
      <c r="B22" s="1" t="s">
        <v>3</v>
      </c>
      <c r="D22" s="1" t="s">
        <v>1</v>
      </c>
      <c r="E22">
        <v>1627</v>
      </c>
      <c r="F22" t="str">
        <f>VLOOKUP($B22,CLIENTS!$A$5:$I$30,2,FALSE)</f>
        <v>J</v>
      </c>
      <c r="G22">
        <f>VLOOKUP($B22,CLIENTS!$A$5:$I$30,3,FALSE)</f>
        <v>2</v>
      </c>
      <c r="H22">
        <f>VLOOKUP($B22,CLIENTS!$A$5:$I$30,4,FALSE)</f>
        <v>1627</v>
      </c>
      <c r="I22">
        <f>VLOOKUP($B22,CLIENTS!$A$5:$I$30,5,FALSE)</f>
        <v>1668</v>
      </c>
      <c r="J22">
        <f>VLOOKUP($B22,CLIENTS!$A$5:$I$30,6,FALSE)</f>
        <v>1130</v>
      </c>
      <c r="K22">
        <f>VLOOKUP($B22,CLIENTS!$A$5:$I$30,7,FALSE)</f>
        <v>1159</v>
      </c>
      <c r="L22">
        <f>VLOOKUP($B22,CLIENTS!$A$5:$I$30,8,FALSE)</f>
        <v>1130</v>
      </c>
      <c r="M22">
        <f>VLOOKUP($B22,CLIENTS!$A$5:$I$30,9,FALSE)</f>
        <v>1159</v>
      </c>
      <c r="O22" t="str">
        <f>VLOOKUP($B22,CLIENTS!$A$5:$I$30,MATCH(O$4,CLIENTS!$A$4:$I$4,0),FALSE)</f>
        <v>J</v>
      </c>
      <c r="P22">
        <f>VLOOKUP($B22,CLIENTS!$A$5:$I$30,MATCH(P$4,CLIENTS!$A$4:$I$4,0),FALSE)</f>
        <v>2</v>
      </c>
      <c r="Q22">
        <f>VLOOKUP($B22,CLIENTS!$A$5:$I$30,MATCH(Q$4,CLIENTS!$A$4:$I$4,0),FALSE)</f>
        <v>1627</v>
      </c>
      <c r="R22">
        <f>VLOOKUP($B22,CLIENTS!$A$5:$I$30,MATCH(R$4,CLIENTS!$A$4:$I$4,0),FALSE)</f>
        <v>1668</v>
      </c>
      <c r="S22">
        <f>VLOOKUP($B22,CLIENTS!$A$5:$I$30,MATCH(S$4,CLIENTS!$A$4:$I$4,0),FALSE)</f>
        <v>1130</v>
      </c>
      <c r="T22">
        <f>VLOOKUP($B22,CLIENTS!$A$5:$I$30,MATCH(T$4,CLIENTS!$A$4:$I$4,0),FALSE)</f>
        <v>1159</v>
      </c>
      <c r="U22">
        <f>VLOOKUP($B22,CLIENTS!$A$5:$I$30,MATCH(U$4,CLIENTS!$A$4:$I$4,0),FALSE)</f>
        <v>1130</v>
      </c>
      <c r="V22">
        <f>VLOOKUP($B22,CLIENTS!$A$5:$I$30,MATCH(V$4,CLIENTS!$A$4:$I$4,0),FALSE)</f>
        <v>1159</v>
      </c>
    </row>
    <row r="23" spans="1:22" x14ac:dyDescent="0.25">
      <c r="A23" s="1" t="s">
        <v>520</v>
      </c>
      <c r="B23" s="1" t="s">
        <v>3</v>
      </c>
      <c r="D23" s="1" t="s">
        <v>1</v>
      </c>
      <c r="E23">
        <v>1130</v>
      </c>
      <c r="F23" t="str">
        <f>VLOOKUP($B23,CLIENTS!$A$5:$I$30,2,FALSE)</f>
        <v>J</v>
      </c>
      <c r="G23">
        <f>VLOOKUP($B23,CLIENTS!$A$5:$I$30,3,FALSE)</f>
        <v>2</v>
      </c>
      <c r="H23">
        <f>VLOOKUP($B23,CLIENTS!$A$5:$I$30,4,FALSE)</f>
        <v>1627</v>
      </c>
      <c r="I23">
        <f>VLOOKUP($B23,CLIENTS!$A$5:$I$30,5,FALSE)</f>
        <v>1668</v>
      </c>
      <c r="J23">
        <f>VLOOKUP($B23,CLIENTS!$A$5:$I$30,6,FALSE)</f>
        <v>1130</v>
      </c>
      <c r="K23">
        <f>VLOOKUP($B23,CLIENTS!$A$5:$I$30,7,FALSE)</f>
        <v>1159</v>
      </c>
      <c r="L23">
        <f>VLOOKUP($B23,CLIENTS!$A$5:$I$30,8,FALSE)</f>
        <v>1130</v>
      </c>
      <c r="M23">
        <f>VLOOKUP($B23,CLIENTS!$A$5:$I$30,9,FALSE)</f>
        <v>1159</v>
      </c>
      <c r="O23" t="str">
        <f>VLOOKUP($B23,CLIENTS!$A$5:$I$30,MATCH(O$4,CLIENTS!$A$4:$I$4,0),FALSE)</f>
        <v>J</v>
      </c>
      <c r="P23">
        <f>VLOOKUP($B23,CLIENTS!$A$5:$I$30,MATCH(P$4,CLIENTS!$A$4:$I$4,0),FALSE)</f>
        <v>2</v>
      </c>
      <c r="Q23">
        <f>VLOOKUP($B23,CLIENTS!$A$5:$I$30,MATCH(Q$4,CLIENTS!$A$4:$I$4,0),FALSE)</f>
        <v>1627</v>
      </c>
      <c r="R23">
        <f>VLOOKUP($B23,CLIENTS!$A$5:$I$30,MATCH(R$4,CLIENTS!$A$4:$I$4,0),FALSE)</f>
        <v>1668</v>
      </c>
      <c r="S23">
        <f>VLOOKUP($B23,CLIENTS!$A$5:$I$30,MATCH(S$4,CLIENTS!$A$4:$I$4,0),FALSE)</f>
        <v>1130</v>
      </c>
      <c r="T23">
        <f>VLOOKUP($B23,CLIENTS!$A$5:$I$30,MATCH(T$4,CLIENTS!$A$4:$I$4,0),FALSE)</f>
        <v>1159</v>
      </c>
      <c r="U23">
        <f>VLOOKUP($B23,CLIENTS!$A$5:$I$30,MATCH(U$4,CLIENTS!$A$4:$I$4,0),FALSE)</f>
        <v>1130</v>
      </c>
      <c r="V23">
        <f>VLOOKUP($B23,CLIENTS!$A$5:$I$30,MATCH(V$4,CLIENTS!$A$4:$I$4,0),FALSE)</f>
        <v>1159</v>
      </c>
    </row>
    <row r="24" spans="1:22" x14ac:dyDescent="0.25">
      <c r="A24" s="1" t="s">
        <v>522</v>
      </c>
      <c r="B24" s="1" t="s">
        <v>3</v>
      </c>
      <c r="D24" s="1" t="s">
        <v>1</v>
      </c>
      <c r="E24">
        <v>814</v>
      </c>
      <c r="F24" t="str">
        <f>VLOOKUP($B24,CLIENTS!$A$5:$I$30,2,FALSE)</f>
        <v>J</v>
      </c>
      <c r="G24">
        <f>VLOOKUP($B24,CLIENTS!$A$5:$I$30,3,FALSE)</f>
        <v>2</v>
      </c>
      <c r="H24">
        <f>VLOOKUP($B24,CLIENTS!$A$5:$I$30,4,FALSE)</f>
        <v>1627</v>
      </c>
      <c r="I24">
        <f>VLOOKUP($B24,CLIENTS!$A$5:$I$30,5,FALSE)</f>
        <v>1668</v>
      </c>
      <c r="J24">
        <f>VLOOKUP($B24,CLIENTS!$A$5:$I$30,6,FALSE)</f>
        <v>1130</v>
      </c>
      <c r="K24">
        <f>VLOOKUP($B24,CLIENTS!$A$5:$I$30,7,FALSE)</f>
        <v>1159</v>
      </c>
      <c r="L24">
        <f>VLOOKUP($B24,CLIENTS!$A$5:$I$30,8,FALSE)</f>
        <v>1130</v>
      </c>
      <c r="M24">
        <f>VLOOKUP($B24,CLIENTS!$A$5:$I$30,9,FALSE)</f>
        <v>1159</v>
      </c>
      <c r="O24" t="str">
        <f>VLOOKUP($B24,CLIENTS!$A$5:$I$30,MATCH(O$4,CLIENTS!$A$4:$I$4,0),FALSE)</f>
        <v>J</v>
      </c>
      <c r="P24">
        <f>VLOOKUP($B24,CLIENTS!$A$5:$I$30,MATCH(P$4,CLIENTS!$A$4:$I$4,0),FALSE)</f>
        <v>2</v>
      </c>
      <c r="Q24">
        <f>VLOOKUP($B24,CLIENTS!$A$5:$I$30,MATCH(Q$4,CLIENTS!$A$4:$I$4,0),FALSE)</f>
        <v>1627</v>
      </c>
      <c r="R24">
        <f>VLOOKUP($B24,CLIENTS!$A$5:$I$30,MATCH(R$4,CLIENTS!$A$4:$I$4,0),FALSE)</f>
        <v>1668</v>
      </c>
      <c r="S24">
        <f>VLOOKUP($B24,CLIENTS!$A$5:$I$30,MATCH(S$4,CLIENTS!$A$4:$I$4,0),FALSE)</f>
        <v>1130</v>
      </c>
      <c r="T24">
        <f>VLOOKUP($B24,CLIENTS!$A$5:$I$30,MATCH(T$4,CLIENTS!$A$4:$I$4,0),FALSE)</f>
        <v>1159</v>
      </c>
      <c r="U24">
        <f>VLOOKUP($B24,CLIENTS!$A$5:$I$30,MATCH(U$4,CLIENTS!$A$4:$I$4,0),FALSE)</f>
        <v>1130</v>
      </c>
      <c r="V24">
        <f>VLOOKUP($B24,CLIENTS!$A$5:$I$30,MATCH(V$4,CLIENTS!$A$4:$I$4,0),FALSE)</f>
        <v>1159</v>
      </c>
    </row>
    <row r="25" spans="1:22" x14ac:dyDescent="0.25">
      <c r="A25" s="1" t="s">
        <v>518</v>
      </c>
      <c r="B25" s="1" t="s">
        <v>4</v>
      </c>
      <c r="D25" s="1" t="s">
        <v>1</v>
      </c>
      <c r="E25">
        <v>1627</v>
      </c>
      <c r="F25" t="str">
        <f>VLOOKUP($B25,CLIENTS!$A$5:$I$30,2,FALSE)</f>
        <v>N</v>
      </c>
      <c r="G25">
        <f>VLOOKUP($B25,CLIENTS!$A$5:$I$30,3,FALSE)</f>
        <v>2</v>
      </c>
      <c r="H25">
        <f>VLOOKUP($B25,CLIENTS!$A$5:$I$30,4,FALSE)</f>
        <v>1627</v>
      </c>
      <c r="I25">
        <f>VLOOKUP($B25,CLIENTS!$A$5:$I$30,5,FALSE)</f>
        <v>1668</v>
      </c>
      <c r="J25">
        <f>VLOOKUP($B25,CLIENTS!$A$5:$I$30,6,FALSE)</f>
        <v>1130</v>
      </c>
      <c r="K25">
        <f>VLOOKUP($B25,CLIENTS!$A$5:$I$30,7,FALSE)</f>
        <v>1159</v>
      </c>
      <c r="L25">
        <f>VLOOKUP($B25,CLIENTS!$A$5:$I$30,8,FALSE)</f>
        <v>1130</v>
      </c>
      <c r="M25">
        <f>VLOOKUP($B25,CLIENTS!$A$5:$I$30,9,FALSE)</f>
        <v>1159</v>
      </c>
      <c r="O25" t="str">
        <f>VLOOKUP($B25,CLIENTS!$A$5:$I$30,MATCH(O$4,CLIENTS!$A$4:$I$4,0),FALSE)</f>
        <v>N</v>
      </c>
      <c r="P25">
        <f>VLOOKUP($B25,CLIENTS!$A$5:$I$30,MATCH(P$4,CLIENTS!$A$4:$I$4,0),FALSE)</f>
        <v>2</v>
      </c>
      <c r="Q25">
        <f>VLOOKUP($B25,CLIENTS!$A$5:$I$30,MATCH(Q$4,CLIENTS!$A$4:$I$4,0),FALSE)</f>
        <v>1627</v>
      </c>
      <c r="R25">
        <f>VLOOKUP($B25,CLIENTS!$A$5:$I$30,MATCH(R$4,CLIENTS!$A$4:$I$4,0),FALSE)</f>
        <v>1668</v>
      </c>
      <c r="S25">
        <f>VLOOKUP($B25,CLIENTS!$A$5:$I$30,MATCH(S$4,CLIENTS!$A$4:$I$4,0),FALSE)</f>
        <v>1130</v>
      </c>
      <c r="T25">
        <f>VLOOKUP($B25,CLIENTS!$A$5:$I$30,MATCH(T$4,CLIENTS!$A$4:$I$4,0),FALSE)</f>
        <v>1159</v>
      </c>
      <c r="U25">
        <f>VLOOKUP($B25,CLIENTS!$A$5:$I$30,MATCH(U$4,CLIENTS!$A$4:$I$4,0),FALSE)</f>
        <v>1130</v>
      </c>
      <c r="V25">
        <f>VLOOKUP($B25,CLIENTS!$A$5:$I$30,MATCH(V$4,CLIENTS!$A$4:$I$4,0),FALSE)</f>
        <v>1159</v>
      </c>
    </row>
    <row r="26" spans="1:22" x14ac:dyDescent="0.25">
      <c r="A26" s="1" t="s">
        <v>520</v>
      </c>
      <c r="B26" s="1" t="s">
        <v>4</v>
      </c>
      <c r="D26" s="1" t="s">
        <v>1</v>
      </c>
      <c r="E26">
        <v>1130</v>
      </c>
      <c r="F26" t="str">
        <f>VLOOKUP($B26,CLIENTS!$A$5:$I$30,2,FALSE)</f>
        <v>N</v>
      </c>
      <c r="G26">
        <f>VLOOKUP($B26,CLIENTS!$A$5:$I$30,3,FALSE)</f>
        <v>2</v>
      </c>
      <c r="H26">
        <f>VLOOKUP($B26,CLIENTS!$A$5:$I$30,4,FALSE)</f>
        <v>1627</v>
      </c>
      <c r="I26">
        <f>VLOOKUP($B26,CLIENTS!$A$5:$I$30,5,FALSE)</f>
        <v>1668</v>
      </c>
      <c r="J26">
        <f>VLOOKUP($B26,CLIENTS!$A$5:$I$30,6,FALSE)</f>
        <v>1130</v>
      </c>
      <c r="K26">
        <f>VLOOKUP($B26,CLIENTS!$A$5:$I$30,7,FALSE)</f>
        <v>1159</v>
      </c>
      <c r="L26">
        <f>VLOOKUP($B26,CLIENTS!$A$5:$I$30,8,FALSE)</f>
        <v>1130</v>
      </c>
      <c r="M26">
        <f>VLOOKUP($B26,CLIENTS!$A$5:$I$30,9,FALSE)</f>
        <v>1159</v>
      </c>
      <c r="O26" t="str">
        <f>VLOOKUP($B26,CLIENTS!$A$5:$I$30,MATCH(O$4,CLIENTS!$A$4:$I$4,0),FALSE)</f>
        <v>N</v>
      </c>
      <c r="P26">
        <f>VLOOKUP($B26,CLIENTS!$A$5:$I$30,MATCH(P$4,CLIENTS!$A$4:$I$4,0),FALSE)</f>
        <v>2</v>
      </c>
      <c r="Q26">
        <f>VLOOKUP($B26,CLIENTS!$A$5:$I$30,MATCH(Q$4,CLIENTS!$A$4:$I$4,0),FALSE)</f>
        <v>1627</v>
      </c>
      <c r="R26">
        <f>VLOOKUP($B26,CLIENTS!$A$5:$I$30,MATCH(R$4,CLIENTS!$A$4:$I$4,0),FALSE)</f>
        <v>1668</v>
      </c>
      <c r="S26">
        <f>VLOOKUP($B26,CLIENTS!$A$5:$I$30,MATCH(S$4,CLIENTS!$A$4:$I$4,0),FALSE)</f>
        <v>1130</v>
      </c>
      <c r="T26">
        <f>VLOOKUP($B26,CLIENTS!$A$5:$I$30,MATCH(T$4,CLIENTS!$A$4:$I$4,0),FALSE)</f>
        <v>1159</v>
      </c>
      <c r="U26">
        <f>VLOOKUP($B26,CLIENTS!$A$5:$I$30,MATCH(U$4,CLIENTS!$A$4:$I$4,0),FALSE)</f>
        <v>1130</v>
      </c>
      <c r="V26">
        <f>VLOOKUP($B26,CLIENTS!$A$5:$I$30,MATCH(V$4,CLIENTS!$A$4:$I$4,0),FALSE)</f>
        <v>1159</v>
      </c>
    </row>
    <row r="27" spans="1:22" x14ac:dyDescent="0.25">
      <c r="A27" s="1" t="s">
        <v>522</v>
      </c>
      <c r="B27" s="1" t="s">
        <v>4</v>
      </c>
      <c r="D27" s="1" t="s">
        <v>1</v>
      </c>
      <c r="E27">
        <v>814</v>
      </c>
      <c r="F27" t="str">
        <f>VLOOKUP($B27,CLIENTS!$A$5:$I$30,2,FALSE)</f>
        <v>N</v>
      </c>
      <c r="G27">
        <f>VLOOKUP($B27,CLIENTS!$A$5:$I$30,3,FALSE)</f>
        <v>2</v>
      </c>
      <c r="H27">
        <f>VLOOKUP($B27,CLIENTS!$A$5:$I$30,4,FALSE)</f>
        <v>1627</v>
      </c>
      <c r="I27">
        <f>VLOOKUP($B27,CLIENTS!$A$5:$I$30,5,FALSE)</f>
        <v>1668</v>
      </c>
      <c r="J27">
        <f>VLOOKUP($B27,CLIENTS!$A$5:$I$30,6,FALSE)</f>
        <v>1130</v>
      </c>
      <c r="K27">
        <f>VLOOKUP($B27,CLIENTS!$A$5:$I$30,7,FALSE)</f>
        <v>1159</v>
      </c>
      <c r="L27">
        <f>VLOOKUP($B27,CLIENTS!$A$5:$I$30,8,FALSE)</f>
        <v>1130</v>
      </c>
      <c r="M27">
        <f>VLOOKUP($B27,CLIENTS!$A$5:$I$30,9,FALSE)</f>
        <v>1159</v>
      </c>
      <c r="O27" t="str">
        <f>VLOOKUP($B27,CLIENTS!$A$5:$I$30,MATCH(O$4,CLIENTS!$A$4:$I$4,0),FALSE)</f>
        <v>N</v>
      </c>
      <c r="P27">
        <f>VLOOKUP($B27,CLIENTS!$A$5:$I$30,MATCH(P$4,CLIENTS!$A$4:$I$4,0),FALSE)</f>
        <v>2</v>
      </c>
      <c r="Q27">
        <f>VLOOKUP($B27,CLIENTS!$A$5:$I$30,MATCH(Q$4,CLIENTS!$A$4:$I$4,0),FALSE)</f>
        <v>1627</v>
      </c>
      <c r="R27">
        <f>VLOOKUP($B27,CLIENTS!$A$5:$I$30,MATCH(R$4,CLIENTS!$A$4:$I$4,0),FALSE)</f>
        <v>1668</v>
      </c>
      <c r="S27">
        <f>VLOOKUP($B27,CLIENTS!$A$5:$I$30,MATCH(S$4,CLIENTS!$A$4:$I$4,0),FALSE)</f>
        <v>1130</v>
      </c>
      <c r="T27">
        <f>VLOOKUP($B27,CLIENTS!$A$5:$I$30,MATCH(T$4,CLIENTS!$A$4:$I$4,0),FALSE)</f>
        <v>1159</v>
      </c>
      <c r="U27">
        <f>VLOOKUP($B27,CLIENTS!$A$5:$I$30,MATCH(U$4,CLIENTS!$A$4:$I$4,0),FALSE)</f>
        <v>1130</v>
      </c>
      <c r="V27">
        <f>VLOOKUP($B27,CLIENTS!$A$5:$I$30,MATCH(V$4,CLIENTS!$A$4:$I$4,0),FALSE)</f>
        <v>1159</v>
      </c>
    </row>
    <row r="28" spans="1:22" x14ac:dyDescent="0.25">
      <c r="A28" s="1" t="s">
        <v>518</v>
      </c>
      <c r="B28" s="1" t="s">
        <v>5</v>
      </c>
      <c r="D28" s="1" t="s">
        <v>1</v>
      </c>
      <c r="E28">
        <v>1686</v>
      </c>
      <c r="F28" t="e">
        <f>VLOOKUP($B28,CLIENTS!$A$5:$I$30,2,FALSE)</f>
        <v>#N/A</v>
      </c>
      <c r="G28" t="e">
        <f>VLOOKUP($B28,CLIENTS!$A$5:$I$30,3,FALSE)</f>
        <v>#N/A</v>
      </c>
      <c r="H28" t="e">
        <f>VLOOKUP($B28,CLIENTS!$A$5:$I$30,4,FALSE)</f>
        <v>#N/A</v>
      </c>
      <c r="I28" t="e">
        <f>VLOOKUP($B28,CLIENTS!$A$5:$I$30,5,FALSE)</f>
        <v>#N/A</v>
      </c>
      <c r="J28" t="e">
        <f>VLOOKUP($B28,CLIENTS!$A$5:$I$30,6,FALSE)</f>
        <v>#N/A</v>
      </c>
      <c r="K28" t="e">
        <f>VLOOKUP($B28,CLIENTS!$A$5:$I$30,7,FALSE)</f>
        <v>#N/A</v>
      </c>
      <c r="L28" t="e">
        <f>VLOOKUP($B28,CLIENTS!$A$5:$I$30,8,FALSE)</f>
        <v>#N/A</v>
      </c>
      <c r="M28" t="e">
        <f>VLOOKUP($B28,CLIENTS!$A$5:$I$30,9,FALSE)</f>
        <v>#N/A</v>
      </c>
      <c r="O28" t="e">
        <f>VLOOKUP($B28,CLIENTS!$A$5:$I$30,MATCH(O$4,CLIENTS!$A$4:$I$4,0),FALSE)</f>
        <v>#N/A</v>
      </c>
      <c r="P28" t="e">
        <f>VLOOKUP($B28,CLIENTS!$A$5:$I$30,MATCH(P$4,CLIENTS!$A$4:$I$4,0),FALSE)</f>
        <v>#N/A</v>
      </c>
      <c r="Q28" t="e">
        <f>VLOOKUP($B28,CLIENTS!$A$5:$I$30,MATCH(Q$4,CLIENTS!$A$4:$I$4,0),FALSE)</f>
        <v>#N/A</v>
      </c>
      <c r="R28" t="e">
        <f>VLOOKUP($B28,CLIENTS!$A$5:$I$30,MATCH(R$4,CLIENTS!$A$4:$I$4,0),FALSE)</f>
        <v>#N/A</v>
      </c>
      <c r="S28" t="e">
        <f>VLOOKUP($B28,CLIENTS!$A$5:$I$30,MATCH(S$4,CLIENTS!$A$4:$I$4,0),FALSE)</f>
        <v>#N/A</v>
      </c>
      <c r="T28" t="e">
        <f>VLOOKUP($B28,CLIENTS!$A$5:$I$30,MATCH(T$4,CLIENTS!$A$4:$I$4,0),FALSE)</f>
        <v>#N/A</v>
      </c>
      <c r="U28" t="e">
        <f>VLOOKUP($B28,CLIENTS!$A$5:$I$30,MATCH(U$4,CLIENTS!$A$4:$I$4,0),FALSE)</f>
        <v>#N/A</v>
      </c>
      <c r="V28" t="e">
        <f>VLOOKUP($B28,CLIENTS!$A$5:$I$30,MATCH(V$4,CLIENTS!$A$4:$I$4,0),FALSE)</f>
        <v>#N/A</v>
      </c>
    </row>
    <row r="29" spans="1:22" x14ac:dyDescent="0.25">
      <c r="A29" s="1" t="s">
        <v>520</v>
      </c>
      <c r="B29" s="1" t="s">
        <v>5</v>
      </c>
      <c r="D29" s="1" t="s">
        <v>1</v>
      </c>
      <c r="E29">
        <v>1150</v>
      </c>
      <c r="F29" t="e">
        <f>VLOOKUP($B29,CLIENTS!$A$5:$I$30,2,FALSE)</f>
        <v>#N/A</v>
      </c>
      <c r="G29" t="e">
        <f>VLOOKUP($B29,CLIENTS!$A$5:$I$30,3,FALSE)</f>
        <v>#N/A</v>
      </c>
      <c r="H29" t="e">
        <f>VLOOKUP($B29,CLIENTS!$A$5:$I$30,4,FALSE)</f>
        <v>#N/A</v>
      </c>
      <c r="I29" t="e">
        <f>VLOOKUP($B29,CLIENTS!$A$5:$I$30,5,FALSE)</f>
        <v>#N/A</v>
      </c>
      <c r="J29" t="e">
        <f>VLOOKUP($B29,CLIENTS!$A$5:$I$30,6,FALSE)</f>
        <v>#N/A</v>
      </c>
      <c r="K29" t="e">
        <f>VLOOKUP($B29,CLIENTS!$A$5:$I$30,7,FALSE)</f>
        <v>#N/A</v>
      </c>
      <c r="L29" t="e">
        <f>VLOOKUP($B29,CLIENTS!$A$5:$I$30,8,FALSE)</f>
        <v>#N/A</v>
      </c>
      <c r="M29" t="e">
        <f>VLOOKUP($B29,CLIENTS!$A$5:$I$30,9,FALSE)</f>
        <v>#N/A</v>
      </c>
      <c r="O29" t="e">
        <f>VLOOKUP($B29,CLIENTS!$A$5:$I$30,MATCH(O$4,CLIENTS!$A$4:$I$4,0),FALSE)</f>
        <v>#N/A</v>
      </c>
      <c r="P29" t="e">
        <f>VLOOKUP($B29,CLIENTS!$A$5:$I$30,MATCH(P$4,CLIENTS!$A$4:$I$4,0),FALSE)</f>
        <v>#N/A</v>
      </c>
      <c r="Q29" t="e">
        <f>VLOOKUP($B29,CLIENTS!$A$5:$I$30,MATCH(Q$4,CLIENTS!$A$4:$I$4,0),FALSE)</f>
        <v>#N/A</v>
      </c>
      <c r="R29" t="e">
        <f>VLOOKUP($B29,CLIENTS!$A$5:$I$30,MATCH(R$4,CLIENTS!$A$4:$I$4,0),FALSE)</f>
        <v>#N/A</v>
      </c>
      <c r="S29" t="e">
        <f>VLOOKUP($B29,CLIENTS!$A$5:$I$30,MATCH(S$4,CLIENTS!$A$4:$I$4,0),FALSE)</f>
        <v>#N/A</v>
      </c>
      <c r="T29" t="e">
        <f>VLOOKUP($B29,CLIENTS!$A$5:$I$30,MATCH(T$4,CLIENTS!$A$4:$I$4,0),FALSE)</f>
        <v>#N/A</v>
      </c>
      <c r="U29" t="e">
        <f>VLOOKUP($B29,CLIENTS!$A$5:$I$30,MATCH(U$4,CLIENTS!$A$4:$I$4,0),FALSE)</f>
        <v>#N/A</v>
      </c>
      <c r="V29" t="e">
        <f>VLOOKUP($B29,CLIENTS!$A$5:$I$30,MATCH(V$4,CLIENTS!$A$4:$I$4,0),FALSE)</f>
        <v>#N/A</v>
      </c>
    </row>
    <row r="30" spans="1:22" x14ac:dyDescent="0.25">
      <c r="A30" s="1" t="s">
        <v>522</v>
      </c>
      <c r="B30" s="1" t="s">
        <v>5</v>
      </c>
      <c r="D30" s="1" t="s">
        <v>1</v>
      </c>
      <c r="E30">
        <v>840</v>
      </c>
      <c r="F30" t="e">
        <f>VLOOKUP($B30,CLIENTS!$A$5:$I$30,2,FALSE)</f>
        <v>#N/A</v>
      </c>
      <c r="G30" t="e">
        <f>VLOOKUP($B30,CLIENTS!$A$5:$I$30,3,FALSE)</f>
        <v>#N/A</v>
      </c>
      <c r="H30" t="e">
        <f>VLOOKUP($B30,CLIENTS!$A$5:$I$30,4,FALSE)</f>
        <v>#N/A</v>
      </c>
      <c r="I30" t="e">
        <f>VLOOKUP($B30,CLIENTS!$A$5:$I$30,5,FALSE)</f>
        <v>#N/A</v>
      </c>
      <c r="J30" t="e">
        <f>VLOOKUP($B30,CLIENTS!$A$5:$I$30,6,FALSE)</f>
        <v>#N/A</v>
      </c>
      <c r="K30" t="e">
        <f>VLOOKUP($B30,CLIENTS!$A$5:$I$30,7,FALSE)</f>
        <v>#N/A</v>
      </c>
      <c r="L30" t="e">
        <f>VLOOKUP($B30,CLIENTS!$A$5:$I$30,8,FALSE)</f>
        <v>#N/A</v>
      </c>
      <c r="M30" t="e">
        <f>VLOOKUP($B30,CLIENTS!$A$5:$I$30,9,FALSE)</f>
        <v>#N/A</v>
      </c>
      <c r="O30" t="e">
        <f>VLOOKUP($B30,CLIENTS!$A$5:$I$30,MATCH(O$4,CLIENTS!$A$4:$I$4,0),FALSE)</f>
        <v>#N/A</v>
      </c>
      <c r="P30" t="e">
        <f>VLOOKUP($B30,CLIENTS!$A$5:$I$30,MATCH(P$4,CLIENTS!$A$4:$I$4,0),FALSE)</f>
        <v>#N/A</v>
      </c>
      <c r="Q30" t="e">
        <f>VLOOKUP($B30,CLIENTS!$A$5:$I$30,MATCH(Q$4,CLIENTS!$A$4:$I$4,0),FALSE)</f>
        <v>#N/A</v>
      </c>
      <c r="R30" t="e">
        <f>VLOOKUP($B30,CLIENTS!$A$5:$I$30,MATCH(R$4,CLIENTS!$A$4:$I$4,0),FALSE)</f>
        <v>#N/A</v>
      </c>
      <c r="S30" t="e">
        <f>VLOOKUP($B30,CLIENTS!$A$5:$I$30,MATCH(S$4,CLIENTS!$A$4:$I$4,0),FALSE)</f>
        <v>#N/A</v>
      </c>
      <c r="T30" t="e">
        <f>VLOOKUP($B30,CLIENTS!$A$5:$I$30,MATCH(T$4,CLIENTS!$A$4:$I$4,0),FALSE)</f>
        <v>#N/A</v>
      </c>
      <c r="U30" t="e">
        <f>VLOOKUP($B30,CLIENTS!$A$5:$I$30,MATCH(U$4,CLIENTS!$A$4:$I$4,0),FALSE)</f>
        <v>#N/A</v>
      </c>
      <c r="V30" t="e">
        <f>VLOOKUP($B30,CLIENTS!$A$5:$I$30,MATCH(V$4,CLIENTS!$A$4:$I$4,0),FALSE)</f>
        <v>#N/A</v>
      </c>
    </row>
    <row r="31" spans="1:22" x14ac:dyDescent="0.25">
      <c r="A31" s="1" t="s">
        <v>518</v>
      </c>
      <c r="B31" s="1" t="s">
        <v>6</v>
      </c>
      <c r="D31" s="1" t="s">
        <v>1</v>
      </c>
      <c r="E31">
        <v>1686</v>
      </c>
      <c r="F31" t="e">
        <f>VLOOKUP($B31,CLIENTS!$A$5:$I$30,2,FALSE)</f>
        <v>#N/A</v>
      </c>
      <c r="G31" t="e">
        <f>VLOOKUP($B31,CLIENTS!$A$5:$I$30,3,FALSE)</f>
        <v>#N/A</v>
      </c>
      <c r="H31" t="e">
        <f>VLOOKUP($B31,CLIENTS!$A$5:$I$30,4,FALSE)</f>
        <v>#N/A</v>
      </c>
      <c r="I31" t="e">
        <f>VLOOKUP($B31,CLIENTS!$A$5:$I$30,5,FALSE)</f>
        <v>#N/A</v>
      </c>
      <c r="J31" t="e">
        <f>VLOOKUP($B31,CLIENTS!$A$5:$I$30,6,FALSE)</f>
        <v>#N/A</v>
      </c>
      <c r="K31" t="e">
        <f>VLOOKUP($B31,CLIENTS!$A$5:$I$30,7,FALSE)</f>
        <v>#N/A</v>
      </c>
      <c r="L31" t="e">
        <f>VLOOKUP($B31,CLIENTS!$A$5:$I$30,8,FALSE)</f>
        <v>#N/A</v>
      </c>
      <c r="M31" t="e">
        <f>VLOOKUP($B31,CLIENTS!$A$5:$I$30,9,FALSE)</f>
        <v>#N/A</v>
      </c>
      <c r="O31" t="e">
        <f>VLOOKUP($B31,CLIENTS!$A$5:$I$30,MATCH(O$4,CLIENTS!$A$4:$I$4,0),FALSE)</f>
        <v>#N/A</v>
      </c>
      <c r="P31" t="e">
        <f>VLOOKUP($B31,CLIENTS!$A$5:$I$30,MATCH(P$4,CLIENTS!$A$4:$I$4,0),FALSE)</f>
        <v>#N/A</v>
      </c>
      <c r="Q31" t="e">
        <f>VLOOKUP($B31,CLIENTS!$A$5:$I$30,MATCH(Q$4,CLIENTS!$A$4:$I$4,0),FALSE)</f>
        <v>#N/A</v>
      </c>
      <c r="R31" t="e">
        <f>VLOOKUP($B31,CLIENTS!$A$5:$I$30,MATCH(R$4,CLIENTS!$A$4:$I$4,0),FALSE)</f>
        <v>#N/A</v>
      </c>
      <c r="S31" t="e">
        <f>VLOOKUP($B31,CLIENTS!$A$5:$I$30,MATCH(S$4,CLIENTS!$A$4:$I$4,0),FALSE)</f>
        <v>#N/A</v>
      </c>
      <c r="T31" t="e">
        <f>VLOOKUP($B31,CLIENTS!$A$5:$I$30,MATCH(T$4,CLIENTS!$A$4:$I$4,0),FALSE)</f>
        <v>#N/A</v>
      </c>
      <c r="U31" t="e">
        <f>VLOOKUP($B31,CLIENTS!$A$5:$I$30,MATCH(U$4,CLIENTS!$A$4:$I$4,0),FALSE)</f>
        <v>#N/A</v>
      </c>
      <c r="V31" t="e">
        <f>VLOOKUP($B31,CLIENTS!$A$5:$I$30,MATCH(V$4,CLIENTS!$A$4:$I$4,0),FALSE)</f>
        <v>#N/A</v>
      </c>
    </row>
    <row r="32" spans="1:22" x14ac:dyDescent="0.25">
      <c r="A32" s="1" t="s">
        <v>520</v>
      </c>
      <c r="B32" s="1" t="s">
        <v>6</v>
      </c>
      <c r="D32" s="1" t="s">
        <v>1</v>
      </c>
      <c r="E32">
        <v>1150</v>
      </c>
      <c r="F32" t="e">
        <f>VLOOKUP($B32,CLIENTS!$A$5:$I$30,2,FALSE)</f>
        <v>#N/A</v>
      </c>
      <c r="G32" t="e">
        <f>VLOOKUP($B32,CLIENTS!$A$5:$I$30,3,FALSE)</f>
        <v>#N/A</v>
      </c>
      <c r="H32" t="e">
        <f>VLOOKUP($B32,CLIENTS!$A$5:$I$30,4,FALSE)</f>
        <v>#N/A</v>
      </c>
      <c r="I32" t="e">
        <f>VLOOKUP($B32,CLIENTS!$A$5:$I$30,5,FALSE)</f>
        <v>#N/A</v>
      </c>
      <c r="J32" t="e">
        <f>VLOOKUP($B32,CLIENTS!$A$5:$I$30,6,FALSE)</f>
        <v>#N/A</v>
      </c>
      <c r="K32" t="e">
        <f>VLOOKUP($B32,CLIENTS!$A$5:$I$30,7,FALSE)</f>
        <v>#N/A</v>
      </c>
      <c r="L32" t="e">
        <f>VLOOKUP($B32,CLIENTS!$A$5:$I$30,8,FALSE)</f>
        <v>#N/A</v>
      </c>
      <c r="M32" t="e">
        <f>VLOOKUP($B32,CLIENTS!$A$5:$I$30,9,FALSE)</f>
        <v>#N/A</v>
      </c>
      <c r="O32" t="e">
        <f>VLOOKUP($B32,CLIENTS!$A$5:$I$30,MATCH(O$4,CLIENTS!$A$4:$I$4,0),FALSE)</f>
        <v>#N/A</v>
      </c>
      <c r="P32" t="e">
        <f>VLOOKUP($B32,CLIENTS!$A$5:$I$30,MATCH(P$4,CLIENTS!$A$4:$I$4,0),FALSE)</f>
        <v>#N/A</v>
      </c>
      <c r="Q32" t="e">
        <f>VLOOKUP($B32,CLIENTS!$A$5:$I$30,MATCH(Q$4,CLIENTS!$A$4:$I$4,0),FALSE)</f>
        <v>#N/A</v>
      </c>
      <c r="R32" t="e">
        <f>VLOOKUP($B32,CLIENTS!$A$5:$I$30,MATCH(R$4,CLIENTS!$A$4:$I$4,0),FALSE)</f>
        <v>#N/A</v>
      </c>
      <c r="S32" t="e">
        <f>VLOOKUP($B32,CLIENTS!$A$5:$I$30,MATCH(S$4,CLIENTS!$A$4:$I$4,0),FALSE)</f>
        <v>#N/A</v>
      </c>
      <c r="T32" t="e">
        <f>VLOOKUP($B32,CLIENTS!$A$5:$I$30,MATCH(T$4,CLIENTS!$A$4:$I$4,0),FALSE)</f>
        <v>#N/A</v>
      </c>
      <c r="U32" t="e">
        <f>VLOOKUP($B32,CLIENTS!$A$5:$I$30,MATCH(U$4,CLIENTS!$A$4:$I$4,0),FALSE)</f>
        <v>#N/A</v>
      </c>
      <c r="V32" t="e">
        <f>VLOOKUP($B32,CLIENTS!$A$5:$I$30,MATCH(V$4,CLIENTS!$A$4:$I$4,0),FALSE)</f>
        <v>#N/A</v>
      </c>
    </row>
    <row r="33" spans="1:22" x14ac:dyDescent="0.25">
      <c r="A33" s="1" t="s">
        <v>522</v>
      </c>
      <c r="B33" s="1" t="s">
        <v>6</v>
      </c>
      <c r="D33" s="1" t="s">
        <v>1</v>
      </c>
      <c r="E33">
        <v>840</v>
      </c>
      <c r="F33" t="e">
        <f>VLOOKUP($B33,CLIENTS!$A$5:$I$30,2,FALSE)</f>
        <v>#N/A</v>
      </c>
      <c r="G33" t="e">
        <f>VLOOKUP($B33,CLIENTS!$A$5:$I$30,3,FALSE)</f>
        <v>#N/A</v>
      </c>
      <c r="H33" t="e">
        <f>VLOOKUP($B33,CLIENTS!$A$5:$I$30,4,FALSE)</f>
        <v>#N/A</v>
      </c>
      <c r="I33" t="e">
        <f>VLOOKUP($B33,CLIENTS!$A$5:$I$30,5,FALSE)</f>
        <v>#N/A</v>
      </c>
      <c r="J33" t="e">
        <f>VLOOKUP($B33,CLIENTS!$A$5:$I$30,6,FALSE)</f>
        <v>#N/A</v>
      </c>
      <c r="K33" t="e">
        <f>VLOOKUP($B33,CLIENTS!$A$5:$I$30,7,FALSE)</f>
        <v>#N/A</v>
      </c>
      <c r="L33" t="e">
        <f>VLOOKUP($B33,CLIENTS!$A$5:$I$30,8,FALSE)</f>
        <v>#N/A</v>
      </c>
      <c r="M33" t="e">
        <f>VLOOKUP($B33,CLIENTS!$A$5:$I$30,9,FALSE)</f>
        <v>#N/A</v>
      </c>
      <c r="O33" t="e">
        <f>VLOOKUP($B33,CLIENTS!$A$5:$I$30,MATCH(O$4,CLIENTS!$A$4:$I$4,0),FALSE)</f>
        <v>#N/A</v>
      </c>
      <c r="P33" t="e">
        <f>VLOOKUP($B33,CLIENTS!$A$5:$I$30,MATCH(P$4,CLIENTS!$A$4:$I$4,0),FALSE)</f>
        <v>#N/A</v>
      </c>
      <c r="Q33" t="e">
        <f>VLOOKUP($B33,CLIENTS!$A$5:$I$30,MATCH(Q$4,CLIENTS!$A$4:$I$4,0),FALSE)</f>
        <v>#N/A</v>
      </c>
      <c r="R33" t="e">
        <f>VLOOKUP($B33,CLIENTS!$A$5:$I$30,MATCH(R$4,CLIENTS!$A$4:$I$4,0),FALSE)</f>
        <v>#N/A</v>
      </c>
      <c r="S33" t="e">
        <f>VLOOKUP($B33,CLIENTS!$A$5:$I$30,MATCH(S$4,CLIENTS!$A$4:$I$4,0),FALSE)</f>
        <v>#N/A</v>
      </c>
      <c r="T33" t="e">
        <f>VLOOKUP($B33,CLIENTS!$A$5:$I$30,MATCH(T$4,CLIENTS!$A$4:$I$4,0),FALSE)</f>
        <v>#N/A</v>
      </c>
      <c r="U33" t="e">
        <f>VLOOKUP($B33,CLIENTS!$A$5:$I$30,MATCH(U$4,CLIENTS!$A$4:$I$4,0),FALSE)</f>
        <v>#N/A</v>
      </c>
      <c r="V33" t="e">
        <f>VLOOKUP($B33,CLIENTS!$A$5:$I$30,MATCH(V$4,CLIENTS!$A$4:$I$4,0),FALSE)</f>
        <v>#N/A</v>
      </c>
    </row>
    <row r="34" spans="1:22" x14ac:dyDescent="0.25">
      <c r="A34" s="1" t="s">
        <v>518</v>
      </c>
      <c r="B34" s="1" t="s">
        <v>7</v>
      </c>
      <c r="D34" s="1" t="s">
        <v>1</v>
      </c>
      <c r="E34">
        <v>1686</v>
      </c>
      <c r="F34" t="e">
        <f>VLOOKUP($B34,CLIENTS!$A$5:$I$30,2,FALSE)</f>
        <v>#N/A</v>
      </c>
      <c r="G34" t="e">
        <f>VLOOKUP($B34,CLIENTS!$A$5:$I$30,3,FALSE)</f>
        <v>#N/A</v>
      </c>
      <c r="H34" t="e">
        <f>VLOOKUP($B34,CLIENTS!$A$5:$I$30,4,FALSE)</f>
        <v>#N/A</v>
      </c>
      <c r="I34" t="e">
        <f>VLOOKUP($B34,CLIENTS!$A$5:$I$30,5,FALSE)</f>
        <v>#N/A</v>
      </c>
      <c r="J34" t="e">
        <f>VLOOKUP($B34,CLIENTS!$A$5:$I$30,6,FALSE)</f>
        <v>#N/A</v>
      </c>
      <c r="K34" t="e">
        <f>VLOOKUP($B34,CLIENTS!$A$5:$I$30,7,FALSE)</f>
        <v>#N/A</v>
      </c>
      <c r="L34" t="e">
        <f>VLOOKUP($B34,CLIENTS!$A$5:$I$30,8,FALSE)</f>
        <v>#N/A</v>
      </c>
      <c r="M34" t="e">
        <f>VLOOKUP($B34,CLIENTS!$A$5:$I$30,9,FALSE)</f>
        <v>#N/A</v>
      </c>
      <c r="O34" t="e">
        <f>VLOOKUP($B34,CLIENTS!$A$5:$I$30,MATCH(O$4,CLIENTS!$A$4:$I$4,0),FALSE)</f>
        <v>#N/A</v>
      </c>
      <c r="P34" t="e">
        <f>VLOOKUP($B34,CLIENTS!$A$5:$I$30,MATCH(P$4,CLIENTS!$A$4:$I$4,0),FALSE)</f>
        <v>#N/A</v>
      </c>
      <c r="Q34" t="e">
        <f>VLOOKUP($B34,CLIENTS!$A$5:$I$30,MATCH(Q$4,CLIENTS!$A$4:$I$4,0),FALSE)</f>
        <v>#N/A</v>
      </c>
      <c r="R34" t="e">
        <f>VLOOKUP($B34,CLIENTS!$A$5:$I$30,MATCH(R$4,CLIENTS!$A$4:$I$4,0),FALSE)</f>
        <v>#N/A</v>
      </c>
      <c r="S34" t="e">
        <f>VLOOKUP($B34,CLIENTS!$A$5:$I$30,MATCH(S$4,CLIENTS!$A$4:$I$4,0),FALSE)</f>
        <v>#N/A</v>
      </c>
      <c r="T34" t="e">
        <f>VLOOKUP($B34,CLIENTS!$A$5:$I$30,MATCH(T$4,CLIENTS!$A$4:$I$4,0),FALSE)</f>
        <v>#N/A</v>
      </c>
      <c r="U34" t="e">
        <f>VLOOKUP($B34,CLIENTS!$A$5:$I$30,MATCH(U$4,CLIENTS!$A$4:$I$4,0),FALSE)</f>
        <v>#N/A</v>
      </c>
      <c r="V34" t="e">
        <f>VLOOKUP($B34,CLIENTS!$A$5:$I$30,MATCH(V$4,CLIENTS!$A$4:$I$4,0),FALSE)</f>
        <v>#N/A</v>
      </c>
    </row>
    <row r="35" spans="1:22" x14ac:dyDescent="0.25">
      <c r="A35" s="1" t="s">
        <v>520</v>
      </c>
      <c r="B35" s="1" t="s">
        <v>7</v>
      </c>
      <c r="C35">
        <v>1130</v>
      </c>
      <c r="D35" s="1" t="s">
        <v>1</v>
      </c>
      <c r="E35">
        <v>1130</v>
      </c>
      <c r="F35" t="e">
        <f>VLOOKUP($B35,CLIENTS!$A$5:$I$30,2,FALSE)</f>
        <v>#N/A</v>
      </c>
      <c r="G35" t="e">
        <f>VLOOKUP($B35,CLIENTS!$A$5:$I$30,3,FALSE)</f>
        <v>#N/A</v>
      </c>
      <c r="H35" t="e">
        <f>VLOOKUP($B35,CLIENTS!$A$5:$I$30,4,FALSE)</f>
        <v>#N/A</v>
      </c>
      <c r="I35" t="e">
        <f>VLOOKUP($B35,CLIENTS!$A$5:$I$30,5,FALSE)</f>
        <v>#N/A</v>
      </c>
      <c r="J35" t="e">
        <f>VLOOKUP($B35,CLIENTS!$A$5:$I$30,6,FALSE)</f>
        <v>#N/A</v>
      </c>
      <c r="K35" t="e">
        <f>VLOOKUP($B35,CLIENTS!$A$5:$I$30,7,FALSE)</f>
        <v>#N/A</v>
      </c>
      <c r="L35" t="e">
        <f>VLOOKUP($B35,CLIENTS!$A$5:$I$30,8,FALSE)</f>
        <v>#N/A</v>
      </c>
      <c r="M35" t="e">
        <f>VLOOKUP($B35,CLIENTS!$A$5:$I$30,9,FALSE)</f>
        <v>#N/A</v>
      </c>
      <c r="O35" t="e">
        <f>VLOOKUP($B35,CLIENTS!$A$5:$I$30,MATCH(O$4,CLIENTS!$A$4:$I$4,0),FALSE)</f>
        <v>#N/A</v>
      </c>
      <c r="P35" t="e">
        <f>VLOOKUP($B35,CLIENTS!$A$5:$I$30,MATCH(P$4,CLIENTS!$A$4:$I$4,0),FALSE)</f>
        <v>#N/A</v>
      </c>
      <c r="Q35" t="e">
        <f>VLOOKUP($B35,CLIENTS!$A$5:$I$30,MATCH(Q$4,CLIENTS!$A$4:$I$4,0),FALSE)</f>
        <v>#N/A</v>
      </c>
      <c r="R35" t="e">
        <f>VLOOKUP($B35,CLIENTS!$A$5:$I$30,MATCH(R$4,CLIENTS!$A$4:$I$4,0),FALSE)</f>
        <v>#N/A</v>
      </c>
      <c r="S35" t="e">
        <f>VLOOKUP($B35,CLIENTS!$A$5:$I$30,MATCH(S$4,CLIENTS!$A$4:$I$4,0),FALSE)</f>
        <v>#N/A</v>
      </c>
      <c r="T35" t="e">
        <f>VLOOKUP($B35,CLIENTS!$A$5:$I$30,MATCH(T$4,CLIENTS!$A$4:$I$4,0),FALSE)</f>
        <v>#N/A</v>
      </c>
      <c r="U35" t="e">
        <f>VLOOKUP($B35,CLIENTS!$A$5:$I$30,MATCH(U$4,CLIENTS!$A$4:$I$4,0),FALSE)</f>
        <v>#N/A</v>
      </c>
      <c r="V35" t="e">
        <f>VLOOKUP($B35,CLIENTS!$A$5:$I$30,MATCH(V$4,CLIENTS!$A$4:$I$4,0),FALSE)</f>
        <v>#N/A</v>
      </c>
    </row>
    <row r="36" spans="1:22" x14ac:dyDescent="0.25">
      <c r="A36" s="1" t="s">
        <v>522</v>
      </c>
      <c r="B36" s="1" t="s">
        <v>7</v>
      </c>
      <c r="D36" s="1" t="s">
        <v>1</v>
      </c>
      <c r="E36">
        <v>814</v>
      </c>
      <c r="F36" t="e">
        <f>VLOOKUP($B36,CLIENTS!$A$5:$I$30,2,FALSE)</f>
        <v>#N/A</v>
      </c>
      <c r="G36" t="e">
        <f>VLOOKUP($B36,CLIENTS!$A$5:$I$30,3,FALSE)</f>
        <v>#N/A</v>
      </c>
      <c r="H36" t="e">
        <f>VLOOKUP($B36,CLIENTS!$A$5:$I$30,4,FALSE)</f>
        <v>#N/A</v>
      </c>
      <c r="I36" t="e">
        <f>VLOOKUP($B36,CLIENTS!$A$5:$I$30,5,FALSE)</f>
        <v>#N/A</v>
      </c>
      <c r="J36" t="e">
        <f>VLOOKUP($B36,CLIENTS!$A$5:$I$30,6,FALSE)</f>
        <v>#N/A</v>
      </c>
      <c r="K36" t="e">
        <f>VLOOKUP($B36,CLIENTS!$A$5:$I$30,7,FALSE)</f>
        <v>#N/A</v>
      </c>
      <c r="L36" t="e">
        <f>VLOOKUP($B36,CLIENTS!$A$5:$I$30,8,FALSE)</f>
        <v>#N/A</v>
      </c>
      <c r="M36" t="e">
        <f>VLOOKUP($B36,CLIENTS!$A$5:$I$30,9,FALSE)</f>
        <v>#N/A</v>
      </c>
      <c r="O36" t="e">
        <f>VLOOKUP($B36,CLIENTS!$A$5:$I$30,MATCH(O$4,CLIENTS!$A$4:$I$4,0),FALSE)</f>
        <v>#N/A</v>
      </c>
      <c r="P36" t="e">
        <f>VLOOKUP($B36,CLIENTS!$A$5:$I$30,MATCH(P$4,CLIENTS!$A$4:$I$4,0),FALSE)</f>
        <v>#N/A</v>
      </c>
      <c r="Q36" t="e">
        <f>VLOOKUP($B36,CLIENTS!$A$5:$I$30,MATCH(Q$4,CLIENTS!$A$4:$I$4,0),FALSE)</f>
        <v>#N/A</v>
      </c>
      <c r="R36" t="e">
        <f>VLOOKUP($B36,CLIENTS!$A$5:$I$30,MATCH(R$4,CLIENTS!$A$4:$I$4,0),FALSE)</f>
        <v>#N/A</v>
      </c>
      <c r="S36" t="e">
        <f>VLOOKUP($B36,CLIENTS!$A$5:$I$30,MATCH(S$4,CLIENTS!$A$4:$I$4,0),FALSE)</f>
        <v>#N/A</v>
      </c>
      <c r="T36" t="e">
        <f>VLOOKUP($B36,CLIENTS!$A$5:$I$30,MATCH(T$4,CLIENTS!$A$4:$I$4,0),FALSE)</f>
        <v>#N/A</v>
      </c>
      <c r="U36" t="e">
        <f>VLOOKUP($B36,CLIENTS!$A$5:$I$30,MATCH(U$4,CLIENTS!$A$4:$I$4,0),FALSE)</f>
        <v>#N/A</v>
      </c>
      <c r="V36" t="e">
        <f>VLOOKUP($B36,CLIENTS!$A$5:$I$30,MATCH(V$4,CLIENTS!$A$4:$I$4,0),FALSE)</f>
        <v>#N/A</v>
      </c>
    </row>
    <row r="37" spans="1:22" x14ac:dyDescent="0.25">
      <c r="A37" s="1" t="s">
        <v>518</v>
      </c>
      <c r="B37" s="1" t="s">
        <v>8</v>
      </c>
      <c r="D37" s="1" t="s">
        <v>1</v>
      </c>
      <c r="E37">
        <v>1686</v>
      </c>
      <c r="F37" t="e">
        <f>VLOOKUP($B37,CLIENTS!$A$5:$I$30,2,FALSE)</f>
        <v>#N/A</v>
      </c>
      <c r="G37" t="e">
        <f>VLOOKUP($B37,CLIENTS!$A$5:$I$30,3,FALSE)</f>
        <v>#N/A</v>
      </c>
      <c r="H37" t="e">
        <f>VLOOKUP($B37,CLIENTS!$A$5:$I$30,4,FALSE)</f>
        <v>#N/A</v>
      </c>
      <c r="I37" t="e">
        <f>VLOOKUP($B37,CLIENTS!$A$5:$I$30,5,FALSE)</f>
        <v>#N/A</v>
      </c>
      <c r="J37" t="e">
        <f>VLOOKUP($B37,CLIENTS!$A$5:$I$30,6,FALSE)</f>
        <v>#N/A</v>
      </c>
      <c r="K37" t="e">
        <f>VLOOKUP($B37,CLIENTS!$A$5:$I$30,7,FALSE)</f>
        <v>#N/A</v>
      </c>
      <c r="L37" t="e">
        <f>VLOOKUP($B37,CLIENTS!$A$5:$I$30,8,FALSE)</f>
        <v>#N/A</v>
      </c>
      <c r="M37" t="e">
        <f>VLOOKUP($B37,CLIENTS!$A$5:$I$30,9,FALSE)</f>
        <v>#N/A</v>
      </c>
      <c r="O37" t="e">
        <f>VLOOKUP($B37,CLIENTS!$A$5:$I$30,MATCH(O$4,CLIENTS!$A$4:$I$4,0),FALSE)</f>
        <v>#N/A</v>
      </c>
      <c r="P37" t="e">
        <f>VLOOKUP($B37,CLIENTS!$A$5:$I$30,MATCH(P$4,CLIENTS!$A$4:$I$4,0),FALSE)</f>
        <v>#N/A</v>
      </c>
      <c r="Q37" t="e">
        <f>VLOOKUP($B37,CLIENTS!$A$5:$I$30,MATCH(Q$4,CLIENTS!$A$4:$I$4,0),FALSE)</f>
        <v>#N/A</v>
      </c>
      <c r="R37" t="e">
        <f>VLOOKUP($B37,CLIENTS!$A$5:$I$30,MATCH(R$4,CLIENTS!$A$4:$I$4,0),FALSE)</f>
        <v>#N/A</v>
      </c>
      <c r="S37" t="e">
        <f>VLOOKUP($B37,CLIENTS!$A$5:$I$30,MATCH(S$4,CLIENTS!$A$4:$I$4,0),FALSE)</f>
        <v>#N/A</v>
      </c>
      <c r="T37" t="e">
        <f>VLOOKUP($B37,CLIENTS!$A$5:$I$30,MATCH(T$4,CLIENTS!$A$4:$I$4,0),FALSE)</f>
        <v>#N/A</v>
      </c>
      <c r="U37" t="e">
        <f>VLOOKUP($B37,CLIENTS!$A$5:$I$30,MATCH(U$4,CLIENTS!$A$4:$I$4,0),FALSE)</f>
        <v>#N/A</v>
      </c>
      <c r="V37" t="e">
        <f>VLOOKUP($B37,CLIENTS!$A$5:$I$30,MATCH(V$4,CLIENTS!$A$4:$I$4,0),FALSE)</f>
        <v>#N/A</v>
      </c>
    </row>
    <row r="38" spans="1:22" x14ac:dyDescent="0.25">
      <c r="A38" s="1" t="s">
        <v>520</v>
      </c>
      <c r="B38" s="1" t="s">
        <v>8</v>
      </c>
      <c r="D38" s="1" t="s">
        <v>1</v>
      </c>
      <c r="E38">
        <v>1130</v>
      </c>
      <c r="F38" t="e">
        <f>VLOOKUP($B38,CLIENTS!$A$5:$I$30,2,FALSE)</f>
        <v>#N/A</v>
      </c>
      <c r="G38" t="e">
        <f>VLOOKUP($B38,CLIENTS!$A$5:$I$30,3,FALSE)</f>
        <v>#N/A</v>
      </c>
      <c r="H38" t="e">
        <f>VLOOKUP($B38,CLIENTS!$A$5:$I$30,4,FALSE)</f>
        <v>#N/A</v>
      </c>
      <c r="I38" t="e">
        <f>VLOOKUP($B38,CLIENTS!$A$5:$I$30,5,FALSE)</f>
        <v>#N/A</v>
      </c>
      <c r="J38" t="e">
        <f>VLOOKUP($B38,CLIENTS!$A$5:$I$30,6,FALSE)</f>
        <v>#N/A</v>
      </c>
      <c r="K38" t="e">
        <f>VLOOKUP($B38,CLIENTS!$A$5:$I$30,7,FALSE)</f>
        <v>#N/A</v>
      </c>
      <c r="L38" t="e">
        <f>VLOOKUP($B38,CLIENTS!$A$5:$I$30,8,FALSE)</f>
        <v>#N/A</v>
      </c>
      <c r="M38" t="e">
        <f>VLOOKUP($B38,CLIENTS!$A$5:$I$30,9,FALSE)</f>
        <v>#N/A</v>
      </c>
      <c r="O38" t="e">
        <f>VLOOKUP($B38,CLIENTS!$A$5:$I$30,MATCH(O$4,CLIENTS!$A$4:$I$4,0),FALSE)</f>
        <v>#N/A</v>
      </c>
      <c r="P38" t="e">
        <f>VLOOKUP($B38,CLIENTS!$A$5:$I$30,MATCH(P$4,CLIENTS!$A$4:$I$4,0),FALSE)</f>
        <v>#N/A</v>
      </c>
      <c r="Q38" t="e">
        <f>VLOOKUP($B38,CLIENTS!$A$5:$I$30,MATCH(Q$4,CLIENTS!$A$4:$I$4,0),FALSE)</f>
        <v>#N/A</v>
      </c>
      <c r="R38" t="e">
        <f>VLOOKUP($B38,CLIENTS!$A$5:$I$30,MATCH(R$4,CLIENTS!$A$4:$I$4,0),FALSE)</f>
        <v>#N/A</v>
      </c>
      <c r="S38" t="e">
        <f>VLOOKUP($B38,CLIENTS!$A$5:$I$30,MATCH(S$4,CLIENTS!$A$4:$I$4,0),FALSE)</f>
        <v>#N/A</v>
      </c>
      <c r="T38" t="e">
        <f>VLOOKUP($B38,CLIENTS!$A$5:$I$30,MATCH(T$4,CLIENTS!$A$4:$I$4,0),FALSE)</f>
        <v>#N/A</v>
      </c>
      <c r="U38" t="e">
        <f>VLOOKUP($B38,CLIENTS!$A$5:$I$30,MATCH(U$4,CLIENTS!$A$4:$I$4,0),FALSE)</f>
        <v>#N/A</v>
      </c>
      <c r="V38" t="e">
        <f>VLOOKUP($B38,CLIENTS!$A$5:$I$30,MATCH(V$4,CLIENTS!$A$4:$I$4,0),FALSE)</f>
        <v>#N/A</v>
      </c>
    </row>
    <row r="39" spans="1:22" x14ac:dyDescent="0.25">
      <c r="A39" s="1" t="s">
        <v>522</v>
      </c>
      <c r="B39" s="1" t="s">
        <v>8</v>
      </c>
      <c r="D39" s="1" t="s">
        <v>1</v>
      </c>
      <c r="E39">
        <v>814</v>
      </c>
      <c r="F39" t="e">
        <f>VLOOKUP($B39,CLIENTS!$A$5:$I$30,2,FALSE)</f>
        <v>#N/A</v>
      </c>
      <c r="G39" t="e">
        <f>VLOOKUP($B39,CLIENTS!$A$5:$I$30,3,FALSE)</f>
        <v>#N/A</v>
      </c>
      <c r="H39" t="e">
        <f>VLOOKUP($B39,CLIENTS!$A$5:$I$30,4,FALSE)</f>
        <v>#N/A</v>
      </c>
      <c r="I39" t="e">
        <f>VLOOKUP($B39,CLIENTS!$A$5:$I$30,5,FALSE)</f>
        <v>#N/A</v>
      </c>
      <c r="J39" t="e">
        <f>VLOOKUP($B39,CLIENTS!$A$5:$I$30,6,FALSE)</f>
        <v>#N/A</v>
      </c>
      <c r="K39" t="e">
        <f>VLOOKUP($B39,CLIENTS!$A$5:$I$30,7,FALSE)</f>
        <v>#N/A</v>
      </c>
      <c r="L39" t="e">
        <f>VLOOKUP($B39,CLIENTS!$A$5:$I$30,8,FALSE)</f>
        <v>#N/A</v>
      </c>
      <c r="M39" t="e">
        <f>VLOOKUP($B39,CLIENTS!$A$5:$I$30,9,FALSE)</f>
        <v>#N/A</v>
      </c>
      <c r="O39" t="e">
        <f>VLOOKUP($B39,CLIENTS!$A$5:$I$30,MATCH(O$4,CLIENTS!$A$4:$I$4,0),FALSE)</f>
        <v>#N/A</v>
      </c>
      <c r="P39" t="e">
        <f>VLOOKUP($B39,CLIENTS!$A$5:$I$30,MATCH(P$4,CLIENTS!$A$4:$I$4,0),FALSE)</f>
        <v>#N/A</v>
      </c>
      <c r="Q39" t="e">
        <f>VLOOKUP($B39,CLIENTS!$A$5:$I$30,MATCH(Q$4,CLIENTS!$A$4:$I$4,0),FALSE)</f>
        <v>#N/A</v>
      </c>
      <c r="R39" t="e">
        <f>VLOOKUP($B39,CLIENTS!$A$5:$I$30,MATCH(R$4,CLIENTS!$A$4:$I$4,0),FALSE)</f>
        <v>#N/A</v>
      </c>
      <c r="S39" t="e">
        <f>VLOOKUP($B39,CLIENTS!$A$5:$I$30,MATCH(S$4,CLIENTS!$A$4:$I$4,0),FALSE)</f>
        <v>#N/A</v>
      </c>
      <c r="T39" t="e">
        <f>VLOOKUP($B39,CLIENTS!$A$5:$I$30,MATCH(T$4,CLIENTS!$A$4:$I$4,0),FALSE)</f>
        <v>#N/A</v>
      </c>
      <c r="U39" t="e">
        <f>VLOOKUP($B39,CLIENTS!$A$5:$I$30,MATCH(U$4,CLIENTS!$A$4:$I$4,0),FALSE)</f>
        <v>#N/A</v>
      </c>
      <c r="V39" t="e">
        <f>VLOOKUP($B39,CLIENTS!$A$5:$I$30,MATCH(V$4,CLIENTS!$A$4:$I$4,0),FALSE)</f>
        <v>#N/A</v>
      </c>
    </row>
    <row r="40" spans="1:22" x14ac:dyDescent="0.25">
      <c r="A40" s="1" t="s">
        <v>518</v>
      </c>
      <c r="B40" s="1" t="s">
        <v>9</v>
      </c>
      <c r="D40" s="1" t="s">
        <v>1</v>
      </c>
      <c r="E40">
        <v>1710</v>
      </c>
      <c r="F40" t="e">
        <f>VLOOKUP($B40,CLIENTS!$A$5:$I$30,2,FALSE)</f>
        <v>#N/A</v>
      </c>
      <c r="G40" t="e">
        <f>VLOOKUP($B40,CLIENTS!$A$5:$I$30,3,FALSE)</f>
        <v>#N/A</v>
      </c>
      <c r="H40" t="e">
        <f>VLOOKUP($B40,CLIENTS!$A$5:$I$30,4,FALSE)</f>
        <v>#N/A</v>
      </c>
      <c r="I40" t="e">
        <f>VLOOKUP($B40,CLIENTS!$A$5:$I$30,5,FALSE)</f>
        <v>#N/A</v>
      </c>
      <c r="J40" t="e">
        <f>VLOOKUP($B40,CLIENTS!$A$5:$I$30,6,FALSE)</f>
        <v>#N/A</v>
      </c>
      <c r="K40" t="e">
        <f>VLOOKUP($B40,CLIENTS!$A$5:$I$30,7,FALSE)</f>
        <v>#N/A</v>
      </c>
      <c r="L40" t="e">
        <f>VLOOKUP($B40,CLIENTS!$A$5:$I$30,8,FALSE)</f>
        <v>#N/A</v>
      </c>
      <c r="M40" t="e">
        <f>VLOOKUP($B40,CLIENTS!$A$5:$I$30,9,FALSE)</f>
        <v>#N/A</v>
      </c>
      <c r="O40" t="e">
        <f>VLOOKUP($B40,CLIENTS!$A$5:$I$30,MATCH(O$4,CLIENTS!$A$4:$I$4,0),FALSE)</f>
        <v>#N/A</v>
      </c>
      <c r="P40" t="e">
        <f>VLOOKUP($B40,CLIENTS!$A$5:$I$30,MATCH(P$4,CLIENTS!$A$4:$I$4,0),FALSE)</f>
        <v>#N/A</v>
      </c>
      <c r="Q40" t="e">
        <f>VLOOKUP($B40,CLIENTS!$A$5:$I$30,MATCH(Q$4,CLIENTS!$A$4:$I$4,0),FALSE)</f>
        <v>#N/A</v>
      </c>
      <c r="R40" t="e">
        <f>VLOOKUP($B40,CLIENTS!$A$5:$I$30,MATCH(R$4,CLIENTS!$A$4:$I$4,0),FALSE)</f>
        <v>#N/A</v>
      </c>
      <c r="S40" t="e">
        <f>VLOOKUP($B40,CLIENTS!$A$5:$I$30,MATCH(S$4,CLIENTS!$A$4:$I$4,0),FALSE)</f>
        <v>#N/A</v>
      </c>
      <c r="T40" t="e">
        <f>VLOOKUP($B40,CLIENTS!$A$5:$I$30,MATCH(T$4,CLIENTS!$A$4:$I$4,0),FALSE)</f>
        <v>#N/A</v>
      </c>
      <c r="U40" t="e">
        <f>VLOOKUP($B40,CLIENTS!$A$5:$I$30,MATCH(U$4,CLIENTS!$A$4:$I$4,0),FALSE)</f>
        <v>#N/A</v>
      </c>
      <c r="V40" t="e">
        <f>VLOOKUP($B40,CLIENTS!$A$5:$I$30,MATCH(V$4,CLIENTS!$A$4:$I$4,0),FALSE)</f>
        <v>#N/A</v>
      </c>
    </row>
    <row r="41" spans="1:22" x14ac:dyDescent="0.25">
      <c r="A41" s="1" t="s">
        <v>520</v>
      </c>
      <c r="B41" s="1" t="s">
        <v>9</v>
      </c>
      <c r="D41" s="1" t="s">
        <v>1</v>
      </c>
      <c r="E41">
        <v>1150</v>
      </c>
      <c r="F41" t="e">
        <f>VLOOKUP($B41,CLIENTS!$A$5:$I$30,2,FALSE)</f>
        <v>#N/A</v>
      </c>
      <c r="G41" t="e">
        <f>VLOOKUP($B41,CLIENTS!$A$5:$I$30,3,FALSE)</f>
        <v>#N/A</v>
      </c>
      <c r="H41" t="e">
        <f>VLOOKUP($B41,CLIENTS!$A$5:$I$30,4,FALSE)</f>
        <v>#N/A</v>
      </c>
      <c r="I41" t="e">
        <f>VLOOKUP($B41,CLIENTS!$A$5:$I$30,5,FALSE)</f>
        <v>#N/A</v>
      </c>
      <c r="J41" t="e">
        <f>VLOOKUP($B41,CLIENTS!$A$5:$I$30,6,FALSE)</f>
        <v>#N/A</v>
      </c>
      <c r="K41" t="e">
        <f>VLOOKUP($B41,CLIENTS!$A$5:$I$30,7,FALSE)</f>
        <v>#N/A</v>
      </c>
      <c r="L41" t="e">
        <f>VLOOKUP($B41,CLIENTS!$A$5:$I$30,8,FALSE)</f>
        <v>#N/A</v>
      </c>
      <c r="M41" t="e">
        <f>VLOOKUP($B41,CLIENTS!$A$5:$I$30,9,FALSE)</f>
        <v>#N/A</v>
      </c>
      <c r="O41" t="e">
        <f>VLOOKUP($B41,CLIENTS!$A$5:$I$30,MATCH(O$4,CLIENTS!$A$4:$I$4,0),FALSE)</f>
        <v>#N/A</v>
      </c>
      <c r="P41" t="e">
        <f>VLOOKUP($B41,CLIENTS!$A$5:$I$30,MATCH(P$4,CLIENTS!$A$4:$I$4,0),FALSE)</f>
        <v>#N/A</v>
      </c>
      <c r="Q41" t="e">
        <f>VLOOKUP($B41,CLIENTS!$A$5:$I$30,MATCH(Q$4,CLIENTS!$A$4:$I$4,0),FALSE)</f>
        <v>#N/A</v>
      </c>
      <c r="R41" t="e">
        <f>VLOOKUP($B41,CLIENTS!$A$5:$I$30,MATCH(R$4,CLIENTS!$A$4:$I$4,0),FALSE)</f>
        <v>#N/A</v>
      </c>
      <c r="S41" t="e">
        <f>VLOOKUP($B41,CLIENTS!$A$5:$I$30,MATCH(S$4,CLIENTS!$A$4:$I$4,0),FALSE)</f>
        <v>#N/A</v>
      </c>
      <c r="T41" t="e">
        <f>VLOOKUP($B41,CLIENTS!$A$5:$I$30,MATCH(T$4,CLIENTS!$A$4:$I$4,0),FALSE)</f>
        <v>#N/A</v>
      </c>
      <c r="U41" t="e">
        <f>VLOOKUP($B41,CLIENTS!$A$5:$I$30,MATCH(U$4,CLIENTS!$A$4:$I$4,0),FALSE)</f>
        <v>#N/A</v>
      </c>
      <c r="V41" t="e">
        <f>VLOOKUP($B41,CLIENTS!$A$5:$I$30,MATCH(V$4,CLIENTS!$A$4:$I$4,0),FALSE)</f>
        <v>#N/A</v>
      </c>
    </row>
    <row r="42" spans="1:22" x14ac:dyDescent="0.25">
      <c r="A42" s="1" t="s">
        <v>522</v>
      </c>
      <c r="B42" s="1" t="s">
        <v>9</v>
      </c>
      <c r="D42" s="1" t="s">
        <v>1</v>
      </c>
      <c r="E42">
        <v>840</v>
      </c>
      <c r="F42" t="e">
        <f>VLOOKUP($B42,CLIENTS!$A$5:$I$30,2,FALSE)</f>
        <v>#N/A</v>
      </c>
      <c r="G42" t="e">
        <f>VLOOKUP($B42,CLIENTS!$A$5:$I$30,3,FALSE)</f>
        <v>#N/A</v>
      </c>
      <c r="H42" t="e">
        <f>VLOOKUP($B42,CLIENTS!$A$5:$I$30,4,FALSE)</f>
        <v>#N/A</v>
      </c>
      <c r="I42" t="e">
        <f>VLOOKUP($B42,CLIENTS!$A$5:$I$30,5,FALSE)</f>
        <v>#N/A</v>
      </c>
      <c r="J42" t="e">
        <f>VLOOKUP($B42,CLIENTS!$A$5:$I$30,6,FALSE)</f>
        <v>#N/A</v>
      </c>
      <c r="K42" t="e">
        <f>VLOOKUP($B42,CLIENTS!$A$5:$I$30,7,FALSE)</f>
        <v>#N/A</v>
      </c>
      <c r="L42" t="e">
        <f>VLOOKUP($B42,CLIENTS!$A$5:$I$30,8,FALSE)</f>
        <v>#N/A</v>
      </c>
      <c r="M42" t="e">
        <f>VLOOKUP($B42,CLIENTS!$A$5:$I$30,9,FALSE)</f>
        <v>#N/A</v>
      </c>
      <c r="O42" t="e">
        <f>VLOOKUP($B42,CLIENTS!$A$5:$I$30,MATCH(O$4,CLIENTS!$A$4:$I$4,0),FALSE)</f>
        <v>#N/A</v>
      </c>
      <c r="P42" t="e">
        <f>VLOOKUP($B42,CLIENTS!$A$5:$I$30,MATCH(P$4,CLIENTS!$A$4:$I$4,0),FALSE)</f>
        <v>#N/A</v>
      </c>
      <c r="Q42" t="e">
        <f>VLOOKUP($B42,CLIENTS!$A$5:$I$30,MATCH(Q$4,CLIENTS!$A$4:$I$4,0),FALSE)</f>
        <v>#N/A</v>
      </c>
      <c r="R42" t="e">
        <f>VLOOKUP($B42,CLIENTS!$A$5:$I$30,MATCH(R$4,CLIENTS!$A$4:$I$4,0),FALSE)</f>
        <v>#N/A</v>
      </c>
      <c r="S42" t="e">
        <f>VLOOKUP($B42,CLIENTS!$A$5:$I$30,MATCH(S$4,CLIENTS!$A$4:$I$4,0),FALSE)</f>
        <v>#N/A</v>
      </c>
      <c r="T42" t="e">
        <f>VLOOKUP($B42,CLIENTS!$A$5:$I$30,MATCH(T$4,CLIENTS!$A$4:$I$4,0),FALSE)</f>
        <v>#N/A</v>
      </c>
      <c r="U42" t="e">
        <f>VLOOKUP($B42,CLIENTS!$A$5:$I$30,MATCH(U$4,CLIENTS!$A$4:$I$4,0),FALSE)</f>
        <v>#N/A</v>
      </c>
      <c r="V42" t="e">
        <f>VLOOKUP($B42,CLIENTS!$A$5:$I$30,MATCH(V$4,CLIENTS!$A$4:$I$4,0),FALSE)</f>
        <v>#N/A</v>
      </c>
    </row>
    <row r="43" spans="1:22" x14ac:dyDescent="0.25">
      <c r="A43" s="1" t="s">
        <v>518</v>
      </c>
      <c r="B43" s="1" t="s">
        <v>10</v>
      </c>
      <c r="D43" s="1" t="s">
        <v>1</v>
      </c>
      <c r="E43">
        <v>1585</v>
      </c>
      <c r="F43" t="e">
        <f>VLOOKUP($B43,CLIENTS!$A$5:$I$30,2,FALSE)</f>
        <v>#N/A</v>
      </c>
      <c r="G43" t="e">
        <f>VLOOKUP($B43,CLIENTS!$A$5:$I$30,3,FALSE)</f>
        <v>#N/A</v>
      </c>
      <c r="H43" t="e">
        <f>VLOOKUP($B43,CLIENTS!$A$5:$I$30,4,FALSE)</f>
        <v>#N/A</v>
      </c>
      <c r="I43" t="e">
        <f>VLOOKUP($B43,CLIENTS!$A$5:$I$30,5,FALSE)</f>
        <v>#N/A</v>
      </c>
      <c r="J43" t="e">
        <f>VLOOKUP($B43,CLIENTS!$A$5:$I$30,6,FALSE)</f>
        <v>#N/A</v>
      </c>
      <c r="K43" t="e">
        <f>VLOOKUP($B43,CLIENTS!$A$5:$I$30,7,FALSE)</f>
        <v>#N/A</v>
      </c>
      <c r="L43" t="e">
        <f>VLOOKUP($B43,CLIENTS!$A$5:$I$30,8,FALSE)</f>
        <v>#N/A</v>
      </c>
      <c r="M43" t="e">
        <f>VLOOKUP($B43,CLIENTS!$A$5:$I$30,9,FALSE)</f>
        <v>#N/A</v>
      </c>
      <c r="O43" t="e">
        <f>VLOOKUP($B43,CLIENTS!$A$5:$I$30,MATCH(O$4,CLIENTS!$A$4:$I$4,0),FALSE)</f>
        <v>#N/A</v>
      </c>
      <c r="P43" t="e">
        <f>VLOOKUP($B43,CLIENTS!$A$5:$I$30,MATCH(P$4,CLIENTS!$A$4:$I$4,0),FALSE)</f>
        <v>#N/A</v>
      </c>
      <c r="Q43" t="e">
        <f>VLOOKUP($B43,CLIENTS!$A$5:$I$30,MATCH(Q$4,CLIENTS!$A$4:$I$4,0),FALSE)</f>
        <v>#N/A</v>
      </c>
      <c r="R43" t="e">
        <f>VLOOKUP($B43,CLIENTS!$A$5:$I$30,MATCH(R$4,CLIENTS!$A$4:$I$4,0),FALSE)</f>
        <v>#N/A</v>
      </c>
      <c r="S43" t="e">
        <f>VLOOKUP($B43,CLIENTS!$A$5:$I$30,MATCH(S$4,CLIENTS!$A$4:$I$4,0),FALSE)</f>
        <v>#N/A</v>
      </c>
      <c r="T43" t="e">
        <f>VLOOKUP($B43,CLIENTS!$A$5:$I$30,MATCH(T$4,CLIENTS!$A$4:$I$4,0),FALSE)</f>
        <v>#N/A</v>
      </c>
      <c r="U43" t="e">
        <f>VLOOKUP($B43,CLIENTS!$A$5:$I$30,MATCH(U$4,CLIENTS!$A$4:$I$4,0),FALSE)</f>
        <v>#N/A</v>
      </c>
      <c r="V43" t="e">
        <f>VLOOKUP($B43,CLIENTS!$A$5:$I$30,MATCH(V$4,CLIENTS!$A$4:$I$4,0),FALSE)</f>
        <v>#N/A</v>
      </c>
    </row>
    <row r="44" spans="1:22" x14ac:dyDescent="0.25">
      <c r="A44" s="1" t="s">
        <v>520</v>
      </c>
      <c r="B44" s="1" t="s">
        <v>10</v>
      </c>
      <c r="D44" s="1" t="s">
        <v>1</v>
      </c>
      <c r="E44">
        <v>1130</v>
      </c>
      <c r="F44" t="e">
        <f>VLOOKUP($B44,CLIENTS!$A$5:$I$30,2,FALSE)</f>
        <v>#N/A</v>
      </c>
      <c r="G44" t="e">
        <f>VLOOKUP($B44,CLIENTS!$A$5:$I$30,3,FALSE)</f>
        <v>#N/A</v>
      </c>
      <c r="H44" t="e">
        <f>VLOOKUP($B44,CLIENTS!$A$5:$I$30,4,FALSE)</f>
        <v>#N/A</v>
      </c>
      <c r="I44" t="e">
        <f>VLOOKUP($B44,CLIENTS!$A$5:$I$30,5,FALSE)</f>
        <v>#N/A</v>
      </c>
      <c r="J44" t="e">
        <f>VLOOKUP($B44,CLIENTS!$A$5:$I$30,6,FALSE)</f>
        <v>#N/A</v>
      </c>
      <c r="K44" t="e">
        <f>VLOOKUP($B44,CLIENTS!$A$5:$I$30,7,FALSE)</f>
        <v>#N/A</v>
      </c>
      <c r="L44" t="e">
        <f>VLOOKUP($B44,CLIENTS!$A$5:$I$30,8,FALSE)</f>
        <v>#N/A</v>
      </c>
      <c r="M44" t="e">
        <f>VLOOKUP($B44,CLIENTS!$A$5:$I$30,9,FALSE)</f>
        <v>#N/A</v>
      </c>
      <c r="O44" t="e">
        <f>VLOOKUP($B44,CLIENTS!$A$5:$I$30,MATCH(O$4,CLIENTS!$A$4:$I$4,0),FALSE)</f>
        <v>#N/A</v>
      </c>
      <c r="P44" t="e">
        <f>VLOOKUP($B44,CLIENTS!$A$5:$I$30,MATCH(P$4,CLIENTS!$A$4:$I$4,0),FALSE)</f>
        <v>#N/A</v>
      </c>
      <c r="Q44" t="e">
        <f>VLOOKUP($B44,CLIENTS!$A$5:$I$30,MATCH(Q$4,CLIENTS!$A$4:$I$4,0),FALSE)</f>
        <v>#N/A</v>
      </c>
      <c r="R44" t="e">
        <f>VLOOKUP($B44,CLIENTS!$A$5:$I$30,MATCH(R$4,CLIENTS!$A$4:$I$4,0),FALSE)</f>
        <v>#N/A</v>
      </c>
      <c r="S44" t="e">
        <f>VLOOKUP($B44,CLIENTS!$A$5:$I$30,MATCH(S$4,CLIENTS!$A$4:$I$4,0),FALSE)</f>
        <v>#N/A</v>
      </c>
      <c r="T44" t="e">
        <f>VLOOKUP($B44,CLIENTS!$A$5:$I$30,MATCH(T$4,CLIENTS!$A$4:$I$4,0),FALSE)</f>
        <v>#N/A</v>
      </c>
      <c r="U44" t="e">
        <f>VLOOKUP($B44,CLIENTS!$A$5:$I$30,MATCH(U$4,CLIENTS!$A$4:$I$4,0),FALSE)</f>
        <v>#N/A</v>
      </c>
      <c r="V44" t="e">
        <f>VLOOKUP($B44,CLIENTS!$A$5:$I$30,MATCH(V$4,CLIENTS!$A$4:$I$4,0),FALSE)</f>
        <v>#N/A</v>
      </c>
    </row>
    <row r="45" spans="1:22" x14ac:dyDescent="0.25">
      <c r="A45" s="1" t="s">
        <v>522</v>
      </c>
      <c r="B45" s="1" t="s">
        <v>10</v>
      </c>
      <c r="D45" s="1" t="s">
        <v>1</v>
      </c>
      <c r="E45">
        <v>814</v>
      </c>
      <c r="F45" t="e">
        <f>VLOOKUP($B45,CLIENTS!$A$5:$I$30,2,FALSE)</f>
        <v>#N/A</v>
      </c>
      <c r="G45" t="e">
        <f>VLOOKUP($B45,CLIENTS!$A$5:$I$30,3,FALSE)</f>
        <v>#N/A</v>
      </c>
      <c r="H45" t="e">
        <f>VLOOKUP($B45,CLIENTS!$A$5:$I$30,4,FALSE)</f>
        <v>#N/A</v>
      </c>
      <c r="I45" t="e">
        <f>VLOOKUP($B45,CLIENTS!$A$5:$I$30,5,FALSE)</f>
        <v>#N/A</v>
      </c>
      <c r="J45" t="e">
        <f>VLOOKUP($B45,CLIENTS!$A$5:$I$30,6,FALSE)</f>
        <v>#N/A</v>
      </c>
      <c r="K45" t="e">
        <f>VLOOKUP($B45,CLIENTS!$A$5:$I$30,7,FALSE)</f>
        <v>#N/A</v>
      </c>
      <c r="L45" t="e">
        <f>VLOOKUP($B45,CLIENTS!$A$5:$I$30,8,FALSE)</f>
        <v>#N/A</v>
      </c>
      <c r="M45" t="e">
        <f>VLOOKUP($B45,CLIENTS!$A$5:$I$30,9,FALSE)</f>
        <v>#N/A</v>
      </c>
      <c r="O45" t="e">
        <f>VLOOKUP($B45,CLIENTS!$A$5:$I$30,MATCH(O$4,CLIENTS!$A$4:$I$4,0),FALSE)</f>
        <v>#N/A</v>
      </c>
      <c r="P45" t="e">
        <f>VLOOKUP($B45,CLIENTS!$A$5:$I$30,MATCH(P$4,CLIENTS!$A$4:$I$4,0),FALSE)</f>
        <v>#N/A</v>
      </c>
      <c r="Q45" t="e">
        <f>VLOOKUP($B45,CLIENTS!$A$5:$I$30,MATCH(Q$4,CLIENTS!$A$4:$I$4,0),FALSE)</f>
        <v>#N/A</v>
      </c>
      <c r="R45" t="e">
        <f>VLOOKUP($B45,CLIENTS!$A$5:$I$30,MATCH(R$4,CLIENTS!$A$4:$I$4,0),FALSE)</f>
        <v>#N/A</v>
      </c>
      <c r="S45" t="e">
        <f>VLOOKUP($B45,CLIENTS!$A$5:$I$30,MATCH(S$4,CLIENTS!$A$4:$I$4,0),FALSE)</f>
        <v>#N/A</v>
      </c>
      <c r="T45" t="e">
        <f>VLOOKUP($B45,CLIENTS!$A$5:$I$30,MATCH(T$4,CLIENTS!$A$4:$I$4,0),FALSE)</f>
        <v>#N/A</v>
      </c>
      <c r="U45" t="e">
        <f>VLOOKUP($B45,CLIENTS!$A$5:$I$30,MATCH(U$4,CLIENTS!$A$4:$I$4,0),FALSE)</f>
        <v>#N/A</v>
      </c>
      <c r="V45" t="e">
        <f>VLOOKUP($B45,CLIENTS!$A$5:$I$30,MATCH(V$4,CLIENTS!$A$4:$I$4,0),FALSE)</f>
        <v>#N/A</v>
      </c>
    </row>
    <row r="46" spans="1:22" x14ac:dyDescent="0.25">
      <c r="A46" s="1" t="s">
        <v>518</v>
      </c>
      <c r="B46" s="1" t="s">
        <v>216</v>
      </c>
      <c r="D46" s="1" t="s">
        <v>1</v>
      </c>
      <c r="E46">
        <v>1608</v>
      </c>
      <c r="F46" t="e">
        <f>VLOOKUP($B46,CLIENTS!$A$5:$I$30,2,FALSE)</f>
        <v>#N/A</v>
      </c>
      <c r="G46" t="e">
        <f>VLOOKUP($B46,CLIENTS!$A$5:$I$30,3,FALSE)</f>
        <v>#N/A</v>
      </c>
      <c r="H46" t="e">
        <f>VLOOKUP($B46,CLIENTS!$A$5:$I$30,4,FALSE)</f>
        <v>#N/A</v>
      </c>
      <c r="I46" t="e">
        <f>VLOOKUP($B46,CLIENTS!$A$5:$I$30,5,FALSE)</f>
        <v>#N/A</v>
      </c>
      <c r="J46" t="e">
        <f>VLOOKUP($B46,CLIENTS!$A$5:$I$30,6,FALSE)</f>
        <v>#N/A</v>
      </c>
      <c r="K46" t="e">
        <f>VLOOKUP($B46,CLIENTS!$A$5:$I$30,7,FALSE)</f>
        <v>#N/A</v>
      </c>
      <c r="L46" t="e">
        <f>VLOOKUP($B46,CLIENTS!$A$5:$I$30,8,FALSE)</f>
        <v>#N/A</v>
      </c>
      <c r="M46" t="e">
        <f>VLOOKUP($B46,CLIENTS!$A$5:$I$30,9,FALSE)</f>
        <v>#N/A</v>
      </c>
      <c r="O46" t="e">
        <f>VLOOKUP($B46,CLIENTS!$A$5:$I$30,MATCH(O$4,CLIENTS!$A$4:$I$4,0),FALSE)</f>
        <v>#N/A</v>
      </c>
      <c r="P46" t="e">
        <f>VLOOKUP($B46,CLIENTS!$A$5:$I$30,MATCH(P$4,CLIENTS!$A$4:$I$4,0),FALSE)</f>
        <v>#N/A</v>
      </c>
      <c r="Q46" t="e">
        <f>VLOOKUP($B46,CLIENTS!$A$5:$I$30,MATCH(Q$4,CLIENTS!$A$4:$I$4,0),FALSE)</f>
        <v>#N/A</v>
      </c>
      <c r="R46" t="e">
        <f>VLOOKUP($B46,CLIENTS!$A$5:$I$30,MATCH(R$4,CLIENTS!$A$4:$I$4,0),FALSE)</f>
        <v>#N/A</v>
      </c>
      <c r="S46" t="e">
        <f>VLOOKUP($B46,CLIENTS!$A$5:$I$30,MATCH(S$4,CLIENTS!$A$4:$I$4,0),FALSE)</f>
        <v>#N/A</v>
      </c>
      <c r="T46" t="e">
        <f>VLOOKUP($B46,CLIENTS!$A$5:$I$30,MATCH(T$4,CLIENTS!$A$4:$I$4,0),FALSE)</f>
        <v>#N/A</v>
      </c>
      <c r="U46" t="e">
        <f>VLOOKUP($B46,CLIENTS!$A$5:$I$30,MATCH(U$4,CLIENTS!$A$4:$I$4,0),FALSE)</f>
        <v>#N/A</v>
      </c>
      <c r="V46" t="e">
        <f>VLOOKUP($B46,CLIENTS!$A$5:$I$30,MATCH(V$4,CLIENTS!$A$4:$I$4,0),FALSE)</f>
        <v>#N/A</v>
      </c>
    </row>
    <row r="47" spans="1:22" x14ac:dyDescent="0.25">
      <c r="A47" s="1" t="s">
        <v>520</v>
      </c>
      <c r="B47" s="1" t="s">
        <v>216</v>
      </c>
      <c r="D47" s="1" t="s">
        <v>1</v>
      </c>
      <c r="E47">
        <v>1053</v>
      </c>
      <c r="F47" t="e">
        <f>VLOOKUP($B47,CLIENTS!$A$5:$I$30,2,FALSE)</f>
        <v>#N/A</v>
      </c>
      <c r="G47" t="e">
        <f>VLOOKUP($B47,CLIENTS!$A$5:$I$30,3,FALSE)</f>
        <v>#N/A</v>
      </c>
      <c r="H47" t="e">
        <f>VLOOKUP($B47,CLIENTS!$A$5:$I$30,4,FALSE)</f>
        <v>#N/A</v>
      </c>
      <c r="I47" t="e">
        <f>VLOOKUP($B47,CLIENTS!$A$5:$I$30,5,FALSE)</f>
        <v>#N/A</v>
      </c>
      <c r="J47" t="e">
        <f>VLOOKUP($B47,CLIENTS!$A$5:$I$30,6,FALSE)</f>
        <v>#N/A</v>
      </c>
      <c r="K47" t="e">
        <f>VLOOKUP($B47,CLIENTS!$A$5:$I$30,7,FALSE)</f>
        <v>#N/A</v>
      </c>
      <c r="L47" t="e">
        <f>VLOOKUP($B47,CLIENTS!$A$5:$I$30,8,FALSE)</f>
        <v>#N/A</v>
      </c>
      <c r="M47" t="e">
        <f>VLOOKUP($B47,CLIENTS!$A$5:$I$30,9,FALSE)</f>
        <v>#N/A</v>
      </c>
      <c r="O47" t="e">
        <f>VLOOKUP($B47,CLIENTS!$A$5:$I$30,MATCH(O$4,CLIENTS!$A$4:$I$4,0),FALSE)</f>
        <v>#N/A</v>
      </c>
      <c r="P47" t="e">
        <f>VLOOKUP($B47,CLIENTS!$A$5:$I$30,MATCH(P$4,CLIENTS!$A$4:$I$4,0),FALSE)</f>
        <v>#N/A</v>
      </c>
      <c r="Q47" t="e">
        <f>VLOOKUP($B47,CLIENTS!$A$5:$I$30,MATCH(Q$4,CLIENTS!$A$4:$I$4,0),FALSE)</f>
        <v>#N/A</v>
      </c>
      <c r="R47" t="e">
        <f>VLOOKUP($B47,CLIENTS!$A$5:$I$30,MATCH(R$4,CLIENTS!$A$4:$I$4,0),FALSE)</f>
        <v>#N/A</v>
      </c>
      <c r="S47" t="e">
        <f>VLOOKUP($B47,CLIENTS!$A$5:$I$30,MATCH(S$4,CLIENTS!$A$4:$I$4,0),FALSE)</f>
        <v>#N/A</v>
      </c>
      <c r="T47" t="e">
        <f>VLOOKUP($B47,CLIENTS!$A$5:$I$30,MATCH(T$4,CLIENTS!$A$4:$I$4,0),FALSE)</f>
        <v>#N/A</v>
      </c>
      <c r="U47" t="e">
        <f>VLOOKUP($B47,CLIENTS!$A$5:$I$30,MATCH(U$4,CLIENTS!$A$4:$I$4,0),FALSE)</f>
        <v>#N/A</v>
      </c>
      <c r="V47" t="e">
        <f>VLOOKUP($B47,CLIENTS!$A$5:$I$30,MATCH(V$4,CLIENTS!$A$4:$I$4,0),FALSE)</f>
        <v>#N/A</v>
      </c>
    </row>
    <row r="48" spans="1:22" x14ac:dyDescent="0.25">
      <c r="A48" s="1" t="s">
        <v>522</v>
      </c>
      <c r="B48" s="1" t="s">
        <v>216</v>
      </c>
      <c r="D48" s="1" t="s">
        <v>1</v>
      </c>
      <c r="E48">
        <v>770</v>
      </c>
      <c r="F48" t="e">
        <f>VLOOKUP($B48,CLIENTS!$A$5:$I$30,2,FALSE)</f>
        <v>#N/A</v>
      </c>
      <c r="G48" t="e">
        <f>VLOOKUP($B48,CLIENTS!$A$5:$I$30,3,FALSE)</f>
        <v>#N/A</v>
      </c>
      <c r="H48" t="e">
        <f>VLOOKUP($B48,CLIENTS!$A$5:$I$30,4,FALSE)</f>
        <v>#N/A</v>
      </c>
      <c r="I48" t="e">
        <f>VLOOKUP($B48,CLIENTS!$A$5:$I$30,5,FALSE)</f>
        <v>#N/A</v>
      </c>
      <c r="J48" t="e">
        <f>VLOOKUP($B48,CLIENTS!$A$5:$I$30,6,FALSE)</f>
        <v>#N/A</v>
      </c>
      <c r="K48" t="e">
        <f>VLOOKUP($B48,CLIENTS!$A$5:$I$30,7,FALSE)</f>
        <v>#N/A</v>
      </c>
      <c r="L48" t="e">
        <f>VLOOKUP($B48,CLIENTS!$A$5:$I$30,8,FALSE)</f>
        <v>#N/A</v>
      </c>
      <c r="M48" t="e">
        <f>VLOOKUP($B48,CLIENTS!$A$5:$I$30,9,FALSE)</f>
        <v>#N/A</v>
      </c>
      <c r="O48" t="e">
        <f>VLOOKUP($B48,CLIENTS!$A$5:$I$30,MATCH(O$4,CLIENTS!$A$4:$I$4,0),FALSE)</f>
        <v>#N/A</v>
      </c>
      <c r="P48" t="e">
        <f>VLOOKUP($B48,CLIENTS!$A$5:$I$30,MATCH(P$4,CLIENTS!$A$4:$I$4,0),FALSE)</f>
        <v>#N/A</v>
      </c>
      <c r="Q48" t="e">
        <f>VLOOKUP($B48,CLIENTS!$A$5:$I$30,MATCH(Q$4,CLIENTS!$A$4:$I$4,0),FALSE)</f>
        <v>#N/A</v>
      </c>
      <c r="R48" t="e">
        <f>VLOOKUP($B48,CLIENTS!$A$5:$I$30,MATCH(R$4,CLIENTS!$A$4:$I$4,0),FALSE)</f>
        <v>#N/A</v>
      </c>
      <c r="S48" t="e">
        <f>VLOOKUP($B48,CLIENTS!$A$5:$I$30,MATCH(S$4,CLIENTS!$A$4:$I$4,0),FALSE)</f>
        <v>#N/A</v>
      </c>
      <c r="T48" t="e">
        <f>VLOOKUP($B48,CLIENTS!$A$5:$I$30,MATCH(T$4,CLIENTS!$A$4:$I$4,0),FALSE)</f>
        <v>#N/A</v>
      </c>
      <c r="U48" t="e">
        <f>VLOOKUP($B48,CLIENTS!$A$5:$I$30,MATCH(U$4,CLIENTS!$A$4:$I$4,0),FALSE)</f>
        <v>#N/A</v>
      </c>
      <c r="V48" t="e">
        <f>VLOOKUP($B48,CLIENTS!$A$5:$I$30,MATCH(V$4,CLIENTS!$A$4:$I$4,0),FALSE)</f>
        <v>#N/A</v>
      </c>
    </row>
    <row r="49" spans="1:22" x14ac:dyDescent="0.25">
      <c r="A49" s="1" t="s">
        <v>520</v>
      </c>
      <c r="B49" s="1" t="s">
        <v>11</v>
      </c>
      <c r="D49" s="1" t="s">
        <v>1</v>
      </c>
      <c r="E49">
        <v>1150</v>
      </c>
      <c r="F49" t="e">
        <f>VLOOKUP($B49,CLIENTS!$A$5:$I$30,2,FALSE)</f>
        <v>#N/A</v>
      </c>
      <c r="G49" t="e">
        <f>VLOOKUP($B49,CLIENTS!$A$5:$I$30,3,FALSE)</f>
        <v>#N/A</v>
      </c>
      <c r="H49" t="e">
        <f>VLOOKUP($B49,CLIENTS!$A$5:$I$30,4,FALSE)</f>
        <v>#N/A</v>
      </c>
      <c r="I49" t="e">
        <f>VLOOKUP($B49,CLIENTS!$A$5:$I$30,5,FALSE)</f>
        <v>#N/A</v>
      </c>
      <c r="J49" t="e">
        <f>VLOOKUP($B49,CLIENTS!$A$5:$I$30,6,FALSE)</f>
        <v>#N/A</v>
      </c>
      <c r="K49" t="e">
        <f>VLOOKUP($B49,CLIENTS!$A$5:$I$30,7,FALSE)</f>
        <v>#N/A</v>
      </c>
      <c r="L49" t="e">
        <f>VLOOKUP($B49,CLIENTS!$A$5:$I$30,8,FALSE)</f>
        <v>#N/A</v>
      </c>
      <c r="M49" t="e">
        <f>VLOOKUP($B49,CLIENTS!$A$5:$I$30,9,FALSE)</f>
        <v>#N/A</v>
      </c>
      <c r="O49" t="e">
        <f>VLOOKUP($B49,CLIENTS!$A$5:$I$30,MATCH(O$4,CLIENTS!$A$4:$I$4,0),FALSE)</f>
        <v>#N/A</v>
      </c>
      <c r="P49" t="e">
        <f>VLOOKUP($B49,CLIENTS!$A$5:$I$30,MATCH(P$4,CLIENTS!$A$4:$I$4,0),FALSE)</f>
        <v>#N/A</v>
      </c>
      <c r="Q49" t="e">
        <f>VLOOKUP($B49,CLIENTS!$A$5:$I$30,MATCH(Q$4,CLIENTS!$A$4:$I$4,0),FALSE)</f>
        <v>#N/A</v>
      </c>
      <c r="R49" t="e">
        <f>VLOOKUP($B49,CLIENTS!$A$5:$I$30,MATCH(R$4,CLIENTS!$A$4:$I$4,0),FALSE)</f>
        <v>#N/A</v>
      </c>
      <c r="S49" t="e">
        <f>VLOOKUP($B49,CLIENTS!$A$5:$I$30,MATCH(S$4,CLIENTS!$A$4:$I$4,0),FALSE)</f>
        <v>#N/A</v>
      </c>
      <c r="T49" t="e">
        <f>VLOOKUP($B49,CLIENTS!$A$5:$I$30,MATCH(T$4,CLIENTS!$A$4:$I$4,0),FALSE)</f>
        <v>#N/A</v>
      </c>
      <c r="U49" t="e">
        <f>VLOOKUP($B49,CLIENTS!$A$5:$I$30,MATCH(U$4,CLIENTS!$A$4:$I$4,0),FALSE)</f>
        <v>#N/A</v>
      </c>
      <c r="V49" t="e">
        <f>VLOOKUP($B49,CLIENTS!$A$5:$I$30,MATCH(V$4,CLIENTS!$A$4:$I$4,0),FALSE)</f>
        <v>#N/A</v>
      </c>
    </row>
    <row r="50" spans="1:22" x14ac:dyDescent="0.25">
      <c r="A50" s="1" t="s">
        <v>518</v>
      </c>
      <c r="B50" s="1" t="s">
        <v>12</v>
      </c>
      <c r="D50" s="1" t="s">
        <v>1</v>
      </c>
      <c r="E50">
        <v>1653</v>
      </c>
      <c r="F50" t="e">
        <f>VLOOKUP($B50,CLIENTS!$A$5:$I$30,2,FALSE)</f>
        <v>#N/A</v>
      </c>
      <c r="G50" t="e">
        <f>VLOOKUP($B50,CLIENTS!$A$5:$I$30,3,FALSE)</f>
        <v>#N/A</v>
      </c>
      <c r="H50" t="e">
        <f>VLOOKUP($B50,CLIENTS!$A$5:$I$30,4,FALSE)</f>
        <v>#N/A</v>
      </c>
      <c r="I50" t="e">
        <f>VLOOKUP($B50,CLIENTS!$A$5:$I$30,5,FALSE)</f>
        <v>#N/A</v>
      </c>
      <c r="J50" t="e">
        <f>VLOOKUP($B50,CLIENTS!$A$5:$I$30,6,FALSE)</f>
        <v>#N/A</v>
      </c>
      <c r="K50" t="e">
        <f>VLOOKUP($B50,CLIENTS!$A$5:$I$30,7,FALSE)</f>
        <v>#N/A</v>
      </c>
      <c r="L50" t="e">
        <f>VLOOKUP($B50,CLIENTS!$A$5:$I$30,8,FALSE)</f>
        <v>#N/A</v>
      </c>
      <c r="M50" t="e">
        <f>VLOOKUP($B50,CLIENTS!$A$5:$I$30,9,FALSE)</f>
        <v>#N/A</v>
      </c>
      <c r="O50" t="e">
        <f>VLOOKUP($B50,CLIENTS!$A$5:$I$30,MATCH(O$4,CLIENTS!$A$4:$I$4,0),FALSE)</f>
        <v>#N/A</v>
      </c>
      <c r="P50" t="e">
        <f>VLOOKUP($B50,CLIENTS!$A$5:$I$30,MATCH(P$4,CLIENTS!$A$4:$I$4,0),FALSE)</f>
        <v>#N/A</v>
      </c>
      <c r="Q50" t="e">
        <f>VLOOKUP($B50,CLIENTS!$A$5:$I$30,MATCH(Q$4,CLIENTS!$A$4:$I$4,0),FALSE)</f>
        <v>#N/A</v>
      </c>
      <c r="R50" t="e">
        <f>VLOOKUP($B50,CLIENTS!$A$5:$I$30,MATCH(R$4,CLIENTS!$A$4:$I$4,0),FALSE)</f>
        <v>#N/A</v>
      </c>
      <c r="S50" t="e">
        <f>VLOOKUP($B50,CLIENTS!$A$5:$I$30,MATCH(S$4,CLIENTS!$A$4:$I$4,0),FALSE)</f>
        <v>#N/A</v>
      </c>
      <c r="T50" t="e">
        <f>VLOOKUP($B50,CLIENTS!$A$5:$I$30,MATCH(T$4,CLIENTS!$A$4:$I$4,0),FALSE)</f>
        <v>#N/A</v>
      </c>
      <c r="U50" t="e">
        <f>VLOOKUP($B50,CLIENTS!$A$5:$I$30,MATCH(U$4,CLIENTS!$A$4:$I$4,0),FALSE)</f>
        <v>#N/A</v>
      </c>
      <c r="V50" t="e">
        <f>VLOOKUP($B50,CLIENTS!$A$5:$I$30,MATCH(V$4,CLIENTS!$A$4:$I$4,0),FALSE)</f>
        <v>#N/A</v>
      </c>
    </row>
    <row r="51" spans="1:22" x14ac:dyDescent="0.25">
      <c r="A51" s="1" t="s">
        <v>520</v>
      </c>
      <c r="B51" s="1" t="s">
        <v>12</v>
      </c>
      <c r="D51" s="1" t="s">
        <v>1</v>
      </c>
      <c r="E51">
        <v>1083</v>
      </c>
      <c r="F51" t="e">
        <f>VLOOKUP($B51,CLIENTS!$A$5:$I$30,2,FALSE)</f>
        <v>#N/A</v>
      </c>
      <c r="G51" t="e">
        <f>VLOOKUP($B51,CLIENTS!$A$5:$I$30,3,FALSE)</f>
        <v>#N/A</v>
      </c>
      <c r="H51" t="e">
        <f>VLOOKUP($B51,CLIENTS!$A$5:$I$30,4,FALSE)</f>
        <v>#N/A</v>
      </c>
      <c r="I51" t="e">
        <f>VLOOKUP($B51,CLIENTS!$A$5:$I$30,5,FALSE)</f>
        <v>#N/A</v>
      </c>
      <c r="J51" t="e">
        <f>VLOOKUP($B51,CLIENTS!$A$5:$I$30,6,FALSE)</f>
        <v>#N/A</v>
      </c>
      <c r="K51" t="e">
        <f>VLOOKUP($B51,CLIENTS!$A$5:$I$30,7,FALSE)</f>
        <v>#N/A</v>
      </c>
      <c r="L51" t="e">
        <f>VLOOKUP($B51,CLIENTS!$A$5:$I$30,8,FALSE)</f>
        <v>#N/A</v>
      </c>
      <c r="M51" t="e">
        <f>VLOOKUP($B51,CLIENTS!$A$5:$I$30,9,FALSE)</f>
        <v>#N/A</v>
      </c>
      <c r="O51" t="e">
        <f>VLOOKUP($B51,CLIENTS!$A$5:$I$30,MATCH(O$4,CLIENTS!$A$4:$I$4,0),FALSE)</f>
        <v>#N/A</v>
      </c>
      <c r="P51" t="e">
        <f>VLOOKUP($B51,CLIENTS!$A$5:$I$30,MATCH(P$4,CLIENTS!$A$4:$I$4,0),FALSE)</f>
        <v>#N/A</v>
      </c>
      <c r="Q51" t="e">
        <f>VLOOKUP($B51,CLIENTS!$A$5:$I$30,MATCH(Q$4,CLIENTS!$A$4:$I$4,0),FALSE)</f>
        <v>#N/A</v>
      </c>
      <c r="R51" t="e">
        <f>VLOOKUP($B51,CLIENTS!$A$5:$I$30,MATCH(R$4,CLIENTS!$A$4:$I$4,0),FALSE)</f>
        <v>#N/A</v>
      </c>
      <c r="S51" t="e">
        <f>VLOOKUP($B51,CLIENTS!$A$5:$I$30,MATCH(S$4,CLIENTS!$A$4:$I$4,0),FALSE)</f>
        <v>#N/A</v>
      </c>
      <c r="T51" t="e">
        <f>VLOOKUP($B51,CLIENTS!$A$5:$I$30,MATCH(T$4,CLIENTS!$A$4:$I$4,0),FALSE)</f>
        <v>#N/A</v>
      </c>
      <c r="U51" t="e">
        <f>VLOOKUP($B51,CLIENTS!$A$5:$I$30,MATCH(U$4,CLIENTS!$A$4:$I$4,0),FALSE)</f>
        <v>#N/A</v>
      </c>
      <c r="V51" t="e">
        <f>VLOOKUP($B51,CLIENTS!$A$5:$I$30,MATCH(V$4,CLIENTS!$A$4:$I$4,0),FALSE)</f>
        <v>#N/A</v>
      </c>
    </row>
    <row r="52" spans="1:22" x14ac:dyDescent="0.25">
      <c r="A52" s="1" t="s">
        <v>522</v>
      </c>
      <c r="B52" s="1" t="s">
        <v>12</v>
      </c>
      <c r="D52" s="1" t="s">
        <v>1</v>
      </c>
      <c r="E52">
        <v>792</v>
      </c>
      <c r="F52" t="e">
        <f>VLOOKUP($B52,CLIENTS!$A$5:$I$30,2,FALSE)</f>
        <v>#N/A</v>
      </c>
      <c r="G52" t="e">
        <f>VLOOKUP($B52,CLIENTS!$A$5:$I$30,3,FALSE)</f>
        <v>#N/A</v>
      </c>
      <c r="H52" t="e">
        <f>VLOOKUP($B52,CLIENTS!$A$5:$I$30,4,FALSE)</f>
        <v>#N/A</v>
      </c>
      <c r="I52" t="e">
        <f>VLOOKUP($B52,CLIENTS!$A$5:$I$30,5,FALSE)</f>
        <v>#N/A</v>
      </c>
      <c r="J52" t="e">
        <f>VLOOKUP($B52,CLIENTS!$A$5:$I$30,6,FALSE)</f>
        <v>#N/A</v>
      </c>
      <c r="K52" t="e">
        <f>VLOOKUP($B52,CLIENTS!$A$5:$I$30,7,FALSE)</f>
        <v>#N/A</v>
      </c>
      <c r="L52" t="e">
        <f>VLOOKUP($B52,CLIENTS!$A$5:$I$30,8,FALSE)</f>
        <v>#N/A</v>
      </c>
      <c r="M52" t="e">
        <f>VLOOKUP($B52,CLIENTS!$A$5:$I$30,9,FALSE)</f>
        <v>#N/A</v>
      </c>
      <c r="O52" t="e">
        <f>VLOOKUP($B52,CLIENTS!$A$5:$I$30,MATCH(O$4,CLIENTS!$A$4:$I$4,0),FALSE)</f>
        <v>#N/A</v>
      </c>
      <c r="P52" t="e">
        <f>VLOOKUP($B52,CLIENTS!$A$5:$I$30,MATCH(P$4,CLIENTS!$A$4:$I$4,0),FALSE)</f>
        <v>#N/A</v>
      </c>
      <c r="Q52" t="e">
        <f>VLOOKUP($B52,CLIENTS!$A$5:$I$30,MATCH(Q$4,CLIENTS!$A$4:$I$4,0),FALSE)</f>
        <v>#N/A</v>
      </c>
      <c r="R52" t="e">
        <f>VLOOKUP($B52,CLIENTS!$A$5:$I$30,MATCH(R$4,CLIENTS!$A$4:$I$4,0),FALSE)</f>
        <v>#N/A</v>
      </c>
      <c r="S52" t="e">
        <f>VLOOKUP($B52,CLIENTS!$A$5:$I$30,MATCH(S$4,CLIENTS!$A$4:$I$4,0),FALSE)</f>
        <v>#N/A</v>
      </c>
      <c r="T52" t="e">
        <f>VLOOKUP($B52,CLIENTS!$A$5:$I$30,MATCH(T$4,CLIENTS!$A$4:$I$4,0),FALSE)</f>
        <v>#N/A</v>
      </c>
      <c r="U52" t="e">
        <f>VLOOKUP($B52,CLIENTS!$A$5:$I$30,MATCH(U$4,CLIENTS!$A$4:$I$4,0),FALSE)</f>
        <v>#N/A</v>
      </c>
      <c r="V52" t="e">
        <f>VLOOKUP($B52,CLIENTS!$A$5:$I$30,MATCH(V$4,CLIENTS!$A$4:$I$4,0),FALSE)</f>
        <v>#N/A</v>
      </c>
    </row>
    <row r="53" spans="1:22" x14ac:dyDescent="0.25">
      <c r="A53" s="1" t="s">
        <v>518</v>
      </c>
      <c r="B53" s="1" t="s">
        <v>13</v>
      </c>
      <c r="D53" s="1" t="s">
        <v>1</v>
      </c>
      <c r="E53">
        <v>1647</v>
      </c>
      <c r="F53" t="e">
        <f>VLOOKUP($B53,CLIENTS!$A$5:$I$30,2,FALSE)</f>
        <v>#N/A</v>
      </c>
      <c r="G53" t="e">
        <f>VLOOKUP($B53,CLIENTS!$A$5:$I$30,3,FALSE)</f>
        <v>#N/A</v>
      </c>
      <c r="H53" t="e">
        <f>VLOOKUP($B53,CLIENTS!$A$5:$I$30,4,FALSE)</f>
        <v>#N/A</v>
      </c>
      <c r="I53" t="e">
        <f>VLOOKUP($B53,CLIENTS!$A$5:$I$30,5,FALSE)</f>
        <v>#N/A</v>
      </c>
      <c r="J53" t="e">
        <f>VLOOKUP($B53,CLIENTS!$A$5:$I$30,6,FALSE)</f>
        <v>#N/A</v>
      </c>
      <c r="K53" t="e">
        <f>VLOOKUP($B53,CLIENTS!$A$5:$I$30,7,FALSE)</f>
        <v>#N/A</v>
      </c>
      <c r="L53" t="e">
        <f>VLOOKUP($B53,CLIENTS!$A$5:$I$30,8,FALSE)</f>
        <v>#N/A</v>
      </c>
      <c r="M53" t="e">
        <f>VLOOKUP($B53,CLIENTS!$A$5:$I$30,9,FALSE)</f>
        <v>#N/A</v>
      </c>
      <c r="O53" t="e">
        <f>VLOOKUP($B53,CLIENTS!$A$5:$I$30,MATCH(O$4,CLIENTS!$A$4:$I$4,0),FALSE)</f>
        <v>#N/A</v>
      </c>
      <c r="P53" t="e">
        <f>VLOOKUP($B53,CLIENTS!$A$5:$I$30,MATCH(P$4,CLIENTS!$A$4:$I$4,0),FALSE)</f>
        <v>#N/A</v>
      </c>
      <c r="Q53" t="e">
        <f>VLOOKUP($B53,CLIENTS!$A$5:$I$30,MATCH(Q$4,CLIENTS!$A$4:$I$4,0),FALSE)</f>
        <v>#N/A</v>
      </c>
      <c r="R53" t="e">
        <f>VLOOKUP($B53,CLIENTS!$A$5:$I$30,MATCH(R$4,CLIENTS!$A$4:$I$4,0),FALSE)</f>
        <v>#N/A</v>
      </c>
      <c r="S53" t="e">
        <f>VLOOKUP($B53,CLIENTS!$A$5:$I$30,MATCH(S$4,CLIENTS!$A$4:$I$4,0),FALSE)</f>
        <v>#N/A</v>
      </c>
      <c r="T53" t="e">
        <f>VLOOKUP($B53,CLIENTS!$A$5:$I$30,MATCH(T$4,CLIENTS!$A$4:$I$4,0),FALSE)</f>
        <v>#N/A</v>
      </c>
      <c r="U53" t="e">
        <f>VLOOKUP($B53,CLIENTS!$A$5:$I$30,MATCH(U$4,CLIENTS!$A$4:$I$4,0),FALSE)</f>
        <v>#N/A</v>
      </c>
      <c r="V53" t="e">
        <f>VLOOKUP($B53,CLIENTS!$A$5:$I$30,MATCH(V$4,CLIENTS!$A$4:$I$4,0),FALSE)</f>
        <v>#N/A</v>
      </c>
    </row>
    <row r="54" spans="1:22" x14ac:dyDescent="0.25">
      <c r="A54" s="1" t="s">
        <v>520</v>
      </c>
      <c r="B54" s="1" t="s">
        <v>13</v>
      </c>
      <c r="D54" s="1" t="s">
        <v>1</v>
      </c>
      <c r="E54">
        <v>1130</v>
      </c>
      <c r="F54" t="e">
        <f>VLOOKUP($B54,CLIENTS!$A$5:$I$30,2,FALSE)</f>
        <v>#N/A</v>
      </c>
      <c r="G54" t="e">
        <f>VLOOKUP($B54,CLIENTS!$A$5:$I$30,3,FALSE)</f>
        <v>#N/A</v>
      </c>
      <c r="H54" t="e">
        <f>VLOOKUP($B54,CLIENTS!$A$5:$I$30,4,FALSE)</f>
        <v>#N/A</v>
      </c>
      <c r="I54" t="e">
        <f>VLOOKUP($B54,CLIENTS!$A$5:$I$30,5,FALSE)</f>
        <v>#N/A</v>
      </c>
      <c r="J54" t="e">
        <f>VLOOKUP($B54,CLIENTS!$A$5:$I$30,6,FALSE)</f>
        <v>#N/A</v>
      </c>
      <c r="K54" t="e">
        <f>VLOOKUP($B54,CLIENTS!$A$5:$I$30,7,FALSE)</f>
        <v>#N/A</v>
      </c>
      <c r="L54" t="e">
        <f>VLOOKUP($B54,CLIENTS!$A$5:$I$30,8,FALSE)</f>
        <v>#N/A</v>
      </c>
      <c r="M54" t="e">
        <f>VLOOKUP($B54,CLIENTS!$A$5:$I$30,9,FALSE)</f>
        <v>#N/A</v>
      </c>
      <c r="O54" t="e">
        <f>VLOOKUP($B54,CLIENTS!$A$5:$I$30,MATCH(O$4,CLIENTS!$A$4:$I$4,0),FALSE)</f>
        <v>#N/A</v>
      </c>
      <c r="P54" t="e">
        <f>VLOOKUP($B54,CLIENTS!$A$5:$I$30,MATCH(P$4,CLIENTS!$A$4:$I$4,0),FALSE)</f>
        <v>#N/A</v>
      </c>
      <c r="Q54" t="e">
        <f>VLOOKUP($B54,CLIENTS!$A$5:$I$30,MATCH(Q$4,CLIENTS!$A$4:$I$4,0),FALSE)</f>
        <v>#N/A</v>
      </c>
      <c r="R54" t="e">
        <f>VLOOKUP($B54,CLIENTS!$A$5:$I$30,MATCH(R$4,CLIENTS!$A$4:$I$4,0),FALSE)</f>
        <v>#N/A</v>
      </c>
      <c r="S54" t="e">
        <f>VLOOKUP($B54,CLIENTS!$A$5:$I$30,MATCH(S$4,CLIENTS!$A$4:$I$4,0),FALSE)</f>
        <v>#N/A</v>
      </c>
      <c r="T54" t="e">
        <f>VLOOKUP($B54,CLIENTS!$A$5:$I$30,MATCH(T$4,CLIENTS!$A$4:$I$4,0),FALSE)</f>
        <v>#N/A</v>
      </c>
      <c r="U54" t="e">
        <f>VLOOKUP($B54,CLIENTS!$A$5:$I$30,MATCH(U$4,CLIENTS!$A$4:$I$4,0),FALSE)</f>
        <v>#N/A</v>
      </c>
      <c r="V54" t="e">
        <f>VLOOKUP($B54,CLIENTS!$A$5:$I$30,MATCH(V$4,CLIENTS!$A$4:$I$4,0),FALSE)</f>
        <v>#N/A</v>
      </c>
    </row>
    <row r="55" spans="1:22" x14ac:dyDescent="0.25">
      <c r="A55" s="1" t="s">
        <v>522</v>
      </c>
      <c r="B55" s="1" t="s">
        <v>13</v>
      </c>
      <c r="D55" s="1" t="s">
        <v>1</v>
      </c>
      <c r="E55">
        <v>814</v>
      </c>
      <c r="F55" t="e">
        <f>VLOOKUP($B55,CLIENTS!$A$5:$I$30,2,FALSE)</f>
        <v>#N/A</v>
      </c>
      <c r="G55" t="e">
        <f>VLOOKUP($B55,CLIENTS!$A$5:$I$30,3,FALSE)</f>
        <v>#N/A</v>
      </c>
      <c r="H55" t="e">
        <f>VLOOKUP($B55,CLIENTS!$A$5:$I$30,4,FALSE)</f>
        <v>#N/A</v>
      </c>
      <c r="I55" t="e">
        <f>VLOOKUP($B55,CLIENTS!$A$5:$I$30,5,FALSE)</f>
        <v>#N/A</v>
      </c>
      <c r="J55" t="e">
        <f>VLOOKUP($B55,CLIENTS!$A$5:$I$30,6,FALSE)</f>
        <v>#N/A</v>
      </c>
      <c r="K55" t="e">
        <f>VLOOKUP($B55,CLIENTS!$A$5:$I$30,7,FALSE)</f>
        <v>#N/A</v>
      </c>
      <c r="L55" t="e">
        <f>VLOOKUP($B55,CLIENTS!$A$5:$I$30,8,FALSE)</f>
        <v>#N/A</v>
      </c>
      <c r="M55" t="e">
        <f>VLOOKUP($B55,CLIENTS!$A$5:$I$30,9,FALSE)</f>
        <v>#N/A</v>
      </c>
      <c r="O55" t="e">
        <f>VLOOKUP($B55,CLIENTS!$A$5:$I$30,MATCH(O$4,CLIENTS!$A$4:$I$4,0),FALSE)</f>
        <v>#N/A</v>
      </c>
      <c r="P55" t="e">
        <f>VLOOKUP($B55,CLIENTS!$A$5:$I$30,MATCH(P$4,CLIENTS!$A$4:$I$4,0),FALSE)</f>
        <v>#N/A</v>
      </c>
      <c r="Q55" t="e">
        <f>VLOOKUP($B55,CLIENTS!$A$5:$I$30,MATCH(Q$4,CLIENTS!$A$4:$I$4,0),FALSE)</f>
        <v>#N/A</v>
      </c>
      <c r="R55" t="e">
        <f>VLOOKUP($B55,CLIENTS!$A$5:$I$30,MATCH(R$4,CLIENTS!$A$4:$I$4,0),FALSE)</f>
        <v>#N/A</v>
      </c>
      <c r="S55" t="e">
        <f>VLOOKUP($B55,CLIENTS!$A$5:$I$30,MATCH(S$4,CLIENTS!$A$4:$I$4,0),FALSE)</f>
        <v>#N/A</v>
      </c>
      <c r="T55" t="e">
        <f>VLOOKUP($B55,CLIENTS!$A$5:$I$30,MATCH(T$4,CLIENTS!$A$4:$I$4,0),FALSE)</f>
        <v>#N/A</v>
      </c>
      <c r="U55" t="e">
        <f>VLOOKUP($B55,CLIENTS!$A$5:$I$30,MATCH(U$4,CLIENTS!$A$4:$I$4,0),FALSE)</f>
        <v>#N/A</v>
      </c>
      <c r="V55" t="e">
        <f>VLOOKUP($B55,CLIENTS!$A$5:$I$30,MATCH(V$4,CLIENTS!$A$4:$I$4,0),FALSE)</f>
        <v>#N/A</v>
      </c>
    </row>
    <row r="56" spans="1:22" x14ac:dyDescent="0.25">
      <c r="A56" s="1" t="s">
        <v>518</v>
      </c>
      <c r="B56" s="1" t="s">
        <v>14</v>
      </c>
      <c r="D56" s="1" t="s">
        <v>1</v>
      </c>
      <c r="E56">
        <v>1710</v>
      </c>
      <c r="F56" t="e">
        <f>VLOOKUP($B56,CLIENTS!$A$5:$I$30,2,FALSE)</f>
        <v>#N/A</v>
      </c>
      <c r="G56" t="e">
        <f>VLOOKUP($B56,CLIENTS!$A$5:$I$30,3,FALSE)</f>
        <v>#N/A</v>
      </c>
      <c r="H56" t="e">
        <f>VLOOKUP($B56,CLIENTS!$A$5:$I$30,4,FALSE)</f>
        <v>#N/A</v>
      </c>
      <c r="I56" t="e">
        <f>VLOOKUP($B56,CLIENTS!$A$5:$I$30,5,FALSE)</f>
        <v>#N/A</v>
      </c>
      <c r="J56" t="e">
        <f>VLOOKUP($B56,CLIENTS!$A$5:$I$30,6,FALSE)</f>
        <v>#N/A</v>
      </c>
      <c r="K56" t="e">
        <f>VLOOKUP($B56,CLIENTS!$A$5:$I$30,7,FALSE)</f>
        <v>#N/A</v>
      </c>
      <c r="L56" t="e">
        <f>VLOOKUP($B56,CLIENTS!$A$5:$I$30,8,FALSE)</f>
        <v>#N/A</v>
      </c>
      <c r="M56" t="e">
        <f>VLOOKUP($B56,CLIENTS!$A$5:$I$30,9,FALSE)</f>
        <v>#N/A</v>
      </c>
      <c r="O56" t="e">
        <f>VLOOKUP($B56,CLIENTS!$A$5:$I$30,MATCH(O$4,CLIENTS!$A$4:$I$4,0),FALSE)</f>
        <v>#N/A</v>
      </c>
      <c r="P56" t="e">
        <f>VLOOKUP($B56,CLIENTS!$A$5:$I$30,MATCH(P$4,CLIENTS!$A$4:$I$4,0),FALSE)</f>
        <v>#N/A</v>
      </c>
      <c r="Q56" t="e">
        <f>VLOOKUP($B56,CLIENTS!$A$5:$I$30,MATCH(Q$4,CLIENTS!$A$4:$I$4,0),FALSE)</f>
        <v>#N/A</v>
      </c>
      <c r="R56" t="e">
        <f>VLOOKUP($B56,CLIENTS!$A$5:$I$30,MATCH(R$4,CLIENTS!$A$4:$I$4,0),FALSE)</f>
        <v>#N/A</v>
      </c>
      <c r="S56" t="e">
        <f>VLOOKUP($B56,CLIENTS!$A$5:$I$30,MATCH(S$4,CLIENTS!$A$4:$I$4,0),FALSE)</f>
        <v>#N/A</v>
      </c>
      <c r="T56" t="e">
        <f>VLOOKUP($B56,CLIENTS!$A$5:$I$30,MATCH(T$4,CLIENTS!$A$4:$I$4,0),FALSE)</f>
        <v>#N/A</v>
      </c>
      <c r="U56" t="e">
        <f>VLOOKUP($B56,CLIENTS!$A$5:$I$30,MATCH(U$4,CLIENTS!$A$4:$I$4,0),FALSE)</f>
        <v>#N/A</v>
      </c>
      <c r="V56" t="e">
        <f>VLOOKUP($B56,CLIENTS!$A$5:$I$30,MATCH(V$4,CLIENTS!$A$4:$I$4,0),FALSE)</f>
        <v>#N/A</v>
      </c>
    </row>
    <row r="57" spans="1:22" x14ac:dyDescent="0.25">
      <c r="A57" s="1" t="s">
        <v>520</v>
      </c>
      <c r="B57" s="1" t="s">
        <v>14</v>
      </c>
      <c r="D57" s="1" t="s">
        <v>1</v>
      </c>
      <c r="E57">
        <v>1130</v>
      </c>
      <c r="F57" t="e">
        <f>VLOOKUP($B57,CLIENTS!$A$5:$I$30,2,FALSE)</f>
        <v>#N/A</v>
      </c>
      <c r="G57" t="e">
        <f>VLOOKUP($B57,CLIENTS!$A$5:$I$30,3,FALSE)</f>
        <v>#N/A</v>
      </c>
      <c r="H57" t="e">
        <f>VLOOKUP($B57,CLIENTS!$A$5:$I$30,4,FALSE)</f>
        <v>#N/A</v>
      </c>
      <c r="I57" t="e">
        <f>VLOOKUP($B57,CLIENTS!$A$5:$I$30,5,FALSE)</f>
        <v>#N/A</v>
      </c>
      <c r="J57" t="e">
        <f>VLOOKUP($B57,CLIENTS!$A$5:$I$30,6,FALSE)</f>
        <v>#N/A</v>
      </c>
      <c r="K57" t="e">
        <f>VLOOKUP($B57,CLIENTS!$A$5:$I$30,7,FALSE)</f>
        <v>#N/A</v>
      </c>
      <c r="L57" t="e">
        <f>VLOOKUP($B57,CLIENTS!$A$5:$I$30,8,FALSE)</f>
        <v>#N/A</v>
      </c>
      <c r="M57" t="e">
        <f>VLOOKUP($B57,CLIENTS!$A$5:$I$30,9,FALSE)</f>
        <v>#N/A</v>
      </c>
      <c r="O57" t="e">
        <f>VLOOKUP($B57,CLIENTS!$A$5:$I$30,MATCH(O$4,CLIENTS!$A$4:$I$4,0),FALSE)</f>
        <v>#N/A</v>
      </c>
      <c r="P57" t="e">
        <f>VLOOKUP($B57,CLIENTS!$A$5:$I$30,MATCH(P$4,CLIENTS!$A$4:$I$4,0),FALSE)</f>
        <v>#N/A</v>
      </c>
      <c r="Q57" t="e">
        <f>VLOOKUP($B57,CLIENTS!$A$5:$I$30,MATCH(Q$4,CLIENTS!$A$4:$I$4,0),FALSE)</f>
        <v>#N/A</v>
      </c>
      <c r="R57" t="e">
        <f>VLOOKUP($B57,CLIENTS!$A$5:$I$30,MATCH(R$4,CLIENTS!$A$4:$I$4,0),FALSE)</f>
        <v>#N/A</v>
      </c>
      <c r="S57" t="e">
        <f>VLOOKUP($B57,CLIENTS!$A$5:$I$30,MATCH(S$4,CLIENTS!$A$4:$I$4,0),FALSE)</f>
        <v>#N/A</v>
      </c>
      <c r="T57" t="e">
        <f>VLOOKUP($B57,CLIENTS!$A$5:$I$30,MATCH(T$4,CLIENTS!$A$4:$I$4,0),FALSE)</f>
        <v>#N/A</v>
      </c>
      <c r="U57" t="e">
        <f>VLOOKUP($B57,CLIENTS!$A$5:$I$30,MATCH(U$4,CLIENTS!$A$4:$I$4,0),FALSE)</f>
        <v>#N/A</v>
      </c>
      <c r="V57" t="e">
        <f>VLOOKUP($B57,CLIENTS!$A$5:$I$30,MATCH(V$4,CLIENTS!$A$4:$I$4,0),FALSE)</f>
        <v>#N/A</v>
      </c>
    </row>
    <row r="58" spans="1:22" x14ac:dyDescent="0.25">
      <c r="A58" s="1" t="s">
        <v>522</v>
      </c>
      <c r="B58" s="1" t="s">
        <v>14</v>
      </c>
      <c r="D58" s="1" t="s">
        <v>1</v>
      </c>
      <c r="E58">
        <v>814</v>
      </c>
      <c r="F58" t="e">
        <f>VLOOKUP($B58,CLIENTS!$A$5:$I$30,2,FALSE)</f>
        <v>#N/A</v>
      </c>
      <c r="G58" t="e">
        <f>VLOOKUP($B58,CLIENTS!$A$5:$I$30,3,FALSE)</f>
        <v>#N/A</v>
      </c>
      <c r="H58" t="e">
        <f>VLOOKUP($B58,CLIENTS!$A$5:$I$30,4,FALSE)</f>
        <v>#N/A</v>
      </c>
      <c r="I58" t="e">
        <f>VLOOKUP($B58,CLIENTS!$A$5:$I$30,5,FALSE)</f>
        <v>#N/A</v>
      </c>
      <c r="J58" t="e">
        <f>VLOOKUP($B58,CLIENTS!$A$5:$I$30,6,FALSE)</f>
        <v>#N/A</v>
      </c>
      <c r="K58" t="e">
        <f>VLOOKUP($B58,CLIENTS!$A$5:$I$30,7,FALSE)</f>
        <v>#N/A</v>
      </c>
      <c r="L58" t="e">
        <f>VLOOKUP($B58,CLIENTS!$A$5:$I$30,8,FALSE)</f>
        <v>#N/A</v>
      </c>
      <c r="M58" t="e">
        <f>VLOOKUP($B58,CLIENTS!$A$5:$I$30,9,FALSE)</f>
        <v>#N/A</v>
      </c>
      <c r="O58" t="e">
        <f>VLOOKUP($B58,CLIENTS!$A$5:$I$30,MATCH(O$4,CLIENTS!$A$4:$I$4,0),FALSE)</f>
        <v>#N/A</v>
      </c>
      <c r="P58" t="e">
        <f>VLOOKUP($B58,CLIENTS!$A$5:$I$30,MATCH(P$4,CLIENTS!$A$4:$I$4,0),FALSE)</f>
        <v>#N/A</v>
      </c>
      <c r="Q58" t="e">
        <f>VLOOKUP($B58,CLIENTS!$A$5:$I$30,MATCH(Q$4,CLIENTS!$A$4:$I$4,0),FALSE)</f>
        <v>#N/A</v>
      </c>
      <c r="R58" t="e">
        <f>VLOOKUP($B58,CLIENTS!$A$5:$I$30,MATCH(R$4,CLIENTS!$A$4:$I$4,0),FALSE)</f>
        <v>#N/A</v>
      </c>
      <c r="S58" t="e">
        <f>VLOOKUP($B58,CLIENTS!$A$5:$I$30,MATCH(S$4,CLIENTS!$A$4:$I$4,0),FALSE)</f>
        <v>#N/A</v>
      </c>
      <c r="T58" t="e">
        <f>VLOOKUP($B58,CLIENTS!$A$5:$I$30,MATCH(T$4,CLIENTS!$A$4:$I$4,0),FALSE)</f>
        <v>#N/A</v>
      </c>
      <c r="U58" t="e">
        <f>VLOOKUP($B58,CLIENTS!$A$5:$I$30,MATCH(U$4,CLIENTS!$A$4:$I$4,0),FALSE)</f>
        <v>#N/A</v>
      </c>
      <c r="V58" t="e">
        <f>VLOOKUP($B58,CLIENTS!$A$5:$I$30,MATCH(V$4,CLIENTS!$A$4:$I$4,0),FALSE)</f>
        <v>#N/A</v>
      </c>
    </row>
    <row r="59" spans="1:22" x14ac:dyDescent="0.25">
      <c r="A59" s="1" t="s">
        <v>518</v>
      </c>
      <c r="B59" s="1" t="s">
        <v>217</v>
      </c>
      <c r="D59" s="1" t="s">
        <v>1</v>
      </c>
      <c r="E59">
        <v>1608</v>
      </c>
      <c r="F59" t="e">
        <f>VLOOKUP($B59,CLIENTS!$A$5:$I$30,2,FALSE)</f>
        <v>#N/A</v>
      </c>
      <c r="G59" t="e">
        <f>VLOOKUP($B59,CLIENTS!$A$5:$I$30,3,FALSE)</f>
        <v>#N/A</v>
      </c>
      <c r="H59" t="e">
        <f>VLOOKUP($B59,CLIENTS!$A$5:$I$30,4,FALSE)</f>
        <v>#N/A</v>
      </c>
      <c r="I59" t="e">
        <f>VLOOKUP($B59,CLIENTS!$A$5:$I$30,5,FALSE)</f>
        <v>#N/A</v>
      </c>
      <c r="J59" t="e">
        <f>VLOOKUP($B59,CLIENTS!$A$5:$I$30,6,FALSE)</f>
        <v>#N/A</v>
      </c>
      <c r="K59" t="e">
        <f>VLOOKUP($B59,CLIENTS!$A$5:$I$30,7,FALSE)</f>
        <v>#N/A</v>
      </c>
      <c r="L59" t="e">
        <f>VLOOKUP($B59,CLIENTS!$A$5:$I$30,8,FALSE)</f>
        <v>#N/A</v>
      </c>
      <c r="M59" t="e">
        <f>VLOOKUP($B59,CLIENTS!$A$5:$I$30,9,FALSE)</f>
        <v>#N/A</v>
      </c>
      <c r="O59" t="e">
        <f>VLOOKUP($B59,CLIENTS!$A$5:$I$30,MATCH(O$4,CLIENTS!$A$4:$I$4,0),FALSE)</f>
        <v>#N/A</v>
      </c>
      <c r="P59" t="e">
        <f>VLOOKUP($B59,CLIENTS!$A$5:$I$30,MATCH(P$4,CLIENTS!$A$4:$I$4,0),FALSE)</f>
        <v>#N/A</v>
      </c>
      <c r="Q59" t="e">
        <f>VLOOKUP($B59,CLIENTS!$A$5:$I$30,MATCH(Q$4,CLIENTS!$A$4:$I$4,0),FALSE)</f>
        <v>#N/A</v>
      </c>
      <c r="R59" t="e">
        <f>VLOOKUP($B59,CLIENTS!$A$5:$I$30,MATCH(R$4,CLIENTS!$A$4:$I$4,0),FALSE)</f>
        <v>#N/A</v>
      </c>
      <c r="S59" t="e">
        <f>VLOOKUP($B59,CLIENTS!$A$5:$I$30,MATCH(S$4,CLIENTS!$A$4:$I$4,0),FALSE)</f>
        <v>#N/A</v>
      </c>
      <c r="T59" t="e">
        <f>VLOOKUP($B59,CLIENTS!$A$5:$I$30,MATCH(T$4,CLIENTS!$A$4:$I$4,0),FALSE)</f>
        <v>#N/A</v>
      </c>
      <c r="U59" t="e">
        <f>VLOOKUP($B59,CLIENTS!$A$5:$I$30,MATCH(U$4,CLIENTS!$A$4:$I$4,0),FALSE)</f>
        <v>#N/A</v>
      </c>
      <c r="V59" t="e">
        <f>VLOOKUP($B59,CLIENTS!$A$5:$I$30,MATCH(V$4,CLIENTS!$A$4:$I$4,0),FALSE)</f>
        <v>#N/A</v>
      </c>
    </row>
    <row r="60" spans="1:22" x14ac:dyDescent="0.25">
      <c r="A60" s="1" t="s">
        <v>520</v>
      </c>
      <c r="B60" s="1" t="s">
        <v>217</v>
      </c>
      <c r="D60" s="1" t="s">
        <v>1</v>
      </c>
      <c r="E60">
        <v>1053</v>
      </c>
      <c r="F60" t="e">
        <f>VLOOKUP($B60,CLIENTS!$A$5:$I$30,2,FALSE)</f>
        <v>#N/A</v>
      </c>
      <c r="G60" t="e">
        <f>VLOOKUP($B60,CLIENTS!$A$5:$I$30,3,FALSE)</f>
        <v>#N/A</v>
      </c>
      <c r="H60" t="e">
        <f>VLOOKUP($B60,CLIENTS!$A$5:$I$30,4,FALSE)</f>
        <v>#N/A</v>
      </c>
      <c r="I60" t="e">
        <f>VLOOKUP($B60,CLIENTS!$A$5:$I$30,5,FALSE)</f>
        <v>#N/A</v>
      </c>
      <c r="J60" t="e">
        <f>VLOOKUP($B60,CLIENTS!$A$5:$I$30,6,FALSE)</f>
        <v>#N/A</v>
      </c>
      <c r="K60" t="e">
        <f>VLOOKUP($B60,CLIENTS!$A$5:$I$30,7,FALSE)</f>
        <v>#N/A</v>
      </c>
      <c r="L60" t="e">
        <f>VLOOKUP($B60,CLIENTS!$A$5:$I$30,8,FALSE)</f>
        <v>#N/A</v>
      </c>
      <c r="M60" t="e">
        <f>VLOOKUP($B60,CLIENTS!$A$5:$I$30,9,FALSE)</f>
        <v>#N/A</v>
      </c>
      <c r="O60" t="e">
        <f>VLOOKUP($B60,CLIENTS!$A$5:$I$30,MATCH(O$4,CLIENTS!$A$4:$I$4,0),FALSE)</f>
        <v>#N/A</v>
      </c>
      <c r="P60" t="e">
        <f>VLOOKUP($B60,CLIENTS!$A$5:$I$30,MATCH(P$4,CLIENTS!$A$4:$I$4,0),FALSE)</f>
        <v>#N/A</v>
      </c>
      <c r="Q60" t="e">
        <f>VLOOKUP($B60,CLIENTS!$A$5:$I$30,MATCH(Q$4,CLIENTS!$A$4:$I$4,0),FALSE)</f>
        <v>#N/A</v>
      </c>
      <c r="R60" t="e">
        <f>VLOOKUP($B60,CLIENTS!$A$5:$I$30,MATCH(R$4,CLIENTS!$A$4:$I$4,0),FALSE)</f>
        <v>#N/A</v>
      </c>
      <c r="S60" t="e">
        <f>VLOOKUP($B60,CLIENTS!$A$5:$I$30,MATCH(S$4,CLIENTS!$A$4:$I$4,0),FALSE)</f>
        <v>#N/A</v>
      </c>
      <c r="T60" t="e">
        <f>VLOOKUP($B60,CLIENTS!$A$5:$I$30,MATCH(T$4,CLIENTS!$A$4:$I$4,0),FALSE)</f>
        <v>#N/A</v>
      </c>
      <c r="U60" t="e">
        <f>VLOOKUP($B60,CLIENTS!$A$5:$I$30,MATCH(U$4,CLIENTS!$A$4:$I$4,0),FALSE)</f>
        <v>#N/A</v>
      </c>
      <c r="V60" t="e">
        <f>VLOOKUP($B60,CLIENTS!$A$5:$I$30,MATCH(V$4,CLIENTS!$A$4:$I$4,0),FALSE)</f>
        <v>#N/A</v>
      </c>
    </row>
    <row r="61" spans="1:22" x14ac:dyDescent="0.25">
      <c r="A61" s="1" t="s">
        <v>522</v>
      </c>
      <c r="B61" s="1" t="s">
        <v>217</v>
      </c>
      <c r="D61" s="1" t="s">
        <v>1</v>
      </c>
      <c r="E61">
        <v>770</v>
      </c>
      <c r="F61" t="e">
        <f>VLOOKUP($B61,CLIENTS!$A$5:$I$30,2,FALSE)</f>
        <v>#N/A</v>
      </c>
      <c r="G61" t="e">
        <f>VLOOKUP($B61,CLIENTS!$A$5:$I$30,3,FALSE)</f>
        <v>#N/A</v>
      </c>
      <c r="H61" t="e">
        <f>VLOOKUP($B61,CLIENTS!$A$5:$I$30,4,FALSE)</f>
        <v>#N/A</v>
      </c>
      <c r="I61" t="e">
        <f>VLOOKUP($B61,CLIENTS!$A$5:$I$30,5,FALSE)</f>
        <v>#N/A</v>
      </c>
      <c r="J61" t="e">
        <f>VLOOKUP($B61,CLIENTS!$A$5:$I$30,6,FALSE)</f>
        <v>#N/A</v>
      </c>
      <c r="K61" t="e">
        <f>VLOOKUP($B61,CLIENTS!$A$5:$I$30,7,FALSE)</f>
        <v>#N/A</v>
      </c>
      <c r="L61" t="e">
        <f>VLOOKUP($B61,CLIENTS!$A$5:$I$30,8,FALSE)</f>
        <v>#N/A</v>
      </c>
      <c r="M61" t="e">
        <f>VLOOKUP($B61,CLIENTS!$A$5:$I$30,9,FALSE)</f>
        <v>#N/A</v>
      </c>
      <c r="O61" t="e">
        <f>VLOOKUP($B61,CLIENTS!$A$5:$I$30,MATCH(O$4,CLIENTS!$A$4:$I$4,0),FALSE)</f>
        <v>#N/A</v>
      </c>
      <c r="P61" t="e">
        <f>VLOOKUP($B61,CLIENTS!$A$5:$I$30,MATCH(P$4,CLIENTS!$A$4:$I$4,0),FALSE)</f>
        <v>#N/A</v>
      </c>
      <c r="Q61" t="e">
        <f>VLOOKUP($B61,CLIENTS!$A$5:$I$30,MATCH(Q$4,CLIENTS!$A$4:$I$4,0),FALSE)</f>
        <v>#N/A</v>
      </c>
      <c r="R61" t="e">
        <f>VLOOKUP($B61,CLIENTS!$A$5:$I$30,MATCH(R$4,CLIENTS!$A$4:$I$4,0),FALSE)</f>
        <v>#N/A</v>
      </c>
      <c r="S61" t="e">
        <f>VLOOKUP($B61,CLIENTS!$A$5:$I$30,MATCH(S$4,CLIENTS!$A$4:$I$4,0),FALSE)</f>
        <v>#N/A</v>
      </c>
      <c r="T61" t="e">
        <f>VLOOKUP($B61,CLIENTS!$A$5:$I$30,MATCH(T$4,CLIENTS!$A$4:$I$4,0),FALSE)</f>
        <v>#N/A</v>
      </c>
      <c r="U61" t="e">
        <f>VLOOKUP($B61,CLIENTS!$A$5:$I$30,MATCH(U$4,CLIENTS!$A$4:$I$4,0),FALSE)</f>
        <v>#N/A</v>
      </c>
      <c r="V61" t="e">
        <f>VLOOKUP($B61,CLIENTS!$A$5:$I$30,MATCH(V$4,CLIENTS!$A$4:$I$4,0),FALSE)</f>
        <v>#N/A</v>
      </c>
    </row>
    <row r="62" spans="1:22" x14ac:dyDescent="0.25">
      <c r="A62" s="1" t="s">
        <v>518</v>
      </c>
      <c r="B62" s="1" t="s">
        <v>218</v>
      </c>
      <c r="D62" s="1" t="s">
        <v>1</v>
      </c>
      <c r="E62">
        <v>1653</v>
      </c>
      <c r="F62" t="e">
        <f>VLOOKUP($B62,CLIENTS!$A$5:$I$30,2,FALSE)</f>
        <v>#N/A</v>
      </c>
      <c r="G62" t="e">
        <f>VLOOKUP($B62,CLIENTS!$A$5:$I$30,3,FALSE)</f>
        <v>#N/A</v>
      </c>
      <c r="H62" t="e">
        <f>VLOOKUP($B62,CLIENTS!$A$5:$I$30,4,FALSE)</f>
        <v>#N/A</v>
      </c>
      <c r="I62" t="e">
        <f>VLOOKUP($B62,CLIENTS!$A$5:$I$30,5,FALSE)</f>
        <v>#N/A</v>
      </c>
      <c r="J62" t="e">
        <f>VLOOKUP($B62,CLIENTS!$A$5:$I$30,6,FALSE)</f>
        <v>#N/A</v>
      </c>
      <c r="K62" t="e">
        <f>VLOOKUP($B62,CLIENTS!$A$5:$I$30,7,FALSE)</f>
        <v>#N/A</v>
      </c>
      <c r="L62" t="e">
        <f>VLOOKUP($B62,CLIENTS!$A$5:$I$30,8,FALSE)</f>
        <v>#N/A</v>
      </c>
      <c r="M62" t="e">
        <f>VLOOKUP($B62,CLIENTS!$A$5:$I$30,9,FALSE)</f>
        <v>#N/A</v>
      </c>
      <c r="O62" t="e">
        <f>VLOOKUP($B62,CLIENTS!$A$5:$I$30,MATCH(O$4,CLIENTS!$A$4:$I$4,0),FALSE)</f>
        <v>#N/A</v>
      </c>
      <c r="P62" t="e">
        <f>VLOOKUP($B62,CLIENTS!$A$5:$I$30,MATCH(P$4,CLIENTS!$A$4:$I$4,0),FALSE)</f>
        <v>#N/A</v>
      </c>
      <c r="Q62" t="e">
        <f>VLOOKUP($B62,CLIENTS!$A$5:$I$30,MATCH(Q$4,CLIENTS!$A$4:$I$4,0),FALSE)</f>
        <v>#N/A</v>
      </c>
      <c r="R62" t="e">
        <f>VLOOKUP($B62,CLIENTS!$A$5:$I$30,MATCH(R$4,CLIENTS!$A$4:$I$4,0),FALSE)</f>
        <v>#N/A</v>
      </c>
      <c r="S62" t="e">
        <f>VLOOKUP($B62,CLIENTS!$A$5:$I$30,MATCH(S$4,CLIENTS!$A$4:$I$4,0),FALSE)</f>
        <v>#N/A</v>
      </c>
      <c r="T62" t="e">
        <f>VLOOKUP($B62,CLIENTS!$A$5:$I$30,MATCH(T$4,CLIENTS!$A$4:$I$4,0),FALSE)</f>
        <v>#N/A</v>
      </c>
      <c r="U62" t="e">
        <f>VLOOKUP($B62,CLIENTS!$A$5:$I$30,MATCH(U$4,CLIENTS!$A$4:$I$4,0),FALSE)</f>
        <v>#N/A</v>
      </c>
      <c r="V62" t="e">
        <f>VLOOKUP($B62,CLIENTS!$A$5:$I$30,MATCH(V$4,CLIENTS!$A$4:$I$4,0),FALSE)</f>
        <v>#N/A</v>
      </c>
    </row>
    <row r="63" spans="1:22" x14ac:dyDescent="0.25">
      <c r="A63" s="1" t="s">
        <v>520</v>
      </c>
      <c r="B63" s="1" t="s">
        <v>218</v>
      </c>
      <c r="D63" s="1" t="s">
        <v>1</v>
      </c>
      <c r="E63">
        <v>1083</v>
      </c>
      <c r="F63" t="e">
        <f>VLOOKUP($B63,CLIENTS!$A$5:$I$30,2,FALSE)</f>
        <v>#N/A</v>
      </c>
      <c r="G63" t="e">
        <f>VLOOKUP($B63,CLIENTS!$A$5:$I$30,3,FALSE)</f>
        <v>#N/A</v>
      </c>
      <c r="H63" t="e">
        <f>VLOOKUP($B63,CLIENTS!$A$5:$I$30,4,FALSE)</f>
        <v>#N/A</v>
      </c>
      <c r="I63" t="e">
        <f>VLOOKUP($B63,CLIENTS!$A$5:$I$30,5,FALSE)</f>
        <v>#N/A</v>
      </c>
      <c r="J63" t="e">
        <f>VLOOKUP($B63,CLIENTS!$A$5:$I$30,6,FALSE)</f>
        <v>#N/A</v>
      </c>
      <c r="K63" t="e">
        <f>VLOOKUP($B63,CLIENTS!$A$5:$I$30,7,FALSE)</f>
        <v>#N/A</v>
      </c>
      <c r="L63" t="e">
        <f>VLOOKUP($B63,CLIENTS!$A$5:$I$30,8,FALSE)</f>
        <v>#N/A</v>
      </c>
      <c r="M63" t="e">
        <f>VLOOKUP($B63,CLIENTS!$A$5:$I$30,9,FALSE)</f>
        <v>#N/A</v>
      </c>
      <c r="O63" t="e">
        <f>VLOOKUP($B63,CLIENTS!$A$5:$I$30,MATCH(O$4,CLIENTS!$A$4:$I$4,0),FALSE)</f>
        <v>#N/A</v>
      </c>
      <c r="P63" t="e">
        <f>VLOOKUP($B63,CLIENTS!$A$5:$I$30,MATCH(P$4,CLIENTS!$A$4:$I$4,0),FALSE)</f>
        <v>#N/A</v>
      </c>
      <c r="Q63" t="e">
        <f>VLOOKUP($B63,CLIENTS!$A$5:$I$30,MATCH(Q$4,CLIENTS!$A$4:$I$4,0),FALSE)</f>
        <v>#N/A</v>
      </c>
      <c r="R63" t="e">
        <f>VLOOKUP($B63,CLIENTS!$A$5:$I$30,MATCH(R$4,CLIENTS!$A$4:$I$4,0),FALSE)</f>
        <v>#N/A</v>
      </c>
      <c r="S63" t="e">
        <f>VLOOKUP($B63,CLIENTS!$A$5:$I$30,MATCH(S$4,CLIENTS!$A$4:$I$4,0),FALSE)</f>
        <v>#N/A</v>
      </c>
      <c r="T63" t="e">
        <f>VLOOKUP($B63,CLIENTS!$A$5:$I$30,MATCH(T$4,CLIENTS!$A$4:$I$4,0),FALSE)</f>
        <v>#N/A</v>
      </c>
      <c r="U63" t="e">
        <f>VLOOKUP($B63,CLIENTS!$A$5:$I$30,MATCH(U$4,CLIENTS!$A$4:$I$4,0),FALSE)</f>
        <v>#N/A</v>
      </c>
      <c r="V63" t="e">
        <f>VLOOKUP($B63,CLIENTS!$A$5:$I$30,MATCH(V$4,CLIENTS!$A$4:$I$4,0),FALSE)</f>
        <v>#N/A</v>
      </c>
    </row>
    <row r="64" spans="1:22" x14ac:dyDescent="0.25">
      <c r="A64" s="1" t="s">
        <v>522</v>
      </c>
      <c r="B64" s="1" t="s">
        <v>218</v>
      </c>
      <c r="D64" s="1" t="s">
        <v>1</v>
      </c>
      <c r="E64">
        <v>792</v>
      </c>
      <c r="F64" t="e">
        <f>VLOOKUP($B64,CLIENTS!$A$5:$I$30,2,FALSE)</f>
        <v>#N/A</v>
      </c>
      <c r="G64" t="e">
        <f>VLOOKUP($B64,CLIENTS!$A$5:$I$30,3,FALSE)</f>
        <v>#N/A</v>
      </c>
      <c r="H64" t="e">
        <f>VLOOKUP($B64,CLIENTS!$A$5:$I$30,4,FALSE)</f>
        <v>#N/A</v>
      </c>
      <c r="I64" t="e">
        <f>VLOOKUP($B64,CLIENTS!$A$5:$I$30,5,FALSE)</f>
        <v>#N/A</v>
      </c>
      <c r="J64" t="e">
        <f>VLOOKUP($B64,CLIENTS!$A$5:$I$30,6,FALSE)</f>
        <v>#N/A</v>
      </c>
      <c r="K64" t="e">
        <f>VLOOKUP($B64,CLIENTS!$A$5:$I$30,7,FALSE)</f>
        <v>#N/A</v>
      </c>
      <c r="L64" t="e">
        <f>VLOOKUP($B64,CLIENTS!$A$5:$I$30,8,FALSE)</f>
        <v>#N/A</v>
      </c>
      <c r="M64" t="e">
        <f>VLOOKUP($B64,CLIENTS!$A$5:$I$30,9,FALSE)</f>
        <v>#N/A</v>
      </c>
      <c r="O64" t="e">
        <f>VLOOKUP($B64,CLIENTS!$A$5:$I$30,MATCH(O$4,CLIENTS!$A$4:$I$4,0),FALSE)</f>
        <v>#N/A</v>
      </c>
      <c r="P64" t="e">
        <f>VLOOKUP($B64,CLIENTS!$A$5:$I$30,MATCH(P$4,CLIENTS!$A$4:$I$4,0),FALSE)</f>
        <v>#N/A</v>
      </c>
      <c r="Q64" t="e">
        <f>VLOOKUP($B64,CLIENTS!$A$5:$I$30,MATCH(Q$4,CLIENTS!$A$4:$I$4,0),FALSE)</f>
        <v>#N/A</v>
      </c>
      <c r="R64" t="e">
        <f>VLOOKUP($B64,CLIENTS!$A$5:$I$30,MATCH(R$4,CLIENTS!$A$4:$I$4,0),FALSE)</f>
        <v>#N/A</v>
      </c>
      <c r="S64" t="e">
        <f>VLOOKUP($B64,CLIENTS!$A$5:$I$30,MATCH(S$4,CLIENTS!$A$4:$I$4,0),FALSE)</f>
        <v>#N/A</v>
      </c>
      <c r="T64" t="e">
        <f>VLOOKUP($B64,CLIENTS!$A$5:$I$30,MATCH(T$4,CLIENTS!$A$4:$I$4,0),FALSE)</f>
        <v>#N/A</v>
      </c>
      <c r="U64" t="e">
        <f>VLOOKUP($B64,CLIENTS!$A$5:$I$30,MATCH(U$4,CLIENTS!$A$4:$I$4,0),FALSE)</f>
        <v>#N/A</v>
      </c>
      <c r="V64" t="e">
        <f>VLOOKUP($B64,CLIENTS!$A$5:$I$30,MATCH(V$4,CLIENTS!$A$4:$I$4,0),FALSE)</f>
        <v>#N/A</v>
      </c>
    </row>
    <row r="65" spans="1:22" x14ac:dyDescent="0.25">
      <c r="A65" s="1" t="s">
        <v>518</v>
      </c>
      <c r="B65" s="1" t="s">
        <v>219</v>
      </c>
      <c r="D65" s="1" t="s">
        <v>1</v>
      </c>
      <c r="E65">
        <v>1653</v>
      </c>
      <c r="F65" t="e">
        <f>VLOOKUP($B65,CLIENTS!$A$5:$I$30,2,FALSE)</f>
        <v>#N/A</v>
      </c>
      <c r="G65" t="e">
        <f>VLOOKUP($B65,CLIENTS!$A$5:$I$30,3,FALSE)</f>
        <v>#N/A</v>
      </c>
      <c r="H65" t="e">
        <f>VLOOKUP($B65,CLIENTS!$A$5:$I$30,4,FALSE)</f>
        <v>#N/A</v>
      </c>
      <c r="I65" t="e">
        <f>VLOOKUP($B65,CLIENTS!$A$5:$I$30,5,FALSE)</f>
        <v>#N/A</v>
      </c>
      <c r="J65" t="e">
        <f>VLOOKUP($B65,CLIENTS!$A$5:$I$30,6,FALSE)</f>
        <v>#N/A</v>
      </c>
      <c r="K65" t="e">
        <f>VLOOKUP($B65,CLIENTS!$A$5:$I$30,7,FALSE)</f>
        <v>#N/A</v>
      </c>
      <c r="L65" t="e">
        <f>VLOOKUP($B65,CLIENTS!$A$5:$I$30,8,FALSE)</f>
        <v>#N/A</v>
      </c>
      <c r="M65" t="e">
        <f>VLOOKUP($B65,CLIENTS!$A$5:$I$30,9,FALSE)</f>
        <v>#N/A</v>
      </c>
      <c r="O65" t="e">
        <f>VLOOKUP($B65,CLIENTS!$A$5:$I$30,MATCH(O$4,CLIENTS!$A$4:$I$4,0),FALSE)</f>
        <v>#N/A</v>
      </c>
      <c r="P65" t="e">
        <f>VLOOKUP($B65,CLIENTS!$A$5:$I$30,MATCH(P$4,CLIENTS!$A$4:$I$4,0),FALSE)</f>
        <v>#N/A</v>
      </c>
      <c r="Q65" t="e">
        <f>VLOOKUP($B65,CLIENTS!$A$5:$I$30,MATCH(Q$4,CLIENTS!$A$4:$I$4,0),FALSE)</f>
        <v>#N/A</v>
      </c>
      <c r="R65" t="e">
        <f>VLOOKUP($B65,CLIENTS!$A$5:$I$30,MATCH(R$4,CLIENTS!$A$4:$I$4,0),FALSE)</f>
        <v>#N/A</v>
      </c>
      <c r="S65" t="e">
        <f>VLOOKUP($B65,CLIENTS!$A$5:$I$30,MATCH(S$4,CLIENTS!$A$4:$I$4,0),FALSE)</f>
        <v>#N/A</v>
      </c>
      <c r="T65" t="e">
        <f>VLOOKUP($B65,CLIENTS!$A$5:$I$30,MATCH(T$4,CLIENTS!$A$4:$I$4,0),FALSE)</f>
        <v>#N/A</v>
      </c>
      <c r="U65" t="e">
        <f>VLOOKUP($B65,CLIENTS!$A$5:$I$30,MATCH(U$4,CLIENTS!$A$4:$I$4,0),FALSE)</f>
        <v>#N/A</v>
      </c>
      <c r="V65" t="e">
        <f>VLOOKUP($B65,CLIENTS!$A$5:$I$30,MATCH(V$4,CLIENTS!$A$4:$I$4,0),FALSE)</f>
        <v>#N/A</v>
      </c>
    </row>
    <row r="66" spans="1:22" x14ac:dyDescent="0.25">
      <c r="A66" s="1" t="s">
        <v>520</v>
      </c>
      <c r="B66" s="1" t="s">
        <v>219</v>
      </c>
      <c r="D66" s="1" t="s">
        <v>1</v>
      </c>
      <c r="E66">
        <v>1083</v>
      </c>
      <c r="F66" t="e">
        <f>VLOOKUP($B66,CLIENTS!$A$5:$I$30,2,FALSE)</f>
        <v>#N/A</v>
      </c>
      <c r="G66" t="e">
        <f>VLOOKUP($B66,CLIENTS!$A$5:$I$30,3,FALSE)</f>
        <v>#N/A</v>
      </c>
      <c r="H66" t="e">
        <f>VLOOKUP($B66,CLIENTS!$A$5:$I$30,4,FALSE)</f>
        <v>#N/A</v>
      </c>
      <c r="I66" t="e">
        <f>VLOOKUP($B66,CLIENTS!$A$5:$I$30,5,FALSE)</f>
        <v>#N/A</v>
      </c>
      <c r="J66" t="e">
        <f>VLOOKUP($B66,CLIENTS!$A$5:$I$30,6,FALSE)</f>
        <v>#N/A</v>
      </c>
      <c r="K66" t="e">
        <f>VLOOKUP($B66,CLIENTS!$A$5:$I$30,7,FALSE)</f>
        <v>#N/A</v>
      </c>
      <c r="L66" t="e">
        <f>VLOOKUP($B66,CLIENTS!$A$5:$I$30,8,FALSE)</f>
        <v>#N/A</v>
      </c>
      <c r="M66" t="e">
        <f>VLOOKUP($B66,CLIENTS!$A$5:$I$30,9,FALSE)</f>
        <v>#N/A</v>
      </c>
      <c r="O66" t="e">
        <f>VLOOKUP($B66,CLIENTS!$A$5:$I$30,MATCH(O$4,CLIENTS!$A$4:$I$4,0),FALSE)</f>
        <v>#N/A</v>
      </c>
      <c r="P66" t="e">
        <f>VLOOKUP($B66,CLIENTS!$A$5:$I$30,MATCH(P$4,CLIENTS!$A$4:$I$4,0),FALSE)</f>
        <v>#N/A</v>
      </c>
      <c r="Q66" t="e">
        <f>VLOOKUP($B66,CLIENTS!$A$5:$I$30,MATCH(Q$4,CLIENTS!$A$4:$I$4,0),FALSE)</f>
        <v>#N/A</v>
      </c>
      <c r="R66" t="e">
        <f>VLOOKUP($B66,CLIENTS!$A$5:$I$30,MATCH(R$4,CLIENTS!$A$4:$I$4,0),FALSE)</f>
        <v>#N/A</v>
      </c>
      <c r="S66" t="e">
        <f>VLOOKUP($B66,CLIENTS!$A$5:$I$30,MATCH(S$4,CLIENTS!$A$4:$I$4,0),FALSE)</f>
        <v>#N/A</v>
      </c>
      <c r="T66" t="e">
        <f>VLOOKUP($B66,CLIENTS!$A$5:$I$30,MATCH(T$4,CLIENTS!$A$4:$I$4,0),FALSE)</f>
        <v>#N/A</v>
      </c>
      <c r="U66" t="e">
        <f>VLOOKUP($B66,CLIENTS!$A$5:$I$30,MATCH(U$4,CLIENTS!$A$4:$I$4,0),FALSE)</f>
        <v>#N/A</v>
      </c>
      <c r="V66" t="e">
        <f>VLOOKUP($B66,CLIENTS!$A$5:$I$30,MATCH(V$4,CLIENTS!$A$4:$I$4,0),FALSE)</f>
        <v>#N/A</v>
      </c>
    </row>
    <row r="67" spans="1:22" x14ac:dyDescent="0.25">
      <c r="A67" s="1" t="s">
        <v>522</v>
      </c>
      <c r="B67" s="1" t="s">
        <v>219</v>
      </c>
      <c r="D67" s="1" t="s">
        <v>1</v>
      </c>
      <c r="E67">
        <v>792</v>
      </c>
      <c r="F67" t="e">
        <f>VLOOKUP($B67,CLIENTS!$A$5:$I$30,2,FALSE)</f>
        <v>#N/A</v>
      </c>
      <c r="G67" t="e">
        <f>VLOOKUP($B67,CLIENTS!$A$5:$I$30,3,FALSE)</f>
        <v>#N/A</v>
      </c>
      <c r="H67" t="e">
        <f>VLOOKUP($B67,CLIENTS!$A$5:$I$30,4,FALSE)</f>
        <v>#N/A</v>
      </c>
      <c r="I67" t="e">
        <f>VLOOKUP($B67,CLIENTS!$A$5:$I$30,5,FALSE)</f>
        <v>#N/A</v>
      </c>
      <c r="J67" t="e">
        <f>VLOOKUP($B67,CLIENTS!$A$5:$I$30,6,FALSE)</f>
        <v>#N/A</v>
      </c>
      <c r="K67" t="e">
        <f>VLOOKUP($B67,CLIENTS!$A$5:$I$30,7,FALSE)</f>
        <v>#N/A</v>
      </c>
      <c r="L67" t="e">
        <f>VLOOKUP($B67,CLIENTS!$A$5:$I$30,8,FALSE)</f>
        <v>#N/A</v>
      </c>
      <c r="M67" t="e">
        <f>VLOOKUP($B67,CLIENTS!$A$5:$I$30,9,FALSE)</f>
        <v>#N/A</v>
      </c>
      <c r="O67" t="e">
        <f>VLOOKUP($B67,CLIENTS!$A$5:$I$30,MATCH(O$4,CLIENTS!$A$4:$I$4,0),FALSE)</f>
        <v>#N/A</v>
      </c>
      <c r="P67" t="e">
        <f>VLOOKUP($B67,CLIENTS!$A$5:$I$30,MATCH(P$4,CLIENTS!$A$4:$I$4,0),FALSE)</f>
        <v>#N/A</v>
      </c>
      <c r="Q67" t="e">
        <f>VLOOKUP($B67,CLIENTS!$A$5:$I$30,MATCH(Q$4,CLIENTS!$A$4:$I$4,0),FALSE)</f>
        <v>#N/A</v>
      </c>
      <c r="R67" t="e">
        <f>VLOOKUP($B67,CLIENTS!$A$5:$I$30,MATCH(R$4,CLIENTS!$A$4:$I$4,0),FALSE)</f>
        <v>#N/A</v>
      </c>
      <c r="S67" t="e">
        <f>VLOOKUP($B67,CLIENTS!$A$5:$I$30,MATCH(S$4,CLIENTS!$A$4:$I$4,0),FALSE)</f>
        <v>#N/A</v>
      </c>
      <c r="T67" t="e">
        <f>VLOOKUP($B67,CLIENTS!$A$5:$I$30,MATCH(T$4,CLIENTS!$A$4:$I$4,0),FALSE)</f>
        <v>#N/A</v>
      </c>
      <c r="U67" t="e">
        <f>VLOOKUP($B67,CLIENTS!$A$5:$I$30,MATCH(U$4,CLIENTS!$A$4:$I$4,0),FALSE)</f>
        <v>#N/A</v>
      </c>
      <c r="V67" t="e">
        <f>VLOOKUP($B67,CLIENTS!$A$5:$I$30,MATCH(V$4,CLIENTS!$A$4:$I$4,0),FALSE)</f>
        <v>#N/A</v>
      </c>
    </row>
    <row r="68" spans="1:22" x14ac:dyDescent="0.25">
      <c r="A68" s="1" t="s">
        <v>518</v>
      </c>
      <c r="B68" s="1" t="s">
        <v>15</v>
      </c>
      <c r="D68" s="1" t="s">
        <v>1</v>
      </c>
      <c r="E68">
        <v>1499</v>
      </c>
      <c r="F68" t="str">
        <f>VLOOKUP($B68,CLIENTS!$A$5:$I$30,2,FALSE)</f>
        <v>X</v>
      </c>
      <c r="G68">
        <f>VLOOKUP($B68,CLIENTS!$A$5:$I$30,3,FALSE)</f>
        <v>2</v>
      </c>
      <c r="H68">
        <f>VLOOKUP($B68,CLIENTS!$A$5:$I$30,4,FALSE)</f>
        <v>1499</v>
      </c>
      <c r="I68">
        <f>VLOOKUP($B68,CLIENTS!$A$5:$I$30,5,FALSE)</f>
        <v>1537</v>
      </c>
      <c r="J68">
        <f>VLOOKUP($B68,CLIENTS!$A$5:$I$30,6,FALSE)</f>
        <v>1130</v>
      </c>
      <c r="K68">
        <f>VLOOKUP($B68,CLIENTS!$A$5:$I$30,7,FALSE)</f>
        <v>1159</v>
      </c>
      <c r="L68">
        <f>VLOOKUP($B68,CLIENTS!$A$5:$I$30,8,FALSE)</f>
        <v>1130</v>
      </c>
      <c r="M68">
        <f>VLOOKUP($B68,CLIENTS!$A$5:$I$30,9,FALSE)</f>
        <v>1159</v>
      </c>
      <c r="O68" t="str">
        <f>VLOOKUP($B68,CLIENTS!$A$5:$I$30,MATCH(O$4,CLIENTS!$A$4:$I$4,0),FALSE)</f>
        <v>X</v>
      </c>
      <c r="P68">
        <f>VLOOKUP($B68,CLIENTS!$A$5:$I$30,MATCH(P$4,CLIENTS!$A$4:$I$4,0),FALSE)</f>
        <v>2</v>
      </c>
      <c r="Q68">
        <f>VLOOKUP($B68,CLIENTS!$A$5:$I$30,MATCH(Q$4,CLIENTS!$A$4:$I$4,0),FALSE)</f>
        <v>1499</v>
      </c>
      <c r="R68">
        <f>VLOOKUP($B68,CLIENTS!$A$5:$I$30,MATCH(R$4,CLIENTS!$A$4:$I$4,0),FALSE)</f>
        <v>1537</v>
      </c>
      <c r="S68">
        <f>VLOOKUP($B68,CLIENTS!$A$5:$I$30,MATCH(S$4,CLIENTS!$A$4:$I$4,0),FALSE)</f>
        <v>1130</v>
      </c>
      <c r="T68">
        <f>VLOOKUP($B68,CLIENTS!$A$5:$I$30,MATCH(T$4,CLIENTS!$A$4:$I$4,0),FALSE)</f>
        <v>1159</v>
      </c>
      <c r="U68">
        <f>VLOOKUP($B68,CLIENTS!$A$5:$I$30,MATCH(U$4,CLIENTS!$A$4:$I$4,0),FALSE)</f>
        <v>1130</v>
      </c>
      <c r="V68">
        <f>VLOOKUP($B68,CLIENTS!$A$5:$I$30,MATCH(V$4,CLIENTS!$A$4:$I$4,0),FALSE)</f>
        <v>1159</v>
      </c>
    </row>
    <row r="69" spans="1:22" x14ac:dyDescent="0.25">
      <c r="A69" s="1" t="s">
        <v>520</v>
      </c>
      <c r="B69" s="1" t="s">
        <v>15</v>
      </c>
      <c r="D69" s="1" t="s">
        <v>1</v>
      </c>
      <c r="E69">
        <v>1130</v>
      </c>
      <c r="F69" t="str">
        <f>VLOOKUP($B69,CLIENTS!$A$5:$I$30,2,FALSE)</f>
        <v>X</v>
      </c>
      <c r="G69">
        <f>VLOOKUP($B69,CLIENTS!$A$5:$I$30,3,FALSE)</f>
        <v>2</v>
      </c>
      <c r="H69">
        <f>VLOOKUP($B69,CLIENTS!$A$5:$I$30,4,FALSE)</f>
        <v>1499</v>
      </c>
      <c r="I69">
        <f>VLOOKUP($B69,CLIENTS!$A$5:$I$30,5,FALSE)</f>
        <v>1537</v>
      </c>
      <c r="J69">
        <f>VLOOKUP($B69,CLIENTS!$A$5:$I$30,6,FALSE)</f>
        <v>1130</v>
      </c>
      <c r="K69">
        <f>VLOOKUP($B69,CLIENTS!$A$5:$I$30,7,FALSE)</f>
        <v>1159</v>
      </c>
      <c r="L69">
        <f>VLOOKUP($B69,CLIENTS!$A$5:$I$30,8,FALSE)</f>
        <v>1130</v>
      </c>
      <c r="M69">
        <f>VLOOKUP($B69,CLIENTS!$A$5:$I$30,9,FALSE)</f>
        <v>1159</v>
      </c>
      <c r="O69" t="str">
        <f>VLOOKUP($B69,CLIENTS!$A$5:$I$30,MATCH(O$4,CLIENTS!$A$4:$I$4,0),FALSE)</f>
        <v>X</v>
      </c>
      <c r="P69">
        <f>VLOOKUP($B69,CLIENTS!$A$5:$I$30,MATCH(P$4,CLIENTS!$A$4:$I$4,0),FALSE)</f>
        <v>2</v>
      </c>
      <c r="Q69">
        <f>VLOOKUP($B69,CLIENTS!$A$5:$I$30,MATCH(Q$4,CLIENTS!$A$4:$I$4,0),FALSE)</f>
        <v>1499</v>
      </c>
      <c r="R69">
        <f>VLOOKUP($B69,CLIENTS!$A$5:$I$30,MATCH(R$4,CLIENTS!$A$4:$I$4,0),FALSE)</f>
        <v>1537</v>
      </c>
      <c r="S69">
        <f>VLOOKUP($B69,CLIENTS!$A$5:$I$30,MATCH(S$4,CLIENTS!$A$4:$I$4,0),FALSE)</f>
        <v>1130</v>
      </c>
      <c r="T69">
        <f>VLOOKUP($B69,CLIENTS!$A$5:$I$30,MATCH(T$4,CLIENTS!$A$4:$I$4,0),FALSE)</f>
        <v>1159</v>
      </c>
      <c r="U69">
        <f>VLOOKUP($B69,CLIENTS!$A$5:$I$30,MATCH(U$4,CLIENTS!$A$4:$I$4,0),FALSE)</f>
        <v>1130</v>
      </c>
      <c r="V69">
        <f>VLOOKUP($B69,CLIENTS!$A$5:$I$30,MATCH(V$4,CLIENTS!$A$4:$I$4,0),FALSE)</f>
        <v>1159</v>
      </c>
    </row>
    <row r="70" spans="1:22" x14ac:dyDescent="0.25">
      <c r="A70" s="1" t="s">
        <v>522</v>
      </c>
      <c r="B70" s="1" t="s">
        <v>15</v>
      </c>
      <c r="D70" s="1" t="s">
        <v>1</v>
      </c>
      <c r="E70">
        <v>814</v>
      </c>
      <c r="F70" t="str">
        <f>VLOOKUP($B70,CLIENTS!$A$5:$I$30,2,FALSE)</f>
        <v>X</v>
      </c>
      <c r="G70">
        <f>VLOOKUP($B70,CLIENTS!$A$5:$I$30,3,FALSE)</f>
        <v>2</v>
      </c>
      <c r="H70">
        <f>VLOOKUP($B70,CLIENTS!$A$5:$I$30,4,FALSE)</f>
        <v>1499</v>
      </c>
      <c r="I70">
        <f>VLOOKUP($B70,CLIENTS!$A$5:$I$30,5,FALSE)</f>
        <v>1537</v>
      </c>
      <c r="J70">
        <f>VLOOKUP($B70,CLIENTS!$A$5:$I$30,6,FALSE)</f>
        <v>1130</v>
      </c>
      <c r="K70">
        <f>VLOOKUP($B70,CLIENTS!$A$5:$I$30,7,FALSE)</f>
        <v>1159</v>
      </c>
      <c r="L70">
        <f>VLOOKUP($B70,CLIENTS!$A$5:$I$30,8,FALSE)</f>
        <v>1130</v>
      </c>
      <c r="M70">
        <f>VLOOKUP($B70,CLIENTS!$A$5:$I$30,9,FALSE)</f>
        <v>1159</v>
      </c>
      <c r="O70" t="str">
        <f>VLOOKUP($B70,CLIENTS!$A$5:$I$30,MATCH(O$4,CLIENTS!$A$4:$I$4,0),FALSE)</f>
        <v>X</v>
      </c>
      <c r="P70">
        <f>VLOOKUP($B70,CLIENTS!$A$5:$I$30,MATCH(P$4,CLIENTS!$A$4:$I$4,0),FALSE)</f>
        <v>2</v>
      </c>
      <c r="Q70">
        <f>VLOOKUP($B70,CLIENTS!$A$5:$I$30,MATCH(Q$4,CLIENTS!$A$4:$I$4,0),FALSE)</f>
        <v>1499</v>
      </c>
      <c r="R70">
        <f>VLOOKUP($B70,CLIENTS!$A$5:$I$30,MATCH(R$4,CLIENTS!$A$4:$I$4,0),FALSE)</f>
        <v>1537</v>
      </c>
      <c r="S70">
        <f>VLOOKUP($B70,CLIENTS!$A$5:$I$30,MATCH(S$4,CLIENTS!$A$4:$I$4,0),FALSE)</f>
        <v>1130</v>
      </c>
      <c r="T70">
        <f>VLOOKUP($B70,CLIENTS!$A$5:$I$30,MATCH(T$4,CLIENTS!$A$4:$I$4,0),FALSE)</f>
        <v>1159</v>
      </c>
      <c r="U70">
        <f>VLOOKUP($B70,CLIENTS!$A$5:$I$30,MATCH(U$4,CLIENTS!$A$4:$I$4,0),FALSE)</f>
        <v>1130</v>
      </c>
      <c r="V70">
        <f>VLOOKUP($B70,CLIENTS!$A$5:$I$30,MATCH(V$4,CLIENTS!$A$4:$I$4,0),FALSE)</f>
        <v>1159</v>
      </c>
    </row>
    <row r="71" spans="1:22" x14ac:dyDescent="0.25">
      <c r="A71" s="1" t="s">
        <v>518</v>
      </c>
      <c r="B71" s="1" t="s">
        <v>16</v>
      </c>
      <c r="D71" s="1" t="s">
        <v>1</v>
      </c>
      <c r="E71">
        <v>1550</v>
      </c>
      <c r="F71" t="e">
        <f>VLOOKUP($B71,CLIENTS!$A$5:$I$30,2,FALSE)</f>
        <v>#N/A</v>
      </c>
      <c r="G71" t="e">
        <f>VLOOKUP($B71,CLIENTS!$A$5:$I$30,3,FALSE)</f>
        <v>#N/A</v>
      </c>
      <c r="H71" t="e">
        <f>VLOOKUP($B71,CLIENTS!$A$5:$I$30,4,FALSE)</f>
        <v>#N/A</v>
      </c>
      <c r="I71" t="e">
        <f>VLOOKUP($B71,CLIENTS!$A$5:$I$30,5,FALSE)</f>
        <v>#N/A</v>
      </c>
      <c r="J71" t="e">
        <f>VLOOKUP($B71,CLIENTS!$A$5:$I$30,6,FALSE)</f>
        <v>#N/A</v>
      </c>
      <c r="K71" t="e">
        <f>VLOOKUP($B71,CLIENTS!$A$5:$I$30,7,FALSE)</f>
        <v>#N/A</v>
      </c>
      <c r="L71" t="e">
        <f>VLOOKUP($B71,CLIENTS!$A$5:$I$30,8,FALSE)</f>
        <v>#N/A</v>
      </c>
      <c r="M71" t="e">
        <f>VLOOKUP($B71,CLIENTS!$A$5:$I$30,9,FALSE)</f>
        <v>#N/A</v>
      </c>
      <c r="O71" t="e">
        <f>VLOOKUP($B71,CLIENTS!$A$5:$I$30,MATCH(O$4,CLIENTS!$A$4:$I$4,0),FALSE)</f>
        <v>#N/A</v>
      </c>
      <c r="P71" t="e">
        <f>VLOOKUP($B71,CLIENTS!$A$5:$I$30,MATCH(P$4,CLIENTS!$A$4:$I$4,0),FALSE)</f>
        <v>#N/A</v>
      </c>
      <c r="Q71" t="e">
        <f>VLOOKUP($B71,CLIENTS!$A$5:$I$30,MATCH(Q$4,CLIENTS!$A$4:$I$4,0),FALSE)</f>
        <v>#N/A</v>
      </c>
      <c r="R71" t="e">
        <f>VLOOKUP($B71,CLIENTS!$A$5:$I$30,MATCH(R$4,CLIENTS!$A$4:$I$4,0),FALSE)</f>
        <v>#N/A</v>
      </c>
      <c r="S71" t="e">
        <f>VLOOKUP($B71,CLIENTS!$A$5:$I$30,MATCH(S$4,CLIENTS!$A$4:$I$4,0),FALSE)</f>
        <v>#N/A</v>
      </c>
      <c r="T71" t="e">
        <f>VLOOKUP($B71,CLIENTS!$A$5:$I$30,MATCH(T$4,CLIENTS!$A$4:$I$4,0),FALSE)</f>
        <v>#N/A</v>
      </c>
      <c r="U71" t="e">
        <f>VLOOKUP($B71,CLIENTS!$A$5:$I$30,MATCH(U$4,CLIENTS!$A$4:$I$4,0),FALSE)</f>
        <v>#N/A</v>
      </c>
      <c r="V71" t="e">
        <f>VLOOKUP($B71,CLIENTS!$A$5:$I$30,MATCH(V$4,CLIENTS!$A$4:$I$4,0),FALSE)</f>
        <v>#N/A</v>
      </c>
    </row>
    <row r="72" spans="1:22" x14ac:dyDescent="0.25">
      <c r="A72" s="1" t="s">
        <v>520</v>
      </c>
      <c r="B72" s="1" t="s">
        <v>16</v>
      </c>
      <c r="D72" s="1" t="s">
        <v>1</v>
      </c>
      <c r="E72">
        <v>1130</v>
      </c>
      <c r="F72" t="e">
        <f>VLOOKUP($B72,CLIENTS!$A$5:$I$30,2,FALSE)</f>
        <v>#N/A</v>
      </c>
      <c r="G72" t="e">
        <f>VLOOKUP($B72,CLIENTS!$A$5:$I$30,3,FALSE)</f>
        <v>#N/A</v>
      </c>
      <c r="H72" t="e">
        <f>VLOOKUP($B72,CLIENTS!$A$5:$I$30,4,FALSE)</f>
        <v>#N/A</v>
      </c>
      <c r="I72" t="e">
        <f>VLOOKUP($B72,CLIENTS!$A$5:$I$30,5,FALSE)</f>
        <v>#N/A</v>
      </c>
      <c r="J72" t="e">
        <f>VLOOKUP($B72,CLIENTS!$A$5:$I$30,6,FALSE)</f>
        <v>#N/A</v>
      </c>
      <c r="K72" t="e">
        <f>VLOOKUP($B72,CLIENTS!$A$5:$I$30,7,FALSE)</f>
        <v>#N/A</v>
      </c>
      <c r="L72" t="e">
        <f>VLOOKUP($B72,CLIENTS!$A$5:$I$30,8,FALSE)</f>
        <v>#N/A</v>
      </c>
      <c r="M72" t="e">
        <f>VLOOKUP($B72,CLIENTS!$A$5:$I$30,9,FALSE)</f>
        <v>#N/A</v>
      </c>
      <c r="O72" t="e">
        <f>VLOOKUP($B72,CLIENTS!$A$5:$I$30,MATCH(O$4,CLIENTS!$A$4:$I$4,0),FALSE)</f>
        <v>#N/A</v>
      </c>
      <c r="P72" t="e">
        <f>VLOOKUP($B72,CLIENTS!$A$5:$I$30,MATCH(P$4,CLIENTS!$A$4:$I$4,0),FALSE)</f>
        <v>#N/A</v>
      </c>
      <c r="Q72" t="e">
        <f>VLOOKUP($B72,CLIENTS!$A$5:$I$30,MATCH(Q$4,CLIENTS!$A$4:$I$4,0),FALSE)</f>
        <v>#N/A</v>
      </c>
      <c r="R72" t="e">
        <f>VLOOKUP($B72,CLIENTS!$A$5:$I$30,MATCH(R$4,CLIENTS!$A$4:$I$4,0),FALSE)</f>
        <v>#N/A</v>
      </c>
      <c r="S72" t="e">
        <f>VLOOKUP($B72,CLIENTS!$A$5:$I$30,MATCH(S$4,CLIENTS!$A$4:$I$4,0),FALSE)</f>
        <v>#N/A</v>
      </c>
      <c r="T72" t="e">
        <f>VLOOKUP($B72,CLIENTS!$A$5:$I$30,MATCH(T$4,CLIENTS!$A$4:$I$4,0),FALSE)</f>
        <v>#N/A</v>
      </c>
      <c r="U72" t="e">
        <f>VLOOKUP($B72,CLIENTS!$A$5:$I$30,MATCH(U$4,CLIENTS!$A$4:$I$4,0),FALSE)</f>
        <v>#N/A</v>
      </c>
      <c r="V72" t="e">
        <f>VLOOKUP($B72,CLIENTS!$A$5:$I$30,MATCH(V$4,CLIENTS!$A$4:$I$4,0),FALSE)</f>
        <v>#N/A</v>
      </c>
    </row>
    <row r="73" spans="1:22" x14ac:dyDescent="0.25">
      <c r="A73" s="1" t="s">
        <v>522</v>
      </c>
      <c r="B73" s="1" t="s">
        <v>16</v>
      </c>
      <c r="D73" s="1" t="s">
        <v>1</v>
      </c>
      <c r="E73">
        <v>814</v>
      </c>
      <c r="F73" t="e">
        <f>VLOOKUP($B73,CLIENTS!$A$5:$I$30,2,FALSE)</f>
        <v>#N/A</v>
      </c>
      <c r="G73" t="e">
        <f>VLOOKUP($B73,CLIENTS!$A$5:$I$30,3,FALSE)</f>
        <v>#N/A</v>
      </c>
      <c r="H73" t="e">
        <f>VLOOKUP($B73,CLIENTS!$A$5:$I$30,4,FALSE)</f>
        <v>#N/A</v>
      </c>
      <c r="I73" t="e">
        <f>VLOOKUP($B73,CLIENTS!$A$5:$I$30,5,FALSE)</f>
        <v>#N/A</v>
      </c>
      <c r="J73" t="e">
        <f>VLOOKUP($B73,CLIENTS!$A$5:$I$30,6,FALSE)</f>
        <v>#N/A</v>
      </c>
      <c r="K73" t="e">
        <f>VLOOKUP($B73,CLIENTS!$A$5:$I$30,7,FALSE)</f>
        <v>#N/A</v>
      </c>
      <c r="L73" t="e">
        <f>VLOOKUP($B73,CLIENTS!$A$5:$I$30,8,FALSE)</f>
        <v>#N/A</v>
      </c>
      <c r="M73" t="e">
        <f>VLOOKUP($B73,CLIENTS!$A$5:$I$30,9,FALSE)</f>
        <v>#N/A</v>
      </c>
      <c r="O73" t="e">
        <f>VLOOKUP($B73,CLIENTS!$A$5:$I$30,MATCH(O$4,CLIENTS!$A$4:$I$4,0),FALSE)</f>
        <v>#N/A</v>
      </c>
      <c r="P73" t="e">
        <f>VLOOKUP($B73,CLIENTS!$A$5:$I$30,MATCH(P$4,CLIENTS!$A$4:$I$4,0),FALSE)</f>
        <v>#N/A</v>
      </c>
      <c r="Q73" t="e">
        <f>VLOOKUP($B73,CLIENTS!$A$5:$I$30,MATCH(Q$4,CLIENTS!$A$4:$I$4,0),FALSE)</f>
        <v>#N/A</v>
      </c>
      <c r="R73" t="e">
        <f>VLOOKUP($B73,CLIENTS!$A$5:$I$30,MATCH(R$4,CLIENTS!$A$4:$I$4,0),FALSE)</f>
        <v>#N/A</v>
      </c>
      <c r="S73" t="e">
        <f>VLOOKUP($B73,CLIENTS!$A$5:$I$30,MATCH(S$4,CLIENTS!$A$4:$I$4,0),FALSE)</f>
        <v>#N/A</v>
      </c>
      <c r="T73" t="e">
        <f>VLOOKUP($B73,CLIENTS!$A$5:$I$30,MATCH(T$4,CLIENTS!$A$4:$I$4,0),FALSE)</f>
        <v>#N/A</v>
      </c>
      <c r="U73" t="e">
        <f>VLOOKUP($B73,CLIENTS!$A$5:$I$30,MATCH(U$4,CLIENTS!$A$4:$I$4,0),FALSE)</f>
        <v>#N/A</v>
      </c>
      <c r="V73" t="e">
        <f>VLOOKUP($B73,CLIENTS!$A$5:$I$30,MATCH(V$4,CLIENTS!$A$4:$I$4,0),FALSE)</f>
        <v>#N/A</v>
      </c>
    </row>
    <row r="74" spans="1:22" x14ac:dyDescent="0.25">
      <c r="A74" s="1" t="s">
        <v>518</v>
      </c>
      <c r="B74" s="1" t="s">
        <v>220</v>
      </c>
      <c r="D74" s="1" t="s">
        <v>1</v>
      </c>
      <c r="E74">
        <v>1460</v>
      </c>
      <c r="F74" t="e">
        <f>VLOOKUP($B74,CLIENTS!$A$5:$I$30,2,FALSE)</f>
        <v>#N/A</v>
      </c>
      <c r="G74" t="e">
        <f>VLOOKUP($B74,CLIENTS!$A$5:$I$30,3,FALSE)</f>
        <v>#N/A</v>
      </c>
      <c r="H74" t="e">
        <f>VLOOKUP($B74,CLIENTS!$A$5:$I$30,4,FALSE)</f>
        <v>#N/A</v>
      </c>
      <c r="I74" t="e">
        <f>VLOOKUP($B74,CLIENTS!$A$5:$I$30,5,FALSE)</f>
        <v>#N/A</v>
      </c>
      <c r="J74" t="e">
        <f>VLOOKUP($B74,CLIENTS!$A$5:$I$30,6,FALSE)</f>
        <v>#N/A</v>
      </c>
      <c r="K74" t="e">
        <f>VLOOKUP($B74,CLIENTS!$A$5:$I$30,7,FALSE)</f>
        <v>#N/A</v>
      </c>
      <c r="L74" t="e">
        <f>VLOOKUP($B74,CLIENTS!$A$5:$I$30,8,FALSE)</f>
        <v>#N/A</v>
      </c>
      <c r="M74" t="e">
        <f>VLOOKUP($B74,CLIENTS!$A$5:$I$30,9,FALSE)</f>
        <v>#N/A</v>
      </c>
      <c r="O74" t="e">
        <f>VLOOKUP($B74,CLIENTS!$A$5:$I$30,MATCH(O$4,CLIENTS!$A$4:$I$4,0),FALSE)</f>
        <v>#N/A</v>
      </c>
      <c r="P74" t="e">
        <f>VLOOKUP($B74,CLIENTS!$A$5:$I$30,MATCH(P$4,CLIENTS!$A$4:$I$4,0),FALSE)</f>
        <v>#N/A</v>
      </c>
      <c r="Q74" t="e">
        <f>VLOOKUP($B74,CLIENTS!$A$5:$I$30,MATCH(Q$4,CLIENTS!$A$4:$I$4,0),FALSE)</f>
        <v>#N/A</v>
      </c>
      <c r="R74" t="e">
        <f>VLOOKUP($B74,CLIENTS!$A$5:$I$30,MATCH(R$4,CLIENTS!$A$4:$I$4,0),FALSE)</f>
        <v>#N/A</v>
      </c>
      <c r="S74" t="e">
        <f>VLOOKUP($B74,CLIENTS!$A$5:$I$30,MATCH(S$4,CLIENTS!$A$4:$I$4,0),FALSE)</f>
        <v>#N/A</v>
      </c>
      <c r="T74" t="e">
        <f>VLOOKUP($B74,CLIENTS!$A$5:$I$30,MATCH(T$4,CLIENTS!$A$4:$I$4,0),FALSE)</f>
        <v>#N/A</v>
      </c>
      <c r="U74" t="e">
        <f>VLOOKUP($B74,CLIENTS!$A$5:$I$30,MATCH(U$4,CLIENTS!$A$4:$I$4,0),FALSE)</f>
        <v>#N/A</v>
      </c>
      <c r="V74" t="e">
        <f>VLOOKUP($B74,CLIENTS!$A$5:$I$30,MATCH(V$4,CLIENTS!$A$4:$I$4,0),FALSE)</f>
        <v>#N/A</v>
      </c>
    </row>
    <row r="75" spans="1:22" x14ac:dyDescent="0.25">
      <c r="A75" s="1" t="s">
        <v>520</v>
      </c>
      <c r="B75" s="1" t="s">
        <v>220</v>
      </c>
      <c r="D75" s="1" t="s">
        <v>1</v>
      </c>
      <c r="E75">
        <v>1056</v>
      </c>
      <c r="F75" t="e">
        <f>VLOOKUP($B75,CLIENTS!$A$5:$I$30,2,FALSE)</f>
        <v>#N/A</v>
      </c>
      <c r="G75" t="e">
        <f>VLOOKUP($B75,CLIENTS!$A$5:$I$30,3,FALSE)</f>
        <v>#N/A</v>
      </c>
      <c r="H75" t="e">
        <f>VLOOKUP($B75,CLIENTS!$A$5:$I$30,4,FALSE)</f>
        <v>#N/A</v>
      </c>
      <c r="I75" t="e">
        <f>VLOOKUP($B75,CLIENTS!$A$5:$I$30,5,FALSE)</f>
        <v>#N/A</v>
      </c>
      <c r="J75" t="e">
        <f>VLOOKUP($B75,CLIENTS!$A$5:$I$30,6,FALSE)</f>
        <v>#N/A</v>
      </c>
      <c r="K75" t="e">
        <f>VLOOKUP($B75,CLIENTS!$A$5:$I$30,7,FALSE)</f>
        <v>#N/A</v>
      </c>
      <c r="L75" t="e">
        <f>VLOOKUP($B75,CLIENTS!$A$5:$I$30,8,FALSE)</f>
        <v>#N/A</v>
      </c>
      <c r="M75" t="e">
        <f>VLOOKUP($B75,CLIENTS!$A$5:$I$30,9,FALSE)</f>
        <v>#N/A</v>
      </c>
      <c r="O75" t="e">
        <f>VLOOKUP($B75,CLIENTS!$A$5:$I$30,MATCH(O$4,CLIENTS!$A$4:$I$4,0),FALSE)</f>
        <v>#N/A</v>
      </c>
      <c r="P75" t="e">
        <f>VLOOKUP($B75,CLIENTS!$A$5:$I$30,MATCH(P$4,CLIENTS!$A$4:$I$4,0),FALSE)</f>
        <v>#N/A</v>
      </c>
      <c r="Q75" t="e">
        <f>VLOOKUP($B75,CLIENTS!$A$5:$I$30,MATCH(Q$4,CLIENTS!$A$4:$I$4,0),FALSE)</f>
        <v>#N/A</v>
      </c>
      <c r="R75" t="e">
        <f>VLOOKUP($B75,CLIENTS!$A$5:$I$30,MATCH(R$4,CLIENTS!$A$4:$I$4,0),FALSE)</f>
        <v>#N/A</v>
      </c>
      <c r="S75" t="e">
        <f>VLOOKUP($B75,CLIENTS!$A$5:$I$30,MATCH(S$4,CLIENTS!$A$4:$I$4,0),FALSE)</f>
        <v>#N/A</v>
      </c>
      <c r="T75" t="e">
        <f>VLOOKUP($B75,CLIENTS!$A$5:$I$30,MATCH(T$4,CLIENTS!$A$4:$I$4,0),FALSE)</f>
        <v>#N/A</v>
      </c>
      <c r="U75" t="e">
        <f>VLOOKUP($B75,CLIENTS!$A$5:$I$30,MATCH(U$4,CLIENTS!$A$4:$I$4,0),FALSE)</f>
        <v>#N/A</v>
      </c>
      <c r="V75" t="e">
        <f>VLOOKUP($B75,CLIENTS!$A$5:$I$30,MATCH(V$4,CLIENTS!$A$4:$I$4,0),FALSE)</f>
        <v>#N/A</v>
      </c>
    </row>
    <row r="76" spans="1:22" x14ac:dyDescent="0.25">
      <c r="A76" s="1" t="s">
        <v>522</v>
      </c>
      <c r="B76" s="1" t="s">
        <v>220</v>
      </c>
      <c r="D76" s="1" t="s">
        <v>1</v>
      </c>
      <c r="E76">
        <v>767</v>
      </c>
      <c r="F76" t="e">
        <f>VLOOKUP($B76,CLIENTS!$A$5:$I$30,2,FALSE)</f>
        <v>#N/A</v>
      </c>
      <c r="G76" t="e">
        <f>VLOOKUP($B76,CLIENTS!$A$5:$I$30,3,FALSE)</f>
        <v>#N/A</v>
      </c>
      <c r="H76" t="e">
        <f>VLOOKUP($B76,CLIENTS!$A$5:$I$30,4,FALSE)</f>
        <v>#N/A</v>
      </c>
      <c r="I76" t="e">
        <f>VLOOKUP($B76,CLIENTS!$A$5:$I$30,5,FALSE)</f>
        <v>#N/A</v>
      </c>
      <c r="J76" t="e">
        <f>VLOOKUP($B76,CLIENTS!$A$5:$I$30,6,FALSE)</f>
        <v>#N/A</v>
      </c>
      <c r="K76" t="e">
        <f>VLOOKUP($B76,CLIENTS!$A$5:$I$30,7,FALSE)</f>
        <v>#N/A</v>
      </c>
      <c r="L76" t="e">
        <f>VLOOKUP($B76,CLIENTS!$A$5:$I$30,8,FALSE)</f>
        <v>#N/A</v>
      </c>
      <c r="M76" t="e">
        <f>VLOOKUP($B76,CLIENTS!$A$5:$I$30,9,FALSE)</f>
        <v>#N/A</v>
      </c>
      <c r="O76" t="e">
        <f>VLOOKUP($B76,CLIENTS!$A$5:$I$30,MATCH(O$4,CLIENTS!$A$4:$I$4,0),FALSE)</f>
        <v>#N/A</v>
      </c>
      <c r="P76" t="e">
        <f>VLOOKUP($B76,CLIENTS!$A$5:$I$30,MATCH(P$4,CLIENTS!$A$4:$I$4,0),FALSE)</f>
        <v>#N/A</v>
      </c>
      <c r="Q76" t="e">
        <f>VLOOKUP($B76,CLIENTS!$A$5:$I$30,MATCH(Q$4,CLIENTS!$A$4:$I$4,0),FALSE)</f>
        <v>#N/A</v>
      </c>
      <c r="R76" t="e">
        <f>VLOOKUP($B76,CLIENTS!$A$5:$I$30,MATCH(R$4,CLIENTS!$A$4:$I$4,0),FALSE)</f>
        <v>#N/A</v>
      </c>
      <c r="S76" t="e">
        <f>VLOOKUP($B76,CLIENTS!$A$5:$I$30,MATCH(S$4,CLIENTS!$A$4:$I$4,0),FALSE)</f>
        <v>#N/A</v>
      </c>
      <c r="T76" t="e">
        <f>VLOOKUP($B76,CLIENTS!$A$5:$I$30,MATCH(T$4,CLIENTS!$A$4:$I$4,0),FALSE)</f>
        <v>#N/A</v>
      </c>
      <c r="U76" t="e">
        <f>VLOOKUP($B76,CLIENTS!$A$5:$I$30,MATCH(U$4,CLIENTS!$A$4:$I$4,0),FALSE)</f>
        <v>#N/A</v>
      </c>
      <c r="V76" t="e">
        <f>VLOOKUP($B76,CLIENTS!$A$5:$I$30,MATCH(V$4,CLIENTS!$A$4:$I$4,0),FALSE)</f>
        <v>#N/A</v>
      </c>
    </row>
    <row r="77" spans="1:22" x14ac:dyDescent="0.25">
      <c r="A77" s="1" t="s">
        <v>518</v>
      </c>
      <c r="B77" s="1" t="s">
        <v>17</v>
      </c>
      <c r="D77" s="1" t="s">
        <v>1</v>
      </c>
      <c r="E77">
        <v>1686</v>
      </c>
      <c r="F77" t="str">
        <f>VLOOKUP($B77,CLIENTS!$A$5:$I$30,2,FALSE)</f>
        <v>Y</v>
      </c>
      <c r="G77">
        <f>VLOOKUP($B77,CLIENTS!$A$5:$I$30,3,FALSE)</f>
        <v>2</v>
      </c>
      <c r="H77">
        <f>VLOOKUP($B77,CLIENTS!$A$5:$I$30,4,FALSE)</f>
        <v>1686</v>
      </c>
      <c r="I77">
        <f>VLOOKUP($B77,CLIENTS!$A$5:$I$30,5,FALSE)</f>
        <v>1728.1499999999999</v>
      </c>
      <c r="J77">
        <f>VLOOKUP($B77,CLIENTS!$A$5:$I$30,6,FALSE)</f>
        <v>1130</v>
      </c>
      <c r="K77">
        <f>VLOOKUP($B77,CLIENTS!$A$5:$I$30,7,FALSE)</f>
        <v>1159</v>
      </c>
      <c r="L77">
        <f>VLOOKUP($B77,CLIENTS!$A$5:$I$30,8,FALSE)</f>
        <v>1130</v>
      </c>
      <c r="M77">
        <f>VLOOKUP($B77,CLIENTS!$A$5:$I$30,9,FALSE)</f>
        <v>1159</v>
      </c>
      <c r="O77" t="str">
        <f>VLOOKUP($B77,CLIENTS!$A$5:$I$30,MATCH(O$4,CLIENTS!$A$4:$I$4,0),FALSE)</f>
        <v>Y</v>
      </c>
      <c r="P77">
        <f>VLOOKUP($B77,CLIENTS!$A$5:$I$30,MATCH(P$4,CLIENTS!$A$4:$I$4,0),FALSE)</f>
        <v>2</v>
      </c>
      <c r="Q77">
        <f>VLOOKUP($B77,CLIENTS!$A$5:$I$30,MATCH(Q$4,CLIENTS!$A$4:$I$4,0),FALSE)</f>
        <v>1686</v>
      </c>
      <c r="R77">
        <f>VLOOKUP($B77,CLIENTS!$A$5:$I$30,MATCH(R$4,CLIENTS!$A$4:$I$4,0),FALSE)</f>
        <v>1728.1499999999999</v>
      </c>
      <c r="S77">
        <f>VLOOKUP($B77,CLIENTS!$A$5:$I$30,MATCH(S$4,CLIENTS!$A$4:$I$4,0),FALSE)</f>
        <v>1130</v>
      </c>
      <c r="T77">
        <f>VLOOKUP($B77,CLIENTS!$A$5:$I$30,MATCH(T$4,CLIENTS!$A$4:$I$4,0),FALSE)</f>
        <v>1159</v>
      </c>
      <c r="U77">
        <f>VLOOKUP($B77,CLIENTS!$A$5:$I$30,MATCH(U$4,CLIENTS!$A$4:$I$4,0),FALSE)</f>
        <v>1130</v>
      </c>
      <c r="V77">
        <f>VLOOKUP($B77,CLIENTS!$A$5:$I$30,MATCH(V$4,CLIENTS!$A$4:$I$4,0),FALSE)</f>
        <v>1159</v>
      </c>
    </row>
    <row r="78" spans="1:22" x14ac:dyDescent="0.25">
      <c r="A78" s="1" t="s">
        <v>520</v>
      </c>
      <c r="B78" s="1" t="s">
        <v>17</v>
      </c>
      <c r="D78" s="1" t="s">
        <v>1</v>
      </c>
      <c r="E78">
        <v>1130</v>
      </c>
      <c r="F78" t="str">
        <f>VLOOKUP($B78,CLIENTS!$A$5:$I$30,2,FALSE)</f>
        <v>Y</v>
      </c>
      <c r="G78">
        <f>VLOOKUP($B78,CLIENTS!$A$5:$I$30,3,FALSE)</f>
        <v>2</v>
      </c>
      <c r="H78">
        <f>VLOOKUP($B78,CLIENTS!$A$5:$I$30,4,FALSE)</f>
        <v>1686</v>
      </c>
      <c r="I78">
        <f>VLOOKUP($B78,CLIENTS!$A$5:$I$30,5,FALSE)</f>
        <v>1728.1499999999999</v>
      </c>
      <c r="J78">
        <f>VLOOKUP($B78,CLIENTS!$A$5:$I$30,6,FALSE)</f>
        <v>1130</v>
      </c>
      <c r="K78">
        <f>VLOOKUP($B78,CLIENTS!$A$5:$I$30,7,FALSE)</f>
        <v>1159</v>
      </c>
      <c r="L78">
        <f>VLOOKUP($B78,CLIENTS!$A$5:$I$30,8,FALSE)</f>
        <v>1130</v>
      </c>
      <c r="M78">
        <f>VLOOKUP($B78,CLIENTS!$A$5:$I$30,9,FALSE)</f>
        <v>1159</v>
      </c>
      <c r="O78" t="str">
        <f>VLOOKUP($B78,CLIENTS!$A$5:$I$30,MATCH(O$4,CLIENTS!$A$4:$I$4,0),FALSE)</f>
        <v>Y</v>
      </c>
      <c r="P78">
        <f>VLOOKUP($B78,CLIENTS!$A$5:$I$30,MATCH(P$4,CLIENTS!$A$4:$I$4,0),FALSE)</f>
        <v>2</v>
      </c>
      <c r="Q78">
        <f>VLOOKUP($B78,CLIENTS!$A$5:$I$30,MATCH(Q$4,CLIENTS!$A$4:$I$4,0),FALSE)</f>
        <v>1686</v>
      </c>
      <c r="R78">
        <f>VLOOKUP($B78,CLIENTS!$A$5:$I$30,MATCH(R$4,CLIENTS!$A$4:$I$4,0),FALSE)</f>
        <v>1728.1499999999999</v>
      </c>
      <c r="S78">
        <f>VLOOKUP($B78,CLIENTS!$A$5:$I$30,MATCH(S$4,CLIENTS!$A$4:$I$4,0),FALSE)</f>
        <v>1130</v>
      </c>
      <c r="T78">
        <f>VLOOKUP($B78,CLIENTS!$A$5:$I$30,MATCH(T$4,CLIENTS!$A$4:$I$4,0),FALSE)</f>
        <v>1159</v>
      </c>
      <c r="U78">
        <f>VLOOKUP($B78,CLIENTS!$A$5:$I$30,MATCH(U$4,CLIENTS!$A$4:$I$4,0),FALSE)</f>
        <v>1130</v>
      </c>
      <c r="V78">
        <f>VLOOKUP($B78,CLIENTS!$A$5:$I$30,MATCH(V$4,CLIENTS!$A$4:$I$4,0),FALSE)</f>
        <v>1159</v>
      </c>
    </row>
    <row r="79" spans="1:22" x14ac:dyDescent="0.25">
      <c r="A79" s="1" t="s">
        <v>522</v>
      </c>
      <c r="B79" s="1" t="s">
        <v>17</v>
      </c>
      <c r="D79" s="1" t="s">
        <v>1</v>
      </c>
      <c r="E79">
        <v>814</v>
      </c>
      <c r="F79" t="str">
        <f>VLOOKUP($B79,CLIENTS!$A$5:$I$30,2,FALSE)</f>
        <v>Y</v>
      </c>
      <c r="G79">
        <f>VLOOKUP($B79,CLIENTS!$A$5:$I$30,3,FALSE)</f>
        <v>2</v>
      </c>
      <c r="H79">
        <f>VLOOKUP($B79,CLIENTS!$A$5:$I$30,4,FALSE)</f>
        <v>1686</v>
      </c>
      <c r="I79">
        <f>VLOOKUP($B79,CLIENTS!$A$5:$I$30,5,FALSE)</f>
        <v>1728.1499999999999</v>
      </c>
      <c r="J79">
        <f>VLOOKUP($B79,CLIENTS!$A$5:$I$30,6,FALSE)</f>
        <v>1130</v>
      </c>
      <c r="K79">
        <f>VLOOKUP($B79,CLIENTS!$A$5:$I$30,7,FALSE)</f>
        <v>1159</v>
      </c>
      <c r="L79">
        <f>VLOOKUP($B79,CLIENTS!$A$5:$I$30,8,FALSE)</f>
        <v>1130</v>
      </c>
      <c r="M79">
        <f>VLOOKUP($B79,CLIENTS!$A$5:$I$30,9,FALSE)</f>
        <v>1159</v>
      </c>
      <c r="O79" t="str">
        <f>VLOOKUP($B79,CLIENTS!$A$5:$I$30,MATCH(O$4,CLIENTS!$A$4:$I$4,0),FALSE)</f>
        <v>Y</v>
      </c>
      <c r="P79">
        <f>VLOOKUP($B79,CLIENTS!$A$5:$I$30,MATCH(P$4,CLIENTS!$A$4:$I$4,0),FALSE)</f>
        <v>2</v>
      </c>
      <c r="Q79">
        <f>VLOOKUP($B79,CLIENTS!$A$5:$I$30,MATCH(Q$4,CLIENTS!$A$4:$I$4,0),FALSE)</f>
        <v>1686</v>
      </c>
      <c r="R79">
        <f>VLOOKUP($B79,CLIENTS!$A$5:$I$30,MATCH(R$4,CLIENTS!$A$4:$I$4,0),FALSE)</f>
        <v>1728.1499999999999</v>
      </c>
      <c r="S79">
        <f>VLOOKUP($B79,CLIENTS!$A$5:$I$30,MATCH(S$4,CLIENTS!$A$4:$I$4,0),FALSE)</f>
        <v>1130</v>
      </c>
      <c r="T79">
        <f>VLOOKUP($B79,CLIENTS!$A$5:$I$30,MATCH(T$4,CLIENTS!$A$4:$I$4,0),FALSE)</f>
        <v>1159</v>
      </c>
      <c r="U79">
        <f>VLOOKUP($B79,CLIENTS!$A$5:$I$30,MATCH(U$4,CLIENTS!$A$4:$I$4,0),FALSE)</f>
        <v>1130</v>
      </c>
      <c r="V79">
        <f>VLOOKUP($B79,CLIENTS!$A$5:$I$30,MATCH(V$4,CLIENTS!$A$4:$I$4,0),FALSE)</f>
        <v>1159</v>
      </c>
    </row>
    <row r="80" spans="1:22" x14ac:dyDescent="0.25">
      <c r="A80" s="1" t="s">
        <v>518</v>
      </c>
      <c r="B80" s="1" t="s">
        <v>221</v>
      </c>
      <c r="D80" s="1" t="s">
        <v>1</v>
      </c>
      <c r="E80">
        <v>1452</v>
      </c>
      <c r="F80" t="e">
        <f>VLOOKUP($B80,CLIENTS!$A$5:$I$30,2,FALSE)</f>
        <v>#N/A</v>
      </c>
      <c r="G80" t="e">
        <f>VLOOKUP($B80,CLIENTS!$A$5:$I$30,3,FALSE)</f>
        <v>#N/A</v>
      </c>
      <c r="H80" t="e">
        <f>VLOOKUP($B80,CLIENTS!$A$5:$I$30,4,FALSE)</f>
        <v>#N/A</v>
      </c>
      <c r="I80" t="e">
        <f>VLOOKUP($B80,CLIENTS!$A$5:$I$30,5,FALSE)</f>
        <v>#N/A</v>
      </c>
      <c r="J80" t="e">
        <f>VLOOKUP($B80,CLIENTS!$A$5:$I$30,6,FALSE)</f>
        <v>#N/A</v>
      </c>
      <c r="K80" t="e">
        <f>VLOOKUP($B80,CLIENTS!$A$5:$I$30,7,FALSE)</f>
        <v>#N/A</v>
      </c>
      <c r="L80" t="e">
        <f>VLOOKUP($B80,CLIENTS!$A$5:$I$30,8,FALSE)</f>
        <v>#N/A</v>
      </c>
      <c r="M80" t="e">
        <f>VLOOKUP($B80,CLIENTS!$A$5:$I$30,9,FALSE)</f>
        <v>#N/A</v>
      </c>
      <c r="O80" t="e">
        <f>VLOOKUP($B80,CLIENTS!$A$5:$I$30,MATCH(O$4,CLIENTS!$A$4:$I$4,0),FALSE)</f>
        <v>#N/A</v>
      </c>
      <c r="P80" t="e">
        <f>VLOOKUP($B80,CLIENTS!$A$5:$I$30,MATCH(P$4,CLIENTS!$A$4:$I$4,0),FALSE)</f>
        <v>#N/A</v>
      </c>
      <c r="Q80" t="e">
        <f>VLOOKUP($B80,CLIENTS!$A$5:$I$30,MATCH(Q$4,CLIENTS!$A$4:$I$4,0),FALSE)</f>
        <v>#N/A</v>
      </c>
      <c r="R80" t="e">
        <f>VLOOKUP($B80,CLIENTS!$A$5:$I$30,MATCH(R$4,CLIENTS!$A$4:$I$4,0),FALSE)</f>
        <v>#N/A</v>
      </c>
      <c r="S80" t="e">
        <f>VLOOKUP($B80,CLIENTS!$A$5:$I$30,MATCH(S$4,CLIENTS!$A$4:$I$4,0),FALSE)</f>
        <v>#N/A</v>
      </c>
      <c r="T80" t="e">
        <f>VLOOKUP($B80,CLIENTS!$A$5:$I$30,MATCH(T$4,CLIENTS!$A$4:$I$4,0),FALSE)</f>
        <v>#N/A</v>
      </c>
      <c r="U80" t="e">
        <f>VLOOKUP($B80,CLIENTS!$A$5:$I$30,MATCH(U$4,CLIENTS!$A$4:$I$4,0),FALSE)</f>
        <v>#N/A</v>
      </c>
      <c r="V80" t="e">
        <f>VLOOKUP($B80,CLIENTS!$A$5:$I$30,MATCH(V$4,CLIENTS!$A$4:$I$4,0),FALSE)</f>
        <v>#N/A</v>
      </c>
    </row>
    <row r="81" spans="1:22" x14ac:dyDescent="0.25">
      <c r="A81" s="1" t="s">
        <v>520</v>
      </c>
      <c r="B81" s="1" t="s">
        <v>221</v>
      </c>
      <c r="D81" s="1" t="s">
        <v>1</v>
      </c>
      <c r="E81">
        <v>1027</v>
      </c>
      <c r="F81" t="e">
        <f>VLOOKUP($B81,CLIENTS!$A$5:$I$30,2,FALSE)</f>
        <v>#N/A</v>
      </c>
      <c r="G81" t="e">
        <f>VLOOKUP($B81,CLIENTS!$A$5:$I$30,3,FALSE)</f>
        <v>#N/A</v>
      </c>
      <c r="H81" t="e">
        <f>VLOOKUP($B81,CLIENTS!$A$5:$I$30,4,FALSE)</f>
        <v>#N/A</v>
      </c>
      <c r="I81" t="e">
        <f>VLOOKUP($B81,CLIENTS!$A$5:$I$30,5,FALSE)</f>
        <v>#N/A</v>
      </c>
      <c r="J81" t="e">
        <f>VLOOKUP($B81,CLIENTS!$A$5:$I$30,6,FALSE)</f>
        <v>#N/A</v>
      </c>
      <c r="K81" t="e">
        <f>VLOOKUP($B81,CLIENTS!$A$5:$I$30,7,FALSE)</f>
        <v>#N/A</v>
      </c>
      <c r="L81" t="e">
        <f>VLOOKUP($B81,CLIENTS!$A$5:$I$30,8,FALSE)</f>
        <v>#N/A</v>
      </c>
      <c r="M81" t="e">
        <f>VLOOKUP($B81,CLIENTS!$A$5:$I$30,9,FALSE)</f>
        <v>#N/A</v>
      </c>
      <c r="O81" t="e">
        <f>VLOOKUP($B81,CLIENTS!$A$5:$I$30,MATCH(O$4,CLIENTS!$A$4:$I$4,0),FALSE)</f>
        <v>#N/A</v>
      </c>
      <c r="P81" t="e">
        <f>VLOOKUP($B81,CLIENTS!$A$5:$I$30,MATCH(P$4,CLIENTS!$A$4:$I$4,0),FALSE)</f>
        <v>#N/A</v>
      </c>
      <c r="Q81" t="e">
        <f>VLOOKUP($B81,CLIENTS!$A$5:$I$30,MATCH(Q$4,CLIENTS!$A$4:$I$4,0),FALSE)</f>
        <v>#N/A</v>
      </c>
      <c r="R81" t="e">
        <f>VLOOKUP($B81,CLIENTS!$A$5:$I$30,MATCH(R$4,CLIENTS!$A$4:$I$4,0),FALSE)</f>
        <v>#N/A</v>
      </c>
      <c r="S81" t="e">
        <f>VLOOKUP($B81,CLIENTS!$A$5:$I$30,MATCH(S$4,CLIENTS!$A$4:$I$4,0),FALSE)</f>
        <v>#N/A</v>
      </c>
      <c r="T81" t="e">
        <f>VLOOKUP($B81,CLIENTS!$A$5:$I$30,MATCH(T$4,CLIENTS!$A$4:$I$4,0),FALSE)</f>
        <v>#N/A</v>
      </c>
      <c r="U81" t="e">
        <f>VLOOKUP($B81,CLIENTS!$A$5:$I$30,MATCH(U$4,CLIENTS!$A$4:$I$4,0),FALSE)</f>
        <v>#N/A</v>
      </c>
      <c r="V81" t="e">
        <f>VLOOKUP($B81,CLIENTS!$A$5:$I$30,MATCH(V$4,CLIENTS!$A$4:$I$4,0),FALSE)</f>
        <v>#N/A</v>
      </c>
    </row>
    <row r="82" spans="1:22" x14ac:dyDescent="0.25">
      <c r="A82" s="1" t="s">
        <v>522</v>
      </c>
      <c r="B82" s="1" t="s">
        <v>221</v>
      </c>
      <c r="D82" s="1" t="s">
        <v>1</v>
      </c>
      <c r="E82">
        <v>746</v>
      </c>
      <c r="F82" t="e">
        <f>VLOOKUP($B82,CLIENTS!$A$5:$I$30,2,FALSE)</f>
        <v>#N/A</v>
      </c>
      <c r="G82" t="e">
        <f>VLOOKUP($B82,CLIENTS!$A$5:$I$30,3,FALSE)</f>
        <v>#N/A</v>
      </c>
      <c r="H82" t="e">
        <f>VLOOKUP($B82,CLIENTS!$A$5:$I$30,4,FALSE)</f>
        <v>#N/A</v>
      </c>
      <c r="I82" t="e">
        <f>VLOOKUP($B82,CLIENTS!$A$5:$I$30,5,FALSE)</f>
        <v>#N/A</v>
      </c>
      <c r="J82" t="e">
        <f>VLOOKUP($B82,CLIENTS!$A$5:$I$30,6,FALSE)</f>
        <v>#N/A</v>
      </c>
      <c r="K82" t="e">
        <f>VLOOKUP($B82,CLIENTS!$A$5:$I$30,7,FALSE)</f>
        <v>#N/A</v>
      </c>
      <c r="L82" t="e">
        <f>VLOOKUP($B82,CLIENTS!$A$5:$I$30,8,FALSE)</f>
        <v>#N/A</v>
      </c>
      <c r="M82" t="e">
        <f>VLOOKUP($B82,CLIENTS!$A$5:$I$30,9,FALSE)</f>
        <v>#N/A</v>
      </c>
      <c r="O82" t="e">
        <f>VLOOKUP($B82,CLIENTS!$A$5:$I$30,MATCH(O$4,CLIENTS!$A$4:$I$4,0),FALSE)</f>
        <v>#N/A</v>
      </c>
      <c r="P82" t="e">
        <f>VLOOKUP($B82,CLIENTS!$A$5:$I$30,MATCH(P$4,CLIENTS!$A$4:$I$4,0),FALSE)</f>
        <v>#N/A</v>
      </c>
      <c r="Q82" t="e">
        <f>VLOOKUP($B82,CLIENTS!$A$5:$I$30,MATCH(Q$4,CLIENTS!$A$4:$I$4,0),FALSE)</f>
        <v>#N/A</v>
      </c>
      <c r="R82" t="e">
        <f>VLOOKUP($B82,CLIENTS!$A$5:$I$30,MATCH(R$4,CLIENTS!$A$4:$I$4,0),FALSE)</f>
        <v>#N/A</v>
      </c>
      <c r="S82" t="e">
        <f>VLOOKUP($B82,CLIENTS!$A$5:$I$30,MATCH(S$4,CLIENTS!$A$4:$I$4,0),FALSE)</f>
        <v>#N/A</v>
      </c>
      <c r="T82" t="e">
        <f>VLOOKUP($B82,CLIENTS!$A$5:$I$30,MATCH(T$4,CLIENTS!$A$4:$I$4,0),FALSE)</f>
        <v>#N/A</v>
      </c>
      <c r="U82" t="e">
        <f>VLOOKUP($B82,CLIENTS!$A$5:$I$30,MATCH(U$4,CLIENTS!$A$4:$I$4,0),FALSE)</f>
        <v>#N/A</v>
      </c>
      <c r="V82" t="e">
        <f>VLOOKUP($B82,CLIENTS!$A$5:$I$30,MATCH(V$4,CLIENTS!$A$4:$I$4,0),FALSE)</f>
        <v>#N/A</v>
      </c>
    </row>
    <row r="83" spans="1:22" x14ac:dyDescent="0.25">
      <c r="A83" s="1" t="s">
        <v>518</v>
      </c>
      <c r="B83" s="1" t="s">
        <v>222</v>
      </c>
      <c r="D83" s="1" t="s">
        <v>1</v>
      </c>
      <c r="E83">
        <v>1653</v>
      </c>
      <c r="F83" t="e">
        <f>VLOOKUP($B83,CLIENTS!$A$5:$I$30,2,FALSE)</f>
        <v>#N/A</v>
      </c>
      <c r="G83" t="e">
        <f>VLOOKUP($B83,CLIENTS!$A$5:$I$30,3,FALSE)</f>
        <v>#N/A</v>
      </c>
      <c r="H83" t="e">
        <f>VLOOKUP($B83,CLIENTS!$A$5:$I$30,4,FALSE)</f>
        <v>#N/A</v>
      </c>
      <c r="I83" t="e">
        <f>VLOOKUP($B83,CLIENTS!$A$5:$I$30,5,FALSE)</f>
        <v>#N/A</v>
      </c>
      <c r="J83" t="e">
        <f>VLOOKUP($B83,CLIENTS!$A$5:$I$30,6,FALSE)</f>
        <v>#N/A</v>
      </c>
      <c r="K83" t="e">
        <f>VLOOKUP($B83,CLIENTS!$A$5:$I$30,7,FALSE)</f>
        <v>#N/A</v>
      </c>
      <c r="L83" t="e">
        <f>VLOOKUP($B83,CLIENTS!$A$5:$I$30,8,FALSE)</f>
        <v>#N/A</v>
      </c>
      <c r="M83" t="e">
        <f>VLOOKUP($B83,CLIENTS!$A$5:$I$30,9,FALSE)</f>
        <v>#N/A</v>
      </c>
      <c r="O83" t="e">
        <f>VLOOKUP($B83,CLIENTS!$A$5:$I$30,MATCH(O$4,CLIENTS!$A$4:$I$4,0),FALSE)</f>
        <v>#N/A</v>
      </c>
      <c r="P83" t="e">
        <f>VLOOKUP($B83,CLIENTS!$A$5:$I$30,MATCH(P$4,CLIENTS!$A$4:$I$4,0),FALSE)</f>
        <v>#N/A</v>
      </c>
      <c r="Q83" t="e">
        <f>VLOOKUP($B83,CLIENTS!$A$5:$I$30,MATCH(Q$4,CLIENTS!$A$4:$I$4,0),FALSE)</f>
        <v>#N/A</v>
      </c>
      <c r="R83" t="e">
        <f>VLOOKUP($B83,CLIENTS!$A$5:$I$30,MATCH(R$4,CLIENTS!$A$4:$I$4,0),FALSE)</f>
        <v>#N/A</v>
      </c>
      <c r="S83" t="e">
        <f>VLOOKUP($B83,CLIENTS!$A$5:$I$30,MATCH(S$4,CLIENTS!$A$4:$I$4,0),FALSE)</f>
        <v>#N/A</v>
      </c>
      <c r="T83" t="e">
        <f>VLOOKUP($B83,CLIENTS!$A$5:$I$30,MATCH(T$4,CLIENTS!$A$4:$I$4,0),FALSE)</f>
        <v>#N/A</v>
      </c>
      <c r="U83" t="e">
        <f>VLOOKUP($B83,CLIENTS!$A$5:$I$30,MATCH(U$4,CLIENTS!$A$4:$I$4,0),FALSE)</f>
        <v>#N/A</v>
      </c>
      <c r="V83" t="e">
        <f>VLOOKUP($B83,CLIENTS!$A$5:$I$30,MATCH(V$4,CLIENTS!$A$4:$I$4,0),FALSE)</f>
        <v>#N/A</v>
      </c>
    </row>
    <row r="84" spans="1:22" x14ac:dyDescent="0.25">
      <c r="A84" s="1" t="s">
        <v>520</v>
      </c>
      <c r="B84" s="1" t="s">
        <v>222</v>
      </c>
      <c r="D84" s="1" t="s">
        <v>1</v>
      </c>
      <c r="E84">
        <v>1083</v>
      </c>
      <c r="F84" t="e">
        <f>VLOOKUP($B84,CLIENTS!$A$5:$I$30,2,FALSE)</f>
        <v>#N/A</v>
      </c>
      <c r="G84" t="e">
        <f>VLOOKUP($B84,CLIENTS!$A$5:$I$30,3,FALSE)</f>
        <v>#N/A</v>
      </c>
      <c r="H84" t="e">
        <f>VLOOKUP($B84,CLIENTS!$A$5:$I$30,4,FALSE)</f>
        <v>#N/A</v>
      </c>
      <c r="I84" t="e">
        <f>VLOOKUP($B84,CLIENTS!$A$5:$I$30,5,FALSE)</f>
        <v>#N/A</v>
      </c>
      <c r="J84" t="e">
        <f>VLOOKUP($B84,CLIENTS!$A$5:$I$30,6,FALSE)</f>
        <v>#N/A</v>
      </c>
      <c r="K84" t="e">
        <f>VLOOKUP($B84,CLIENTS!$A$5:$I$30,7,FALSE)</f>
        <v>#N/A</v>
      </c>
      <c r="L84" t="e">
        <f>VLOOKUP($B84,CLIENTS!$A$5:$I$30,8,FALSE)</f>
        <v>#N/A</v>
      </c>
      <c r="M84" t="e">
        <f>VLOOKUP($B84,CLIENTS!$A$5:$I$30,9,FALSE)</f>
        <v>#N/A</v>
      </c>
      <c r="O84" t="e">
        <f>VLOOKUP($B84,CLIENTS!$A$5:$I$30,MATCH(O$4,CLIENTS!$A$4:$I$4,0),FALSE)</f>
        <v>#N/A</v>
      </c>
      <c r="P84" t="e">
        <f>VLOOKUP($B84,CLIENTS!$A$5:$I$30,MATCH(P$4,CLIENTS!$A$4:$I$4,0),FALSE)</f>
        <v>#N/A</v>
      </c>
      <c r="Q84" t="e">
        <f>VLOOKUP($B84,CLIENTS!$A$5:$I$30,MATCH(Q$4,CLIENTS!$A$4:$I$4,0),FALSE)</f>
        <v>#N/A</v>
      </c>
      <c r="R84" t="e">
        <f>VLOOKUP($B84,CLIENTS!$A$5:$I$30,MATCH(R$4,CLIENTS!$A$4:$I$4,0),FALSE)</f>
        <v>#N/A</v>
      </c>
      <c r="S84" t="e">
        <f>VLOOKUP($B84,CLIENTS!$A$5:$I$30,MATCH(S$4,CLIENTS!$A$4:$I$4,0),FALSE)</f>
        <v>#N/A</v>
      </c>
      <c r="T84" t="e">
        <f>VLOOKUP($B84,CLIENTS!$A$5:$I$30,MATCH(T$4,CLIENTS!$A$4:$I$4,0),FALSE)</f>
        <v>#N/A</v>
      </c>
      <c r="U84" t="e">
        <f>VLOOKUP($B84,CLIENTS!$A$5:$I$30,MATCH(U$4,CLIENTS!$A$4:$I$4,0),FALSE)</f>
        <v>#N/A</v>
      </c>
      <c r="V84" t="e">
        <f>VLOOKUP($B84,CLIENTS!$A$5:$I$30,MATCH(V$4,CLIENTS!$A$4:$I$4,0),FALSE)</f>
        <v>#N/A</v>
      </c>
    </row>
    <row r="85" spans="1:22" x14ac:dyDescent="0.25">
      <c r="A85" s="1" t="s">
        <v>522</v>
      </c>
      <c r="B85" s="1" t="s">
        <v>222</v>
      </c>
      <c r="D85" s="1" t="s">
        <v>1</v>
      </c>
      <c r="E85">
        <v>792</v>
      </c>
      <c r="F85" t="e">
        <f>VLOOKUP($B85,CLIENTS!$A$5:$I$30,2,FALSE)</f>
        <v>#N/A</v>
      </c>
      <c r="G85" t="e">
        <f>VLOOKUP($B85,CLIENTS!$A$5:$I$30,3,FALSE)</f>
        <v>#N/A</v>
      </c>
      <c r="H85" t="e">
        <f>VLOOKUP($B85,CLIENTS!$A$5:$I$30,4,FALSE)</f>
        <v>#N/A</v>
      </c>
      <c r="I85" t="e">
        <f>VLOOKUP($B85,CLIENTS!$A$5:$I$30,5,FALSE)</f>
        <v>#N/A</v>
      </c>
      <c r="J85" t="e">
        <f>VLOOKUP($B85,CLIENTS!$A$5:$I$30,6,FALSE)</f>
        <v>#N/A</v>
      </c>
      <c r="K85" t="e">
        <f>VLOOKUP($B85,CLIENTS!$A$5:$I$30,7,FALSE)</f>
        <v>#N/A</v>
      </c>
      <c r="L85" t="e">
        <f>VLOOKUP($B85,CLIENTS!$A$5:$I$30,8,FALSE)</f>
        <v>#N/A</v>
      </c>
      <c r="M85" t="e">
        <f>VLOOKUP($B85,CLIENTS!$A$5:$I$30,9,FALSE)</f>
        <v>#N/A</v>
      </c>
      <c r="O85" t="e">
        <f>VLOOKUP($B85,CLIENTS!$A$5:$I$30,MATCH(O$4,CLIENTS!$A$4:$I$4,0),FALSE)</f>
        <v>#N/A</v>
      </c>
      <c r="P85" t="e">
        <f>VLOOKUP($B85,CLIENTS!$A$5:$I$30,MATCH(P$4,CLIENTS!$A$4:$I$4,0),FALSE)</f>
        <v>#N/A</v>
      </c>
      <c r="Q85" t="e">
        <f>VLOOKUP($B85,CLIENTS!$A$5:$I$30,MATCH(Q$4,CLIENTS!$A$4:$I$4,0),FALSE)</f>
        <v>#N/A</v>
      </c>
      <c r="R85" t="e">
        <f>VLOOKUP($B85,CLIENTS!$A$5:$I$30,MATCH(R$4,CLIENTS!$A$4:$I$4,0),FALSE)</f>
        <v>#N/A</v>
      </c>
      <c r="S85" t="e">
        <f>VLOOKUP($B85,CLIENTS!$A$5:$I$30,MATCH(S$4,CLIENTS!$A$4:$I$4,0),FALSE)</f>
        <v>#N/A</v>
      </c>
      <c r="T85" t="e">
        <f>VLOOKUP($B85,CLIENTS!$A$5:$I$30,MATCH(T$4,CLIENTS!$A$4:$I$4,0),FALSE)</f>
        <v>#N/A</v>
      </c>
      <c r="U85" t="e">
        <f>VLOOKUP($B85,CLIENTS!$A$5:$I$30,MATCH(U$4,CLIENTS!$A$4:$I$4,0),FALSE)</f>
        <v>#N/A</v>
      </c>
      <c r="V85" t="e">
        <f>VLOOKUP($B85,CLIENTS!$A$5:$I$30,MATCH(V$4,CLIENTS!$A$4:$I$4,0),FALSE)</f>
        <v>#N/A</v>
      </c>
    </row>
    <row r="86" spans="1:22" x14ac:dyDescent="0.25">
      <c r="A86" s="1" t="s">
        <v>518</v>
      </c>
      <c r="B86" s="1" t="s">
        <v>18</v>
      </c>
      <c r="D86" s="1" t="s">
        <v>1</v>
      </c>
      <c r="E86">
        <v>1686</v>
      </c>
      <c r="F86" t="e">
        <f>VLOOKUP($B86,CLIENTS!$A$5:$I$30,2,FALSE)</f>
        <v>#N/A</v>
      </c>
      <c r="G86" t="e">
        <f>VLOOKUP($B86,CLIENTS!$A$5:$I$30,3,FALSE)</f>
        <v>#N/A</v>
      </c>
      <c r="H86" t="e">
        <f>VLOOKUP($B86,CLIENTS!$A$5:$I$30,4,FALSE)</f>
        <v>#N/A</v>
      </c>
      <c r="I86" t="e">
        <f>VLOOKUP($B86,CLIENTS!$A$5:$I$30,5,FALSE)</f>
        <v>#N/A</v>
      </c>
      <c r="J86" t="e">
        <f>VLOOKUP($B86,CLIENTS!$A$5:$I$30,6,FALSE)</f>
        <v>#N/A</v>
      </c>
      <c r="K86" t="e">
        <f>VLOOKUP($B86,CLIENTS!$A$5:$I$30,7,FALSE)</f>
        <v>#N/A</v>
      </c>
      <c r="L86" t="e">
        <f>VLOOKUP($B86,CLIENTS!$A$5:$I$30,8,FALSE)</f>
        <v>#N/A</v>
      </c>
      <c r="M86" t="e">
        <f>VLOOKUP($B86,CLIENTS!$A$5:$I$30,9,FALSE)</f>
        <v>#N/A</v>
      </c>
      <c r="O86" t="e">
        <f>VLOOKUP($B86,CLIENTS!$A$5:$I$30,MATCH(O$4,CLIENTS!$A$4:$I$4,0),FALSE)</f>
        <v>#N/A</v>
      </c>
      <c r="P86" t="e">
        <f>VLOOKUP($B86,CLIENTS!$A$5:$I$30,MATCH(P$4,CLIENTS!$A$4:$I$4,0),FALSE)</f>
        <v>#N/A</v>
      </c>
      <c r="Q86" t="e">
        <f>VLOOKUP($B86,CLIENTS!$A$5:$I$30,MATCH(Q$4,CLIENTS!$A$4:$I$4,0),FALSE)</f>
        <v>#N/A</v>
      </c>
      <c r="R86" t="e">
        <f>VLOOKUP($B86,CLIENTS!$A$5:$I$30,MATCH(R$4,CLIENTS!$A$4:$I$4,0),FALSE)</f>
        <v>#N/A</v>
      </c>
      <c r="S86" t="e">
        <f>VLOOKUP($B86,CLIENTS!$A$5:$I$30,MATCH(S$4,CLIENTS!$A$4:$I$4,0),FALSE)</f>
        <v>#N/A</v>
      </c>
      <c r="T86" t="e">
        <f>VLOOKUP($B86,CLIENTS!$A$5:$I$30,MATCH(T$4,CLIENTS!$A$4:$I$4,0),FALSE)</f>
        <v>#N/A</v>
      </c>
      <c r="U86" t="e">
        <f>VLOOKUP($B86,CLIENTS!$A$5:$I$30,MATCH(U$4,CLIENTS!$A$4:$I$4,0),FALSE)</f>
        <v>#N/A</v>
      </c>
      <c r="V86" t="e">
        <f>VLOOKUP($B86,CLIENTS!$A$5:$I$30,MATCH(V$4,CLIENTS!$A$4:$I$4,0),FALSE)</f>
        <v>#N/A</v>
      </c>
    </row>
    <row r="87" spans="1:22" x14ac:dyDescent="0.25">
      <c r="A87" s="1" t="s">
        <v>520</v>
      </c>
      <c r="B87" s="1" t="s">
        <v>18</v>
      </c>
      <c r="D87" s="1" t="s">
        <v>1</v>
      </c>
      <c r="E87">
        <v>1130</v>
      </c>
      <c r="F87" t="e">
        <f>VLOOKUP($B87,CLIENTS!$A$5:$I$30,2,FALSE)</f>
        <v>#N/A</v>
      </c>
      <c r="G87" t="e">
        <f>VLOOKUP($B87,CLIENTS!$A$5:$I$30,3,FALSE)</f>
        <v>#N/A</v>
      </c>
      <c r="H87" t="e">
        <f>VLOOKUP($B87,CLIENTS!$A$5:$I$30,4,FALSE)</f>
        <v>#N/A</v>
      </c>
      <c r="I87" t="e">
        <f>VLOOKUP($B87,CLIENTS!$A$5:$I$30,5,FALSE)</f>
        <v>#N/A</v>
      </c>
      <c r="J87" t="e">
        <f>VLOOKUP($B87,CLIENTS!$A$5:$I$30,6,FALSE)</f>
        <v>#N/A</v>
      </c>
      <c r="K87" t="e">
        <f>VLOOKUP($B87,CLIENTS!$A$5:$I$30,7,FALSE)</f>
        <v>#N/A</v>
      </c>
      <c r="L87" t="e">
        <f>VLOOKUP($B87,CLIENTS!$A$5:$I$30,8,FALSE)</f>
        <v>#N/A</v>
      </c>
      <c r="M87" t="e">
        <f>VLOOKUP($B87,CLIENTS!$A$5:$I$30,9,FALSE)</f>
        <v>#N/A</v>
      </c>
      <c r="O87" t="e">
        <f>VLOOKUP($B87,CLIENTS!$A$5:$I$30,MATCH(O$4,CLIENTS!$A$4:$I$4,0),FALSE)</f>
        <v>#N/A</v>
      </c>
      <c r="P87" t="e">
        <f>VLOOKUP($B87,CLIENTS!$A$5:$I$30,MATCH(P$4,CLIENTS!$A$4:$I$4,0),FALSE)</f>
        <v>#N/A</v>
      </c>
      <c r="Q87" t="e">
        <f>VLOOKUP($B87,CLIENTS!$A$5:$I$30,MATCH(Q$4,CLIENTS!$A$4:$I$4,0),FALSE)</f>
        <v>#N/A</v>
      </c>
      <c r="R87" t="e">
        <f>VLOOKUP($B87,CLIENTS!$A$5:$I$30,MATCH(R$4,CLIENTS!$A$4:$I$4,0),FALSE)</f>
        <v>#N/A</v>
      </c>
      <c r="S87" t="e">
        <f>VLOOKUP($B87,CLIENTS!$A$5:$I$30,MATCH(S$4,CLIENTS!$A$4:$I$4,0),FALSE)</f>
        <v>#N/A</v>
      </c>
      <c r="T87" t="e">
        <f>VLOOKUP($B87,CLIENTS!$A$5:$I$30,MATCH(T$4,CLIENTS!$A$4:$I$4,0),FALSE)</f>
        <v>#N/A</v>
      </c>
      <c r="U87" t="e">
        <f>VLOOKUP($B87,CLIENTS!$A$5:$I$30,MATCH(U$4,CLIENTS!$A$4:$I$4,0),FALSE)</f>
        <v>#N/A</v>
      </c>
      <c r="V87" t="e">
        <f>VLOOKUP($B87,CLIENTS!$A$5:$I$30,MATCH(V$4,CLIENTS!$A$4:$I$4,0),FALSE)</f>
        <v>#N/A</v>
      </c>
    </row>
    <row r="88" spans="1:22" x14ac:dyDescent="0.25">
      <c r="A88" s="1" t="s">
        <v>522</v>
      </c>
      <c r="B88" s="1" t="s">
        <v>18</v>
      </c>
      <c r="D88" s="1" t="s">
        <v>1</v>
      </c>
      <c r="E88">
        <v>814</v>
      </c>
      <c r="F88" t="e">
        <f>VLOOKUP($B88,CLIENTS!$A$5:$I$30,2,FALSE)</f>
        <v>#N/A</v>
      </c>
      <c r="G88" t="e">
        <f>VLOOKUP($B88,CLIENTS!$A$5:$I$30,3,FALSE)</f>
        <v>#N/A</v>
      </c>
      <c r="H88" t="e">
        <f>VLOOKUP($B88,CLIENTS!$A$5:$I$30,4,FALSE)</f>
        <v>#N/A</v>
      </c>
      <c r="I88" t="e">
        <f>VLOOKUP($B88,CLIENTS!$A$5:$I$30,5,FALSE)</f>
        <v>#N/A</v>
      </c>
      <c r="J88" t="e">
        <f>VLOOKUP($B88,CLIENTS!$A$5:$I$30,6,FALSE)</f>
        <v>#N/A</v>
      </c>
      <c r="K88" t="e">
        <f>VLOOKUP($B88,CLIENTS!$A$5:$I$30,7,FALSE)</f>
        <v>#N/A</v>
      </c>
      <c r="L88" t="e">
        <f>VLOOKUP($B88,CLIENTS!$A$5:$I$30,8,FALSE)</f>
        <v>#N/A</v>
      </c>
      <c r="M88" t="e">
        <f>VLOOKUP($B88,CLIENTS!$A$5:$I$30,9,FALSE)</f>
        <v>#N/A</v>
      </c>
      <c r="O88" t="e">
        <f>VLOOKUP($B88,CLIENTS!$A$5:$I$30,MATCH(O$4,CLIENTS!$A$4:$I$4,0),FALSE)</f>
        <v>#N/A</v>
      </c>
      <c r="P88" t="e">
        <f>VLOOKUP($B88,CLIENTS!$A$5:$I$30,MATCH(P$4,CLIENTS!$A$4:$I$4,0),FALSE)</f>
        <v>#N/A</v>
      </c>
      <c r="Q88" t="e">
        <f>VLOOKUP($B88,CLIENTS!$A$5:$I$30,MATCH(Q$4,CLIENTS!$A$4:$I$4,0),FALSE)</f>
        <v>#N/A</v>
      </c>
      <c r="R88" t="e">
        <f>VLOOKUP($B88,CLIENTS!$A$5:$I$30,MATCH(R$4,CLIENTS!$A$4:$I$4,0),FALSE)</f>
        <v>#N/A</v>
      </c>
      <c r="S88" t="e">
        <f>VLOOKUP($B88,CLIENTS!$A$5:$I$30,MATCH(S$4,CLIENTS!$A$4:$I$4,0),FALSE)</f>
        <v>#N/A</v>
      </c>
      <c r="T88" t="e">
        <f>VLOOKUP($B88,CLIENTS!$A$5:$I$30,MATCH(T$4,CLIENTS!$A$4:$I$4,0),FALSE)</f>
        <v>#N/A</v>
      </c>
      <c r="U88" t="e">
        <f>VLOOKUP($B88,CLIENTS!$A$5:$I$30,MATCH(U$4,CLIENTS!$A$4:$I$4,0),FALSE)</f>
        <v>#N/A</v>
      </c>
      <c r="V88" t="e">
        <f>VLOOKUP($B88,CLIENTS!$A$5:$I$30,MATCH(V$4,CLIENTS!$A$4:$I$4,0),FALSE)</f>
        <v>#N/A</v>
      </c>
    </row>
    <row r="89" spans="1:22" x14ac:dyDescent="0.25">
      <c r="A89" s="1" t="s">
        <v>518</v>
      </c>
      <c r="B89" s="1" t="s">
        <v>223</v>
      </c>
      <c r="D89" s="1" t="s">
        <v>1</v>
      </c>
      <c r="E89">
        <v>1509</v>
      </c>
      <c r="F89" t="e">
        <f>VLOOKUP($B89,CLIENTS!$A$5:$I$30,2,FALSE)</f>
        <v>#N/A</v>
      </c>
      <c r="G89" t="e">
        <f>VLOOKUP($B89,CLIENTS!$A$5:$I$30,3,FALSE)</f>
        <v>#N/A</v>
      </c>
      <c r="H89" t="e">
        <f>VLOOKUP($B89,CLIENTS!$A$5:$I$30,4,FALSE)</f>
        <v>#N/A</v>
      </c>
      <c r="I89" t="e">
        <f>VLOOKUP($B89,CLIENTS!$A$5:$I$30,5,FALSE)</f>
        <v>#N/A</v>
      </c>
      <c r="J89" t="e">
        <f>VLOOKUP($B89,CLIENTS!$A$5:$I$30,6,FALSE)</f>
        <v>#N/A</v>
      </c>
      <c r="K89" t="e">
        <f>VLOOKUP($B89,CLIENTS!$A$5:$I$30,7,FALSE)</f>
        <v>#N/A</v>
      </c>
      <c r="L89" t="e">
        <f>VLOOKUP($B89,CLIENTS!$A$5:$I$30,8,FALSE)</f>
        <v>#N/A</v>
      </c>
      <c r="M89" t="e">
        <f>VLOOKUP($B89,CLIENTS!$A$5:$I$30,9,FALSE)</f>
        <v>#N/A</v>
      </c>
      <c r="O89" t="e">
        <f>VLOOKUP($B89,CLIENTS!$A$5:$I$30,MATCH(O$4,CLIENTS!$A$4:$I$4,0),FALSE)</f>
        <v>#N/A</v>
      </c>
      <c r="P89" t="e">
        <f>VLOOKUP($B89,CLIENTS!$A$5:$I$30,MATCH(P$4,CLIENTS!$A$4:$I$4,0),FALSE)</f>
        <v>#N/A</v>
      </c>
      <c r="Q89" t="e">
        <f>VLOOKUP($B89,CLIENTS!$A$5:$I$30,MATCH(Q$4,CLIENTS!$A$4:$I$4,0),FALSE)</f>
        <v>#N/A</v>
      </c>
      <c r="R89" t="e">
        <f>VLOOKUP($B89,CLIENTS!$A$5:$I$30,MATCH(R$4,CLIENTS!$A$4:$I$4,0),FALSE)</f>
        <v>#N/A</v>
      </c>
      <c r="S89" t="e">
        <f>VLOOKUP($B89,CLIENTS!$A$5:$I$30,MATCH(S$4,CLIENTS!$A$4:$I$4,0),FALSE)</f>
        <v>#N/A</v>
      </c>
      <c r="T89" t="e">
        <f>VLOOKUP($B89,CLIENTS!$A$5:$I$30,MATCH(T$4,CLIENTS!$A$4:$I$4,0),FALSE)</f>
        <v>#N/A</v>
      </c>
      <c r="U89" t="e">
        <f>VLOOKUP($B89,CLIENTS!$A$5:$I$30,MATCH(U$4,CLIENTS!$A$4:$I$4,0),FALSE)</f>
        <v>#N/A</v>
      </c>
      <c r="V89" t="e">
        <f>VLOOKUP($B89,CLIENTS!$A$5:$I$30,MATCH(V$4,CLIENTS!$A$4:$I$4,0),FALSE)</f>
        <v>#N/A</v>
      </c>
    </row>
    <row r="90" spans="1:22" x14ac:dyDescent="0.25">
      <c r="A90" s="1" t="s">
        <v>520</v>
      </c>
      <c r="B90" s="1" t="s">
        <v>223</v>
      </c>
      <c r="D90" s="1" t="s">
        <v>1</v>
      </c>
      <c r="E90">
        <v>1027</v>
      </c>
      <c r="F90" t="e">
        <f>VLOOKUP($B90,CLIENTS!$A$5:$I$30,2,FALSE)</f>
        <v>#N/A</v>
      </c>
      <c r="G90" t="e">
        <f>VLOOKUP($B90,CLIENTS!$A$5:$I$30,3,FALSE)</f>
        <v>#N/A</v>
      </c>
      <c r="H90" t="e">
        <f>VLOOKUP($B90,CLIENTS!$A$5:$I$30,4,FALSE)</f>
        <v>#N/A</v>
      </c>
      <c r="I90" t="e">
        <f>VLOOKUP($B90,CLIENTS!$A$5:$I$30,5,FALSE)</f>
        <v>#N/A</v>
      </c>
      <c r="J90" t="e">
        <f>VLOOKUP($B90,CLIENTS!$A$5:$I$30,6,FALSE)</f>
        <v>#N/A</v>
      </c>
      <c r="K90" t="e">
        <f>VLOOKUP($B90,CLIENTS!$A$5:$I$30,7,FALSE)</f>
        <v>#N/A</v>
      </c>
      <c r="L90" t="e">
        <f>VLOOKUP($B90,CLIENTS!$A$5:$I$30,8,FALSE)</f>
        <v>#N/A</v>
      </c>
      <c r="M90" t="e">
        <f>VLOOKUP($B90,CLIENTS!$A$5:$I$30,9,FALSE)</f>
        <v>#N/A</v>
      </c>
      <c r="O90" t="e">
        <f>VLOOKUP($B90,CLIENTS!$A$5:$I$30,MATCH(O$4,CLIENTS!$A$4:$I$4,0),FALSE)</f>
        <v>#N/A</v>
      </c>
      <c r="P90" t="e">
        <f>VLOOKUP($B90,CLIENTS!$A$5:$I$30,MATCH(P$4,CLIENTS!$A$4:$I$4,0),FALSE)</f>
        <v>#N/A</v>
      </c>
      <c r="Q90" t="e">
        <f>VLOOKUP($B90,CLIENTS!$A$5:$I$30,MATCH(Q$4,CLIENTS!$A$4:$I$4,0),FALSE)</f>
        <v>#N/A</v>
      </c>
      <c r="R90" t="e">
        <f>VLOOKUP($B90,CLIENTS!$A$5:$I$30,MATCH(R$4,CLIENTS!$A$4:$I$4,0),FALSE)</f>
        <v>#N/A</v>
      </c>
      <c r="S90" t="e">
        <f>VLOOKUP($B90,CLIENTS!$A$5:$I$30,MATCH(S$4,CLIENTS!$A$4:$I$4,0),FALSE)</f>
        <v>#N/A</v>
      </c>
      <c r="T90" t="e">
        <f>VLOOKUP($B90,CLIENTS!$A$5:$I$30,MATCH(T$4,CLIENTS!$A$4:$I$4,0),FALSE)</f>
        <v>#N/A</v>
      </c>
      <c r="U90" t="e">
        <f>VLOOKUP($B90,CLIENTS!$A$5:$I$30,MATCH(U$4,CLIENTS!$A$4:$I$4,0),FALSE)</f>
        <v>#N/A</v>
      </c>
      <c r="V90" t="e">
        <f>VLOOKUP($B90,CLIENTS!$A$5:$I$30,MATCH(V$4,CLIENTS!$A$4:$I$4,0),FALSE)</f>
        <v>#N/A</v>
      </c>
    </row>
    <row r="91" spans="1:22" x14ac:dyDescent="0.25">
      <c r="A91" s="1" t="s">
        <v>522</v>
      </c>
      <c r="B91" s="1" t="s">
        <v>223</v>
      </c>
      <c r="D91" s="1" t="s">
        <v>1</v>
      </c>
      <c r="E91">
        <v>746</v>
      </c>
      <c r="F91" t="e">
        <f>VLOOKUP($B91,CLIENTS!$A$5:$I$30,2,FALSE)</f>
        <v>#N/A</v>
      </c>
      <c r="G91" t="e">
        <f>VLOOKUP($B91,CLIENTS!$A$5:$I$30,3,FALSE)</f>
        <v>#N/A</v>
      </c>
      <c r="H91" t="e">
        <f>VLOOKUP($B91,CLIENTS!$A$5:$I$30,4,FALSE)</f>
        <v>#N/A</v>
      </c>
      <c r="I91" t="e">
        <f>VLOOKUP($B91,CLIENTS!$A$5:$I$30,5,FALSE)</f>
        <v>#N/A</v>
      </c>
      <c r="J91" t="e">
        <f>VLOOKUP($B91,CLIENTS!$A$5:$I$30,6,FALSE)</f>
        <v>#N/A</v>
      </c>
      <c r="K91" t="e">
        <f>VLOOKUP($B91,CLIENTS!$A$5:$I$30,7,FALSE)</f>
        <v>#N/A</v>
      </c>
      <c r="L91" t="e">
        <f>VLOOKUP($B91,CLIENTS!$A$5:$I$30,8,FALSE)</f>
        <v>#N/A</v>
      </c>
      <c r="M91" t="e">
        <f>VLOOKUP($B91,CLIENTS!$A$5:$I$30,9,FALSE)</f>
        <v>#N/A</v>
      </c>
      <c r="O91" t="e">
        <f>VLOOKUP($B91,CLIENTS!$A$5:$I$30,MATCH(O$4,CLIENTS!$A$4:$I$4,0),FALSE)</f>
        <v>#N/A</v>
      </c>
      <c r="P91" t="e">
        <f>VLOOKUP($B91,CLIENTS!$A$5:$I$30,MATCH(P$4,CLIENTS!$A$4:$I$4,0),FALSE)</f>
        <v>#N/A</v>
      </c>
      <c r="Q91" t="e">
        <f>VLOOKUP($B91,CLIENTS!$A$5:$I$30,MATCH(Q$4,CLIENTS!$A$4:$I$4,0),FALSE)</f>
        <v>#N/A</v>
      </c>
      <c r="R91" t="e">
        <f>VLOOKUP($B91,CLIENTS!$A$5:$I$30,MATCH(R$4,CLIENTS!$A$4:$I$4,0),FALSE)</f>
        <v>#N/A</v>
      </c>
      <c r="S91" t="e">
        <f>VLOOKUP($B91,CLIENTS!$A$5:$I$30,MATCH(S$4,CLIENTS!$A$4:$I$4,0),FALSE)</f>
        <v>#N/A</v>
      </c>
      <c r="T91" t="e">
        <f>VLOOKUP($B91,CLIENTS!$A$5:$I$30,MATCH(T$4,CLIENTS!$A$4:$I$4,0),FALSE)</f>
        <v>#N/A</v>
      </c>
      <c r="U91" t="e">
        <f>VLOOKUP($B91,CLIENTS!$A$5:$I$30,MATCH(U$4,CLIENTS!$A$4:$I$4,0),FALSE)</f>
        <v>#N/A</v>
      </c>
      <c r="V91" t="e">
        <f>VLOOKUP($B91,CLIENTS!$A$5:$I$30,MATCH(V$4,CLIENTS!$A$4:$I$4,0),FALSE)</f>
        <v>#N/A</v>
      </c>
    </row>
    <row r="92" spans="1:22" x14ac:dyDescent="0.25">
      <c r="A92" s="1" t="s">
        <v>518</v>
      </c>
      <c r="B92" s="1" t="s">
        <v>19</v>
      </c>
      <c r="D92" s="1" t="s">
        <v>1</v>
      </c>
      <c r="E92">
        <v>1653</v>
      </c>
      <c r="F92" t="e">
        <f>VLOOKUP($B92,CLIENTS!$A$5:$I$30,2,FALSE)</f>
        <v>#N/A</v>
      </c>
      <c r="G92" t="e">
        <f>VLOOKUP($B92,CLIENTS!$A$5:$I$30,3,FALSE)</f>
        <v>#N/A</v>
      </c>
      <c r="H92" t="e">
        <f>VLOOKUP($B92,CLIENTS!$A$5:$I$30,4,FALSE)</f>
        <v>#N/A</v>
      </c>
      <c r="I92" t="e">
        <f>VLOOKUP($B92,CLIENTS!$A$5:$I$30,5,FALSE)</f>
        <v>#N/A</v>
      </c>
      <c r="J92" t="e">
        <f>VLOOKUP($B92,CLIENTS!$A$5:$I$30,6,FALSE)</f>
        <v>#N/A</v>
      </c>
      <c r="K92" t="e">
        <f>VLOOKUP($B92,CLIENTS!$A$5:$I$30,7,FALSE)</f>
        <v>#N/A</v>
      </c>
      <c r="L92" t="e">
        <f>VLOOKUP($B92,CLIENTS!$A$5:$I$30,8,FALSE)</f>
        <v>#N/A</v>
      </c>
      <c r="M92" t="e">
        <f>VLOOKUP($B92,CLIENTS!$A$5:$I$30,9,FALSE)</f>
        <v>#N/A</v>
      </c>
      <c r="O92" t="e">
        <f>VLOOKUP($B92,CLIENTS!$A$5:$I$30,MATCH(O$4,CLIENTS!$A$4:$I$4,0),FALSE)</f>
        <v>#N/A</v>
      </c>
      <c r="P92" t="e">
        <f>VLOOKUP($B92,CLIENTS!$A$5:$I$30,MATCH(P$4,CLIENTS!$A$4:$I$4,0),FALSE)</f>
        <v>#N/A</v>
      </c>
      <c r="Q92" t="e">
        <f>VLOOKUP($B92,CLIENTS!$A$5:$I$30,MATCH(Q$4,CLIENTS!$A$4:$I$4,0),FALSE)</f>
        <v>#N/A</v>
      </c>
      <c r="R92" t="e">
        <f>VLOOKUP($B92,CLIENTS!$A$5:$I$30,MATCH(R$4,CLIENTS!$A$4:$I$4,0),FALSE)</f>
        <v>#N/A</v>
      </c>
      <c r="S92" t="e">
        <f>VLOOKUP($B92,CLIENTS!$A$5:$I$30,MATCH(S$4,CLIENTS!$A$4:$I$4,0),FALSE)</f>
        <v>#N/A</v>
      </c>
      <c r="T92" t="e">
        <f>VLOOKUP($B92,CLIENTS!$A$5:$I$30,MATCH(T$4,CLIENTS!$A$4:$I$4,0),FALSE)</f>
        <v>#N/A</v>
      </c>
      <c r="U92" t="e">
        <f>VLOOKUP($B92,CLIENTS!$A$5:$I$30,MATCH(U$4,CLIENTS!$A$4:$I$4,0),FALSE)</f>
        <v>#N/A</v>
      </c>
      <c r="V92" t="e">
        <f>VLOOKUP($B92,CLIENTS!$A$5:$I$30,MATCH(V$4,CLIENTS!$A$4:$I$4,0),FALSE)</f>
        <v>#N/A</v>
      </c>
    </row>
    <row r="93" spans="1:22" x14ac:dyDescent="0.25">
      <c r="A93" s="1" t="s">
        <v>520</v>
      </c>
      <c r="B93" s="1" t="s">
        <v>19</v>
      </c>
      <c r="D93" s="1" t="s">
        <v>1</v>
      </c>
      <c r="E93">
        <v>1083</v>
      </c>
      <c r="F93" t="e">
        <f>VLOOKUP($B93,CLIENTS!$A$5:$I$30,2,FALSE)</f>
        <v>#N/A</v>
      </c>
      <c r="G93" t="e">
        <f>VLOOKUP($B93,CLIENTS!$A$5:$I$30,3,FALSE)</f>
        <v>#N/A</v>
      </c>
      <c r="H93" t="e">
        <f>VLOOKUP($B93,CLIENTS!$A$5:$I$30,4,FALSE)</f>
        <v>#N/A</v>
      </c>
      <c r="I93" t="e">
        <f>VLOOKUP($B93,CLIENTS!$A$5:$I$30,5,FALSE)</f>
        <v>#N/A</v>
      </c>
      <c r="J93" t="e">
        <f>VLOOKUP($B93,CLIENTS!$A$5:$I$30,6,FALSE)</f>
        <v>#N/A</v>
      </c>
      <c r="K93" t="e">
        <f>VLOOKUP($B93,CLIENTS!$A$5:$I$30,7,FALSE)</f>
        <v>#N/A</v>
      </c>
      <c r="L93" t="e">
        <f>VLOOKUP($B93,CLIENTS!$A$5:$I$30,8,FALSE)</f>
        <v>#N/A</v>
      </c>
      <c r="M93" t="e">
        <f>VLOOKUP($B93,CLIENTS!$A$5:$I$30,9,FALSE)</f>
        <v>#N/A</v>
      </c>
      <c r="O93" t="e">
        <f>VLOOKUP($B93,CLIENTS!$A$5:$I$30,MATCH(O$4,CLIENTS!$A$4:$I$4,0),FALSE)</f>
        <v>#N/A</v>
      </c>
      <c r="P93" t="e">
        <f>VLOOKUP($B93,CLIENTS!$A$5:$I$30,MATCH(P$4,CLIENTS!$A$4:$I$4,0),FALSE)</f>
        <v>#N/A</v>
      </c>
      <c r="Q93" t="e">
        <f>VLOOKUP($B93,CLIENTS!$A$5:$I$30,MATCH(Q$4,CLIENTS!$A$4:$I$4,0),FALSE)</f>
        <v>#N/A</v>
      </c>
      <c r="R93" t="e">
        <f>VLOOKUP($B93,CLIENTS!$A$5:$I$30,MATCH(R$4,CLIENTS!$A$4:$I$4,0),FALSE)</f>
        <v>#N/A</v>
      </c>
      <c r="S93" t="e">
        <f>VLOOKUP($B93,CLIENTS!$A$5:$I$30,MATCH(S$4,CLIENTS!$A$4:$I$4,0),FALSE)</f>
        <v>#N/A</v>
      </c>
      <c r="T93" t="e">
        <f>VLOOKUP($B93,CLIENTS!$A$5:$I$30,MATCH(T$4,CLIENTS!$A$4:$I$4,0),FALSE)</f>
        <v>#N/A</v>
      </c>
      <c r="U93" t="e">
        <f>VLOOKUP($B93,CLIENTS!$A$5:$I$30,MATCH(U$4,CLIENTS!$A$4:$I$4,0),FALSE)</f>
        <v>#N/A</v>
      </c>
      <c r="V93" t="e">
        <f>VLOOKUP($B93,CLIENTS!$A$5:$I$30,MATCH(V$4,CLIENTS!$A$4:$I$4,0),FALSE)</f>
        <v>#N/A</v>
      </c>
    </row>
    <row r="94" spans="1:22" x14ac:dyDescent="0.25">
      <c r="A94" s="1" t="s">
        <v>522</v>
      </c>
      <c r="B94" s="1" t="s">
        <v>19</v>
      </c>
      <c r="D94" s="1" t="s">
        <v>1</v>
      </c>
      <c r="E94">
        <v>767</v>
      </c>
      <c r="F94" t="e">
        <f>VLOOKUP($B94,CLIENTS!$A$5:$I$30,2,FALSE)</f>
        <v>#N/A</v>
      </c>
      <c r="G94" t="e">
        <f>VLOOKUP($B94,CLIENTS!$A$5:$I$30,3,FALSE)</f>
        <v>#N/A</v>
      </c>
      <c r="H94" t="e">
        <f>VLOOKUP($B94,CLIENTS!$A$5:$I$30,4,FALSE)</f>
        <v>#N/A</v>
      </c>
      <c r="I94" t="e">
        <f>VLOOKUP($B94,CLIENTS!$A$5:$I$30,5,FALSE)</f>
        <v>#N/A</v>
      </c>
      <c r="J94" t="e">
        <f>VLOOKUP($B94,CLIENTS!$A$5:$I$30,6,FALSE)</f>
        <v>#N/A</v>
      </c>
      <c r="K94" t="e">
        <f>VLOOKUP($B94,CLIENTS!$A$5:$I$30,7,FALSE)</f>
        <v>#N/A</v>
      </c>
      <c r="L94" t="e">
        <f>VLOOKUP($B94,CLIENTS!$A$5:$I$30,8,FALSE)</f>
        <v>#N/A</v>
      </c>
      <c r="M94" t="e">
        <f>VLOOKUP($B94,CLIENTS!$A$5:$I$30,9,FALSE)</f>
        <v>#N/A</v>
      </c>
      <c r="O94" t="e">
        <f>VLOOKUP($B94,CLIENTS!$A$5:$I$30,MATCH(O$4,CLIENTS!$A$4:$I$4,0),FALSE)</f>
        <v>#N/A</v>
      </c>
      <c r="P94" t="e">
        <f>VLOOKUP($B94,CLIENTS!$A$5:$I$30,MATCH(P$4,CLIENTS!$A$4:$I$4,0),FALSE)</f>
        <v>#N/A</v>
      </c>
      <c r="Q94" t="e">
        <f>VLOOKUP($B94,CLIENTS!$A$5:$I$30,MATCH(Q$4,CLIENTS!$A$4:$I$4,0),FALSE)</f>
        <v>#N/A</v>
      </c>
      <c r="R94" t="e">
        <f>VLOOKUP($B94,CLIENTS!$A$5:$I$30,MATCH(R$4,CLIENTS!$A$4:$I$4,0),FALSE)</f>
        <v>#N/A</v>
      </c>
      <c r="S94" t="e">
        <f>VLOOKUP($B94,CLIENTS!$A$5:$I$30,MATCH(S$4,CLIENTS!$A$4:$I$4,0),FALSE)</f>
        <v>#N/A</v>
      </c>
      <c r="T94" t="e">
        <f>VLOOKUP($B94,CLIENTS!$A$5:$I$30,MATCH(T$4,CLIENTS!$A$4:$I$4,0),FALSE)</f>
        <v>#N/A</v>
      </c>
      <c r="U94" t="e">
        <f>VLOOKUP($B94,CLIENTS!$A$5:$I$30,MATCH(U$4,CLIENTS!$A$4:$I$4,0),FALSE)</f>
        <v>#N/A</v>
      </c>
      <c r="V94" t="e">
        <f>VLOOKUP($B94,CLIENTS!$A$5:$I$30,MATCH(V$4,CLIENTS!$A$4:$I$4,0),FALSE)</f>
        <v>#N/A</v>
      </c>
    </row>
    <row r="95" spans="1:22" x14ac:dyDescent="0.25">
      <c r="A95" s="1" t="s">
        <v>518</v>
      </c>
      <c r="B95" s="1" t="s">
        <v>20</v>
      </c>
      <c r="D95" s="1" t="s">
        <v>1</v>
      </c>
      <c r="E95">
        <v>1612</v>
      </c>
      <c r="F95" t="e">
        <f>VLOOKUP($B95,CLIENTS!$A$5:$I$30,2,FALSE)</f>
        <v>#N/A</v>
      </c>
      <c r="G95" t="e">
        <f>VLOOKUP($B95,CLIENTS!$A$5:$I$30,3,FALSE)</f>
        <v>#N/A</v>
      </c>
      <c r="H95" t="e">
        <f>VLOOKUP($B95,CLIENTS!$A$5:$I$30,4,FALSE)</f>
        <v>#N/A</v>
      </c>
      <c r="I95" t="e">
        <f>VLOOKUP($B95,CLIENTS!$A$5:$I$30,5,FALSE)</f>
        <v>#N/A</v>
      </c>
      <c r="J95" t="e">
        <f>VLOOKUP($B95,CLIENTS!$A$5:$I$30,6,FALSE)</f>
        <v>#N/A</v>
      </c>
      <c r="K95" t="e">
        <f>VLOOKUP($B95,CLIENTS!$A$5:$I$30,7,FALSE)</f>
        <v>#N/A</v>
      </c>
      <c r="L95" t="e">
        <f>VLOOKUP($B95,CLIENTS!$A$5:$I$30,8,FALSE)</f>
        <v>#N/A</v>
      </c>
      <c r="M95" t="e">
        <f>VLOOKUP($B95,CLIENTS!$A$5:$I$30,9,FALSE)</f>
        <v>#N/A</v>
      </c>
      <c r="O95" t="e">
        <f>VLOOKUP($B95,CLIENTS!$A$5:$I$30,MATCH(O$4,CLIENTS!$A$4:$I$4,0),FALSE)</f>
        <v>#N/A</v>
      </c>
      <c r="P95" t="e">
        <f>VLOOKUP($B95,CLIENTS!$A$5:$I$30,MATCH(P$4,CLIENTS!$A$4:$I$4,0),FALSE)</f>
        <v>#N/A</v>
      </c>
      <c r="Q95" t="e">
        <f>VLOOKUP($B95,CLIENTS!$A$5:$I$30,MATCH(Q$4,CLIENTS!$A$4:$I$4,0),FALSE)</f>
        <v>#N/A</v>
      </c>
      <c r="R95" t="e">
        <f>VLOOKUP($B95,CLIENTS!$A$5:$I$30,MATCH(R$4,CLIENTS!$A$4:$I$4,0),FALSE)</f>
        <v>#N/A</v>
      </c>
      <c r="S95" t="e">
        <f>VLOOKUP($B95,CLIENTS!$A$5:$I$30,MATCH(S$4,CLIENTS!$A$4:$I$4,0),FALSE)</f>
        <v>#N/A</v>
      </c>
      <c r="T95" t="e">
        <f>VLOOKUP($B95,CLIENTS!$A$5:$I$30,MATCH(T$4,CLIENTS!$A$4:$I$4,0),FALSE)</f>
        <v>#N/A</v>
      </c>
      <c r="U95" t="e">
        <f>VLOOKUP($B95,CLIENTS!$A$5:$I$30,MATCH(U$4,CLIENTS!$A$4:$I$4,0),FALSE)</f>
        <v>#N/A</v>
      </c>
      <c r="V95" t="e">
        <f>VLOOKUP($B95,CLIENTS!$A$5:$I$30,MATCH(V$4,CLIENTS!$A$4:$I$4,0),FALSE)</f>
        <v>#N/A</v>
      </c>
    </row>
    <row r="96" spans="1:22" x14ac:dyDescent="0.25">
      <c r="A96" s="1" t="s">
        <v>520</v>
      </c>
      <c r="B96" s="1" t="s">
        <v>20</v>
      </c>
      <c r="D96" s="1" t="s">
        <v>1</v>
      </c>
      <c r="E96">
        <v>1056</v>
      </c>
      <c r="F96" t="e">
        <f>VLOOKUP($B96,CLIENTS!$A$5:$I$30,2,FALSE)</f>
        <v>#N/A</v>
      </c>
      <c r="G96" t="e">
        <f>VLOOKUP($B96,CLIENTS!$A$5:$I$30,3,FALSE)</f>
        <v>#N/A</v>
      </c>
      <c r="H96" t="e">
        <f>VLOOKUP($B96,CLIENTS!$A$5:$I$30,4,FALSE)</f>
        <v>#N/A</v>
      </c>
      <c r="I96" t="e">
        <f>VLOOKUP($B96,CLIENTS!$A$5:$I$30,5,FALSE)</f>
        <v>#N/A</v>
      </c>
      <c r="J96" t="e">
        <f>VLOOKUP($B96,CLIENTS!$A$5:$I$30,6,FALSE)</f>
        <v>#N/A</v>
      </c>
      <c r="K96" t="e">
        <f>VLOOKUP($B96,CLIENTS!$A$5:$I$30,7,FALSE)</f>
        <v>#N/A</v>
      </c>
      <c r="L96" t="e">
        <f>VLOOKUP($B96,CLIENTS!$A$5:$I$30,8,FALSE)</f>
        <v>#N/A</v>
      </c>
      <c r="M96" t="e">
        <f>VLOOKUP($B96,CLIENTS!$A$5:$I$30,9,FALSE)</f>
        <v>#N/A</v>
      </c>
      <c r="O96" t="e">
        <f>VLOOKUP($B96,CLIENTS!$A$5:$I$30,MATCH(O$4,CLIENTS!$A$4:$I$4,0),FALSE)</f>
        <v>#N/A</v>
      </c>
      <c r="P96" t="e">
        <f>VLOOKUP($B96,CLIENTS!$A$5:$I$30,MATCH(P$4,CLIENTS!$A$4:$I$4,0),FALSE)</f>
        <v>#N/A</v>
      </c>
      <c r="Q96" t="e">
        <f>VLOOKUP($B96,CLIENTS!$A$5:$I$30,MATCH(Q$4,CLIENTS!$A$4:$I$4,0),FALSE)</f>
        <v>#N/A</v>
      </c>
      <c r="R96" t="e">
        <f>VLOOKUP($B96,CLIENTS!$A$5:$I$30,MATCH(R$4,CLIENTS!$A$4:$I$4,0),FALSE)</f>
        <v>#N/A</v>
      </c>
      <c r="S96" t="e">
        <f>VLOOKUP($B96,CLIENTS!$A$5:$I$30,MATCH(S$4,CLIENTS!$A$4:$I$4,0),FALSE)</f>
        <v>#N/A</v>
      </c>
      <c r="T96" t="e">
        <f>VLOOKUP($B96,CLIENTS!$A$5:$I$30,MATCH(T$4,CLIENTS!$A$4:$I$4,0),FALSE)</f>
        <v>#N/A</v>
      </c>
      <c r="U96" t="e">
        <f>VLOOKUP($B96,CLIENTS!$A$5:$I$30,MATCH(U$4,CLIENTS!$A$4:$I$4,0),FALSE)</f>
        <v>#N/A</v>
      </c>
      <c r="V96" t="e">
        <f>VLOOKUP($B96,CLIENTS!$A$5:$I$30,MATCH(V$4,CLIENTS!$A$4:$I$4,0),FALSE)</f>
        <v>#N/A</v>
      </c>
    </row>
    <row r="97" spans="1:22" x14ac:dyDescent="0.25">
      <c r="A97" s="1" t="s">
        <v>522</v>
      </c>
      <c r="B97" s="1" t="s">
        <v>20</v>
      </c>
      <c r="D97" s="1" t="s">
        <v>1</v>
      </c>
      <c r="E97">
        <v>767</v>
      </c>
      <c r="F97" t="e">
        <f>VLOOKUP($B97,CLIENTS!$A$5:$I$30,2,FALSE)</f>
        <v>#N/A</v>
      </c>
      <c r="G97" t="e">
        <f>VLOOKUP($B97,CLIENTS!$A$5:$I$30,3,FALSE)</f>
        <v>#N/A</v>
      </c>
      <c r="H97" t="e">
        <f>VLOOKUP($B97,CLIENTS!$A$5:$I$30,4,FALSE)</f>
        <v>#N/A</v>
      </c>
      <c r="I97" t="e">
        <f>VLOOKUP($B97,CLIENTS!$A$5:$I$30,5,FALSE)</f>
        <v>#N/A</v>
      </c>
      <c r="J97" t="e">
        <f>VLOOKUP($B97,CLIENTS!$A$5:$I$30,6,FALSE)</f>
        <v>#N/A</v>
      </c>
      <c r="K97" t="e">
        <f>VLOOKUP($B97,CLIENTS!$A$5:$I$30,7,FALSE)</f>
        <v>#N/A</v>
      </c>
      <c r="L97" t="e">
        <f>VLOOKUP($B97,CLIENTS!$A$5:$I$30,8,FALSE)</f>
        <v>#N/A</v>
      </c>
      <c r="M97" t="e">
        <f>VLOOKUP($B97,CLIENTS!$A$5:$I$30,9,FALSE)</f>
        <v>#N/A</v>
      </c>
      <c r="O97" t="e">
        <f>VLOOKUP($B97,CLIENTS!$A$5:$I$30,MATCH(O$4,CLIENTS!$A$4:$I$4,0),FALSE)</f>
        <v>#N/A</v>
      </c>
      <c r="P97" t="e">
        <f>VLOOKUP($B97,CLIENTS!$A$5:$I$30,MATCH(P$4,CLIENTS!$A$4:$I$4,0),FALSE)</f>
        <v>#N/A</v>
      </c>
      <c r="Q97" t="e">
        <f>VLOOKUP($B97,CLIENTS!$A$5:$I$30,MATCH(Q$4,CLIENTS!$A$4:$I$4,0),FALSE)</f>
        <v>#N/A</v>
      </c>
      <c r="R97" t="e">
        <f>VLOOKUP($B97,CLIENTS!$A$5:$I$30,MATCH(R$4,CLIENTS!$A$4:$I$4,0),FALSE)</f>
        <v>#N/A</v>
      </c>
      <c r="S97" t="e">
        <f>VLOOKUP($B97,CLIENTS!$A$5:$I$30,MATCH(S$4,CLIENTS!$A$4:$I$4,0),FALSE)</f>
        <v>#N/A</v>
      </c>
      <c r="T97" t="e">
        <f>VLOOKUP($B97,CLIENTS!$A$5:$I$30,MATCH(T$4,CLIENTS!$A$4:$I$4,0),FALSE)</f>
        <v>#N/A</v>
      </c>
      <c r="U97" t="e">
        <f>VLOOKUP($B97,CLIENTS!$A$5:$I$30,MATCH(U$4,CLIENTS!$A$4:$I$4,0),FALSE)</f>
        <v>#N/A</v>
      </c>
      <c r="V97" t="e">
        <f>VLOOKUP($B97,CLIENTS!$A$5:$I$30,MATCH(V$4,CLIENTS!$A$4:$I$4,0),FALSE)</f>
        <v>#N/A</v>
      </c>
    </row>
    <row r="98" spans="1:22" x14ac:dyDescent="0.25">
      <c r="A98" s="1" t="s">
        <v>518</v>
      </c>
      <c r="B98" s="1" t="s">
        <v>21</v>
      </c>
      <c r="D98" s="1" t="s">
        <v>1</v>
      </c>
      <c r="E98">
        <v>1755</v>
      </c>
      <c r="F98" t="e">
        <f>VLOOKUP($B98,CLIENTS!$A$5:$I$30,2,FALSE)</f>
        <v>#N/A</v>
      </c>
      <c r="G98" t="e">
        <f>VLOOKUP($B98,CLIENTS!$A$5:$I$30,3,FALSE)</f>
        <v>#N/A</v>
      </c>
      <c r="H98" t="e">
        <f>VLOOKUP($B98,CLIENTS!$A$5:$I$30,4,FALSE)</f>
        <v>#N/A</v>
      </c>
      <c r="I98" t="e">
        <f>VLOOKUP($B98,CLIENTS!$A$5:$I$30,5,FALSE)</f>
        <v>#N/A</v>
      </c>
      <c r="J98" t="e">
        <f>VLOOKUP($B98,CLIENTS!$A$5:$I$30,6,FALSE)</f>
        <v>#N/A</v>
      </c>
      <c r="K98" t="e">
        <f>VLOOKUP($B98,CLIENTS!$A$5:$I$30,7,FALSE)</f>
        <v>#N/A</v>
      </c>
      <c r="L98" t="e">
        <f>VLOOKUP($B98,CLIENTS!$A$5:$I$30,8,FALSE)</f>
        <v>#N/A</v>
      </c>
      <c r="M98" t="e">
        <f>VLOOKUP($B98,CLIENTS!$A$5:$I$30,9,FALSE)</f>
        <v>#N/A</v>
      </c>
      <c r="O98" t="e">
        <f>VLOOKUP($B98,CLIENTS!$A$5:$I$30,MATCH(O$4,CLIENTS!$A$4:$I$4,0),FALSE)</f>
        <v>#N/A</v>
      </c>
      <c r="P98" t="e">
        <f>VLOOKUP($B98,CLIENTS!$A$5:$I$30,MATCH(P$4,CLIENTS!$A$4:$I$4,0),FALSE)</f>
        <v>#N/A</v>
      </c>
      <c r="Q98" t="e">
        <f>VLOOKUP($B98,CLIENTS!$A$5:$I$30,MATCH(Q$4,CLIENTS!$A$4:$I$4,0),FALSE)</f>
        <v>#N/A</v>
      </c>
      <c r="R98" t="e">
        <f>VLOOKUP($B98,CLIENTS!$A$5:$I$30,MATCH(R$4,CLIENTS!$A$4:$I$4,0),FALSE)</f>
        <v>#N/A</v>
      </c>
      <c r="S98" t="e">
        <f>VLOOKUP($B98,CLIENTS!$A$5:$I$30,MATCH(S$4,CLIENTS!$A$4:$I$4,0),FALSE)</f>
        <v>#N/A</v>
      </c>
      <c r="T98" t="e">
        <f>VLOOKUP($B98,CLIENTS!$A$5:$I$30,MATCH(T$4,CLIENTS!$A$4:$I$4,0),FALSE)</f>
        <v>#N/A</v>
      </c>
      <c r="U98" t="e">
        <f>VLOOKUP($B98,CLIENTS!$A$5:$I$30,MATCH(U$4,CLIENTS!$A$4:$I$4,0),FALSE)</f>
        <v>#N/A</v>
      </c>
      <c r="V98" t="e">
        <f>VLOOKUP($B98,CLIENTS!$A$5:$I$30,MATCH(V$4,CLIENTS!$A$4:$I$4,0),FALSE)</f>
        <v>#N/A</v>
      </c>
    </row>
    <row r="99" spans="1:22" x14ac:dyDescent="0.25">
      <c r="A99" s="1" t="s">
        <v>520</v>
      </c>
      <c r="B99" s="1" t="s">
        <v>21</v>
      </c>
      <c r="D99" s="1" t="s">
        <v>1</v>
      </c>
      <c r="E99">
        <v>1150</v>
      </c>
      <c r="F99" t="e">
        <f>VLOOKUP($B99,CLIENTS!$A$5:$I$30,2,FALSE)</f>
        <v>#N/A</v>
      </c>
      <c r="G99" t="e">
        <f>VLOOKUP($B99,CLIENTS!$A$5:$I$30,3,FALSE)</f>
        <v>#N/A</v>
      </c>
      <c r="H99" t="e">
        <f>VLOOKUP($B99,CLIENTS!$A$5:$I$30,4,FALSE)</f>
        <v>#N/A</v>
      </c>
      <c r="I99" t="e">
        <f>VLOOKUP($B99,CLIENTS!$A$5:$I$30,5,FALSE)</f>
        <v>#N/A</v>
      </c>
      <c r="J99" t="e">
        <f>VLOOKUP($B99,CLIENTS!$A$5:$I$30,6,FALSE)</f>
        <v>#N/A</v>
      </c>
      <c r="K99" t="e">
        <f>VLOOKUP($B99,CLIENTS!$A$5:$I$30,7,FALSE)</f>
        <v>#N/A</v>
      </c>
      <c r="L99" t="e">
        <f>VLOOKUP($B99,CLIENTS!$A$5:$I$30,8,FALSE)</f>
        <v>#N/A</v>
      </c>
      <c r="M99" t="e">
        <f>VLOOKUP($B99,CLIENTS!$A$5:$I$30,9,FALSE)</f>
        <v>#N/A</v>
      </c>
      <c r="O99" t="e">
        <f>VLOOKUP($B99,CLIENTS!$A$5:$I$30,MATCH(O$4,CLIENTS!$A$4:$I$4,0),FALSE)</f>
        <v>#N/A</v>
      </c>
      <c r="P99" t="e">
        <f>VLOOKUP($B99,CLIENTS!$A$5:$I$30,MATCH(P$4,CLIENTS!$A$4:$I$4,0),FALSE)</f>
        <v>#N/A</v>
      </c>
      <c r="Q99" t="e">
        <f>VLOOKUP($B99,CLIENTS!$A$5:$I$30,MATCH(Q$4,CLIENTS!$A$4:$I$4,0),FALSE)</f>
        <v>#N/A</v>
      </c>
      <c r="R99" t="e">
        <f>VLOOKUP($B99,CLIENTS!$A$5:$I$30,MATCH(R$4,CLIENTS!$A$4:$I$4,0),FALSE)</f>
        <v>#N/A</v>
      </c>
      <c r="S99" t="e">
        <f>VLOOKUP($B99,CLIENTS!$A$5:$I$30,MATCH(S$4,CLIENTS!$A$4:$I$4,0),FALSE)</f>
        <v>#N/A</v>
      </c>
      <c r="T99" t="e">
        <f>VLOOKUP($B99,CLIENTS!$A$5:$I$30,MATCH(T$4,CLIENTS!$A$4:$I$4,0),FALSE)</f>
        <v>#N/A</v>
      </c>
      <c r="U99" t="e">
        <f>VLOOKUP($B99,CLIENTS!$A$5:$I$30,MATCH(U$4,CLIENTS!$A$4:$I$4,0),FALSE)</f>
        <v>#N/A</v>
      </c>
      <c r="V99" t="e">
        <f>VLOOKUP($B99,CLIENTS!$A$5:$I$30,MATCH(V$4,CLIENTS!$A$4:$I$4,0),FALSE)</f>
        <v>#N/A</v>
      </c>
    </row>
    <row r="100" spans="1:22" x14ac:dyDescent="0.25">
      <c r="A100" s="1" t="s">
        <v>522</v>
      </c>
      <c r="B100" s="1" t="s">
        <v>21</v>
      </c>
      <c r="D100" s="1" t="s">
        <v>1</v>
      </c>
      <c r="E100">
        <v>840</v>
      </c>
      <c r="F100" t="e">
        <f>VLOOKUP($B100,CLIENTS!$A$5:$I$30,2,FALSE)</f>
        <v>#N/A</v>
      </c>
      <c r="G100" t="e">
        <f>VLOOKUP($B100,CLIENTS!$A$5:$I$30,3,FALSE)</f>
        <v>#N/A</v>
      </c>
      <c r="H100" t="e">
        <f>VLOOKUP($B100,CLIENTS!$A$5:$I$30,4,FALSE)</f>
        <v>#N/A</v>
      </c>
      <c r="I100" t="e">
        <f>VLOOKUP($B100,CLIENTS!$A$5:$I$30,5,FALSE)</f>
        <v>#N/A</v>
      </c>
      <c r="J100" t="e">
        <f>VLOOKUP($B100,CLIENTS!$A$5:$I$30,6,FALSE)</f>
        <v>#N/A</v>
      </c>
      <c r="K100" t="e">
        <f>VLOOKUP($B100,CLIENTS!$A$5:$I$30,7,FALSE)</f>
        <v>#N/A</v>
      </c>
      <c r="L100" t="e">
        <f>VLOOKUP($B100,CLIENTS!$A$5:$I$30,8,FALSE)</f>
        <v>#N/A</v>
      </c>
      <c r="M100" t="e">
        <f>VLOOKUP($B100,CLIENTS!$A$5:$I$30,9,FALSE)</f>
        <v>#N/A</v>
      </c>
      <c r="O100" t="e">
        <f>VLOOKUP($B100,CLIENTS!$A$5:$I$30,MATCH(O$4,CLIENTS!$A$4:$I$4,0),FALSE)</f>
        <v>#N/A</v>
      </c>
      <c r="P100" t="e">
        <f>VLOOKUP($B100,CLIENTS!$A$5:$I$30,MATCH(P$4,CLIENTS!$A$4:$I$4,0),FALSE)</f>
        <v>#N/A</v>
      </c>
      <c r="Q100" t="e">
        <f>VLOOKUP($B100,CLIENTS!$A$5:$I$30,MATCH(Q$4,CLIENTS!$A$4:$I$4,0),FALSE)</f>
        <v>#N/A</v>
      </c>
      <c r="R100" t="e">
        <f>VLOOKUP($B100,CLIENTS!$A$5:$I$30,MATCH(R$4,CLIENTS!$A$4:$I$4,0),FALSE)</f>
        <v>#N/A</v>
      </c>
      <c r="S100" t="e">
        <f>VLOOKUP($B100,CLIENTS!$A$5:$I$30,MATCH(S$4,CLIENTS!$A$4:$I$4,0),FALSE)</f>
        <v>#N/A</v>
      </c>
      <c r="T100" t="e">
        <f>VLOOKUP($B100,CLIENTS!$A$5:$I$30,MATCH(T$4,CLIENTS!$A$4:$I$4,0),FALSE)</f>
        <v>#N/A</v>
      </c>
      <c r="U100" t="e">
        <f>VLOOKUP($B100,CLIENTS!$A$5:$I$30,MATCH(U$4,CLIENTS!$A$4:$I$4,0),FALSE)</f>
        <v>#N/A</v>
      </c>
      <c r="V100" t="e">
        <f>VLOOKUP($B100,CLIENTS!$A$5:$I$30,MATCH(V$4,CLIENTS!$A$4:$I$4,0),FALSE)</f>
        <v>#N/A</v>
      </c>
    </row>
    <row r="101" spans="1:22" x14ac:dyDescent="0.25">
      <c r="A101" s="1" t="s">
        <v>518</v>
      </c>
      <c r="B101" s="1" t="s">
        <v>22</v>
      </c>
      <c r="D101" s="1" t="s">
        <v>1</v>
      </c>
      <c r="E101">
        <v>1653</v>
      </c>
      <c r="F101" t="e">
        <f>VLOOKUP($B101,CLIENTS!$A$5:$I$30,2,FALSE)</f>
        <v>#N/A</v>
      </c>
      <c r="G101" t="e">
        <f>VLOOKUP($B101,CLIENTS!$A$5:$I$30,3,FALSE)</f>
        <v>#N/A</v>
      </c>
      <c r="H101" t="e">
        <f>VLOOKUP($B101,CLIENTS!$A$5:$I$30,4,FALSE)</f>
        <v>#N/A</v>
      </c>
      <c r="I101" t="e">
        <f>VLOOKUP($B101,CLIENTS!$A$5:$I$30,5,FALSE)</f>
        <v>#N/A</v>
      </c>
      <c r="J101" t="e">
        <f>VLOOKUP($B101,CLIENTS!$A$5:$I$30,6,FALSE)</f>
        <v>#N/A</v>
      </c>
      <c r="K101" t="e">
        <f>VLOOKUP($B101,CLIENTS!$A$5:$I$30,7,FALSE)</f>
        <v>#N/A</v>
      </c>
      <c r="L101" t="e">
        <f>VLOOKUP($B101,CLIENTS!$A$5:$I$30,8,FALSE)</f>
        <v>#N/A</v>
      </c>
      <c r="M101" t="e">
        <f>VLOOKUP($B101,CLIENTS!$A$5:$I$30,9,FALSE)</f>
        <v>#N/A</v>
      </c>
      <c r="O101" t="e">
        <f>VLOOKUP($B101,CLIENTS!$A$5:$I$30,MATCH(O$4,CLIENTS!$A$4:$I$4,0),FALSE)</f>
        <v>#N/A</v>
      </c>
      <c r="P101" t="e">
        <f>VLOOKUP($B101,CLIENTS!$A$5:$I$30,MATCH(P$4,CLIENTS!$A$4:$I$4,0),FALSE)</f>
        <v>#N/A</v>
      </c>
      <c r="Q101" t="e">
        <f>VLOOKUP($B101,CLIENTS!$A$5:$I$30,MATCH(Q$4,CLIENTS!$A$4:$I$4,0),FALSE)</f>
        <v>#N/A</v>
      </c>
      <c r="R101" t="e">
        <f>VLOOKUP($B101,CLIENTS!$A$5:$I$30,MATCH(R$4,CLIENTS!$A$4:$I$4,0),FALSE)</f>
        <v>#N/A</v>
      </c>
      <c r="S101" t="e">
        <f>VLOOKUP($B101,CLIENTS!$A$5:$I$30,MATCH(S$4,CLIENTS!$A$4:$I$4,0),FALSE)</f>
        <v>#N/A</v>
      </c>
      <c r="T101" t="e">
        <f>VLOOKUP($B101,CLIENTS!$A$5:$I$30,MATCH(T$4,CLIENTS!$A$4:$I$4,0),FALSE)</f>
        <v>#N/A</v>
      </c>
      <c r="U101" t="e">
        <f>VLOOKUP($B101,CLIENTS!$A$5:$I$30,MATCH(U$4,CLIENTS!$A$4:$I$4,0),FALSE)</f>
        <v>#N/A</v>
      </c>
      <c r="V101" t="e">
        <f>VLOOKUP($B101,CLIENTS!$A$5:$I$30,MATCH(V$4,CLIENTS!$A$4:$I$4,0),FALSE)</f>
        <v>#N/A</v>
      </c>
    </row>
    <row r="102" spans="1:22" x14ac:dyDescent="0.25">
      <c r="A102" s="1" t="s">
        <v>520</v>
      </c>
      <c r="B102" s="1" t="s">
        <v>22</v>
      </c>
      <c r="D102" s="1" t="s">
        <v>1</v>
      </c>
      <c r="E102">
        <v>1083</v>
      </c>
      <c r="F102" t="e">
        <f>VLOOKUP($B102,CLIENTS!$A$5:$I$30,2,FALSE)</f>
        <v>#N/A</v>
      </c>
      <c r="G102" t="e">
        <f>VLOOKUP($B102,CLIENTS!$A$5:$I$30,3,FALSE)</f>
        <v>#N/A</v>
      </c>
      <c r="H102" t="e">
        <f>VLOOKUP($B102,CLIENTS!$A$5:$I$30,4,FALSE)</f>
        <v>#N/A</v>
      </c>
      <c r="I102" t="e">
        <f>VLOOKUP($B102,CLIENTS!$A$5:$I$30,5,FALSE)</f>
        <v>#N/A</v>
      </c>
      <c r="J102" t="e">
        <f>VLOOKUP($B102,CLIENTS!$A$5:$I$30,6,FALSE)</f>
        <v>#N/A</v>
      </c>
      <c r="K102" t="e">
        <f>VLOOKUP($B102,CLIENTS!$A$5:$I$30,7,FALSE)</f>
        <v>#N/A</v>
      </c>
      <c r="L102" t="e">
        <f>VLOOKUP($B102,CLIENTS!$A$5:$I$30,8,FALSE)</f>
        <v>#N/A</v>
      </c>
      <c r="M102" t="e">
        <f>VLOOKUP($B102,CLIENTS!$A$5:$I$30,9,FALSE)</f>
        <v>#N/A</v>
      </c>
      <c r="O102" t="e">
        <f>VLOOKUP($B102,CLIENTS!$A$5:$I$30,MATCH(O$4,CLIENTS!$A$4:$I$4,0),FALSE)</f>
        <v>#N/A</v>
      </c>
      <c r="P102" t="e">
        <f>VLOOKUP($B102,CLIENTS!$A$5:$I$30,MATCH(P$4,CLIENTS!$A$4:$I$4,0),FALSE)</f>
        <v>#N/A</v>
      </c>
      <c r="Q102" t="e">
        <f>VLOOKUP($B102,CLIENTS!$A$5:$I$30,MATCH(Q$4,CLIENTS!$A$4:$I$4,0),FALSE)</f>
        <v>#N/A</v>
      </c>
      <c r="R102" t="e">
        <f>VLOOKUP($B102,CLIENTS!$A$5:$I$30,MATCH(R$4,CLIENTS!$A$4:$I$4,0),FALSE)</f>
        <v>#N/A</v>
      </c>
      <c r="S102" t="e">
        <f>VLOOKUP($B102,CLIENTS!$A$5:$I$30,MATCH(S$4,CLIENTS!$A$4:$I$4,0),FALSE)</f>
        <v>#N/A</v>
      </c>
      <c r="T102" t="e">
        <f>VLOOKUP($B102,CLIENTS!$A$5:$I$30,MATCH(T$4,CLIENTS!$A$4:$I$4,0),FALSE)</f>
        <v>#N/A</v>
      </c>
      <c r="U102" t="e">
        <f>VLOOKUP($B102,CLIENTS!$A$5:$I$30,MATCH(U$4,CLIENTS!$A$4:$I$4,0),FALSE)</f>
        <v>#N/A</v>
      </c>
      <c r="V102" t="e">
        <f>VLOOKUP($B102,CLIENTS!$A$5:$I$30,MATCH(V$4,CLIENTS!$A$4:$I$4,0),FALSE)</f>
        <v>#N/A</v>
      </c>
    </row>
    <row r="103" spans="1:22" x14ac:dyDescent="0.25">
      <c r="A103" s="1" t="s">
        <v>522</v>
      </c>
      <c r="B103" s="1" t="s">
        <v>22</v>
      </c>
      <c r="D103" s="1" t="s">
        <v>1</v>
      </c>
      <c r="E103">
        <v>792</v>
      </c>
      <c r="F103" t="e">
        <f>VLOOKUP($B103,CLIENTS!$A$5:$I$30,2,FALSE)</f>
        <v>#N/A</v>
      </c>
      <c r="G103" t="e">
        <f>VLOOKUP($B103,CLIENTS!$A$5:$I$30,3,FALSE)</f>
        <v>#N/A</v>
      </c>
      <c r="H103" t="e">
        <f>VLOOKUP($B103,CLIENTS!$A$5:$I$30,4,FALSE)</f>
        <v>#N/A</v>
      </c>
      <c r="I103" t="e">
        <f>VLOOKUP($B103,CLIENTS!$A$5:$I$30,5,FALSE)</f>
        <v>#N/A</v>
      </c>
      <c r="J103" t="e">
        <f>VLOOKUP($B103,CLIENTS!$A$5:$I$30,6,FALSE)</f>
        <v>#N/A</v>
      </c>
      <c r="K103" t="e">
        <f>VLOOKUP($B103,CLIENTS!$A$5:$I$30,7,FALSE)</f>
        <v>#N/A</v>
      </c>
      <c r="L103" t="e">
        <f>VLOOKUP($B103,CLIENTS!$A$5:$I$30,8,FALSE)</f>
        <v>#N/A</v>
      </c>
      <c r="M103" t="e">
        <f>VLOOKUP($B103,CLIENTS!$A$5:$I$30,9,FALSE)</f>
        <v>#N/A</v>
      </c>
      <c r="O103" t="e">
        <f>VLOOKUP($B103,CLIENTS!$A$5:$I$30,MATCH(O$4,CLIENTS!$A$4:$I$4,0),FALSE)</f>
        <v>#N/A</v>
      </c>
      <c r="P103" t="e">
        <f>VLOOKUP($B103,CLIENTS!$A$5:$I$30,MATCH(P$4,CLIENTS!$A$4:$I$4,0),FALSE)</f>
        <v>#N/A</v>
      </c>
      <c r="Q103" t="e">
        <f>VLOOKUP($B103,CLIENTS!$A$5:$I$30,MATCH(Q$4,CLIENTS!$A$4:$I$4,0),FALSE)</f>
        <v>#N/A</v>
      </c>
      <c r="R103" t="e">
        <f>VLOOKUP($B103,CLIENTS!$A$5:$I$30,MATCH(R$4,CLIENTS!$A$4:$I$4,0),FALSE)</f>
        <v>#N/A</v>
      </c>
      <c r="S103" t="e">
        <f>VLOOKUP($B103,CLIENTS!$A$5:$I$30,MATCH(S$4,CLIENTS!$A$4:$I$4,0),FALSE)</f>
        <v>#N/A</v>
      </c>
      <c r="T103" t="e">
        <f>VLOOKUP($B103,CLIENTS!$A$5:$I$30,MATCH(T$4,CLIENTS!$A$4:$I$4,0),FALSE)</f>
        <v>#N/A</v>
      </c>
      <c r="U103" t="e">
        <f>VLOOKUP($B103,CLIENTS!$A$5:$I$30,MATCH(U$4,CLIENTS!$A$4:$I$4,0),FALSE)</f>
        <v>#N/A</v>
      </c>
      <c r="V103" t="e">
        <f>VLOOKUP($B103,CLIENTS!$A$5:$I$30,MATCH(V$4,CLIENTS!$A$4:$I$4,0),FALSE)</f>
        <v>#N/A</v>
      </c>
    </row>
    <row r="104" spans="1:22" x14ac:dyDescent="0.25">
      <c r="A104" s="1" t="s">
        <v>518</v>
      </c>
      <c r="B104" s="1" t="s">
        <v>23</v>
      </c>
      <c r="D104" s="1" t="s">
        <v>1</v>
      </c>
      <c r="E104">
        <v>1686</v>
      </c>
      <c r="F104" t="e">
        <f>VLOOKUP($B104,CLIENTS!$A$5:$I$30,2,FALSE)</f>
        <v>#N/A</v>
      </c>
      <c r="G104" t="e">
        <f>VLOOKUP($B104,CLIENTS!$A$5:$I$30,3,FALSE)</f>
        <v>#N/A</v>
      </c>
      <c r="H104" t="e">
        <f>VLOOKUP($B104,CLIENTS!$A$5:$I$30,4,FALSE)</f>
        <v>#N/A</v>
      </c>
      <c r="I104" t="e">
        <f>VLOOKUP($B104,CLIENTS!$A$5:$I$30,5,FALSE)</f>
        <v>#N/A</v>
      </c>
      <c r="J104" t="e">
        <f>VLOOKUP($B104,CLIENTS!$A$5:$I$30,6,FALSE)</f>
        <v>#N/A</v>
      </c>
      <c r="K104" t="e">
        <f>VLOOKUP($B104,CLIENTS!$A$5:$I$30,7,FALSE)</f>
        <v>#N/A</v>
      </c>
      <c r="L104" t="e">
        <f>VLOOKUP($B104,CLIENTS!$A$5:$I$30,8,FALSE)</f>
        <v>#N/A</v>
      </c>
      <c r="M104" t="e">
        <f>VLOOKUP($B104,CLIENTS!$A$5:$I$30,9,FALSE)</f>
        <v>#N/A</v>
      </c>
      <c r="O104" t="e">
        <f>VLOOKUP($B104,CLIENTS!$A$5:$I$30,MATCH(O$4,CLIENTS!$A$4:$I$4,0),FALSE)</f>
        <v>#N/A</v>
      </c>
      <c r="P104" t="e">
        <f>VLOOKUP($B104,CLIENTS!$A$5:$I$30,MATCH(P$4,CLIENTS!$A$4:$I$4,0),FALSE)</f>
        <v>#N/A</v>
      </c>
      <c r="Q104" t="e">
        <f>VLOOKUP($B104,CLIENTS!$A$5:$I$30,MATCH(Q$4,CLIENTS!$A$4:$I$4,0),FALSE)</f>
        <v>#N/A</v>
      </c>
      <c r="R104" t="e">
        <f>VLOOKUP($B104,CLIENTS!$A$5:$I$30,MATCH(R$4,CLIENTS!$A$4:$I$4,0),FALSE)</f>
        <v>#N/A</v>
      </c>
      <c r="S104" t="e">
        <f>VLOOKUP($B104,CLIENTS!$A$5:$I$30,MATCH(S$4,CLIENTS!$A$4:$I$4,0),FALSE)</f>
        <v>#N/A</v>
      </c>
      <c r="T104" t="e">
        <f>VLOOKUP($B104,CLIENTS!$A$5:$I$30,MATCH(T$4,CLIENTS!$A$4:$I$4,0),FALSE)</f>
        <v>#N/A</v>
      </c>
      <c r="U104" t="e">
        <f>VLOOKUP($B104,CLIENTS!$A$5:$I$30,MATCH(U$4,CLIENTS!$A$4:$I$4,0),FALSE)</f>
        <v>#N/A</v>
      </c>
      <c r="V104" t="e">
        <f>VLOOKUP($B104,CLIENTS!$A$5:$I$30,MATCH(V$4,CLIENTS!$A$4:$I$4,0),FALSE)</f>
        <v>#N/A</v>
      </c>
    </row>
    <row r="105" spans="1:22" x14ac:dyDescent="0.25">
      <c r="A105" s="1" t="s">
        <v>520</v>
      </c>
      <c r="B105" s="1" t="s">
        <v>23</v>
      </c>
      <c r="D105" s="1" t="s">
        <v>1</v>
      </c>
      <c r="E105">
        <v>1150</v>
      </c>
      <c r="F105" t="e">
        <f>VLOOKUP($B105,CLIENTS!$A$5:$I$30,2,FALSE)</f>
        <v>#N/A</v>
      </c>
      <c r="G105" t="e">
        <f>VLOOKUP($B105,CLIENTS!$A$5:$I$30,3,FALSE)</f>
        <v>#N/A</v>
      </c>
      <c r="H105" t="e">
        <f>VLOOKUP($B105,CLIENTS!$A$5:$I$30,4,FALSE)</f>
        <v>#N/A</v>
      </c>
      <c r="I105" t="e">
        <f>VLOOKUP($B105,CLIENTS!$A$5:$I$30,5,FALSE)</f>
        <v>#N/A</v>
      </c>
      <c r="J105" t="e">
        <f>VLOOKUP($B105,CLIENTS!$A$5:$I$30,6,FALSE)</f>
        <v>#N/A</v>
      </c>
      <c r="K105" t="e">
        <f>VLOOKUP($B105,CLIENTS!$A$5:$I$30,7,FALSE)</f>
        <v>#N/A</v>
      </c>
      <c r="L105" t="e">
        <f>VLOOKUP($B105,CLIENTS!$A$5:$I$30,8,FALSE)</f>
        <v>#N/A</v>
      </c>
      <c r="M105" t="e">
        <f>VLOOKUP($B105,CLIENTS!$A$5:$I$30,9,FALSE)</f>
        <v>#N/A</v>
      </c>
      <c r="O105" t="e">
        <f>VLOOKUP($B105,CLIENTS!$A$5:$I$30,MATCH(O$4,CLIENTS!$A$4:$I$4,0),FALSE)</f>
        <v>#N/A</v>
      </c>
      <c r="P105" t="e">
        <f>VLOOKUP($B105,CLIENTS!$A$5:$I$30,MATCH(P$4,CLIENTS!$A$4:$I$4,0),FALSE)</f>
        <v>#N/A</v>
      </c>
      <c r="Q105" t="e">
        <f>VLOOKUP($B105,CLIENTS!$A$5:$I$30,MATCH(Q$4,CLIENTS!$A$4:$I$4,0),FALSE)</f>
        <v>#N/A</v>
      </c>
      <c r="R105" t="e">
        <f>VLOOKUP($B105,CLIENTS!$A$5:$I$30,MATCH(R$4,CLIENTS!$A$4:$I$4,0),FALSE)</f>
        <v>#N/A</v>
      </c>
      <c r="S105" t="e">
        <f>VLOOKUP($B105,CLIENTS!$A$5:$I$30,MATCH(S$4,CLIENTS!$A$4:$I$4,0),FALSE)</f>
        <v>#N/A</v>
      </c>
      <c r="T105" t="e">
        <f>VLOOKUP($B105,CLIENTS!$A$5:$I$30,MATCH(T$4,CLIENTS!$A$4:$I$4,0),FALSE)</f>
        <v>#N/A</v>
      </c>
      <c r="U105" t="e">
        <f>VLOOKUP($B105,CLIENTS!$A$5:$I$30,MATCH(U$4,CLIENTS!$A$4:$I$4,0),FALSE)</f>
        <v>#N/A</v>
      </c>
      <c r="V105" t="e">
        <f>VLOOKUP($B105,CLIENTS!$A$5:$I$30,MATCH(V$4,CLIENTS!$A$4:$I$4,0),FALSE)</f>
        <v>#N/A</v>
      </c>
    </row>
    <row r="106" spans="1:22" x14ac:dyDescent="0.25">
      <c r="A106" s="1" t="s">
        <v>522</v>
      </c>
      <c r="B106" s="1" t="s">
        <v>23</v>
      </c>
      <c r="D106" s="1" t="s">
        <v>1</v>
      </c>
      <c r="E106">
        <v>840</v>
      </c>
      <c r="F106" t="e">
        <f>VLOOKUP($B106,CLIENTS!$A$5:$I$30,2,FALSE)</f>
        <v>#N/A</v>
      </c>
      <c r="G106" t="e">
        <f>VLOOKUP($B106,CLIENTS!$A$5:$I$30,3,FALSE)</f>
        <v>#N/A</v>
      </c>
      <c r="H106" t="e">
        <f>VLOOKUP($B106,CLIENTS!$A$5:$I$30,4,FALSE)</f>
        <v>#N/A</v>
      </c>
      <c r="I106" t="e">
        <f>VLOOKUP($B106,CLIENTS!$A$5:$I$30,5,FALSE)</f>
        <v>#N/A</v>
      </c>
      <c r="J106" t="e">
        <f>VLOOKUP($B106,CLIENTS!$A$5:$I$30,6,FALSE)</f>
        <v>#N/A</v>
      </c>
      <c r="K106" t="e">
        <f>VLOOKUP($B106,CLIENTS!$A$5:$I$30,7,FALSE)</f>
        <v>#N/A</v>
      </c>
      <c r="L106" t="e">
        <f>VLOOKUP($B106,CLIENTS!$A$5:$I$30,8,FALSE)</f>
        <v>#N/A</v>
      </c>
      <c r="M106" t="e">
        <f>VLOOKUP($B106,CLIENTS!$A$5:$I$30,9,FALSE)</f>
        <v>#N/A</v>
      </c>
      <c r="O106" t="e">
        <f>VLOOKUP($B106,CLIENTS!$A$5:$I$30,MATCH(O$4,CLIENTS!$A$4:$I$4,0),FALSE)</f>
        <v>#N/A</v>
      </c>
      <c r="P106" t="e">
        <f>VLOOKUP($B106,CLIENTS!$A$5:$I$30,MATCH(P$4,CLIENTS!$A$4:$I$4,0),FALSE)</f>
        <v>#N/A</v>
      </c>
      <c r="Q106" t="e">
        <f>VLOOKUP($B106,CLIENTS!$A$5:$I$30,MATCH(Q$4,CLIENTS!$A$4:$I$4,0),FALSE)</f>
        <v>#N/A</v>
      </c>
      <c r="R106" t="e">
        <f>VLOOKUP($B106,CLIENTS!$A$5:$I$30,MATCH(R$4,CLIENTS!$A$4:$I$4,0),FALSE)</f>
        <v>#N/A</v>
      </c>
      <c r="S106" t="e">
        <f>VLOOKUP($B106,CLIENTS!$A$5:$I$30,MATCH(S$4,CLIENTS!$A$4:$I$4,0),FALSE)</f>
        <v>#N/A</v>
      </c>
      <c r="T106" t="e">
        <f>VLOOKUP($B106,CLIENTS!$A$5:$I$30,MATCH(T$4,CLIENTS!$A$4:$I$4,0),FALSE)</f>
        <v>#N/A</v>
      </c>
      <c r="U106" t="e">
        <f>VLOOKUP($B106,CLIENTS!$A$5:$I$30,MATCH(U$4,CLIENTS!$A$4:$I$4,0),FALSE)</f>
        <v>#N/A</v>
      </c>
      <c r="V106" t="e">
        <f>VLOOKUP($B106,CLIENTS!$A$5:$I$30,MATCH(V$4,CLIENTS!$A$4:$I$4,0),FALSE)</f>
        <v>#N/A</v>
      </c>
    </row>
    <row r="107" spans="1:22" x14ac:dyDescent="0.25">
      <c r="A107" s="1" t="s">
        <v>518</v>
      </c>
      <c r="B107" s="1" t="s">
        <v>224</v>
      </c>
      <c r="D107" s="1" t="s">
        <v>1</v>
      </c>
      <c r="E107">
        <v>1612</v>
      </c>
      <c r="F107" t="e">
        <f>VLOOKUP($B107,CLIENTS!$A$5:$I$30,2,FALSE)</f>
        <v>#N/A</v>
      </c>
      <c r="G107" t="e">
        <f>VLOOKUP($B107,CLIENTS!$A$5:$I$30,3,FALSE)</f>
        <v>#N/A</v>
      </c>
      <c r="H107" t="e">
        <f>VLOOKUP($B107,CLIENTS!$A$5:$I$30,4,FALSE)</f>
        <v>#N/A</v>
      </c>
      <c r="I107" t="e">
        <f>VLOOKUP($B107,CLIENTS!$A$5:$I$30,5,FALSE)</f>
        <v>#N/A</v>
      </c>
      <c r="J107" t="e">
        <f>VLOOKUP($B107,CLIENTS!$A$5:$I$30,6,FALSE)</f>
        <v>#N/A</v>
      </c>
      <c r="K107" t="e">
        <f>VLOOKUP($B107,CLIENTS!$A$5:$I$30,7,FALSE)</f>
        <v>#N/A</v>
      </c>
      <c r="L107" t="e">
        <f>VLOOKUP($B107,CLIENTS!$A$5:$I$30,8,FALSE)</f>
        <v>#N/A</v>
      </c>
      <c r="M107" t="e">
        <f>VLOOKUP($B107,CLIENTS!$A$5:$I$30,9,FALSE)</f>
        <v>#N/A</v>
      </c>
      <c r="O107" t="e">
        <f>VLOOKUP($B107,CLIENTS!$A$5:$I$30,MATCH(O$4,CLIENTS!$A$4:$I$4,0),FALSE)</f>
        <v>#N/A</v>
      </c>
      <c r="P107" t="e">
        <f>VLOOKUP($B107,CLIENTS!$A$5:$I$30,MATCH(P$4,CLIENTS!$A$4:$I$4,0),FALSE)</f>
        <v>#N/A</v>
      </c>
      <c r="Q107" t="e">
        <f>VLOOKUP($B107,CLIENTS!$A$5:$I$30,MATCH(Q$4,CLIENTS!$A$4:$I$4,0),FALSE)</f>
        <v>#N/A</v>
      </c>
      <c r="R107" t="e">
        <f>VLOOKUP($B107,CLIENTS!$A$5:$I$30,MATCH(R$4,CLIENTS!$A$4:$I$4,0),FALSE)</f>
        <v>#N/A</v>
      </c>
      <c r="S107" t="e">
        <f>VLOOKUP($B107,CLIENTS!$A$5:$I$30,MATCH(S$4,CLIENTS!$A$4:$I$4,0),FALSE)</f>
        <v>#N/A</v>
      </c>
      <c r="T107" t="e">
        <f>VLOOKUP($B107,CLIENTS!$A$5:$I$30,MATCH(T$4,CLIENTS!$A$4:$I$4,0),FALSE)</f>
        <v>#N/A</v>
      </c>
      <c r="U107" t="e">
        <f>VLOOKUP($B107,CLIENTS!$A$5:$I$30,MATCH(U$4,CLIENTS!$A$4:$I$4,0),FALSE)</f>
        <v>#N/A</v>
      </c>
      <c r="V107" t="e">
        <f>VLOOKUP($B107,CLIENTS!$A$5:$I$30,MATCH(V$4,CLIENTS!$A$4:$I$4,0),FALSE)</f>
        <v>#N/A</v>
      </c>
    </row>
    <row r="108" spans="1:22" x14ac:dyDescent="0.25">
      <c r="A108" s="1" t="s">
        <v>520</v>
      </c>
      <c r="B108" s="1" t="s">
        <v>224</v>
      </c>
      <c r="D108" s="1" t="s">
        <v>1</v>
      </c>
      <c r="E108">
        <v>1083</v>
      </c>
      <c r="F108" t="e">
        <f>VLOOKUP($B108,CLIENTS!$A$5:$I$30,2,FALSE)</f>
        <v>#N/A</v>
      </c>
      <c r="G108" t="e">
        <f>VLOOKUP($B108,CLIENTS!$A$5:$I$30,3,FALSE)</f>
        <v>#N/A</v>
      </c>
      <c r="H108" t="e">
        <f>VLOOKUP($B108,CLIENTS!$A$5:$I$30,4,FALSE)</f>
        <v>#N/A</v>
      </c>
      <c r="I108" t="e">
        <f>VLOOKUP($B108,CLIENTS!$A$5:$I$30,5,FALSE)</f>
        <v>#N/A</v>
      </c>
      <c r="J108" t="e">
        <f>VLOOKUP($B108,CLIENTS!$A$5:$I$30,6,FALSE)</f>
        <v>#N/A</v>
      </c>
      <c r="K108" t="e">
        <f>VLOOKUP($B108,CLIENTS!$A$5:$I$30,7,FALSE)</f>
        <v>#N/A</v>
      </c>
      <c r="L108" t="e">
        <f>VLOOKUP($B108,CLIENTS!$A$5:$I$30,8,FALSE)</f>
        <v>#N/A</v>
      </c>
      <c r="M108" t="e">
        <f>VLOOKUP($B108,CLIENTS!$A$5:$I$30,9,FALSE)</f>
        <v>#N/A</v>
      </c>
      <c r="O108" t="e">
        <f>VLOOKUP($B108,CLIENTS!$A$5:$I$30,MATCH(O$4,CLIENTS!$A$4:$I$4,0),FALSE)</f>
        <v>#N/A</v>
      </c>
      <c r="P108" t="e">
        <f>VLOOKUP($B108,CLIENTS!$A$5:$I$30,MATCH(P$4,CLIENTS!$A$4:$I$4,0),FALSE)</f>
        <v>#N/A</v>
      </c>
      <c r="Q108" t="e">
        <f>VLOOKUP($B108,CLIENTS!$A$5:$I$30,MATCH(Q$4,CLIENTS!$A$4:$I$4,0),FALSE)</f>
        <v>#N/A</v>
      </c>
      <c r="R108" t="e">
        <f>VLOOKUP($B108,CLIENTS!$A$5:$I$30,MATCH(R$4,CLIENTS!$A$4:$I$4,0),FALSE)</f>
        <v>#N/A</v>
      </c>
      <c r="S108" t="e">
        <f>VLOOKUP($B108,CLIENTS!$A$5:$I$30,MATCH(S$4,CLIENTS!$A$4:$I$4,0),FALSE)</f>
        <v>#N/A</v>
      </c>
      <c r="T108" t="e">
        <f>VLOOKUP($B108,CLIENTS!$A$5:$I$30,MATCH(T$4,CLIENTS!$A$4:$I$4,0),FALSE)</f>
        <v>#N/A</v>
      </c>
      <c r="U108" t="e">
        <f>VLOOKUP($B108,CLIENTS!$A$5:$I$30,MATCH(U$4,CLIENTS!$A$4:$I$4,0),FALSE)</f>
        <v>#N/A</v>
      </c>
      <c r="V108" t="e">
        <f>VLOOKUP($B108,CLIENTS!$A$5:$I$30,MATCH(V$4,CLIENTS!$A$4:$I$4,0),FALSE)</f>
        <v>#N/A</v>
      </c>
    </row>
    <row r="109" spans="1:22" x14ac:dyDescent="0.25">
      <c r="A109" s="1" t="s">
        <v>522</v>
      </c>
      <c r="B109" s="1" t="s">
        <v>224</v>
      </c>
      <c r="D109" s="1" t="s">
        <v>1</v>
      </c>
      <c r="E109">
        <v>792</v>
      </c>
      <c r="F109" t="e">
        <f>VLOOKUP($B109,CLIENTS!$A$5:$I$30,2,FALSE)</f>
        <v>#N/A</v>
      </c>
      <c r="G109" t="e">
        <f>VLOOKUP($B109,CLIENTS!$A$5:$I$30,3,FALSE)</f>
        <v>#N/A</v>
      </c>
      <c r="H109" t="e">
        <f>VLOOKUP($B109,CLIENTS!$A$5:$I$30,4,FALSE)</f>
        <v>#N/A</v>
      </c>
      <c r="I109" t="e">
        <f>VLOOKUP($B109,CLIENTS!$A$5:$I$30,5,FALSE)</f>
        <v>#N/A</v>
      </c>
      <c r="J109" t="e">
        <f>VLOOKUP($B109,CLIENTS!$A$5:$I$30,6,FALSE)</f>
        <v>#N/A</v>
      </c>
      <c r="K109" t="e">
        <f>VLOOKUP($B109,CLIENTS!$A$5:$I$30,7,FALSE)</f>
        <v>#N/A</v>
      </c>
      <c r="L109" t="e">
        <f>VLOOKUP($B109,CLIENTS!$A$5:$I$30,8,FALSE)</f>
        <v>#N/A</v>
      </c>
      <c r="M109" t="e">
        <f>VLOOKUP($B109,CLIENTS!$A$5:$I$30,9,FALSE)</f>
        <v>#N/A</v>
      </c>
      <c r="O109" t="e">
        <f>VLOOKUP($B109,CLIENTS!$A$5:$I$30,MATCH(O$4,CLIENTS!$A$4:$I$4,0),FALSE)</f>
        <v>#N/A</v>
      </c>
      <c r="P109" t="e">
        <f>VLOOKUP($B109,CLIENTS!$A$5:$I$30,MATCH(P$4,CLIENTS!$A$4:$I$4,0),FALSE)</f>
        <v>#N/A</v>
      </c>
      <c r="Q109" t="e">
        <f>VLOOKUP($B109,CLIENTS!$A$5:$I$30,MATCH(Q$4,CLIENTS!$A$4:$I$4,0),FALSE)</f>
        <v>#N/A</v>
      </c>
      <c r="R109" t="e">
        <f>VLOOKUP($B109,CLIENTS!$A$5:$I$30,MATCH(R$4,CLIENTS!$A$4:$I$4,0),FALSE)</f>
        <v>#N/A</v>
      </c>
      <c r="S109" t="e">
        <f>VLOOKUP($B109,CLIENTS!$A$5:$I$30,MATCH(S$4,CLIENTS!$A$4:$I$4,0),FALSE)</f>
        <v>#N/A</v>
      </c>
      <c r="T109" t="e">
        <f>VLOOKUP($B109,CLIENTS!$A$5:$I$30,MATCH(T$4,CLIENTS!$A$4:$I$4,0),FALSE)</f>
        <v>#N/A</v>
      </c>
      <c r="U109" t="e">
        <f>VLOOKUP($B109,CLIENTS!$A$5:$I$30,MATCH(U$4,CLIENTS!$A$4:$I$4,0),FALSE)</f>
        <v>#N/A</v>
      </c>
      <c r="V109" t="e">
        <f>VLOOKUP($B109,CLIENTS!$A$5:$I$30,MATCH(V$4,CLIENTS!$A$4:$I$4,0),FALSE)</f>
        <v>#N/A</v>
      </c>
    </row>
    <row r="110" spans="1:22" x14ac:dyDescent="0.25">
      <c r="A110" s="1" t="s">
        <v>518</v>
      </c>
      <c r="B110" s="1" t="s">
        <v>225</v>
      </c>
      <c r="D110" s="1" t="s">
        <v>1</v>
      </c>
      <c r="E110">
        <v>1608</v>
      </c>
      <c r="F110" t="e">
        <f>VLOOKUP($B110,CLIENTS!$A$5:$I$30,2,FALSE)</f>
        <v>#N/A</v>
      </c>
      <c r="G110" t="e">
        <f>VLOOKUP($B110,CLIENTS!$A$5:$I$30,3,FALSE)</f>
        <v>#N/A</v>
      </c>
      <c r="H110" t="e">
        <f>VLOOKUP($B110,CLIENTS!$A$5:$I$30,4,FALSE)</f>
        <v>#N/A</v>
      </c>
      <c r="I110" t="e">
        <f>VLOOKUP($B110,CLIENTS!$A$5:$I$30,5,FALSE)</f>
        <v>#N/A</v>
      </c>
      <c r="J110" t="e">
        <f>VLOOKUP($B110,CLIENTS!$A$5:$I$30,6,FALSE)</f>
        <v>#N/A</v>
      </c>
      <c r="K110" t="e">
        <f>VLOOKUP($B110,CLIENTS!$A$5:$I$30,7,FALSE)</f>
        <v>#N/A</v>
      </c>
      <c r="L110" t="e">
        <f>VLOOKUP($B110,CLIENTS!$A$5:$I$30,8,FALSE)</f>
        <v>#N/A</v>
      </c>
      <c r="M110" t="e">
        <f>VLOOKUP($B110,CLIENTS!$A$5:$I$30,9,FALSE)</f>
        <v>#N/A</v>
      </c>
      <c r="O110" t="e">
        <f>VLOOKUP($B110,CLIENTS!$A$5:$I$30,MATCH(O$4,CLIENTS!$A$4:$I$4,0),FALSE)</f>
        <v>#N/A</v>
      </c>
      <c r="P110" t="e">
        <f>VLOOKUP($B110,CLIENTS!$A$5:$I$30,MATCH(P$4,CLIENTS!$A$4:$I$4,0),FALSE)</f>
        <v>#N/A</v>
      </c>
      <c r="Q110" t="e">
        <f>VLOOKUP($B110,CLIENTS!$A$5:$I$30,MATCH(Q$4,CLIENTS!$A$4:$I$4,0),FALSE)</f>
        <v>#N/A</v>
      </c>
      <c r="R110" t="e">
        <f>VLOOKUP($B110,CLIENTS!$A$5:$I$30,MATCH(R$4,CLIENTS!$A$4:$I$4,0),FALSE)</f>
        <v>#N/A</v>
      </c>
      <c r="S110" t="e">
        <f>VLOOKUP($B110,CLIENTS!$A$5:$I$30,MATCH(S$4,CLIENTS!$A$4:$I$4,0),FALSE)</f>
        <v>#N/A</v>
      </c>
      <c r="T110" t="e">
        <f>VLOOKUP($B110,CLIENTS!$A$5:$I$30,MATCH(T$4,CLIENTS!$A$4:$I$4,0),FALSE)</f>
        <v>#N/A</v>
      </c>
      <c r="U110" t="e">
        <f>VLOOKUP($B110,CLIENTS!$A$5:$I$30,MATCH(U$4,CLIENTS!$A$4:$I$4,0),FALSE)</f>
        <v>#N/A</v>
      </c>
      <c r="V110" t="e">
        <f>VLOOKUP($B110,CLIENTS!$A$5:$I$30,MATCH(V$4,CLIENTS!$A$4:$I$4,0),FALSE)</f>
        <v>#N/A</v>
      </c>
    </row>
    <row r="111" spans="1:22" x14ac:dyDescent="0.25">
      <c r="A111" s="1" t="s">
        <v>520</v>
      </c>
      <c r="B111" s="1" t="s">
        <v>225</v>
      </c>
      <c r="D111" s="1" t="s">
        <v>1</v>
      </c>
      <c r="E111">
        <v>1053</v>
      </c>
      <c r="F111" t="e">
        <f>VLOOKUP($B111,CLIENTS!$A$5:$I$30,2,FALSE)</f>
        <v>#N/A</v>
      </c>
      <c r="G111" t="e">
        <f>VLOOKUP($B111,CLIENTS!$A$5:$I$30,3,FALSE)</f>
        <v>#N/A</v>
      </c>
      <c r="H111" t="e">
        <f>VLOOKUP($B111,CLIENTS!$A$5:$I$30,4,FALSE)</f>
        <v>#N/A</v>
      </c>
      <c r="I111" t="e">
        <f>VLOOKUP($B111,CLIENTS!$A$5:$I$30,5,FALSE)</f>
        <v>#N/A</v>
      </c>
      <c r="J111" t="e">
        <f>VLOOKUP($B111,CLIENTS!$A$5:$I$30,6,FALSE)</f>
        <v>#N/A</v>
      </c>
      <c r="K111" t="e">
        <f>VLOOKUP($B111,CLIENTS!$A$5:$I$30,7,FALSE)</f>
        <v>#N/A</v>
      </c>
      <c r="L111" t="e">
        <f>VLOOKUP($B111,CLIENTS!$A$5:$I$30,8,FALSE)</f>
        <v>#N/A</v>
      </c>
      <c r="M111" t="e">
        <f>VLOOKUP($B111,CLIENTS!$A$5:$I$30,9,FALSE)</f>
        <v>#N/A</v>
      </c>
      <c r="O111" t="e">
        <f>VLOOKUP($B111,CLIENTS!$A$5:$I$30,MATCH(O$4,CLIENTS!$A$4:$I$4,0),FALSE)</f>
        <v>#N/A</v>
      </c>
      <c r="P111" t="e">
        <f>VLOOKUP($B111,CLIENTS!$A$5:$I$30,MATCH(P$4,CLIENTS!$A$4:$I$4,0),FALSE)</f>
        <v>#N/A</v>
      </c>
      <c r="Q111" t="e">
        <f>VLOOKUP($B111,CLIENTS!$A$5:$I$30,MATCH(Q$4,CLIENTS!$A$4:$I$4,0),FALSE)</f>
        <v>#N/A</v>
      </c>
      <c r="R111" t="e">
        <f>VLOOKUP($B111,CLIENTS!$A$5:$I$30,MATCH(R$4,CLIENTS!$A$4:$I$4,0),FALSE)</f>
        <v>#N/A</v>
      </c>
      <c r="S111" t="e">
        <f>VLOOKUP($B111,CLIENTS!$A$5:$I$30,MATCH(S$4,CLIENTS!$A$4:$I$4,0),FALSE)</f>
        <v>#N/A</v>
      </c>
      <c r="T111" t="e">
        <f>VLOOKUP($B111,CLIENTS!$A$5:$I$30,MATCH(T$4,CLIENTS!$A$4:$I$4,0),FALSE)</f>
        <v>#N/A</v>
      </c>
      <c r="U111" t="e">
        <f>VLOOKUP($B111,CLIENTS!$A$5:$I$30,MATCH(U$4,CLIENTS!$A$4:$I$4,0),FALSE)</f>
        <v>#N/A</v>
      </c>
      <c r="V111" t="e">
        <f>VLOOKUP($B111,CLIENTS!$A$5:$I$30,MATCH(V$4,CLIENTS!$A$4:$I$4,0),FALSE)</f>
        <v>#N/A</v>
      </c>
    </row>
    <row r="112" spans="1:22" x14ac:dyDescent="0.25">
      <c r="A112" s="1" t="s">
        <v>522</v>
      </c>
      <c r="B112" s="1" t="s">
        <v>225</v>
      </c>
      <c r="D112" s="1" t="s">
        <v>1</v>
      </c>
      <c r="E112">
        <v>770</v>
      </c>
      <c r="F112" t="e">
        <f>VLOOKUP($B112,CLIENTS!$A$5:$I$30,2,FALSE)</f>
        <v>#N/A</v>
      </c>
      <c r="G112" t="e">
        <f>VLOOKUP($B112,CLIENTS!$A$5:$I$30,3,FALSE)</f>
        <v>#N/A</v>
      </c>
      <c r="H112" t="e">
        <f>VLOOKUP($B112,CLIENTS!$A$5:$I$30,4,FALSE)</f>
        <v>#N/A</v>
      </c>
      <c r="I112" t="e">
        <f>VLOOKUP($B112,CLIENTS!$A$5:$I$30,5,FALSE)</f>
        <v>#N/A</v>
      </c>
      <c r="J112" t="e">
        <f>VLOOKUP($B112,CLIENTS!$A$5:$I$30,6,FALSE)</f>
        <v>#N/A</v>
      </c>
      <c r="K112" t="e">
        <f>VLOOKUP($B112,CLIENTS!$A$5:$I$30,7,FALSE)</f>
        <v>#N/A</v>
      </c>
      <c r="L112" t="e">
        <f>VLOOKUP($B112,CLIENTS!$A$5:$I$30,8,FALSE)</f>
        <v>#N/A</v>
      </c>
      <c r="M112" t="e">
        <f>VLOOKUP($B112,CLIENTS!$A$5:$I$30,9,FALSE)</f>
        <v>#N/A</v>
      </c>
      <c r="O112" t="e">
        <f>VLOOKUP($B112,CLIENTS!$A$5:$I$30,MATCH(O$4,CLIENTS!$A$4:$I$4,0),FALSE)</f>
        <v>#N/A</v>
      </c>
      <c r="P112" t="e">
        <f>VLOOKUP($B112,CLIENTS!$A$5:$I$30,MATCH(P$4,CLIENTS!$A$4:$I$4,0),FALSE)</f>
        <v>#N/A</v>
      </c>
      <c r="Q112" t="e">
        <f>VLOOKUP($B112,CLIENTS!$A$5:$I$30,MATCH(Q$4,CLIENTS!$A$4:$I$4,0),FALSE)</f>
        <v>#N/A</v>
      </c>
      <c r="R112" t="e">
        <f>VLOOKUP($B112,CLIENTS!$A$5:$I$30,MATCH(R$4,CLIENTS!$A$4:$I$4,0),FALSE)</f>
        <v>#N/A</v>
      </c>
      <c r="S112" t="e">
        <f>VLOOKUP($B112,CLIENTS!$A$5:$I$30,MATCH(S$4,CLIENTS!$A$4:$I$4,0),FALSE)</f>
        <v>#N/A</v>
      </c>
      <c r="T112" t="e">
        <f>VLOOKUP($B112,CLIENTS!$A$5:$I$30,MATCH(T$4,CLIENTS!$A$4:$I$4,0),FALSE)</f>
        <v>#N/A</v>
      </c>
      <c r="U112" t="e">
        <f>VLOOKUP($B112,CLIENTS!$A$5:$I$30,MATCH(U$4,CLIENTS!$A$4:$I$4,0),FALSE)</f>
        <v>#N/A</v>
      </c>
      <c r="V112" t="e">
        <f>VLOOKUP($B112,CLIENTS!$A$5:$I$30,MATCH(V$4,CLIENTS!$A$4:$I$4,0),FALSE)</f>
        <v>#N/A</v>
      </c>
    </row>
    <row r="113" spans="1:22" x14ac:dyDescent="0.25">
      <c r="A113" s="1" t="s">
        <v>518</v>
      </c>
      <c r="B113" s="1" t="s">
        <v>226</v>
      </c>
      <c r="D113" s="1" t="s">
        <v>1</v>
      </c>
      <c r="E113">
        <v>1612</v>
      </c>
      <c r="F113" t="e">
        <f>VLOOKUP($B113,CLIENTS!$A$5:$I$30,2,FALSE)</f>
        <v>#N/A</v>
      </c>
      <c r="G113" t="e">
        <f>VLOOKUP($B113,CLIENTS!$A$5:$I$30,3,FALSE)</f>
        <v>#N/A</v>
      </c>
      <c r="H113" t="e">
        <f>VLOOKUP($B113,CLIENTS!$A$5:$I$30,4,FALSE)</f>
        <v>#N/A</v>
      </c>
      <c r="I113" t="e">
        <f>VLOOKUP($B113,CLIENTS!$A$5:$I$30,5,FALSE)</f>
        <v>#N/A</v>
      </c>
      <c r="J113" t="e">
        <f>VLOOKUP($B113,CLIENTS!$A$5:$I$30,6,FALSE)</f>
        <v>#N/A</v>
      </c>
      <c r="K113" t="e">
        <f>VLOOKUP($B113,CLIENTS!$A$5:$I$30,7,FALSE)</f>
        <v>#N/A</v>
      </c>
      <c r="L113" t="e">
        <f>VLOOKUP($B113,CLIENTS!$A$5:$I$30,8,FALSE)</f>
        <v>#N/A</v>
      </c>
      <c r="M113" t="e">
        <f>VLOOKUP($B113,CLIENTS!$A$5:$I$30,9,FALSE)</f>
        <v>#N/A</v>
      </c>
      <c r="O113" t="e">
        <f>VLOOKUP($B113,CLIENTS!$A$5:$I$30,MATCH(O$4,CLIENTS!$A$4:$I$4,0),FALSE)</f>
        <v>#N/A</v>
      </c>
      <c r="P113" t="e">
        <f>VLOOKUP($B113,CLIENTS!$A$5:$I$30,MATCH(P$4,CLIENTS!$A$4:$I$4,0),FALSE)</f>
        <v>#N/A</v>
      </c>
      <c r="Q113" t="e">
        <f>VLOOKUP($B113,CLIENTS!$A$5:$I$30,MATCH(Q$4,CLIENTS!$A$4:$I$4,0),FALSE)</f>
        <v>#N/A</v>
      </c>
      <c r="R113" t="e">
        <f>VLOOKUP($B113,CLIENTS!$A$5:$I$30,MATCH(R$4,CLIENTS!$A$4:$I$4,0),FALSE)</f>
        <v>#N/A</v>
      </c>
      <c r="S113" t="e">
        <f>VLOOKUP($B113,CLIENTS!$A$5:$I$30,MATCH(S$4,CLIENTS!$A$4:$I$4,0),FALSE)</f>
        <v>#N/A</v>
      </c>
      <c r="T113" t="e">
        <f>VLOOKUP($B113,CLIENTS!$A$5:$I$30,MATCH(T$4,CLIENTS!$A$4:$I$4,0),FALSE)</f>
        <v>#N/A</v>
      </c>
      <c r="U113" t="e">
        <f>VLOOKUP($B113,CLIENTS!$A$5:$I$30,MATCH(U$4,CLIENTS!$A$4:$I$4,0),FALSE)</f>
        <v>#N/A</v>
      </c>
      <c r="V113" t="e">
        <f>VLOOKUP($B113,CLIENTS!$A$5:$I$30,MATCH(V$4,CLIENTS!$A$4:$I$4,0),FALSE)</f>
        <v>#N/A</v>
      </c>
    </row>
    <row r="114" spans="1:22" x14ac:dyDescent="0.25">
      <c r="A114" s="1" t="s">
        <v>520</v>
      </c>
      <c r="B114" s="1" t="s">
        <v>226</v>
      </c>
      <c r="D114" s="1" t="s">
        <v>1</v>
      </c>
      <c r="E114">
        <v>1056</v>
      </c>
      <c r="F114" t="e">
        <f>VLOOKUP($B114,CLIENTS!$A$5:$I$30,2,FALSE)</f>
        <v>#N/A</v>
      </c>
      <c r="G114" t="e">
        <f>VLOOKUP($B114,CLIENTS!$A$5:$I$30,3,FALSE)</f>
        <v>#N/A</v>
      </c>
      <c r="H114" t="e">
        <f>VLOOKUP($B114,CLIENTS!$A$5:$I$30,4,FALSE)</f>
        <v>#N/A</v>
      </c>
      <c r="I114" t="e">
        <f>VLOOKUP($B114,CLIENTS!$A$5:$I$30,5,FALSE)</f>
        <v>#N/A</v>
      </c>
      <c r="J114" t="e">
        <f>VLOOKUP($B114,CLIENTS!$A$5:$I$30,6,FALSE)</f>
        <v>#N/A</v>
      </c>
      <c r="K114" t="e">
        <f>VLOOKUP($B114,CLIENTS!$A$5:$I$30,7,FALSE)</f>
        <v>#N/A</v>
      </c>
      <c r="L114" t="e">
        <f>VLOOKUP($B114,CLIENTS!$A$5:$I$30,8,FALSE)</f>
        <v>#N/A</v>
      </c>
      <c r="M114" t="e">
        <f>VLOOKUP($B114,CLIENTS!$A$5:$I$30,9,FALSE)</f>
        <v>#N/A</v>
      </c>
      <c r="O114" t="e">
        <f>VLOOKUP($B114,CLIENTS!$A$5:$I$30,MATCH(O$4,CLIENTS!$A$4:$I$4,0),FALSE)</f>
        <v>#N/A</v>
      </c>
      <c r="P114" t="e">
        <f>VLOOKUP($B114,CLIENTS!$A$5:$I$30,MATCH(P$4,CLIENTS!$A$4:$I$4,0),FALSE)</f>
        <v>#N/A</v>
      </c>
      <c r="Q114" t="e">
        <f>VLOOKUP($B114,CLIENTS!$A$5:$I$30,MATCH(Q$4,CLIENTS!$A$4:$I$4,0),FALSE)</f>
        <v>#N/A</v>
      </c>
      <c r="R114" t="e">
        <f>VLOOKUP($B114,CLIENTS!$A$5:$I$30,MATCH(R$4,CLIENTS!$A$4:$I$4,0),FALSE)</f>
        <v>#N/A</v>
      </c>
      <c r="S114" t="e">
        <f>VLOOKUP($B114,CLIENTS!$A$5:$I$30,MATCH(S$4,CLIENTS!$A$4:$I$4,0),FALSE)</f>
        <v>#N/A</v>
      </c>
      <c r="T114" t="e">
        <f>VLOOKUP($B114,CLIENTS!$A$5:$I$30,MATCH(T$4,CLIENTS!$A$4:$I$4,0),FALSE)</f>
        <v>#N/A</v>
      </c>
      <c r="U114" t="e">
        <f>VLOOKUP($B114,CLIENTS!$A$5:$I$30,MATCH(U$4,CLIENTS!$A$4:$I$4,0),FALSE)</f>
        <v>#N/A</v>
      </c>
      <c r="V114" t="e">
        <f>VLOOKUP($B114,CLIENTS!$A$5:$I$30,MATCH(V$4,CLIENTS!$A$4:$I$4,0),FALSE)</f>
        <v>#N/A</v>
      </c>
    </row>
    <row r="115" spans="1:22" x14ac:dyDescent="0.25">
      <c r="A115" s="1" t="s">
        <v>522</v>
      </c>
      <c r="B115" s="1" t="s">
        <v>226</v>
      </c>
      <c r="D115" s="1" t="s">
        <v>1</v>
      </c>
      <c r="E115">
        <v>767</v>
      </c>
      <c r="F115" t="e">
        <f>VLOOKUP($B115,CLIENTS!$A$5:$I$30,2,FALSE)</f>
        <v>#N/A</v>
      </c>
      <c r="G115" t="e">
        <f>VLOOKUP($B115,CLIENTS!$A$5:$I$30,3,FALSE)</f>
        <v>#N/A</v>
      </c>
      <c r="H115" t="e">
        <f>VLOOKUP($B115,CLIENTS!$A$5:$I$30,4,FALSE)</f>
        <v>#N/A</v>
      </c>
      <c r="I115" t="e">
        <f>VLOOKUP($B115,CLIENTS!$A$5:$I$30,5,FALSE)</f>
        <v>#N/A</v>
      </c>
      <c r="J115" t="e">
        <f>VLOOKUP($B115,CLIENTS!$A$5:$I$30,6,FALSE)</f>
        <v>#N/A</v>
      </c>
      <c r="K115" t="e">
        <f>VLOOKUP($B115,CLIENTS!$A$5:$I$30,7,FALSE)</f>
        <v>#N/A</v>
      </c>
      <c r="L115" t="e">
        <f>VLOOKUP($B115,CLIENTS!$A$5:$I$30,8,FALSE)</f>
        <v>#N/A</v>
      </c>
      <c r="M115" t="e">
        <f>VLOOKUP($B115,CLIENTS!$A$5:$I$30,9,FALSE)</f>
        <v>#N/A</v>
      </c>
      <c r="O115" t="e">
        <f>VLOOKUP($B115,CLIENTS!$A$5:$I$30,MATCH(O$4,CLIENTS!$A$4:$I$4,0),FALSE)</f>
        <v>#N/A</v>
      </c>
      <c r="P115" t="e">
        <f>VLOOKUP($B115,CLIENTS!$A$5:$I$30,MATCH(P$4,CLIENTS!$A$4:$I$4,0),FALSE)</f>
        <v>#N/A</v>
      </c>
      <c r="Q115" t="e">
        <f>VLOOKUP($B115,CLIENTS!$A$5:$I$30,MATCH(Q$4,CLIENTS!$A$4:$I$4,0),FALSE)</f>
        <v>#N/A</v>
      </c>
      <c r="R115" t="e">
        <f>VLOOKUP($B115,CLIENTS!$A$5:$I$30,MATCH(R$4,CLIENTS!$A$4:$I$4,0),FALSE)</f>
        <v>#N/A</v>
      </c>
      <c r="S115" t="e">
        <f>VLOOKUP($B115,CLIENTS!$A$5:$I$30,MATCH(S$4,CLIENTS!$A$4:$I$4,0),FALSE)</f>
        <v>#N/A</v>
      </c>
      <c r="T115" t="e">
        <f>VLOOKUP($B115,CLIENTS!$A$5:$I$30,MATCH(T$4,CLIENTS!$A$4:$I$4,0),FALSE)</f>
        <v>#N/A</v>
      </c>
      <c r="U115" t="e">
        <f>VLOOKUP($B115,CLIENTS!$A$5:$I$30,MATCH(U$4,CLIENTS!$A$4:$I$4,0),FALSE)</f>
        <v>#N/A</v>
      </c>
      <c r="V115" t="e">
        <f>VLOOKUP($B115,CLIENTS!$A$5:$I$30,MATCH(V$4,CLIENTS!$A$4:$I$4,0),FALSE)</f>
        <v>#N/A</v>
      </c>
    </row>
    <row r="116" spans="1:22" x14ac:dyDescent="0.25">
      <c r="A116" s="1" t="s">
        <v>518</v>
      </c>
      <c r="B116" s="1" t="s">
        <v>227</v>
      </c>
      <c r="D116" s="1" t="s">
        <v>1</v>
      </c>
      <c r="E116">
        <v>1544</v>
      </c>
      <c r="F116" t="e">
        <f>VLOOKUP($B116,CLIENTS!$A$5:$I$30,2,FALSE)</f>
        <v>#N/A</v>
      </c>
      <c r="G116" t="e">
        <f>VLOOKUP($B116,CLIENTS!$A$5:$I$30,3,FALSE)</f>
        <v>#N/A</v>
      </c>
      <c r="H116" t="e">
        <f>VLOOKUP($B116,CLIENTS!$A$5:$I$30,4,FALSE)</f>
        <v>#N/A</v>
      </c>
      <c r="I116" t="e">
        <f>VLOOKUP($B116,CLIENTS!$A$5:$I$30,5,FALSE)</f>
        <v>#N/A</v>
      </c>
      <c r="J116" t="e">
        <f>VLOOKUP($B116,CLIENTS!$A$5:$I$30,6,FALSE)</f>
        <v>#N/A</v>
      </c>
      <c r="K116" t="e">
        <f>VLOOKUP($B116,CLIENTS!$A$5:$I$30,7,FALSE)</f>
        <v>#N/A</v>
      </c>
      <c r="L116" t="e">
        <f>VLOOKUP($B116,CLIENTS!$A$5:$I$30,8,FALSE)</f>
        <v>#N/A</v>
      </c>
      <c r="M116" t="e">
        <f>VLOOKUP($B116,CLIENTS!$A$5:$I$30,9,FALSE)</f>
        <v>#N/A</v>
      </c>
      <c r="O116" t="e">
        <f>VLOOKUP($B116,CLIENTS!$A$5:$I$30,MATCH(O$4,CLIENTS!$A$4:$I$4,0),FALSE)</f>
        <v>#N/A</v>
      </c>
      <c r="P116" t="e">
        <f>VLOOKUP($B116,CLIENTS!$A$5:$I$30,MATCH(P$4,CLIENTS!$A$4:$I$4,0),FALSE)</f>
        <v>#N/A</v>
      </c>
      <c r="Q116" t="e">
        <f>VLOOKUP($B116,CLIENTS!$A$5:$I$30,MATCH(Q$4,CLIENTS!$A$4:$I$4,0),FALSE)</f>
        <v>#N/A</v>
      </c>
      <c r="R116" t="e">
        <f>VLOOKUP($B116,CLIENTS!$A$5:$I$30,MATCH(R$4,CLIENTS!$A$4:$I$4,0),FALSE)</f>
        <v>#N/A</v>
      </c>
      <c r="S116" t="e">
        <f>VLOOKUP($B116,CLIENTS!$A$5:$I$30,MATCH(S$4,CLIENTS!$A$4:$I$4,0),FALSE)</f>
        <v>#N/A</v>
      </c>
      <c r="T116" t="e">
        <f>VLOOKUP($B116,CLIENTS!$A$5:$I$30,MATCH(T$4,CLIENTS!$A$4:$I$4,0),FALSE)</f>
        <v>#N/A</v>
      </c>
      <c r="U116" t="e">
        <f>VLOOKUP($B116,CLIENTS!$A$5:$I$30,MATCH(U$4,CLIENTS!$A$4:$I$4,0),FALSE)</f>
        <v>#N/A</v>
      </c>
      <c r="V116" t="e">
        <f>VLOOKUP($B116,CLIENTS!$A$5:$I$30,MATCH(V$4,CLIENTS!$A$4:$I$4,0),FALSE)</f>
        <v>#N/A</v>
      </c>
    </row>
    <row r="117" spans="1:22" x14ac:dyDescent="0.25">
      <c r="A117" s="1" t="s">
        <v>520</v>
      </c>
      <c r="B117" s="1" t="s">
        <v>227</v>
      </c>
      <c r="D117" s="1" t="s">
        <v>1</v>
      </c>
      <c r="E117">
        <v>1027</v>
      </c>
      <c r="F117" t="e">
        <f>VLOOKUP($B117,CLIENTS!$A$5:$I$30,2,FALSE)</f>
        <v>#N/A</v>
      </c>
      <c r="G117" t="e">
        <f>VLOOKUP($B117,CLIENTS!$A$5:$I$30,3,FALSE)</f>
        <v>#N/A</v>
      </c>
      <c r="H117" t="e">
        <f>VLOOKUP($B117,CLIENTS!$A$5:$I$30,4,FALSE)</f>
        <v>#N/A</v>
      </c>
      <c r="I117" t="e">
        <f>VLOOKUP($B117,CLIENTS!$A$5:$I$30,5,FALSE)</f>
        <v>#N/A</v>
      </c>
      <c r="J117" t="e">
        <f>VLOOKUP($B117,CLIENTS!$A$5:$I$30,6,FALSE)</f>
        <v>#N/A</v>
      </c>
      <c r="K117" t="e">
        <f>VLOOKUP($B117,CLIENTS!$A$5:$I$30,7,FALSE)</f>
        <v>#N/A</v>
      </c>
      <c r="L117" t="e">
        <f>VLOOKUP($B117,CLIENTS!$A$5:$I$30,8,FALSE)</f>
        <v>#N/A</v>
      </c>
      <c r="M117" t="e">
        <f>VLOOKUP($B117,CLIENTS!$A$5:$I$30,9,FALSE)</f>
        <v>#N/A</v>
      </c>
      <c r="O117" t="e">
        <f>VLOOKUP($B117,CLIENTS!$A$5:$I$30,MATCH(O$4,CLIENTS!$A$4:$I$4,0),FALSE)</f>
        <v>#N/A</v>
      </c>
      <c r="P117" t="e">
        <f>VLOOKUP($B117,CLIENTS!$A$5:$I$30,MATCH(P$4,CLIENTS!$A$4:$I$4,0),FALSE)</f>
        <v>#N/A</v>
      </c>
      <c r="Q117" t="e">
        <f>VLOOKUP($B117,CLIENTS!$A$5:$I$30,MATCH(Q$4,CLIENTS!$A$4:$I$4,0),FALSE)</f>
        <v>#N/A</v>
      </c>
      <c r="R117" t="e">
        <f>VLOOKUP($B117,CLIENTS!$A$5:$I$30,MATCH(R$4,CLIENTS!$A$4:$I$4,0),FALSE)</f>
        <v>#N/A</v>
      </c>
      <c r="S117" t="e">
        <f>VLOOKUP($B117,CLIENTS!$A$5:$I$30,MATCH(S$4,CLIENTS!$A$4:$I$4,0),FALSE)</f>
        <v>#N/A</v>
      </c>
      <c r="T117" t="e">
        <f>VLOOKUP($B117,CLIENTS!$A$5:$I$30,MATCH(T$4,CLIENTS!$A$4:$I$4,0),FALSE)</f>
        <v>#N/A</v>
      </c>
      <c r="U117" t="e">
        <f>VLOOKUP($B117,CLIENTS!$A$5:$I$30,MATCH(U$4,CLIENTS!$A$4:$I$4,0),FALSE)</f>
        <v>#N/A</v>
      </c>
      <c r="V117" t="e">
        <f>VLOOKUP($B117,CLIENTS!$A$5:$I$30,MATCH(V$4,CLIENTS!$A$4:$I$4,0),FALSE)</f>
        <v>#N/A</v>
      </c>
    </row>
    <row r="118" spans="1:22" x14ac:dyDescent="0.25">
      <c r="A118" s="1" t="s">
        <v>522</v>
      </c>
      <c r="B118" s="1" t="s">
        <v>227</v>
      </c>
      <c r="D118" s="1" t="s">
        <v>1</v>
      </c>
      <c r="E118">
        <v>746</v>
      </c>
      <c r="F118" t="e">
        <f>VLOOKUP($B118,CLIENTS!$A$5:$I$30,2,FALSE)</f>
        <v>#N/A</v>
      </c>
      <c r="G118" t="e">
        <f>VLOOKUP($B118,CLIENTS!$A$5:$I$30,3,FALSE)</f>
        <v>#N/A</v>
      </c>
      <c r="H118" t="e">
        <f>VLOOKUP($B118,CLIENTS!$A$5:$I$30,4,FALSE)</f>
        <v>#N/A</v>
      </c>
      <c r="I118" t="e">
        <f>VLOOKUP($B118,CLIENTS!$A$5:$I$30,5,FALSE)</f>
        <v>#N/A</v>
      </c>
      <c r="J118" t="e">
        <f>VLOOKUP($B118,CLIENTS!$A$5:$I$30,6,FALSE)</f>
        <v>#N/A</v>
      </c>
      <c r="K118" t="e">
        <f>VLOOKUP($B118,CLIENTS!$A$5:$I$30,7,FALSE)</f>
        <v>#N/A</v>
      </c>
      <c r="L118" t="e">
        <f>VLOOKUP($B118,CLIENTS!$A$5:$I$30,8,FALSE)</f>
        <v>#N/A</v>
      </c>
      <c r="M118" t="e">
        <f>VLOOKUP($B118,CLIENTS!$A$5:$I$30,9,FALSE)</f>
        <v>#N/A</v>
      </c>
      <c r="O118" t="e">
        <f>VLOOKUP($B118,CLIENTS!$A$5:$I$30,MATCH(O$4,CLIENTS!$A$4:$I$4,0),FALSE)</f>
        <v>#N/A</v>
      </c>
      <c r="P118" t="e">
        <f>VLOOKUP($B118,CLIENTS!$A$5:$I$30,MATCH(P$4,CLIENTS!$A$4:$I$4,0),FALSE)</f>
        <v>#N/A</v>
      </c>
      <c r="Q118" t="e">
        <f>VLOOKUP($B118,CLIENTS!$A$5:$I$30,MATCH(Q$4,CLIENTS!$A$4:$I$4,0),FALSE)</f>
        <v>#N/A</v>
      </c>
      <c r="R118" t="e">
        <f>VLOOKUP($B118,CLIENTS!$A$5:$I$30,MATCH(R$4,CLIENTS!$A$4:$I$4,0),FALSE)</f>
        <v>#N/A</v>
      </c>
      <c r="S118" t="e">
        <f>VLOOKUP($B118,CLIENTS!$A$5:$I$30,MATCH(S$4,CLIENTS!$A$4:$I$4,0),FALSE)</f>
        <v>#N/A</v>
      </c>
      <c r="T118" t="e">
        <f>VLOOKUP($B118,CLIENTS!$A$5:$I$30,MATCH(T$4,CLIENTS!$A$4:$I$4,0),FALSE)</f>
        <v>#N/A</v>
      </c>
      <c r="U118" t="e">
        <f>VLOOKUP($B118,CLIENTS!$A$5:$I$30,MATCH(U$4,CLIENTS!$A$4:$I$4,0),FALSE)</f>
        <v>#N/A</v>
      </c>
      <c r="V118" t="e">
        <f>VLOOKUP($B118,CLIENTS!$A$5:$I$30,MATCH(V$4,CLIENTS!$A$4:$I$4,0),FALSE)</f>
        <v>#N/A</v>
      </c>
    </row>
    <row r="119" spans="1:22" x14ac:dyDescent="0.25">
      <c r="A119" s="1" t="s">
        <v>518</v>
      </c>
      <c r="B119" s="1" t="s">
        <v>24</v>
      </c>
      <c r="D119" s="1" t="s">
        <v>1</v>
      </c>
      <c r="E119">
        <v>1710</v>
      </c>
      <c r="F119" t="e">
        <f>VLOOKUP($B119,CLIENTS!$A$5:$I$30,2,FALSE)</f>
        <v>#N/A</v>
      </c>
      <c r="G119" t="e">
        <f>VLOOKUP($B119,CLIENTS!$A$5:$I$30,3,FALSE)</f>
        <v>#N/A</v>
      </c>
      <c r="H119" t="e">
        <f>VLOOKUP($B119,CLIENTS!$A$5:$I$30,4,FALSE)</f>
        <v>#N/A</v>
      </c>
      <c r="I119" t="e">
        <f>VLOOKUP($B119,CLIENTS!$A$5:$I$30,5,FALSE)</f>
        <v>#N/A</v>
      </c>
      <c r="J119" t="e">
        <f>VLOOKUP($B119,CLIENTS!$A$5:$I$30,6,FALSE)</f>
        <v>#N/A</v>
      </c>
      <c r="K119" t="e">
        <f>VLOOKUP($B119,CLIENTS!$A$5:$I$30,7,FALSE)</f>
        <v>#N/A</v>
      </c>
      <c r="L119" t="e">
        <f>VLOOKUP($B119,CLIENTS!$A$5:$I$30,8,FALSE)</f>
        <v>#N/A</v>
      </c>
      <c r="M119" t="e">
        <f>VLOOKUP($B119,CLIENTS!$A$5:$I$30,9,FALSE)</f>
        <v>#N/A</v>
      </c>
      <c r="O119" t="e">
        <f>VLOOKUP($B119,CLIENTS!$A$5:$I$30,MATCH(O$4,CLIENTS!$A$4:$I$4,0),FALSE)</f>
        <v>#N/A</v>
      </c>
      <c r="P119" t="e">
        <f>VLOOKUP($B119,CLIENTS!$A$5:$I$30,MATCH(P$4,CLIENTS!$A$4:$I$4,0),FALSE)</f>
        <v>#N/A</v>
      </c>
      <c r="Q119" t="e">
        <f>VLOOKUP($B119,CLIENTS!$A$5:$I$30,MATCH(Q$4,CLIENTS!$A$4:$I$4,0),FALSE)</f>
        <v>#N/A</v>
      </c>
      <c r="R119" t="e">
        <f>VLOOKUP($B119,CLIENTS!$A$5:$I$30,MATCH(R$4,CLIENTS!$A$4:$I$4,0),FALSE)</f>
        <v>#N/A</v>
      </c>
      <c r="S119" t="e">
        <f>VLOOKUP($B119,CLIENTS!$A$5:$I$30,MATCH(S$4,CLIENTS!$A$4:$I$4,0),FALSE)</f>
        <v>#N/A</v>
      </c>
      <c r="T119" t="e">
        <f>VLOOKUP($B119,CLIENTS!$A$5:$I$30,MATCH(T$4,CLIENTS!$A$4:$I$4,0),FALSE)</f>
        <v>#N/A</v>
      </c>
      <c r="U119" t="e">
        <f>VLOOKUP($B119,CLIENTS!$A$5:$I$30,MATCH(U$4,CLIENTS!$A$4:$I$4,0),FALSE)</f>
        <v>#N/A</v>
      </c>
      <c r="V119" t="e">
        <f>VLOOKUP($B119,CLIENTS!$A$5:$I$30,MATCH(V$4,CLIENTS!$A$4:$I$4,0),FALSE)</f>
        <v>#N/A</v>
      </c>
    </row>
    <row r="120" spans="1:22" x14ac:dyDescent="0.25">
      <c r="A120" s="1" t="s">
        <v>520</v>
      </c>
      <c r="B120" s="1" t="s">
        <v>24</v>
      </c>
      <c r="D120" s="1" t="s">
        <v>1</v>
      </c>
      <c r="E120">
        <v>1130</v>
      </c>
      <c r="F120" t="e">
        <f>VLOOKUP($B120,CLIENTS!$A$5:$I$30,2,FALSE)</f>
        <v>#N/A</v>
      </c>
      <c r="G120" t="e">
        <f>VLOOKUP($B120,CLIENTS!$A$5:$I$30,3,FALSE)</f>
        <v>#N/A</v>
      </c>
      <c r="H120" t="e">
        <f>VLOOKUP($B120,CLIENTS!$A$5:$I$30,4,FALSE)</f>
        <v>#N/A</v>
      </c>
      <c r="I120" t="e">
        <f>VLOOKUP($B120,CLIENTS!$A$5:$I$30,5,FALSE)</f>
        <v>#N/A</v>
      </c>
      <c r="J120" t="e">
        <f>VLOOKUP($B120,CLIENTS!$A$5:$I$30,6,FALSE)</f>
        <v>#N/A</v>
      </c>
      <c r="K120" t="e">
        <f>VLOOKUP($B120,CLIENTS!$A$5:$I$30,7,FALSE)</f>
        <v>#N/A</v>
      </c>
      <c r="L120" t="e">
        <f>VLOOKUP($B120,CLIENTS!$A$5:$I$30,8,FALSE)</f>
        <v>#N/A</v>
      </c>
      <c r="M120" t="e">
        <f>VLOOKUP($B120,CLIENTS!$A$5:$I$30,9,FALSE)</f>
        <v>#N/A</v>
      </c>
      <c r="O120" t="e">
        <f>VLOOKUP($B120,CLIENTS!$A$5:$I$30,MATCH(O$4,CLIENTS!$A$4:$I$4,0),FALSE)</f>
        <v>#N/A</v>
      </c>
      <c r="P120" t="e">
        <f>VLOOKUP($B120,CLIENTS!$A$5:$I$30,MATCH(P$4,CLIENTS!$A$4:$I$4,0),FALSE)</f>
        <v>#N/A</v>
      </c>
      <c r="Q120" t="e">
        <f>VLOOKUP($B120,CLIENTS!$A$5:$I$30,MATCH(Q$4,CLIENTS!$A$4:$I$4,0),FALSE)</f>
        <v>#N/A</v>
      </c>
      <c r="R120" t="e">
        <f>VLOOKUP($B120,CLIENTS!$A$5:$I$30,MATCH(R$4,CLIENTS!$A$4:$I$4,0),FALSE)</f>
        <v>#N/A</v>
      </c>
      <c r="S120" t="e">
        <f>VLOOKUP($B120,CLIENTS!$A$5:$I$30,MATCH(S$4,CLIENTS!$A$4:$I$4,0),FALSE)</f>
        <v>#N/A</v>
      </c>
      <c r="T120" t="e">
        <f>VLOOKUP($B120,CLIENTS!$A$5:$I$30,MATCH(T$4,CLIENTS!$A$4:$I$4,0),FALSE)</f>
        <v>#N/A</v>
      </c>
      <c r="U120" t="e">
        <f>VLOOKUP($B120,CLIENTS!$A$5:$I$30,MATCH(U$4,CLIENTS!$A$4:$I$4,0),FALSE)</f>
        <v>#N/A</v>
      </c>
      <c r="V120" t="e">
        <f>VLOOKUP($B120,CLIENTS!$A$5:$I$30,MATCH(V$4,CLIENTS!$A$4:$I$4,0),FALSE)</f>
        <v>#N/A</v>
      </c>
    </row>
    <row r="121" spans="1:22" x14ac:dyDescent="0.25">
      <c r="A121" s="1" t="s">
        <v>522</v>
      </c>
      <c r="B121" s="1" t="s">
        <v>24</v>
      </c>
      <c r="D121" s="1" t="s">
        <v>1</v>
      </c>
      <c r="E121">
        <v>814</v>
      </c>
      <c r="F121" t="e">
        <f>VLOOKUP($B121,CLIENTS!$A$5:$I$30,2,FALSE)</f>
        <v>#N/A</v>
      </c>
      <c r="G121" t="e">
        <f>VLOOKUP($B121,CLIENTS!$A$5:$I$30,3,FALSE)</f>
        <v>#N/A</v>
      </c>
      <c r="H121" t="e">
        <f>VLOOKUP($B121,CLIENTS!$A$5:$I$30,4,FALSE)</f>
        <v>#N/A</v>
      </c>
      <c r="I121" t="e">
        <f>VLOOKUP($B121,CLIENTS!$A$5:$I$30,5,FALSE)</f>
        <v>#N/A</v>
      </c>
      <c r="J121" t="e">
        <f>VLOOKUP($B121,CLIENTS!$A$5:$I$30,6,FALSE)</f>
        <v>#N/A</v>
      </c>
      <c r="K121" t="e">
        <f>VLOOKUP($B121,CLIENTS!$A$5:$I$30,7,FALSE)</f>
        <v>#N/A</v>
      </c>
      <c r="L121" t="e">
        <f>VLOOKUP($B121,CLIENTS!$A$5:$I$30,8,FALSE)</f>
        <v>#N/A</v>
      </c>
      <c r="M121" t="e">
        <f>VLOOKUP($B121,CLIENTS!$A$5:$I$30,9,FALSE)</f>
        <v>#N/A</v>
      </c>
      <c r="O121" t="e">
        <f>VLOOKUP($B121,CLIENTS!$A$5:$I$30,MATCH(O$4,CLIENTS!$A$4:$I$4,0),FALSE)</f>
        <v>#N/A</v>
      </c>
      <c r="P121" t="e">
        <f>VLOOKUP($B121,CLIENTS!$A$5:$I$30,MATCH(P$4,CLIENTS!$A$4:$I$4,0),FALSE)</f>
        <v>#N/A</v>
      </c>
      <c r="Q121" t="e">
        <f>VLOOKUP($B121,CLIENTS!$A$5:$I$30,MATCH(Q$4,CLIENTS!$A$4:$I$4,0),FALSE)</f>
        <v>#N/A</v>
      </c>
      <c r="R121" t="e">
        <f>VLOOKUP($B121,CLIENTS!$A$5:$I$30,MATCH(R$4,CLIENTS!$A$4:$I$4,0),FALSE)</f>
        <v>#N/A</v>
      </c>
      <c r="S121" t="e">
        <f>VLOOKUP($B121,CLIENTS!$A$5:$I$30,MATCH(S$4,CLIENTS!$A$4:$I$4,0),FALSE)</f>
        <v>#N/A</v>
      </c>
      <c r="T121" t="e">
        <f>VLOOKUP($B121,CLIENTS!$A$5:$I$30,MATCH(T$4,CLIENTS!$A$4:$I$4,0),FALSE)</f>
        <v>#N/A</v>
      </c>
      <c r="U121" t="e">
        <f>VLOOKUP($B121,CLIENTS!$A$5:$I$30,MATCH(U$4,CLIENTS!$A$4:$I$4,0),FALSE)</f>
        <v>#N/A</v>
      </c>
      <c r="V121" t="e">
        <f>VLOOKUP($B121,CLIENTS!$A$5:$I$30,MATCH(V$4,CLIENTS!$A$4:$I$4,0),FALSE)</f>
        <v>#N/A</v>
      </c>
    </row>
    <row r="122" spans="1:22" x14ac:dyDescent="0.25">
      <c r="A122" s="1" t="s">
        <v>518</v>
      </c>
      <c r="B122" s="1" t="s">
        <v>228</v>
      </c>
      <c r="D122" s="1" t="s">
        <v>1</v>
      </c>
      <c r="E122">
        <v>1568</v>
      </c>
      <c r="F122" t="e">
        <f>VLOOKUP($B122,CLIENTS!$A$5:$I$30,2,FALSE)</f>
        <v>#N/A</v>
      </c>
      <c r="G122" t="e">
        <f>VLOOKUP($B122,CLIENTS!$A$5:$I$30,3,FALSE)</f>
        <v>#N/A</v>
      </c>
      <c r="H122" t="e">
        <f>VLOOKUP($B122,CLIENTS!$A$5:$I$30,4,FALSE)</f>
        <v>#N/A</v>
      </c>
      <c r="I122" t="e">
        <f>VLOOKUP($B122,CLIENTS!$A$5:$I$30,5,FALSE)</f>
        <v>#N/A</v>
      </c>
      <c r="J122" t="e">
        <f>VLOOKUP($B122,CLIENTS!$A$5:$I$30,6,FALSE)</f>
        <v>#N/A</v>
      </c>
      <c r="K122" t="e">
        <f>VLOOKUP($B122,CLIENTS!$A$5:$I$30,7,FALSE)</f>
        <v>#N/A</v>
      </c>
      <c r="L122" t="e">
        <f>VLOOKUP($B122,CLIENTS!$A$5:$I$30,8,FALSE)</f>
        <v>#N/A</v>
      </c>
      <c r="M122" t="e">
        <f>VLOOKUP($B122,CLIENTS!$A$5:$I$30,9,FALSE)</f>
        <v>#N/A</v>
      </c>
      <c r="O122" t="e">
        <f>VLOOKUP($B122,CLIENTS!$A$5:$I$30,MATCH(O$4,CLIENTS!$A$4:$I$4,0),FALSE)</f>
        <v>#N/A</v>
      </c>
      <c r="P122" t="e">
        <f>VLOOKUP($B122,CLIENTS!$A$5:$I$30,MATCH(P$4,CLIENTS!$A$4:$I$4,0),FALSE)</f>
        <v>#N/A</v>
      </c>
      <c r="Q122" t="e">
        <f>VLOOKUP($B122,CLIENTS!$A$5:$I$30,MATCH(Q$4,CLIENTS!$A$4:$I$4,0),FALSE)</f>
        <v>#N/A</v>
      </c>
      <c r="R122" t="e">
        <f>VLOOKUP($B122,CLIENTS!$A$5:$I$30,MATCH(R$4,CLIENTS!$A$4:$I$4,0),FALSE)</f>
        <v>#N/A</v>
      </c>
      <c r="S122" t="e">
        <f>VLOOKUP($B122,CLIENTS!$A$5:$I$30,MATCH(S$4,CLIENTS!$A$4:$I$4,0),FALSE)</f>
        <v>#N/A</v>
      </c>
      <c r="T122" t="e">
        <f>VLOOKUP($B122,CLIENTS!$A$5:$I$30,MATCH(T$4,CLIENTS!$A$4:$I$4,0),FALSE)</f>
        <v>#N/A</v>
      </c>
      <c r="U122" t="e">
        <f>VLOOKUP($B122,CLIENTS!$A$5:$I$30,MATCH(U$4,CLIENTS!$A$4:$I$4,0),FALSE)</f>
        <v>#N/A</v>
      </c>
      <c r="V122" t="e">
        <f>VLOOKUP($B122,CLIENTS!$A$5:$I$30,MATCH(V$4,CLIENTS!$A$4:$I$4,0),FALSE)</f>
        <v>#N/A</v>
      </c>
    </row>
    <row r="123" spans="1:22" x14ac:dyDescent="0.25">
      <c r="A123" s="1" t="s">
        <v>520</v>
      </c>
      <c r="B123" s="1" t="s">
        <v>228</v>
      </c>
      <c r="D123" s="1" t="s">
        <v>1</v>
      </c>
      <c r="E123">
        <v>1053</v>
      </c>
      <c r="F123" t="e">
        <f>VLOOKUP($B123,CLIENTS!$A$5:$I$30,2,FALSE)</f>
        <v>#N/A</v>
      </c>
      <c r="G123" t="e">
        <f>VLOOKUP($B123,CLIENTS!$A$5:$I$30,3,FALSE)</f>
        <v>#N/A</v>
      </c>
      <c r="H123" t="e">
        <f>VLOOKUP($B123,CLIENTS!$A$5:$I$30,4,FALSE)</f>
        <v>#N/A</v>
      </c>
      <c r="I123" t="e">
        <f>VLOOKUP($B123,CLIENTS!$A$5:$I$30,5,FALSE)</f>
        <v>#N/A</v>
      </c>
      <c r="J123" t="e">
        <f>VLOOKUP($B123,CLIENTS!$A$5:$I$30,6,FALSE)</f>
        <v>#N/A</v>
      </c>
      <c r="K123" t="e">
        <f>VLOOKUP($B123,CLIENTS!$A$5:$I$30,7,FALSE)</f>
        <v>#N/A</v>
      </c>
      <c r="L123" t="e">
        <f>VLOOKUP($B123,CLIENTS!$A$5:$I$30,8,FALSE)</f>
        <v>#N/A</v>
      </c>
      <c r="M123" t="e">
        <f>VLOOKUP($B123,CLIENTS!$A$5:$I$30,9,FALSE)</f>
        <v>#N/A</v>
      </c>
      <c r="O123" t="e">
        <f>VLOOKUP($B123,CLIENTS!$A$5:$I$30,MATCH(O$4,CLIENTS!$A$4:$I$4,0),FALSE)</f>
        <v>#N/A</v>
      </c>
      <c r="P123" t="e">
        <f>VLOOKUP($B123,CLIENTS!$A$5:$I$30,MATCH(P$4,CLIENTS!$A$4:$I$4,0),FALSE)</f>
        <v>#N/A</v>
      </c>
      <c r="Q123" t="e">
        <f>VLOOKUP($B123,CLIENTS!$A$5:$I$30,MATCH(Q$4,CLIENTS!$A$4:$I$4,0),FALSE)</f>
        <v>#N/A</v>
      </c>
      <c r="R123" t="e">
        <f>VLOOKUP($B123,CLIENTS!$A$5:$I$30,MATCH(R$4,CLIENTS!$A$4:$I$4,0),FALSE)</f>
        <v>#N/A</v>
      </c>
      <c r="S123" t="e">
        <f>VLOOKUP($B123,CLIENTS!$A$5:$I$30,MATCH(S$4,CLIENTS!$A$4:$I$4,0),FALSE)</f>
        <v>#N/A</v>
      </c>
      <c r="T123" t="e">
        <f>VLOOKUP($B123,CLIENTS!$A$5:$I$30,MATCH(T$4,CLIENTS!$A$4:$I$4,0),FALSE)</f>
        <v>#N/A</v>
      </c>
      <c r="U123" t="e">
        <f>VLOOKUP($B123,CLIENTS!$A$5:$I$30,MATCH(U$4,CLIENTS!$A$4:$I$4,0),FALSE)</f>
        <v>#N/A</v>
      </c>
      <c r="V123" t="e">
        <f>VLOOKUP($B123,CLIENTS!$A$5:$I$30,MATCH(V$4,CLIENTS!$A$4:$I$4,0),FALSE)</f>
        <v>#N/A</v>
      </c>
    </row>
    <row r="124" spans="1:22" x14ac:dyDescent="0.25">
      <c r="A124" s="1" t="s">
        <v>522</v>
      </c>
      <c r="B124" s="1" t="s">
        <v>228</v>
      </c>
      <c r="D124" s="1" t="s">
        <v>1</v>
      </c>
      <c r="E124">
        <v>770</v>
      </c>
      <c r="F124" t="e">
        <f>VLOOKUP($B124,CLIENTS!$A$5:$I$30,2,FALSE)</f>
        <v>#N/A</v>
      </c>
      <c r="G124" t="e">
        <f>VLOOKUP($B124,CLIENTS!$A$5:$I$30,3,FALSE)</f>
        <v>#N/A</v>
      </c>
      <c r="H124" t="e">
        <f>VLOOKUP($B124,CLIENTS!$A$5:$I$30,4,FALSE)</f>
        <v>#N/A</v>
      </c>
      <c r="I124" t="e">
        <f>VLOOKUP($B124,CLIENTS!$A$5:$I$30,5,FALSE)</f>
        <v>#N/A</v>
      </c>
      <c r="J124" t="e">
        <f>VLOOKUP($B124,CLIENTS!$A$5:$I$30,6,FALSE)</f>
        <v>#N/A</v>
      </c>
      <c r="K124" t="e">
        <f>VLOOKUP($B124,CLIENTS!$A$5:$I$30,7,FALSE)</f>
        <v>#N/A</v>
      </c>
      <c r="L124" t="e">
        <f>VLOOKUP($B124,CLIENTS!$A$5:$I$30,8,FALSE)</f>
        <v>#N/A</v>
      </c>
      <c r="M124" t="e">
        <f>VLOOKUP($B124,CLIENTS!$A$5:$I$30,9,FALSE)</f>
        <v>#N/A</v>
      </c>
      <c r="O124" t="e">
        <f>VLOOKUP($B124,CLIENTS!$A$5:$I$30,MATCH(O$4,CLIENTS!$A$4:$I$4,0),FALSE)</f>
        <v>#N/A</v>
      </c>
      <c r="P124" t="e">
        <f>VLOOKUP($B124,CLIENTS!$A$5:$I$30,MATCH(P$4,CLIENTS!$A$4:$I$4,0),FALSE)</f>
        <v>#N/A</v>
      </c>
      <c r="Q124" t="e">
        <f>VLOOKUP($B124,CLIENTS!$A$5:$I$30,MATCH(Q$4,CLIENTS!$A$4:$I$4,0),FALSE)</f>
        <v>#N/A</v>
      </c>
      <c r="R124" t="e">
        <f>VLOOKUP($B124,CLIENTS!$A$5:$I$30,MATCH(R$4,CLIENTS!$A$4:$I$4,0),FALSE)</f>
        <v>#N/A</v>
      </c>
      <c r="S124" t="e">
        <f>VLOOKUP($B124,CLIENTS!$A$5:$I$30,MATCH(S$4,CLIENTS!$A$4:$I$4,0),FALSE)</f>
        <v>#N/A</v>
      </c>
      <c r="T124" t="e">
        <f>VLOOKUP($B124,CLIENTS!$A$5:$I$30,MATCH(T$4,CLIENTS!$A$4:$I$4,0),FALSE)</f>
        <v>#N/A</v>
      </c>
      <c r="U124" t="e">
        <f>VLOOKUP($B124,CLIENTS!$A$5:$I$30,MATCH(U$4,CLIENTS!$A$4:$I$4,0),FALSE)</f>
        <v>#N/A</v>
      </c>
      <c r="V124" t="e">
        <f>VLOOKUP($B124,CLIENTS!$A$5:$I$30,MATCH(V$4,CLIENTS!$A$4:$I$4,0),FALSE)</f>
        <v>#N/A</v>
      </c>
    </row>
    <row r="125" spans="1:22" x14ac:dyDescent="0.25">
      <c r="A125" s="1" t="s">
        <v>518</v>
      </c>
      <c r="B125" s="1" t="s">
        <v>25</v>
      </c>
      <c r="D125" s="1" t="s">
        <v>1</v>
      </c>
      <c r="E125">
        <v>1686</v>
      </c>
      <c r="F125" t="e">
        <f>VLOOKUP($B125,CLIENTS!$A$5:$I$30,2,FALSE)</f>
        <v>#N/A</v>
      </c>
      <c r="G125" t="e">
        <f>VLOOKUP($B125,CLIENTS!$A$5:$I$30,3,FALSE)</f>
        <v>#N/A</v>
      </c>
      <c r="H125" t="e">
        <f>VLOOKUP($B125,CLIENTS!$A$5:$I$30,4,FALSE)</f>
        <v>#N/A</v>
      </c>
      <c r="I125" t="e">
        <f>VLOOKUP($B125,CLIENTS!$A$5:$I$30,5,FALSE)</f>
        <v>#N/A</v>
      </c>
      <c r="J125" t="e">
        <f>VLOOKUP($B125,CLIENTS!$A$5:$I$30,6,FALSE)</f>
        <v>#N/A</v>
      </c>
      <c r="K125" t="e">
        <f>VLOOKUP($B125,CLIENTS!$A$5:$I$30,7,FALSE)</f>
        <v>#N/A</v>
      </c>
      <c r="L125" t="e">
        <f>VLOOKUP($B125,CLIENTS!$A$5:$I$30,8,FALSE)</f>
        <v>#N/A</v>
      </c>
      <c r="M125" t="e">
        <f>VLOOKUP($B125,CLIENTS!$A$5:$I$30,9,FALSE)</f>
        <v>#N/A</v>
      </c>
      <c r="O125" t="e">
        <f>VLOOKUP($B125,CLIENTS!$A$5:$I$30,MATCH(O$4,CLIENTS!$A$4:$I$4,0),FALSE)</f>
        <v>#N/A</v>
      </c>
      <c r="P125" t="e">
        <f>VLOOKUP($B125,CLIENTS!$A$5:$I$30,MATCH(P$4,CLIENTS!$A$4:$I$4,0),FALSE)</f>
        <v>#N/A</v>
      </c>
      <c r="Q125" t="e">
        <f>VLOOKUP($B125,CLIENTS!$A$5:$I$30,MATCH(Q$4,CLIENTS!$A$4:$I$4,0),FALSE)</f>
        <v>#N/A</v>
      </c>
      <c r="R125" t="e">
        <f>VLOOKUP($B125,CLIENTS!$A$5:$I$30,MATCH(R$4,CLIENTS!$A$4:$I$4,0),FALSE)</f>
        <v>#N/A</v>
      </c>
      <c r="S125" t="e">
        <f>VLOOKUP($B125,CLIENTS!$A$5:$I$30,MATCH(S$4,CLIENTS!$A$4:$I$4,0),FALSE)</f>
        <v>#N/A</v>
      </c>
      <c r="T125" t="e">
        <f>VLOOKUP($B125,CLIENTS!$A$5:$I$30,MATCH(T$4,CLIENTS!$A$4:$I$4,0),FALSE)</f>
        <v>#N/A</v>
      </c>
      <c r="U125" t="e">
        <f>VLOOKUP($B125,CLIENTS!$A$5:$I$30,MATCH(U$4,CLIENTS!$A$4:$I$4,0),FALSE)</f>
        <v>#N/A</v>
      </c>
      <c r="V125" t="e">
        <f>VLOOKUP($B125,CLIENTS!$A$5:$I$30,MATCH(V$4,CLIENTS!$A$4:$I$4,0),FALSE)</f>
        <v>#N/A</v>
      </c>
    </row>
    <row r="126" spans="1:22" x14ac:dyDescent="0.25">
      <c r="A126" s="1" t="s">
        <v>520</v>
      </c>
      <c r="B126" s="1" t="s">
        <v>25</v>
      </c>
      <c r="D126" s="1" t="s">
        <v>1</v>
      </c>
      <c r="E126">
        <v>1130</v>
      </c>
      <c r="F126" t="e">
        <f>VLOOKUP($B126,CLIENTS!$A$5:$I$30,2,FALSE)</f>
        <v>#N/A</v>
      </c>
      <c r="G126" t="e">
        <f>VLOOKUP($B126,CLIENTS!$A$5:$I$30,3,FALSE)</f>
        <v>#N/A</v>
      </c>
      <c r="H126" t="e">
        <f>VLOOKUP($B126,CLIENTS!$A$5:$I$30,4,FALSE)</f>
        <v>#N/A</v>
      </c>
      <c r="I126" t="e">
        <f>VLOOKUP($B126,CLIENTS!$A$5:$I$30,5,FALSE)</f>
        <v>#N/A</v>
      </c>
      <c r="J126" t="e">
        <f>VLOOKUP($B126,CLIENTS!$A$5:$I$30,6,FALSE)</f>
        <v>#N/A</v>
      </c>
      <c r="K126" t="e">
        <f>VLOOKUP($B126,CLIENTS!$A$5:$I$30,7,FALSE)</f>
        <v>#N/A</v>
      </c>
      <c r="L126" t="e">
        <f>VLOOKUP($B126,CLIENTS!$A$5:$I$30,8,FALSE)</f>
        <v>#N/A</v>
      </c>
      <c r="M126" t="e">
        <f>VLOOKUP($B126,CLIENTS!$A$5:$I$30,9,FALSE)</f>
        <v>#N/A</v>
      </c>
      <c r="O126" t="e">
        <f>VLOOKUP($B126,CLIENTS!$A$5:$I$30,MATCH(O$4,CLIENTS!$A$4:$I$4,0),FALSE)</f>
        <v>#N/A</v>
      </c>
      <c r="P126" t="e">
        <f>VLOOKUP($B126,CLIENTS!$A$5:$I$30,MATCH(P$4,CLIENTS!$A$4:$I$4,0),FALSE)</f>
        <v>#N/A</v>
      </c>
      <c r="Q126" t="e">
        <f>VLOOKUP($B126,CLIENTS!$A$5:$I$30,MATCH(Q$4,CLIENTS!$A$4:$I$4,0),FALSE)</f>
        <v>#N/A</v>
      </c>
      <c r="R126" t="e">
        <f>VLOOKUP($B126,CLIENTS!$A$5:$I$30,MATCH(R$4,CLIENTS!$A$4:$I$4,0),FALSE)</f>
        <v>#N/A</v>
      </c>
      <c r="S126" t="e">
        <f>VLOOKUP($B126,CLIENTS!$A$5:$I$30,MATCH(S$4,CLIENTS!$A$4:$I$4,0),FALSE)</f>
        <v>#N/A</v>
      </c>
      <c r="T126" t="e">
        <f>VLOOKUP($B126,CLIENTS!$A$5:$I$30,MATCH(T$4,CLIENTS!$A$4:$I$4,0),FALSE)</f>
        <v>#N/A</v>
      </c>
      <c r="U126" t="e">
        <f>VLOOKUP($B126,CLIENTS!$A$5:$I$30,MATCH(U$4,CLIENTS!$A$4:$I$4,0),FALSE)</f>
        <v>#N/A</v>
      </c>
      <c r="V126" t="e">
        <f>VLOOKUP($B126,CLIENTS!$A$5:$I$30,MATCH(V$4,CLIENTS!$A$4:$I$4,0),FALSE)</f>
        <v>#N/A</v>
      </c>
    </row>
    <row r="127" spans="1:22" x14ac:dyDescent="0.25">
      <c r="A127" s="1" t="s">
        <v>522</v>
      </c>
      <c r="B127" s="1" t="s">
        <v>25</v>
      </c>
      <c r="D127" s="1" t="s">
        <v>1</v>
      </c>
      <c r="E127">
        <v>814</v>
      </c>
      <c r="F127" t="e">
        <f>VLOOKUP($B127,CLIENTS!$A$5:$I$30,2,FALSE)</f>
        <v>#N/A</v>
      </c>
      <c r="G127" t="e">
        <f>VLOOKUP($B127,CLIENTS!$A$5:$I$30,3,FALSE)</f>
        <v>#N/A</v>
      </c>
      <c r="H127" t="e">
        <f>VLOOKUP($B127,CLIENTS!$A$5:$I$30,4,FALSE)</f>
        <v>#N/A</v>
      </c>
      <c r="I127" t="e">
        <f>VLOOKUP($B127,CLIENTS!$A$5:$I$30,5,FALSE)</f>
        <v>#N/A</v>
      </c>
      <c r="J127" t="e">
        <f>VLOOKUP($B127,CLIENTS!$A$5:$I$30,6,FALSE)</f>
        <v>#N/A</v>
      </c>
      <c r="K127" t="e">
        <f>VLOOKUP($B127,CLIENTS!$A$5:$I$30,7,FALSE)</f>
        <v>#N/A</v>
      </c>
      <c r="L127" t="e">
        <f>VLOOKUP($B127,CLIENTS!$A$5:$I$30,8,FALSE)</f>
        <v>#N/A</v>
      </c>
      <c r="M127" t="e">
        <f>VLOOKUP($B127,CLIENTS!$A$5:$I$30,9,FALSE)</f>
        <v>#N/A</v>
      </c>
      <c r="O127" t="e">
        <f>VLOOKUP($B127,CLIENTS!$A$5:$I$30,MATCH(O$4,CLIENTS!$A$4:$I$4,0),FALSE)</f>
        <v>#N/A</v>
      </c>
      <c r="P127" t="e">
        <f>VLOOKUP($B127,CLIENTS!$A$5:$I$30,MATCH(P$4,CLIENTS!$A$4:$I$4,0),FALSE)</f>
        <v>#N/A</v>
      </c>
      <c r="Q127" t="e">
        <f>VLOOKUP($B127,CLIENTS!$A$5:$I$30,MATCH(Q$4,CLIENTS!$A$4:$I$4,0),FALSE)</f>
        <v>#N/A</v>
      </c>
      <c r="R127" t="e">
        <f>VLOOKUP($B127,CLIENTS!$A$5:$I$30,MATCH(R$4,CLIENTS!$A$4:$I$4,0),FALSE)</f>
        <v>#N/A</v>
      </c>
      <c r="S127" t="e">
        <f>VLOOKUP($B127,CLIENTS!$A$5:$I$30,MATCH(S$4,CLIENTS!$A$4:$I$4,0),FALSE)</f>
        <v>#N/A</v>
      </c>
      <c r="T127" t="e">
        <f>VLOOKUP($B127,CLIENTS!$A$5:$I$30,MATCH(T$4,CLIENTS!$A$4:$I$4,0),FALSE)</f>
        <v>#N/A</v>
      </c>
      <c r="U127" t="e">
        <f>VLOOKUP($B127,CLIENTS!$A$5:$I$30,MATCH(U$4,CLIENTS!$A$4:$I$4,0),FALSE)</f>
        <v>#N/A</v>
      </c>
      <c r="V127" t="e">
        <f>VLOOKUP($B127,CLIENTS!$A$5:$I$30,MATCH(V$4,CLIENTS!$A$4:$I$4,0),FALSE)</f>
        <v>#N/A</v>
      </c>
    </row>
    <row r="128" spans="1:22" x14ac:dyDescent="0.25">
      <c r="A128" s="1" t="s">
        <v>518</v>
      </c>
      <c r="B128" s="1" t="s">
        <v>229</v>
      </c>
      <c r="D128" s="1" t="s">
        <v>1</v>
      </c>
      <c r="E128">
        <v>1660</v>
      </c>
      <c r="F128" t="e">
        <f>VLOOKUP($B128,CLIENTS!$A$5:$I$30,2,FALSE)</f>
        <v>#N/A</v>
      </c>
      <c r="G128" t="e">
        <f>VLOOKUP($B128,CLIENTS!$A$5:$I$30,3,FALSE)</f>
        <v>#N/A</v>
      </c>
      <c r="H128" t="e">
        <f>VLOOKUP($B128,CLIENTS!$A$5:$I$30,4,FALSE)</f>
        <v>#N/A</v>
      </c>
      <c r="I128" t="e">
        <f>VLOOKUP($B128,CLIENTS!$A$5:$I$30,5,FALSE)</f>
        <v>#N/A</v>
      </c>
      <c r="J128" t="e">
        <f>VLOOKUP($B128,CLIENTS!$A$5:$I$30,6,FALSE)</f>
        <v>#N/A</v>
      </c>
      <c r="K128" t="e">
        <f>VLOOKUP($B128,CLIENTS!$A$5:$I$30,7,FALSE)</f>
        <v>#N/A</v>
      </c>
      <c r="L128" t="e">
        <f>VLOOKUP($B128,CLIENTS!$A$5:$I$30,8,FALSE)</f>
        <v>#N/A</v>
      </c>
      <c r="M128" t="e">
        <f>VLOOKUP($B128,CLIENTS!$A$5:$I$30,9,FALSE)</f>
        <v>#N/A</v>
      </c>
      <c r="O128" t="e">
        <f>VLOOKUP($B128,CLIENTS!$A$5:$I$30,MATCH(O$4,CLIENTS!$A$4:$I$4,0),FALSE)</f>
        <v>#N/A</v>
      </c>
      <c r="P128" t="e">
        <f>VLOOKUP($B128,CLIENTS!$A$5:$I$30,MATCH(P$4,CLIENTS!$A$4:$I$4,0),FALSE)</f>
        <v>#N/A</v>
      </c>
      <c r="Q128" t="e">
        <f>VLOOKUP($B128,CLIENTS!$A$5:$I$30,MATCH(Q$4,CLIENTS!$A$4:$I$4,0),FALSE)</f>
        <v>#N/A</v>
      </c>
      <c r="R128" t="e">
        <f>VLOOKUP($B128,CLIENTS!$A$5:$I$30,MATCH(R$4,CLIENTS!$A$4:$I$4,0),FALSE)</f>
        <v>#N/A</v>
      </c>
      <c r="S128" t="e">
        <f>VLOOKUP($B128,CLIENTS!$A$5:$I$30,MATCH(S$4,CLIENTS!$A$4:$I$4,0),FALSE)</f>
        <v>#N/A</v>
      </c>
      <c r="T128" t="e">
        <f>VLOOKUP($B128,CLIENTS!$A$5:$I$30,MATCH(T$4,CLIENTS!$A$4:$I$4,0),FALSE)</f>
        <v>#N/A</v>
      </c>
      <c r="U128" t="e">
        <f>VLOOKUP($B128,CLIENTS!$A$5:$I$30,MATCH(U$4,CLIENTS!$A$4:$I$4,0),FALSE)</f>
        <v>#N/A</v>
      </c>
      <c r="V128" t="e">
        <f>VLOOKUP($B128,CLIENTS!$A$5:$I$30,MATCH(V$4,CLIENTS!$A$4:$I$4,0),FALSE)</f>
        <v>#N/A</v>
      </c>
    </row>
    <row r="129" spans="1:22" x14ac:dyDescent="0.25">
      <c r="A129" s="1" t="s">
        <v>520</v>
      </c>
      <c r="B129" s="1" t="s">
        <v>229</v>
      </c>
      <c r="D129" s="1" t="s">
        <v>1</v>
      </c>
      <c r="E129">
        <v>1088</v>
      </c>
      <c r="F129" t="e">
        <f>VLOOKUP($B129,CLIENTS!$A$5:$I$30,2,FALSE)</f>
        <v>#N/A</v>
      </c>
      <c r="G129" t="e">
        <f>VLOOKUP($B129,CLIENTS!$A$5:$I$30,3,FALSE)</f>
        <v>#N/A</v>
      </c>
      <c r="H129" t="e">
        <f>VLOOKUP($B129,CLIENTS!$A$5:$I$30,4,FALSE)</f>
        <v>#N/A</v>
      </c>
      <c r="I129" t="e">
        <f>VLOOKUP($B129,CLIENTS!$A$5:$I$30,5,FALSE)</f>
        <v>#N/A</v>
      </c>
      <c r="J129" t="e">
        <f>VLOOKUP($B129,CLIENTS!$A$5:$I$30,6,FALSE)</f>
        <v>#N/A</v>
      </c>
      <c r="K129" t="e">
        <f>VLOOKUP($B129,CLIENTS!$A$5:$I$30,7,FALSE)</f>
        <v>#N/A</v>
      </c>
      <c r="L129" t="e">
        <f>VLOOKUP($B129,CLIENTS!$A$5:$I$30,8,FALSE)</f>
        <v>#N/A</v>
      </c>
      <c r="M129" t="e">
        <f>VLOOKUP($B129,CLIENTS!$A$5:$I$30,9,FALSE)</f>
        <v>#N/A</v>
      </c>
      <c r="O129" t="e">
        <f>VLOOKUP($B129,CLIENTS!$A$5:$I$30,MATCH(O$4,CLIENTS!$A$4:$I$4,0),FALSE)</f>
        <v>#N/A</v>
      </c>
      <c r="P129" t="e">
        <f>VLOOKUP($B129,CLIENTS!$A$5:$I$30,MATCH(P$4,CLIENTS!$A$4:$I$4,0),FALSE)</f>
        <v>#N/A</v>
      </c>
      <c r="Q129" t="e">
        <f>VLOOKUP($B129,CLIENTS!$A$5:$I$30,MATCH(Q$4,CLIENTS!$A$4:$I$4,0),FALSE)</f>
        <v>#N/A</v>
      </c>
      <c r="R129" t="e">
        <f>VLOOKUP($B129,CLIENTS!$A$5:$I$30,MATCH(R$4,CLIENTS!$A$4:$I$4,0),FALSE)</f>
        <v>#N/A</v>
      </c>
      <c r="S129" t="e">
        <f>VLOOKUP($B129,CLIENTS!$A$5:$I$30,MATCH(S$4,CLIENTS!$A$4:$I$4,0),FALSE)</f>
        <v>#N/A</v>
      </c>
      <c r="T129" t="e">
        <f>VLOOKUP($B129,CLIENTS!$A$5:$I$30,MATCH(T$4,CLIENTS!$A$4:$I$4,0),FALSE)</f>
        <v>#N/A</v>
      </c>
      <c r="U129" t="e">
        <f>VLOOKUP($B129,CLIENTS!$A$5:$I$30,MATCH(U$4,CLIENTS!$A$4:$I$4,0),FALSE)</f>
        <v>#N/A</v>
      </c>
      <c r="V129" t="e">
        <f>VLOOKUP($B129,CLIENTS!$A$5:$I$30,MATCH(V$4,CLIENTS!$A$4:$I$4,0),FALSE)</f>
        <v>#N/A</v>
      </c>
    </row>
    <row r="130" spans="1:22" x14ac:dyDescent="0.25">
      <c r="A130" s="1" t="s">
        <v>522</v>
      </c>
      <c r="B130" s="1" t="s">
        <v>229</v>
      </c>
      <c r="D130" s="1" t="s">
        <v>1</v>
      </c>
      <c r="E130">
        <v>790</v>
      </c>
      <c r="F130" t="e">
        <f>VLOOKUP($B130,CLIENTS!$A$5:$I$30,2,FALSE)</f>
        <v>#N/A</v>
      </c>
      <c r="G130" t="e">
        <f>VLOOKUP($B130,CLIENTS!$A$5:$I$30,3,FALSE)</f>
        <v>#N/A</v>
      </c>
      <c r="H130" t="e">
        <f>VLOOKUP($B130,CLIENTS!$A$5:$I$30,4,FALSE)</f>
        <v>#N/A</v>
      </c>
      <c r="I130" t="e">
        <f>VLOOKUP($B130,CLIENTS!$A$5:$I$30,5,FALSE)</f>
        <v>#N/A</v>
      </c>
      <c r="J130" t="e">
        <f>VLOOKUP($B130,CLIENTS!$A$5:$I$30,6,FALSE)</f>
        <v>#N/A</v>
      </c>
      <c r="K130" t="e">
        <f>VLOOKUP($B130,CLIENTS!$A$5:$I$30,7,FALSE)</f>
        <v>#N/A</v>
      </c>
      <c r="L130" t="e">
        <f>VLOOKUP($B130,CLIENTS!$A$5:$I$30,8,FALSE)</f>
        <v>#N/A</v>
      </c>
      <c r="M130" t="e">
        <f>VLOOKUP($B130,CLIENTS!$A$5:$I$30,9,FALSE)</f>
        <v>#N/A</v>
      </c>
      <c r="O130" t="e">
        <f>VLOOKUP($B130,CLIENTS!$A$5:$I$30,MATCH(O$4,CLIENTS!$A$4:$I$4,0),FALSE)</f>
        <v>#N/A</v>
      </c>
      <c r="P130" t="e">
        <f>VLOOKUP($B130,CLIENTS!$A$5:$I$30,MATCH(P$4,CLIENTS!$A$4:$I$4,0),FALSE)</f>
        <v>#N/A</v>
      </c>
      <c r="Q130" t="e">
        <f>VLOOKUP($B130,CLIENTS!$A$5:$I$30,MATCH(Q$4,CLIENTS!$A$4:$I$4,0),FALSE)</f>
        <v>#N/A</v>
      </c>
      <c r="R130" t="e">
        <f>VLOOKUP($B130,CLIENTS!$A$5:$I$30,MATCH(R$4,CLIENTS!$A$4:$I$4,0),FALSE)</f>
        <v>#N/A</v>
      </c>
      <c r="S130" t="e">
        <f>VLOOKUP($B130,CLIENTS!$A$5:$I$30,MATCH(S$4,CLIENTS!$A$4:$I$4,0),FALSE)</f>
        <v>#N/A</v>
      </c>
      <c r="T130" t="e">
        <f>VLOOKUP($B130,CLIENTS!$A$5:$I$30,MATCH(T$4,CLIENTS!$A$4:$I$4,0),FALSE)</f>
        <v>#N/A</v>
      </c>
      <c r="U130" t="e">
        <f>VLOOKUP($B130,CLIENTS!$A$5:$I$30,MATCH(U$4,CLIENTS!$A$4:$I$4,0),FALSE)</f>
        <v>#N/A</v>
      </c>
      <c r="V130" t="e">
        <f>VLOOKUP($B130,CLIENTS!$A$5:$I$30,MATCH(V$4,CLIENTS!$A$4:$I$4,0),FALSE)</f>
        <v>#N/A</v>
      </c>
    </row>
    <row r="131" spans="1:22" x14ac:dyDescent="0.25">
      <c r="A131" s="1" t="s">
        <v>518</v>
      </c>
      <c r="B131" s="1" t="s">
        <v>26</v>
      </c>
      <c r="D131" s="1" t="s">
        <v>1</v>
      </c>
      <c r="E131">
        <v>1710</v>
      </c>
      <c r="F131" t="e">
        <f>VLOOKUP($B131,CLIENTS!$A$5:$I$30,2,FALSE)</f>
        <v>#N/A</v>
      </c>
      <c r="G131" t="e">
        <f>VLOOKUP($B131,CLIENTS!$A$5:$I$30,3,FALSE)</f>
        <v>#N/A</v>
      </c>
      <c r="H131" t="e">
        <f>VLOOKUP($B131,CLIENTS!$A$5:$I$30,4,FALSE)</f>
        <v>#N/A</v>
      </c>
      <c r="I131" t="e">
        <f>VLOOKUP($B131,CLIENTS!$A$5:$I$30,5,FALSE)</f>
        <v>#N/A</v>
      </c>
      <c r="J131" t="e">
        <f>VLOOKUP($B131,CLIENTS!$A$5:$I$30,6,FALSE)</f>
        <v>#N/A</v>
      </c>
      <c r="K131" t="e">
        <f>VLOOKUP($B131,CLIENTS!$A$5:$I$30,7,FALSE)</f>
        <v>#N/A</v>
      </c>
      <c r="L131" t="e">
        <f>VLOOKUP($B131,CLIENTS!$A$5:$I$30,8,FALSE)</f>
        <v>#N/A</v>
      </c>
      <c r="M131" t="e">
        <f>VLOOKUP($B131,CLIENTS!$A$5:$I$30,9,FALSE)</f>
        <v>#N/A</v>
      </c>
      <c r="O131" t="e">
        <f>VLOOKUP($B131,CLIENTS!$A$5:$I$30,MATCH(O$4,CLIENTS!$A$4:$I$4,0),FALSE)</f>
        <v>#N/A</v>
      </c>
      <c r="P131" t="e">
        <f>VLOOKUP($B131,CLIENTS!$A$5:$I$30,MATCH(P$4,CLIENTS!$A$4:$I$4,0),FALSE)</f>
        <v>#N/A</v>
      </c>
      <c r="Q131" t="e">
        <f>VLOOKUP($B131,CLIENTS!$A$5:$I$30,MATCH(Q$4,CLIENTS!$A$4:$I$4,0),FALSE)</f>
        <v>#N/A</v>
      </c>
      <c r="R131" t="e">
        <f>VLOOKUP($B131,CLIENTS!$A$5:$I$30,MATCH(R$4,CLIENTS!$A$4:$I$4,0),FALSE)</f>
        <v>#N/A</v>
      </c>
      <c r="S131" t="e">
        <f>VLOOKUP($B131,CLIENTS!$A$5:$I$30,MATCH(S$4,CLIENTS!$A$4:$I$4,0),FALSE)</f>
        <v>#N/A</v>
      </c>
      <c r="T131" t="e">
        <f>VLOOKUP($B131,CLIENTS!$A$5:$I$30,MATCH(T$4,CLIENTS!$A$4:$I$4,0),FALSE)</f>
        <v>#N/A</v>
      </c>
      <c r="U131" t="e">
        <f>VLOOKUP($B131,CLIENTS!$A$5:$I$30,MATCH(U$4,CLIENTS!$A$4:$I$4,0),FALSE)</f>
        <v>#N/A</v>
      </c>
      <c r="V131" t="e">
        <f>VLOOKUP($B131,CLIENTS!$A$5:$I$30,MATCH(V$4,CLIENTS!$A$4:$I$4,0),FALSE)</f>
        <v>#N/A</v>
      </c>
    </row>
    <row r="132" spans="1:22" x14ac:dyDescent="0.25">
      <c r="A132" s="1" t="s">
        <v>520</v>
      </c>
      <c r="B132" s="1" t="s">
        <v>26</v>
      </c>
      <c r="D132" s="1" t="s">
        <v>1</v>
      </c>
      <c r="E132">
        <v>1130</v>
      </c>
      <c r="F132" t="e">
        <f>VLOOKUP($B132,CLIENTS!$A$5:$I$30,2,FALSE)</f>
        <v>#N/A</v>
      </c>
      <c r="G132" t="e">
        <f>VLOOKUP($B132,CLIENTS!$A$5:$I$30,3,FALSE)</f>
        <v>#N/A</v>
      </c>
      <c r="H132" t="e">
        <f>VLOOKUP($B132,CLIENTS!$A$5:$I$30,4,FALSE)</f>
        <v>#N/A</v>
      </c>
      <c r="I132" t="e">
        <f>VLOOKUP($B132,CLIENTS!$A$5:$I$30,5,FALSE)</f>
        <v>#N/A</v>
      </c>
      <c r="J132" t="e">
        <f>VLOOKUP($B132,CLIENTS!$A$5:$I$30,6,FALSE)</f>
        <v>#N/A</v>
      </c>
      <c r="K132" t="e">
        <f>VLOOKUP($B132,CLIENTS!$A$5:$I$30,7,FALSE)</f>
        <v>#N/A</v>
      </c>
      <c r="L132" t="e">
        <f>VLOOKUP($B132,CLIENTS!$A$5:$I$30,8,FALSE)</f>
        <v>#N/A</v>
      </c>
      <c r="M132" t="e">
        <f>VLOOKUP($B132,CLIENTS!$A$5:$I$30,9,FALSE)</f>
        <v>#N/A</v>
      </c>
      <c r="O132" t="e">
        <f>VLOOKUP($B132,CLIENTS!$A$5:$I$30,MATCH(O$4,CLIENTS!$A$4:$I$4,0),FALSE)</f>
        <v>#N/A</v>
      </c>
      <c r="P132" t="e">
        <f>VLOOKUP($B132,CLIENTS!$A$5:$I$30,MATCH(P$4,CLIENTS!$A$4:$I$4,0),FALSE)</f>
        <v>#N/A</v>
      </c>
      <c r="Q132" t="e">
        <f>VLOOKUP($B132,CLIENTS!$A$5:$I$30,MATCH(Q$4,CLIENTS!$A$4:$I$4,0),FALSE)</f>
        <v>#N/A</v>
      </c>
      <c r="R132" t="e">
        <f>VLOOKUP($B132,CLIENTS!$A$5:$I$30,MATCH(R$4,CLIENTS!$A$4:$I$4,0),FALSE)</f>
        <v>#N/A</v>
      </c>
      <c r="S132" t="e">
        <f>VLOOKUP($B132,CLIENTS!$A$5:$I$30,MATCH(S$4,CLIENTS!$A$4:$I$4,0),FALSE)</f>
        <v>#N/A</v>
      </c>
      <c r="T132" t="e">
        <f>VLOOKUP($B132,CLIENTS!$A$5:$I$30,MATCH(T$4,CLIENTS!$A$4:$I$4,0),FALSE)</f>
        <v>#N/A</v>
      </c>
      <c r="U132" t="e">
        <f>VLOOKUP($B132,CLIENTS!$A$5:$I$30,MATCH(U$4,CLIENTS!$A$4:$I$4,0),FALSE)</f>
        <v>#N/A</v>
      </c>
      <c r="V132" t="e">
        <f>VLOOKUP($B132,CLIENTS!$A$5:$I$30,MATCH(V$4,CLIENTS!$A$4:$I$4,0),FALSE)</f>
        <v>#N/A</v>
      </c>
    </row>
    <row r="133" spans="1:22" x14ac:dyDescent="0.25">
      <c r="A133" s="1" t="s">
        <v>522</v>
      </c>
      <c r="B133" s="1" t="s">
        <v>26</v>
      </c>
      <c r="D133" s="1" t="s">
        <v>1</v>
      </c>
      <c r="E133">
        <v>814</v>
      </c>
      <c r="F133" t="e">
        <f>VLOOKUP($B133,CLIENTS!$A$5:$I$30,2,FALSE)</f>
        <v>#N/A</v>
      </c>
      <c r="G133" t="e">
        <f>VLOOKUP($B133,CLIENTS!$A$5:$I$30,3,FALSE)</f>
        <v>#N/A</v>
      </c>
      <c r="H133" t="e">
        <f>VLOOKUP($B133,CLIENTS!$A$5:$I$30,4,FALSE)</f>
        <v>#N/A</v>
      </c>
      <c r="I133" t="e">
        <f>VLOOKUP($B133,CLIENTS!$A$5:$I$30,5,FALSE)</f>
        <v>#N/A</v>
      </c>
      <c r="J133" t="e">
        <f>VLOOKUP($B133,CLIENTS!$A$5:$I$30,6,FALSE)</f>
        <v>#N/A</v>
      </c>
      <c r="K133" t="e">
        <f>VLOOKUP($B133,CLIENTS!$A$5:$I$30,7,FALSE)</f>
        <v>#N/A</v>
      </c>
      <c r="L133" t="e">
        <f>VLOOKUP($B133,CLIENTS!$A$5:$I$30,8,FALSE)</f>
        <v>#N/A</v>
      </c>
      <c r="M133" t="e">
        <f>VLOOKUP($B133,CLIENTS!$A$5:$I$30,9,FALSE)</f>
        <v>#N/A</v>
      </c>
      <c r="O133" t="e">
        <f>VLOOKUP($B133,CLIENTS!$A$5:$I$30,MATCH(O$4,CLIENTS!$A$4:$I$4,0),FALSE)</f>
        <v>#N/A</v>
      </c>
      <c r="P133" t="e">
        <f>VLOOKUP($B133,CLIENTS!$A$5:$I$30,MATCH(P$4,CLIENTS!$A$4:$I$4,0),FALSE)</f>
        <v>#N/A</v>
      </c>
      <c r="Q133" t="e">
        <f>VLOOKUP($B133,CLIENTS!$A$5:$I$30,MATCH(Q$4,CLIENTS!$A$4:$I$4,0),FALSE)</f>
        <v>#N/A</v>
      </c>
      <c r="R133" t="e">
        <f>VLOOKUP($B133,CLIENTS!$A$5:$I$30,MATCH(R$4,CLIENTS!$A$4:$I$4,0),FALSE)</f>
        <v>#N/A</v>
      </c>
      <c r="S133" t="e">
        <f>VLOOKUP($B133,CLIENTS!$A$5:$I$30,MATCH(S$4,CLIENTS!$A$4:$I$4,0),FALSE)</f>
        <v>#N/A</v>
      </c>
      <c r="T133" t="e">
        <f>VLOOKUP($B133,CLIENTS!$A$5:$I$30,MATCH(T$4,CLIENTS!$A$4:$I$4,0),FALSE)</f>
        <v>#N/A</v>
      </c>
      <c r="U133" t="e">
        <f>VLOOKUP($B133,CLIENTS!$A$5:$I$30,MATCH(U$4,CLIENTS!$A$4:$I$4,0),FALSE)</f>
        <v>#N/A</v>
      </c>
      <c r="V133" t="e">
        <f>VLOOKUP($B133,CLIENTS!$A$5:$I$30,MATCH(V$4,CLIENTS!$A$4:$I$4,0),FALSE)</f>
        <v>#N/A</v>
      </c>
    </row>
    <row r="134" spans="1:22" x14ac:dyDescent="0.25">
      <c r="A134" s="1" t="s">
        <v>518</v>
      </c>
      <c r="B134" s="1" t="s">
        <v>27</v>
      </c>
      <c r="D134" s="1" t="s">
        <v>1</v>
      </c>
      <c r="E134">
        <v>1499</v>
      </c>
      <c r="F134" t="str">
        <f>VLOOKUP($B134,CLIENTS!$A$5:$I$30,2,FALSE)</f>
        <v>A</v>
      </c>
      <c r="G134">
        <f>VLOOKUP($B134,CLIENTS!$A$5:$I$30,3,FALSE)</f>
        <v>1</v>
      </c>
      <c r="H134">
        <f>VLOOKUP($B134,CLIENTS!$A$5:$I$30,4,FALSE)</f>
        <v>1499</v>
      </c>
      <c r="I134">
        <f>VLOOKUP($B134,CLIENTS!$A$5:$I$30,5,FALSE)</f>
        <v>1537</v>
      </c>
      <c r="J134">
        <f>VLOOKUP($B134,CLIENTS!$A$5:$I$30,6,FALSE)</f>
        <v>1130</v>
      </c>
      <c r="K134">
        <f>VLOOKUP($B134,CLIENTS!$A$5:$I$30,7,FALSE)</f>
        <v>1159</v>
      </c>
      <c r="L134">
        <f>VLOOKUP($B134,CLIENTS!$A$5:$I$30,8,FALSE)</f>
        <v>1130</v>
      </c>
      <c r="M134">
        <f>VLOOKUP($B134,CLIENTS!$A$5:$I$30,9,FALSE)</f>
        <v>1159</v>
      </c>
      <c r="O134" t="str">
        <f>VLOOKUP($B134,CLIENTS!$A$5:$I$30,MATCH(O$4,CLIENTS!$A$4:$I$4,0),FALSE)</f>
        <v>A</v>
      </c>
      <c r="P134">
        <f>VLOOKUP($B134,CLIENTS!$A$5:$I$30,MATCH(P$4,CLIENTS!$A$4:$I$4,0),FALSE)</f>
        <v>1</v>
      </c>
      <c r="Q134">
        <f>VLOOKUP($B134,CLIENTS!$A$5:$I$30,MATCH(Q$4,CLIENTS!$A$4:$I$4,0),FALSE)</f>
        <v>1499</v>
      </c>
      <c r="R134">
        <f>VLOOKUP($B134,CLIENTS!$A$5:$I$30,MATCH(R$4,CLIENTS!$A$4:$I$4,0),FALSE)</f>
        <v>1537</v>
      </c>
      <c r="S134">
        <f>VLOOKUP($B134,CLIENTS!$A$5:$I$30,MATCH(S$4,CLIENTS!$A$4:$I$4,0),FALSE)</f>
        <v>1130</v>
      </c>
      <c r="T134">
        <f>VLOOKUP($B134,CLIENTS!$A$5:$I$30,MATCH(T$4,CLIENTS!$A$4:$I$4,0),FALSE)</f>
        <v>1159</v>
      </c>
      <c r="U134">
        <f>VLOOKUP($B134,CLIENTS!$A$5:$I$30,MATCH(U$4,CLIENTS!$A$4:$I$4,0),FALSE)</f>
        <v>1130</v>
      </c>
      <c r="V134">
        <f>VLOOKUP($B134,CLIENTS!$A$5:$I$30,MATCH(V$4,CLIENTS!$A$4:$I$4,0),FALSE)</f>
        <v>1159</v>
      </c>
    </row>
    <row r="135" spans="1:22" x14ac:dyDescent="0.25">
      <c r="A135" s="1" t="s">
        <v>520</v>
      </c>
      <c r="B135" s="1" t="s">
        <v>27</v>
      </c>
      <c r="D135" s="1" t="s">
        <v>1</v>
      </c>
      <c r="E135">
        <v>1130</v>
      </c>
      <c r="F135" t="str">
        <f>VLOOKUP($B135,CLIENTS!$A$5:$I$30,2,FALSE)</f>
        <v>A</v>
      </c>
      <c r="G135">
        <f>VLOOKUP($B135,CLIENTS!$A$5:$I$30,3,FALSE)</f>
        <v>1</v>
      </c>
      <c r="H135">
        <f>VLOOKUP($B135,CLIENTS!$A$5:$I$30,4,FALSE)</f>
        <v>1499</v>
      </c>
      <c r="I135">
        <f>VLOOKUP($B135,CLIENTS!$A$5:$I$30,5,FALSE)</f>
        <v>1537</v>
      </c>
      <c r="J135">
        <f>VLOOKUP($B135,CLIENTS!$A$5:$I$30,6,FALSE)</f>
        <v>1130</v>
      </c>
      <c r="K135">
        <f>VLOOKUP($B135,CLIENTS!$A$5:$I$30,7,FALSE)</f>
        <v>1159</v>
      </c>
      <c r="L135">
        <f>VLOOKUP($B135,CLIENTS!$A$5:$I$30,8,FALSE)</f>
        <v>1130</v>
      </c>
      <c r="M135">
        <f>VLOOKUP($B135,CLIENTS!$A$5:$I$30,9,FALSE)</f>
        <v>1159</v>
      </c>
      <c r="O135" t="str">
        <f>VLOOKUP($B135,CLIENTS!$A$5:$I$30,MATCH(O$4,CLIENTS!$A$4:$I$4,0),FALSE)</f>
        <v>A</v>
      </c>
      <c r="P135">
        <f>VLOOKUP($B135,CLIENTS!$A$5:$I$30,MATCH(P$4,CLIENTS!$A$4:$I$4,0),FALSE)</f>
        <v>1</v>
      </c>
      <c r="Q135">
        <f>VLOOKUP($B135,CLIENTS!$A$5:$I$30,MATCH(Q$4,CLIENTS!$A$4:$I$4,0),FALSE)</f>
        <v>1499</v>
      </c>
      <c r="R135">
        <f>VLOOKUP($B135,CLIENTS!$A$5:$I$30,MATCH(R$4,CLIENTS!$A$4:$I$4,0),FALSE)</f>
        <v>1537</v>
      </c>
      <c r="S135">
        <f>VLOOKUP($B135,CLIENTS!$A$5:$I$30,MATCH(S$4,CLIENTS!$A$4:$I$4,0),FALSE)</f>
        <v>1130</v>
      </c>
      <c r="T135">
        <f>VLOOKUP($B135,CLIENTS!$A$5:$I$30,MATCH(T$4,CLIENTS!$A$4:$I$4,0),FALSE)</f>
        <v>1159</v>
      </c>
      <c r="U135">
        <f>VLOOKUP($B135,CLIENTS!$A$5:$I$30,MATCH(U$4,CLIENTS!$A$4:$I$4,0),FALSE)</f>
        <v>1130</v>
      </c>
      <c r="V135">
        <f>VLOOKUP($B135,CLIENTS!$A$5:$I$30,MATCH(V$4,CLIENTS!$A$4:$I$4,0),FALSE)</f>
        <v>1159</v>
      </c>
    </row>
    <row r="136" spans="1:22" x14ac:dyDescent="0.25">
      <c r="A136" s="1" t="s">
        <v>522</v>
      </c>
      <c r="B136" s="1" t="s">
        <v>27</v>
      </c>
      <c r="D136" s="1" t="s">
        <v>1</v>
      </c>
      <c r="E136">
        <v>814</v>
      </c>
      <c r="F136" t="str">
        <f>VLOOKUP($B136,CLIENTS!$A$5:$I$30,2,FALSE)</f>
        <v>A</v>
      </c>
      <c r="G136">
        <f>VLOOKUP($B136,CLIENTS!$A$5:$I$30,3,FALSE)</f>
        <v>1</v>
      </c>
      <c r="H136">
        <f>VLOOKUP($B136,CLIENTS!$A$5:$I$30,4,FALSE)</f>
        <v>1499</v>
      </c>
      <c r="I136">
        <f>VLOOKUP($B136,CLIENTS!$A$5:$I$30,5,FALSE)</f>
        <v>1537</v>
      </c>
      <c r="J136">
        <f>VLOOKUP($B136,CLIENTS!$A$5:$I$30,6,FALSE)</f>
        <v>1130</v>
      </c>
      <c r="K136">
        <f>VLOOKUP($B136,CLIENTS!$A$5:$I$30,7,FALSE)</f>
        <v>1159</v>
      </c>
      <c r="L136">
        <f>VLOOKUP($B136,CLIENTS!$A$5:$I$30,8,FALSE)</f>
        <v>1130</v>
      </c>
      <c r="M136">
        <f>VLOOKUP($B136,CLIENTS!$A$5:$I$30,9,FALSE)</f>
        <v>1159</v>
      </c>
      <c r="O136" t="str">
        <f>VLOOKUP($B136,CLIENTS!$A$5:$I$30,MATCH(O$4,CLIENTS!$A$4:$I$4,0),FALSE)</f>
        <v>A</v>
      </c>
      <c r="P136">
        <f>VLOOKUP($B136,CLIENTS!$A$5:$I$30,MATCH(P$4,CLIENTS!$A$4:$I$4,0),FALSE)</f>
        <v>1</v>
      </c>
      <c r="Q136">
        <f>VLOOKUP($B136,CLIENTS!$A$5:$I$30,MATCH(Q$4,CLIENTS!$A$4:$I$4,0),FALSE)</f>
        <v>1499</v>
      </c>
      <c r="R136">
        <f>VLOOKUP($B136,CLIENTS!$A$5:$I$30,MATCH(R$4,CLIENTS!$A$4:$I$4,0),FALSE)</f>
        <v>1537</v>
      </c>
      <c r="S136">
        <f>VLOOKUP($B136,CLIENTS!$A$5:$I$30,MATCH(S$4,CLIENTS!$A$4:$I$4,0),FALSE)</f>
        <v>1130</v>
      </c>
      <c r="T136">
        <f>VLOOKUP($B136,CLIENTS!$A$5:$I$30,MATCH(T$4,CLIENTS!$A$4:$I$4,0),FALSE)</f>
        <v>1159</v>
      </c>
      <c r="U136">
        <f>VLOOKUP($B136,CLIENTS!$A$5:$I$30,MATCH(U$4,CLIENTS!$A$4:$I$4,0),FALSE)</f>
        <v>1130</v>
      </c>
      <c r="V136">
        <f>VLOOKUP($B136,CLIENTS!$A$5:$I$30,MATCH(V$4,CLIENTS!$A$4:$I$4,0),FALSE)</f>
        <v>1159</v>
      </c>
    </row>
    <row r="137" spans="1:22" x14ac:dyDescent="0.25">
      <c r="A137" s="1" t="s">
        <v>518</v>
      </c>
      <c r="B137" s="1" t="s">
        <v>28</v>
      </c>
      <c r="D137" s="1" t="s">
        <v>1</v>
      </c>
      <c r="E137">
        <v>1493</v>
      </c>
      <c r="F137" t="e">
        <f>VLOOKUP($B137,CLIENTS!$A$5:$I$30,2,FALSE)</f>
        <v>#N/A</v>
      </c>
      <c r="G137" t="e">
        <f>VLOOKUP($B137,CLIENTS!$A$5:$I$30,3,FALSE)</f>
        <v>#N/A</v>
      </c>
      <c r="H137" t="e">
        <f>VLOOKUP($B137,CLIENTS!$A$5:$I$30,4,FALSE)</f>
        <v>#N/A</v>
      </c>
      <c r="I137" t="e">
        <f>VLOOKUP($B137,CLIENTS!$A$5:$I$30,5,FALSE)</f>
        <v>#N/A</v>
      </c>
      <c r="J137" t="e">
        <f>VLOOKUP($B137,CLIENTS!$A$5:$I$30,6,FALSE)</f>
        <v>#N/A</v>
      </c>
      <c r="K137" t="e">
        <f>VLOOKUP($B137,CLIENTS!$A$5:$I$30,7,FALSE)</f>
        <v>#N/A</v>
      </c>
      <c r="L137" t="e">
        <f>VLOOKUP($B137,CLIENTS!$A$5:$I$30,8,FALSE)</f>
        <v>#N/A</v>
      </c>
      <c r="M137" t="e">
        <f>VLOOKUP($B137,CLIENTS!$A$5:$I$30,9,FALSE)</f>
        <v>#N/A</v>
      </c>
      <c r="O137" t="e">
        <f>VLOOKUP($B137,CLIENTS!$A$5:$I$30,MATCH(O$4,CLIENTS!$A$4:$I$4,0),FALSE)</f>
        <v>#N/A</v>
      </c>
      <c r="P137" t="e">
        <f>VLOOKUP($B137,CLIENTS!$A$5:$I$30,MATCH(P$4,CLIENTS!$A$4:$I$4,0),FALSE)</f>
        <v>#N/A</v>
      </c>
      <c r="Q137" t="e">
        <f>VLOOKUP($B137,CLIENTS!$A$5:$I$30,MATCH(Q$4,CLIENTS!$A$4:$I$4,0),FALSE)</f>
        <v>#N/A</v>
      </c>
      <c r="R137" t="e">
        <f>VLOOKUP($B137,CLIENTS!$A$5:$I$30,MATCH(R$4,CLIENTS!$A$4:$I$4,0),FALSE)</f>
        <v>#N/A</v>
      </c>
      <c r="S137" t="e">
        <f>VLOOKUP($B137,CLIENTS!$A$5:$I$30,MATCH(S$4,CLIENTS!$A$4:$I$4,0),FALSE)</f>
        <v>#N/A</v>
      </c>
      <c r="T137" t="e">
        <f>VLOOKUP($B137,CLIENTS!$A$5:$I$30,MATCH(T$4,CLIENTS!$A$4:$I$4,0),FALSE)</f>
        <v>#N/A</v>
      </c>
      <c r="U137" t="e">
        <f>VLOOKUP($B137,CLIENTS!$A$5:$I$30,MATCH(U$4,CLIENTS!$A$4:$I$4,0),FALSE)</f>
        <v>#N/A</v>
      </c>
      <c r="V137" t="e">
        <f>VLOOKUP($B137,CLIENTS!$A$5:$I$30,MATCH(V$4,CLIENTS!$A$4:$I$4,0),FALSE)</f>
        <v>#N/A</v>
      </c>
    </row>
    <row r="138" spans="1:22" x14ac:dyDescent="0.25">
      <c r="A138" s="1" t="s">
        <v>520</v>
      </c>
      <c r="B138" s="1" t="s">
        <v>28</v>
      </c>
      <c r="D138" s="1" t="s">
        <v>1</v>
      </c>
      <c r="E138">
        <v>1056</v>
      </c>
      <c r="F138" t="e">
        <f>VLOOKUP($B138,CLIENTS!$A$5:$I$30,2,FALSE)</f>
        <v>#N/A</v>
      </c>
      <c r="G138" t="e">
        <f>VLOOKUP($B138,CLIENTS!$A$5:$I$30,3,FALSE)</f>
        <v>#N/A</v>
      </c>
      <c r="H138" t="e">
        <f>VLOOKUP($B138,CLIENTS!$A$5:$I$30,4,FALSE)</f>
        <v>#N/A</v>
      </c>
      <c r="I138" t="e">
        <f>VLOOKUP($B138,CLIENTS!$A$5:$I$30,5,FALSE)</f>
        <v>#N/A</v>
      </c>
      <c r="J138" t="e">
        <f>VLOOKUP($B138,CLIENTS!$A$5:$I$30,6,FALSE)</f>
        <v>#N/A</v>
      </c>
      <c r="K138" t="e">
        <f>VLOOKUP($B138,CLIENTS!$A$5:$I$30,7,FALSE)</f>
        <v>#N/A</v>
      </c>
      <c r="L138" t="e">
        <f>VLOOKUP($B138,CLIENTS!$A$5:$I$30,8,FALSE)</f>
        <v>#N/A</v>
      </c>
      <c r="M138" t="e">
        <f>VLOOKUP($B138,CLIENTS!$A$5:$I$30,9,FALSE)</f>
        <v>#N/A</v>
      </c>
      <c r="O138" t="e">
        <f>VLOOKUP($B138,CLIENTS!$A$5:$I$30,MATCH(O$4,CLIENTS!$A$4:$I$4,0),FALSE)</f>
        <v>#N/A</v>
      </c>
      <c r="P138" t="e">
        <f>VLOOKUP($B138,CLIENTS!$A$5:$I$30,MATCH(P$4,CLIENTS!$A$4:$I$4,0),FALSE)</f>
        <v>#N/A</v>
      </c>
      <c r="Q138" t="e">
        <f>VLOOKUP($B138,CLIENTS!$A$5:$I$30,MATCH(Q$4,CLIENTS!$A$4:$I$4,0),FALSE)</f>
        <v>#N/A</v>
      </c>
      <c r="R138" t="e">
        <f>VLOOKUP($B138,CLIENTS!$A$5:$I$30,MATCH(R$4,CLIENTS!$A$4:$I$4,0),FALSE)</f>
        <v>#N/A</v>
      </c>
      <c r="S138" t="e">
        <f>VLOOKUP($B138,CLIENTS!$A$5:$I$30,MATCH(S$4,CLIENTS!$A$4:$I$4,0),FALSE)</f>
        <v>#N/A</v>
      </c>
      <c r="T138" t="e">
        <f>VLOOKUP($B138,CLIENTS!$A$5:$I$30,MATCH(T$4,CLIENTS!$A$4:$I$4,0),FALSE)</f>
        <v>#N/A</v>
      </c>
      <c r="U138" t="e">
        <f>VLOOKUP($B138,CLIENTS!$A$5:$I$30,MATCH(U$4,CLIENTS!$A$4:$I$4,0),FALSE)</f>
        <v>#N/A</v>
      </c>
      <c r="V138" t="e">
        <f>VLOOKUP($B138,CLIENTS!$A$5:$I$30,MATCH(V$4,CLIENTS!$A$4:$I$4,0),FALSE)</f>
        <v>#N/A</v>
      </c>
    </row>
    <row r="139" spans="1:22" x14ac:dyDescent="0.25">
      <c r="A139" s="1" t="s">
        <v>522</v>
      </c>
      <c r="B139" s="1" t="s">
        <v>28</v>
      </c>
      <c r="D139" s="1" t="s">
        <v>1</v>
      </c>
      <c r="E139">
        <v>767</v>
      </c>
      <c r="F139" t="e">
        <f>VLOOKUP($B139,CLIENTS!$A$5:$I$30,2,FALSE)</f>
        <v>#N/A</v>
      </c>
      <c r="G139" t="e">
        <f>VLOOKUP($B139,CLIENTS!$A$5:$I$30,3,FALSE)</f>
        <v>#N/A</v>
      </c>
      <c r="H139" t="e">
        <f>VLOOKUP($B139,CLIENTS!$A$5:$I$30,4,FALSE)</f>
        <v>#N/A</v>
      </c>
      <c r="I139" t="e">
        <f>VLOOKUP($B139,CLIENTS!$A$5:$I$30,5,FALSE)</f>
        <v>#N/A</v>
      </c>
      <c r="J139" t="e">
        <f>VLOOKUP($B139,CLIENTS!$A$5:$I$30,6,FALSE)</f>
        <v>#N/A</v>
      </c>
      <c r="K139" t="e">
        <f>VLOOKUP($B139,CLIENTS!$A$5:$I$30,7,FALSE)</f>
        <v>#N/A</v>
      </c>
      <c r="L139" t="e">
        <f>VLOOKUP($B139,CLIENTS!$A$5:$I$30,8,FALSE)</f>
        <v>#N/A</v>
      </c>
      <c r="M139" t="e">
        <f>VLOOKUP($B139,CLIENTS!$A$5:$I$30,9,FALSE)</f>
        <v>#N/A</v>
      </c>
      <c r="O139" t="e">
        <f>VLOOKUP($B139,CLIENTS!$A$5:$I$30,MATCH(O$4,CLIENTS!$A$4:$I$4,0),FALSE)</f>
        <v>#N/A</v>
      </c>
      <c r="P139" t="e">
        <f>VLOOKUP($B139,CLIENTS!$A$5:$I$30,MATCH(P$4,CLIENTS!$A$4:$I$4,0),FALSE)</f>
        <v>#N/A</v>
      </c>
      <c r="Q139" t="e">
        <f>VLOOKUP($B139,CLIENTS!$A$5:$I$30,MATCH(Q$4,CLIENTS!$A$4:$I$4,0),FALSE)</f>
        <v>#N/A</v>
      </c>
      <c r="R139" t="e">
        <f>VLOOKUP($B139,CLIENTS!$A$5:$I$30,MATCH(R$4,CLIENTS!$A$4:$I$4,0),FALSE)</f>
        <v>#N/A</v>
      </c>
      <c r="S139" t="e">
        <f>VLOOKUP($B139,CLIENTS!$A$5:$I$30,MATCH(S$4,CLIENTS!$A$4:$I$4,0),FALSE)</f>
        <v>#N/A</v>
      </c>
      <c r="T139" t="e">
        <f>VLOOKUP($B139,CLIENTS!$A$5:$I$30,MATCH(T$4,CLIENTS!$A$4:$I$4,0),FALSE)</f>
        <v>#N/A</v>
      </c>
      <c r="U139" t="e">
        <f>VLOOKUP($B139,CLIENTS!$A$5:$I$30,MATCH(U$4,CLIENTS!$A$4:$I$4,0),FALSE)</f>
        <v>#N/A</v>
      </c>
      <c r="V139" t="e">
        <f>VLOOKUP($B139,CLIENTS!$A$5:$I$30,MATCH(V$4,CLIENTS!$A$4:$I$4,0),FALSE)</f>
        <v>#N/A</v>
      </c>
    </row>
    <row r="140" spans="1:22" x14ac:dyDescent="0.25">
      <c r="A140" s="1" t="s">
        <v>520</v>
      </c>
      <c r="B140" s="1" t="s">
        <v>29</v>
      </c>
      <c r="D140" s="1" t="s">
        <v>1</v>
      </c>
      <c r="E140">
        <v>1190</v>
      </c>
      <c r="F140" t="e">
        <f>VLOOKUP($B140,CLIENTS!$A$5:$I$30,2,FALSE)</f>
        <v>#N/A</v>
      </c>
      <c r="G140" t="e">
        <f>VLOOKUP($B140,CLIENTS!$A$5:$I$30,3,FALSE)</f>
        <v>#N/A</v>
      </c>
      <c r="H140" t="e">
        <f>VLOOKUP($B140,CLIENTS!$A$5:$I$30,4,FALSE)</f>
        <v>#N/A</v>
      </c>
      <c r="I140" t="e">
        <f>VLOOKUP($B140,CLIENTS!$A$5:$I$30,5,FALSE)</f>
        <v>#N/A</v>
      </c>
      <c r="J140" t="e">
        <f>VLOOKUP($B140,CLIENTS!$A$5:$I$30,6,FALSE)</f>
        <v>#N/A</v>
      </c>
      <c r="K140" t="e">
        <f>VLOOKUP($B140,CLIENTS!$A$5:$I$30,7,FALSE)</f>
        <v>#N/A</v>
      </c>
      <c r="L140" t="e">
        <f>VLOOKUP($B140,CLIENTS!$A$5:$I$30,8,FALSE)</f>
        <v>#N/A</v>
      </c>
      <c r="M140" t="e">
        <f>VLOOKUP($B140,CLIENTS!$A$5:$I$30,9,FALSE)</f>
        <v>#N/A</v>
      </c>
      <c r="O140" t="e">
        <f>VLOOKUP($B140,CLIENTS!$A$5:$I$30,MATCH(O$4,CLIENTS!$A$4:$I$4,0),FALSE)</f>
        <v>#N/A</v>
      </c>
      <c r="P140" t="e">
        <f>VLOOKUP($B140,CLIENTS!$A$5:$I$30,MATCH(P$4,CLIENTS!$A$4:$I$4,0),FALSE)</f>
        <v>#N/A</v>
      </c>
      <c r="Q140" t="e">
        <f>VLOOKUP($B140,CLIENTS!$A$5:$I$30,MATCH(Q$4,CLIENTS!$A$4:$I$4,0),FALSE)</f>
        <v>#N/A</v>
      </c>
      <c r="R140" t="e">
        <f>VLOOKUP($B140,CLIENTS!$A$5:$I$30,MATCH(R$4,CLIENTS!$A$4:$I$4,0),FALSE)</f>
        <v>#N/A</v>
      </c>
      <c r="S140" t="e">
        <f>VLOOKUP($B140,CLIENTS!$A$5:$I$30,MATCH(S$4,CLIENTS!$A$4:$I$4,0),FALSE)</f>
        <v>#N/A</v>
      </c>
      <c r="T140" t="e">
        <f>VLOOKUP($B140,CLIENTS!$A$5:$I$30,MATCH(T$4,CLIENTS!$A$4:$I$4,0),FALSE)</f>
        <v>#N/A</v>
      </c>
      <c r="U140" t="e">
        <f>VLOOKUP($B140,CLIENTS!$A$5:$I$30,MATCH(U$4,CLIENTS!$A$4:$I$4,0),FALSE)</f>
        <v>#N/A</v>
      </c>
      <c r="V140" t="e">
        <f>VLOOKUP($B140,CLIENTS!$A$5:$I$30,MATCH(V$4,CLIENTS!$A$4:$I$4,0),FALSE)</f>
        <v>#N/A</v>
      </c>
    </row>
    <row r="141" spans="1:22" x14ac:dyDescent="0.25">
      <c r="A141" s="1" t="s">
        <v>518</v>
      </c>
      <c r="B141" s="1" t="s">
        <v>230</v>
      </c>
      <c r="D141" s="1" t="s">
        <v>1</v>
      </c>
      <c r="E141">
        <v>1509</v>
      </c>
      <c r="F141" t="e">
        <f>VLOOKUP($B141,CLIENTS!$A$5:$I$30,2,FALSE)</f>
        <v>#N/A</v>
      </c>
      <c r="G141" t="e">
        <f>VLOOKUP($B141,CLIENTS!$A$5:$I$30,3,FALSE)</f>
        <v>#N/A</v>
      </c>
      <c r="H141" t="e">
        <f>VLOOKUP($B141,CLIENTS!$A$5:$I$30,4,FALSE)</f>
        <v>#N/A</v>
      </c>
      <c r="I141" t="e">
        <f>VLOOKUP($B141,CLIENTS!$A$5:$I$30,5,FALSE)</f>
        <v>#N/A</v>
      </c>
      <c r="J141" t="e">
        <f>VLOOKUP($B141,CLIENTS!$A$5:$I$30,6,FALSE)</f>
        <v>#N/A</v>
      </c>
      <c r="K141" t="e">
        <f>VLOOKUP($B141,CLIENTS!$A$5:$I$30,7,FALSE)</f>
        <v>#N/A</v>
      </c>
      <c r="L141" t="e">
        <f>VLOOKUP($B141,CLIENTS!$A$5:$I$30,8,FALSE)</f>
        <v>#N/A</v>
      </c>
      <c r="M141" t="e">
        <f>VLOOKUP($B141,CLIENTS!$A$5:$I$30,9,FALSE)</f>
        <v>#N/A</v>
      </c>
      <c r="O141" t="e">
        <f>VLOOKUP($B141,CLIENTS!$A$5:$I$30,MATCH(O$4,CLIENTS!$A$4:$I$4,0),FALSE)</f>
        <v>#N/A</v>
      </c>
      <c r="P141" t="e">
        <f>VLOOKUP($B141,CLIENTS!$A$5:$I$30,MATCH(P$4,CLIENTS!$A$4:$I$4,0),FALSE)</f>
        <v>#N/A</v>
      </c>
      <c r="Q141" t="e">
        <f>VLOOKUP($B141,CLIENTS!$A$5:$I$30,MATCH(Q$4,CLIENTS!$A$4:$I$4,0),FALSE)</f>
        <v>#N/A</v>
      </c>
      <c r="R141" t="e">
        <f>VLOOKUP($B141,CLIENTS!$A$5:$I$30,MATCH(R$4,CLIENTS!$A$4:$I$4,0),FALSE)</f>
        <v>#N/A</v>
      </c>
      <c r="S141" t="e">
        <f>VLOOKUP($B141,CLIENTS!$A$5:$I$30,MATCH(S$4,CLIENTS!$A$4:$I$4,0),FALSE)</f>
        <v>#N/A</v>
      </c>
      <c r="T141" t="e">
        <f>VLOOKUP($B141,CLIENTS!$A$5:$I$30,MATCH(T$4,CLIENTS!$A$4:$I$4,0),FALSE)</f>
        <v>#N/A</v>
      </c>
      <c r="U141" t="e">
        <f>VLOOKUP($B141,CLIENTS!$A$5:$I$30,MATCH(U$4,CLIENTS!$A$4:$I$4,0),FALSE)</f>
        <v>#N/A</v>
      </c>
      <c r="V141" t="e">
        <f>VLOOKUP($B141,CLIENTS!$A$5:$I$30,MATCH(V$4,CLIENTS!$A$4:$I$4,0),FALSE)</f>
        <v>#N/A</v>
      </c>
    </row>
    <row r="142" spans="1:22" x14ac:dyDescent="0.25">
      <c r="A142" s="1" t="s">
        <v>520</v>
      </c>
      <c r="B142" s="1" t="s">
        <v>230</v>
      </c>
      <c r="D142" s="1" t="s">
        <v>1</v>
      </c>
      <c r="E142">
        <v>1027</v>
      </c>
      <c r="F142" t="e">
        <f>VLOOKUP($B142,CLIENTS!$A$5:$I$30,2,FALSE)</f>
        <v>#N/A</v>
      </c>
      <c r="G142" t="e">
        <f>VLOOKUP($B142,CLIENTS!$A$5:$I$30,3,FALSE)</f>
        <v>#N/A</v>
      </c>
      <c r="H142" t="e">
        <f>VLOOKUP($B142,CLIENTS!$A$5:$I$30,4,FALSE)</f>
        <v>#N/A</v>
      </c>
      <c r="I142" t="e">
        <f>VLOOKUP($B142,CLIENTS!$A$5:$I$30,5,FALSE)</f>
        <v>#N/A</v>
      </c>
      <c r="J142" t="e">
        <f>VLOOKUP($B142,CLIENTS!$A$5:$I$30,6,FALSE)</f>
        <v>#N/A</v>
      </c>
      <c r="K142" t="e">
        <f>VLOOKUP($B142,CLIENTS!$A$5:$I$30,7,FALSE)</f>
        <v>#N/A</v>
      </c>
      <c r="L142" t="e">
        <f>VLOOKUP($B142,CLIENTS!$A$5:$I$30,8,FALSE)</f>
        <v>#N/A</v>
      </c>
      <c r="M142" t="e">
        <f>VLOOKUP($B142,CLIENTS!$A$5:$I$30,9,FALSE)</f>
        <v>#N/A</v>
      </c>
      <c r="O142" t="e">
        <f>VLOOKUP($B142,CLIENTS!$A$5:$I$30,MATCH(O$4,CLIENTS!$A$4:$I$4,0),FALSE)</f>
        <v>#N/A</v>
      </c>
      <c r="P142" t="e">
        <f>VLOOKUP($B142,CLIENTS!$A$5:$I$30,MATCH(P$4,CLIENTS!$A$4:$I$4,0),FALSE)</f>
        <v>#N/A</v>
      </c>
      <c r="Q142" t="e">
        <f>VLOOKUP($B142,CLIENTS!$A$5:$I$30,MATCH(Q$4,CLIENTS!$A$4:$I$4,0),FALSE)</f>
        <v>#N/A</v>
      </c>
      <c r="R142" t="e">
        <f>VLOOKUP($B142,CLIENTS!$A$5:$I$30,MATCH(R$4,CLIENTS!$A$4:$I$4,0),FALSE)</f>
        <v>#N/A</v>
      </c>
      <c r="S142" t="e">
        <f>VLOOKUP($B142,CLIENTS!$A$5:$I$30,MATCH(S$4,CLIENTS!$A$4:$I$4,0),FALSE)</f>
        <v>#N/A</v>
      </c>
      <c r="T142" t="e">
        <f>VLOOKUP($B142,CLIENTS!$A$5:$I$30,MATCH(T$4,CLIENTS!$A$4:$I$4,0),FALSE)</f>
        <v>#N/A</v>
      </c>
      <c r="U142" t="e">
        <f>VLOOKUP($B142,CLIENTS!$A$5:$I$30,MATCH(U$4,CLIENTS!$A$4:$I$4,0),FALSE)</f>
        <v>#N/A</v>
      </c>
      <c r="V142" t="e">
        <f>VLOOKUP($B142,CLIENTS!$A$5:$I$30,MATCH(V$4,CLIENTS!$A$4:$I$4,0),FALSE)</f>
        <v>#N/A</v>
      </c>
    </row>
    <row r="143" spans="1:22" x14ac:dyDescent="0.25">
      <c r="A143" s="1" t="s">
        <v>522</v>
      </c>
      <c r="B143" s="1" t="s">
        <v>230</v>
      </c>
      <c r="D143" s="1" t="s">
        <v>1</v>
      </c>
      <c r="E143">
        <v>746</v>
      </c>
      <c r="F143" t="e">
        <f>VLOOKUP($B143,CLIENTS!$A$5:$I$30,2,FALSE)</f>
        <v>#N/A</v>
      </c>
      <c r="G143" t="e">
        <f>VLOOKUP($B143,CLIENTS!$A$5:$I$30,3,FALSE)</f>
        <v>#N/A</v>
      </c>
      <c r="H143" t="e">
        <f>VLOOKUP($B143,CLIENTS!$A$5:$I$30,4,FALSE)</f>
        <v>#N/A</v>
      </c>
      <c r="I143" t="e">
        <f>VLOOKUP($B143,CLIENTS!$A$5:$I$30,5,FALSE)</f>
        <v>#N/A</v>
      </c>
      <c r="J143" t="e">
        <f>VLOOKUP($B143,CLIENTS!$A$5:$I$30,6,FALSE)</f>
        <v>#N/A</v>
      </c>
      <c r="K143" t="e">
        <f>VLOOKUP($B143,CLIENTS!$A$5:$I$30,7,FALSE)</f>
        <v>#N/A</v>
      </c>
      <c r="L143" t="e">
        <f>VLOOKUP($B143,CLIENTS!$A$5:$I$30,8,FALSE)</f>
        <v>#N/A</v>
      </c>
      <c r="M143" t="e">
        <f>VLOOKUP($B143,CLIENTS!$A$5:$I$30,9,FALSE)</f>
        <v>#N/A</v>
      </c>
      <c r="O143" t="e">
        <f>VLOOKUP($B143,CLIENTS!$A$5:$I$30,MATCH(O$4,CLIENTS!$A$4:$I$4,0),FALSE)</f>
        <v>#N/A</v>
      </c>
      <c r="P143" t="e">
        <f>VLOOKUP($B143,CLIENTS!$A$5:$I$30,MATCH(P$4,CLIENTS!$A$4:$I$4,0),FALSE)</f>
        <v>#N/A</v>
      </c>
      <c r="Q143" t="e">
        <f>VLOOKUP($B143,CLIENTS!$A$5:$I$30,MATCH(Q$4,CLIENTS!$A$4:$I$4,0),FALSE)</f>
        <v>#N/A</v>
      </c>
      <c r="R143" t="e">
        <f>VLOOKUP($B143,CLIENTS!$A$5:$I$30,MATCH(R$4,CLIENTS!$A$4:$I$4,0),FALSE)</f>
        <v>#N/A</v>
      </c>
      <c r="S143" t="e">
        <f>VLOOKUP($B143,CLIENTS!$A$5:$I$30,MATCH(S$4,CLIENTS!$A$4:$I$4,0),FALSE)</f>
        <v>#N/A</v>
      </c>
      <c r="T143" t="e">
        <f>VLOOKUP($B143,CLIENTS!$A$5:$I$30,MATCH(T$4,CLIENTS!$A$4:$I$4,0),FALSE)</f>
        <v>#N/A</v>
      </c>
      <c r="U143" t="e">
        <f>VLOOKUP($B143,CLIENTS!$A$5:$I$30,MATCH(U$4,CLIENTS!$A$4:$I$4,0),FALSE)</f>
        <v>#N/A</v>
      </c>
      <c r="V143" t="e">
        <f>VLOOKUP($B143,CLIENTS!$A$5:$I$30,MATCH(V$4,CLIENTS!$A$4:$I$4,0),FALSE)</f>
        <v>#N/A</v>
      </c>
    </row>
    <row r="144" spans="1:22" x14ac:dyDescent="0.25">
      <c r="A144" s="1" t="s">
        <v>518</v>
      </c>
      <c r="B144" s="1" t="s">
        <v>30</v>
      </c>
      <c r="D144" s="1" t="s">
        <v>1</v>
      </c>
      <c r="E144">
        <v>1686</v>
      </c>
      <c r="F144" t="e">
        <f>VLOOKUP($B144,CLIENTS!$A$5:$I$30,2,FALSE)</f>
        <v>#N/A</v>
      </c>
      <c r="G144" t="e">
        <f>VLOOKUP($B144,CLIENTS!$A$5:$I$30,3,FALSE)</f>
        <v>#N/A</v>
      </c>
      <c r="H144" t="e">
        <f>VLOOKUP($B144,CLIENTS!$A$5:$I$30,4,FALSE)</f>
        <v>#N/A</v>
      </c>
      <c r="I144" t="e">
        <f>VLOOKUP($B144,CLIENTS!$A$5:$I$30,5,FALSE)</f>
        <v>#N/A</v>
      </c>
      <c r="J144" t="e">
        <f>VLOOKUP($B144,CLIENTS!$A$5:$I$30,6,FALSE)</f>
        <v>#N/A</v>
      </c>
      <c r="K144" t="e">
        <f>VLOOKUP($B144,CLIENTS!$A$5:$I$30,7,FALSE)</f>
        <v>#N/A</v>
      </c>
      <c r="L144" t="e">
        <f>VLOOKUP($B144,CLIENTS!$A$5:$I$30,8,FALSE)</f>
        <v>#N/A</v>
      </c>
      <c r="M144" t="e">
        <f>VLOOKUP($B144,CLIENTS!$A$5:$I$30,9,FALSE)</f>
        <v>#N/A</v>
      </c>
      <c r="O144" t="e">
        <f>VLOOKUP($B144,CLIENTS!$A$5:$I$30,MATCH(O$4,CLIENTS!$A$4:$I$4,0),FALSE)</f>
        <v>#N/A</v>
      </c>
      <c r="P144" t="e">
        <f>VLOOKUP($B144,CLIENTS!$A$5:$I$30,MATCH(P$4,CLIENTS!$A$4:$I$4,0),FALSE)</f>
        <v>#N/A</v>
      </c>
      <c r="Q144" t="e">
        <f>VLOOKUP($B144,CLIENTS!$A$5:$I$30,MATCH(Q$4,CLIENTS!$A$4:$I$4,0),FALSE)</f>
        <v>#N/A</v>
      </c>
      <c r="R144" t="e">
        <f>VLOOKUP($B144,CLIENTS!$A$5:$I$30,MATCH(R$4,CLIENTS!$A$4:$I$4,0),FALSE)</f>
        <v>#N/A</v>
      </c>
      <c r="S144" t="e">
        <f>VLOOKUP($B144,CLIENTS!$A$5:$I$30,MATCH(S$4,CLIENTS!$A$4:$I$4,0),FALSE)</f>
        <v>#N/A</v>
      </c>
      <c r="T144" t="e">
        <f>VLOOKUP($B144,CLIENTS!$A$5:$I$30,MATCH(T$4,CLIENTS!$A$4:$I$4,0),FALSE)</f>
        <v>#N/A</v>
      </c>
      <c r="U144" t="e">
        <f>VLOOKUP($B144,CLIENTS!$A$5:$I$30,MATCH(U$4,CLIENTS!$A$4:$I$4,0),FALSE)</f>
        <v>#N/A</v>
      </c>
      <c r="V144" t="e">
        <f>VLOOKUP($B144,CLIENTS!$A$5:$I$30,MATCH(V$4,CLIENTS!$A$4:$I$4,0),FALSE)</f>
        <v>#N/A</v>
      </c>
    </row>
    <row r="145" spans="1:22" x14ac:dyDescent="0.25">
      <c r="A145" s="1" t="s">
        <v>520</v>
      </c>
      <c r="B145" s="1" t="s">
        <v>30</v>
      </c>
      <c r="D145" s="1" t="s">
        <v>1</v>
      </c>
      <c r="E145">
        <v>1130</v>
      </c>
      <c r="F145" t="e">
        <f>VLOOKUP($B145,CLIENTS!$A$5:$I$30,2,FALSE)</f>
        <v>#N/A</v>
      </c>
      <c r="G145" t="e">
        <f>VLOOKUP($B145,CLIENTS!$A$5:$I$30,3,FALSE)</f>
        <v>#N/A</v>
      </c>
      <c r="H145" t="e">
        <f>VLOOKUP($B145,CLIENTS!$A$5:$I$30,4,FALSE)</f>
        <v>#N/A</v>
      </c>
      <c r="I145" t="e">
        <f>VLOOKUP($B145,CLIENTS!$A$5:$I$30,5,FALSE)</f>
        <v>#N/A</v>
      </c>
      <c r="J145" t="e">
        <f>VLOOKUP($B145,CLIENTS!$A$5:$I$30,6,FALSE)</f>
        <v>#N/A</v>
      </c>
      <c r="K145" t="e">
        <f>VLOOKUP($B145,CLIENTS!$A$5:$I$30,7,FALSE)</f>
        <v>#N/A</v>
      </c>
      <c r="L145" t="e">
        <f>VLOOKUP($B145,CLIENTS!$A$5:$I$30,8,FALSE)</f>
        <v>#N/A</v>
      </c>
      <c r="M145" t="e">
        <f>VLOOKUP($B145,CLIENTS!$A$5:$I$30,9,FALSE)</f>
        <v>#N/A</v>
      </c>
      <c r="O145" t="e">
        <f>VLOOKUP($B145,CLIENTS!$A$5:$I$30,MATCH(O$4,CLIENTS!$A$4:$I$4,0),FALSE)</f>
        <v>#N/A</v>
      </c>
      <c r="P145" t="e">
        <f>VLOOKUP($B145,CLIENTS!$A$5:$I$30,MATCH(P$4,CLIENTS!$A$4:$I$4,0),FALSE)</f>
        <v>#N/A</v>
      </c>
      <c r="Q145" t="e">
        <f>VLOOKUP($B145,CLIENTS!$A$5:$I$30,MATCH(Q$4,CLIENTS!$A$4:$I$4,0),FALSE)</f>
        <v>#N/A</v>
      </c>
      <c r="R145" t="e">
        <f>VLOOKUP($B145,CLIENTS!$A$5:$I$30,MATCH(R$4,CLIENTS!$A$4:$I$4,0),FALSE)</f>
        <v>#N/A</v>
      </c>
      <c r="S145" t="e">
        <f>VLOOKUP($B145,CLIENTS!$A$5:$I$30,MATCH(S$4,CLIENTS!$A$4:$I$4,0),FALSE)</f>
        <v>#N/A</v>
      </c>
      <c r="T145" t="e">
        <f>VLOOKUP($B145,CLIENTS!$A$5:$I$30,MATCH(T$4,CLIENTS!$A$4:$I$4,0),FALSE)</f>
        <v>#N/A</v>
      </c>
      <c r="U145" t="e">
        <f>VLOOKUP($B145,CLIENTS!$A$5:$I$30,MATCH(U$4,CLIENTS!$A$4:$I$4,0),FALSE)</f>
        <v>#N/A</v>
      </c>
      <c r="V145" t="e">
        <f>VLOOKUP($B145,CLIENTS!$A$5:$I$30,MATCH(V$4,CLIENTS!$A$4:$I$4,0),FALSE)</f>
        <v>#N/A</v>
      </c>
    </row>
    <row r="146" spans="1:22" x14ac:dyDescent="0.25">
      <c r="A146" s="1" t="s">
        <v>522</v>
      </c>
      <c r="B146" s="1" t="s">
        <v>30</v>
      </c>
      <c r="D146" s="1" t="s">
        <v>1</v>
      </c>
      <c r="E146">
        <v>814</v>
      </c>
      <c r="F146" t="e">
        <f>VLOOKUP($B146,CLIENTS!$A$5:$I$30,2,FALSE)</f>
        <v>#N/A</v>
      </c>
      <c r="G146" t="e">
        <f>VLOOKUP($B146,CLIENTS!$A$5:$I$30,3,FALSE)</f>
        <v>#N/A</v>
      </c>
      <c r="H146" t="e">
        <f>VLOOKUP($B146,CLIENTS!$A$5:$I$30,4,FALSE)</f>
        <v>#N/A</v>
      </c>
      <c r="I146" t="e">
        <f>VLOOKUP($B146,CLIENTS!$A$5:$I$30,5,FALSE)</f>
        <v>#N/A</v>
      </c>
      <c r="J146" t="e">
        <f>VLOOKUP($B146,CLIENTS!$A$5:$I$30,6,FALSE)</f>
        <v>#N/A</v>
      </c>
      <c r="K146" t="e">
        <f>VLOOKUP($B146,CLIENTS!$A$5:$I$30,7,FALSE)</f>
        <v>#N/A</v>
      </c>
      <c r="L146" t="e">
        <f>VLOOKUP($B146,CLIENTS!$A$5:$I$30,8,FALSE)</f>
        <v>#N/A</v>
      </c>
      <c r="M146" t="e">
        <f>VLOOKUP($B146,CLIENTS!$A$5:$I$30,9,FALSE)</f>
        <v>#N/A</v>
      </c>
      <c r="O146" t="e">
        <f>VLOOKUP($B146,CLIENTS!$A$5:$I$30,MATCH(O$4,CLIENTS!$A$4:$I$4,0),FALSE)</f>
        <v>#N/A</v>
      </c>
      <c r="P146" t="e">
        <f>VLOOKUP($B146,CLIENTS!$A$5:$I$30,MATCH(P$4,CLIENTS!$A$4:$I$4,0),FALSE)</f>
        <v>#N/A</v>
      </c>
      <c r="Q146" t="e">
        <f>VLOOKUP($B146,CLIENTS!$A$5:$I$30,MATCH(Q$4,CLIENTS!$A$4:$I$4,0),FALSE)</f>
        <v>#N/A</v>
      </c>
      <c r="R146" t="e">
        <f>VLOOKUP($B146,CLIENTS!$A$5:$I$30,MATCH(R$4,CLIENTS!$A$4:$I$4,0),FALSE)</f>
        <v>#N/A</v>
      </c>
      <c r="S146" t="e">
        <f>VLOOKUP($B146,CLIENTS!$A$5:$I$30,MATCH(S$4,CLIENTS!$A$4:$I$4,0),FALSE)</f>
        <v>#N/A</v>
      </c>
      <c r="T146" t="e">
        <f>VLOOKUP($B146,CLIENTS!$A$5:$I$30,MATCH(T$4,CLIENTS!$A$4:$I$4,0),FALSE)</f>
        <v>#N/A</v>
      </c>
      <c r="U146" t="e">
        <f>VLOOKUP($B146,CLIENTS!$A$5:$I$30,MATCH(U$4,CLIENTS!$A$4:$I$4,0),FALSE)</f>
        <v>#N/A</v>
      </c>
      <c r="V146" t="e">
        <f>VLOOKUP($B146,CLIENTS!$A$5:$I$30,MATCH(V$4,CLIENTS!$A$4:$I$4,0),FALSE)</f>
        <v>#N/A</v>
      </c>
    </row>
    <row r="147" spans="1:22" x14ac:dyDescent="0.25">
      <c r="A147" s="1" t="s">
        <v>518</v>
      </c>
      <c r="B147" s="1" t="s">
        <v>31</v>
      </c>
      <c r="D147" s="1" t="s">
        <v>1</v>
      </c>
      <c r="E147">
        <v>1710</v>
      </c>
      <c r="F147" t="e">
        <f>VLOOKUP($B147,CLIENTS!$A$5:$I$30,2,FALSE)</f>
        <v>#N/A</v>
      </c>
      <c r="G147" t="e">
        <f>VLOOKUP($B147,CLIENTS!$A$5:$I$30,3,FALSE)</f>
        <v>#N/A</v>
      </c>
      <c r="H147" t="e">
        <f>VLOOKUP($B147,CLIENTS!$A$5:$I$30,4,FALSE)</f>
        <v>#N/A</v>
      </c>
      <c r="I147" t="e">
        <f>VLOOKUP($B147,CLIENTS!$A$5:$I$30,5,FALSE)</f>
        <v>#N/A</v>
      </c>
      <c r="J147" t="e">
        <f>VLOOKUP($B147,CLIENTS!$A$5:$I$30,6,FALSE)</f>
        <v>#N/A</v>
      </c>
      <c r="K147" t="e">
        <f>VLOOKUP($B147,CLIENTS!$A$5:$I$30,7,FALSE)</f>
        <v>#N/A</v>
      </c>
      <c r="L147" t="e">
        <f>VLOOKUP($B147,CLIENTS!$A$5:$I$30,8,FALSE)</f>
        <v>#N/A</v>
      </c>
      <c r="M147" t="e">
        <f>VLOOKUP($B147,CLIENTS!$A$5:$I$30,9,FALSE)</f>
        <v>#N/A</v>
      </c>
      <c r="O147" t="e">
        <f>VLOOKUP($B147,CLIENTS!$A$5:$I$30,MATCH(O$4,CLIENTS!$A$4:$I$4,0),FALSE)</f>
        <v>#N/A</v>
      </c>
      <c r="P147" t="e">
        <f>VLOOKUP($B147,CLIENTS!$A$5:$I$30,MATCH(P$4,CLIENTS!$A$4:$I$4,0),FALSE)</f>
        <v>#N/A</v>
      </c>
      <c r="Q147" t="e">
        <f>VLOOKUP($B147,CLIENTS!$A$5:$I$30,MATCH(Q$4,CLIENTS!$A$4:$I$4,0),FALSE)</f>
        <v>#N/A</v>
      </c>
      <c r="R147" t="e">
        <f>VLOOKUP($B147,CLIENTS!$A$5:$I$30,MATCH(R$4,CLIENTS!$A$4:$I$4,0),FALSE)</f>
        <v>#N/A</v>
      </c>
      <c r="S147" t="e">
        <f>VLOOKUP($B147,CLIENTS!$A$5:$I$30,MATCH(S$4,CLIENTS!$A$4:$I$4,0),FALSE)</f>
        <v>#N/A</v>
      </c>
      <c r="T147" t="e">
        <f>VLOOKUP($B147,CLIENTS!$A$5:$I$30,MATCH(T$4,CLIENTS!$A$4:$I$4,0),FALSE)</f>
        <v>#N/A</v>
      </c>
      <c r="U147" t="e">
        <f>VLOOKUP($B147,CLIENTS!$A$5:$I$30,MATCH(U$4,CLIENTS!$A$4:$I$4,0),FALSE)</f>
        <v>#N/A</v>
      </c>
      <c r="V147" t="e">
        <f>VLOOKUP($B147,CLIENTS!$A$5:$I$30,MATCH(V$4,CLIENTS!$A$4:$I$4,0),FALSE)</f>
        <v>#N/A</v>
      </c>
    </row>
    <row r="148" spans="1:22" x14ac:dyDescent="0.25">
      <c r="A148" s="1" t="s">
        <v>520</v>
      </c>
      <c r="B148" s="1" t="s">
        <v>31</v>
      </c>
      <c r="D148" s="1" t="s">
        <v>1</v>
      </c>
      <c r="E148">
        <v>1130</v>
      </c>
      <c r="F148" t="e">
        <f>VLOOKUP($B148,CLIENTS!$A$5:$I$30,2,FALSE)</f>
        <v>#N/A</v>
      </c>
      <c r="G148" t="e">
        <f>VLOOKUP($B148,CLIENTS!$A$5:$I$30,3,FALSE)</f>
        <v>#N/A</v>
      </c>
      <c r="H148" t="e">
        <f>VLOOKUP($B148,CLIENTS!$A$5:$I$30,4,FALSE)</f>
        <v>#N/A</v>
      </c>
      <c r="I148" t="e">
        <f>VLOOKUP($B148,CLIENTS!$A$5:$I$30,5,FALSE)</f>
        <v>#N/A</v>
      </c>
      <c r="J148" t="e">
        <f>VLOOKUP($B148,CLIENTS!$A$5:$I$30,6,FALSE)</f>
        <v>#N/A</v>
      </c>
      <c r="K148" t="e">
        <f>VLOOKUP($B148,CLIENTS!$A$5:$I$30,7,FALSE)</f>
        <v>#N/A</v>
      </c>
      <c r="L148" t="e">
        <f>VLOOKUP($B148,CLIENTS!$A$5:$I$30,8,FALSE)</f>
        <v>#N/A</v>
      </c>
      <c r="M148" t="e">
        <f>VLOOKUP($B148,CLIENTS!$A$5:$I$30,9,FALSE)</f>
        <v>#N/A</v>
      </c>
      <c r="O148" t="e">
        <f>VLOOKUP($B148,CLIENTS!$A$5:$I$30,MATCH(O$4,CLIENTS!$A$4:$I$4,0),FALSE)</f>
        <v>#N/A</v>
      </c>
      <c r="P148" t="e">
        <f>VLOOKUP($B148,CLIENTS!$A$5:$I$30,MATCH(P$4,CLIENTS!$A$4:$I$4,0),FALSE)</f>
        <v>#N/A</v>
      </c>
      <c r="Q148" t="e">
        <f>VLOOKUP($B148,CLIENTS!$A$5:$I$30,MATCH(Q$4,CLIENTS!$A$4:$I$4,0),FALSE)</f>
        <v>#N/A</v>
      </c>
      <c r="R148" t="e">
        <f>VLOOKUP($B148,CLIENTS!$A$5:$I$30,MATCH(R$4,CLIENTS!$A$4:$I$4,0),FALSE)</f>
        <v>#N/A</v>
      </c>
      <c r="S148" t="e">
        <f>VLOOKUP($B148,CLIENTS!$A$5:$I$30,MATCH(S$4,CLIENTS!$A$4:$I$4,0),FALSE)</f>
        <v>#N/A</v>
      </c>
      <c r="T148" t="e">
        <f>VLOOKUP($B148,CLIENTS!$A$5:$I$30,MATCH(T$4,CLIENTS!$A$4:$I$4,0),FALSE)</f>
        <v>#N/A</v>
      </c>
      <c r="U148" t="e">
        <f>VLOOKUP($B148,CLIENTS!$A$5:$I$30,MATCH(U$4,CLIENTS!$A$4:$I$4,0),FALSE)</f>
        <v>#N/A</v>
      </c>
      <c r="V148" t="e">
        <f>VLOOKUP($B148,CLIENTS!$A$5:$I$30,MATCH(V$4,CLIENTS!$A$4:$I$4,0),FALSE)</f>
        <v>#N/A</v>
      </c>
    </row>
    <row r="149" spans="1:22" x14ac:dyDescent="0.25">
      <c r="A149" s="1" t="s">
        <v>522</v>
      </c>
      <c r="B149" s="1" t="s">
        <v>31</v>
      </c>
      <c r="D149" s="1" t="s">
        <v>1</v>
      </c>
      <c r="E149">
        <v>814</v>
      </c>
      <c r="F149" t="e">
        <f>VLOOKUP($B149,CLIENTS!$A$5:$I$30,2,FALSE)</f>
        <v>#N/A</v>
      </c>
      <c r="G149" t="e">
        <f>VLOOKUP($B149,CLIENTS!$A$5:$I$30,3,FALSE)</f>
        <v>#N/A</v>
      </c>
      <c r="H149" t="e">
        <f>VLOOKUP($B149,CLIENTS!$A$5:$I$30,4,FALSE)</f>
        <v>#N/A</v>
      </c>
      <c r="I149" t="e">
        <f>VLOOKUP($B149,CLIENTS!$A$5:$I$30,5,FALSE)</f>
        <v>#N/A</v>
      </c>
      <c r="J149" t="e">
        <f>VLOOKUP($B149,CLIENTS!$A$5:$I$30,6,FALSE)</f>
        <v>#N/A</v>
      </c>
      <c r="K149" t="e">
        <f>VLOOKUP($B149,CLIENTS!$A$5:$I$30,7,FALSE)</f>
        <v>#N/A</v>
      </c>
      <c r="L149" t="e">
        <f>VLOOKUP($B149,CLIENTS!$A$5:$I$30,8,FALSE)</f>
        <v>#N/A</v>
      </c>
      <c r="M149" t="e">
        <f>VLOOKUP($B149,CLIENTS!$A$5:$I$30,9,FALSE)</f>
        <v>#N/A</v>
      </c>
      <c r="O149" t="e">
        <f>VLOOKUP($B149,CLIENTS!$A$5:$I$30,MATCH(O$4,CLIENTS!$A$4:$I$4,0),FALSE)</f>
        <v>#N/A</v>
      </c>
      <c r="P149" t="e">
        <f>VLOOKUP($B149,CLIENTS!$A$5:$I$30,MATCH(P$4,CLIENTS!$A$4:$I$4,0),FALSE)</f>
        <v>#N/A</v>
      </c>
      <c r="Q149" t="e">
        <f>VLOOKUP($B149,CLIENTS!$A$5:$I$30,MATCH(Q$4,CLIENTS!$A$4:$I$4,0),FALSE)</f>
        <v>#N/A</v>
      </c>
      <c r="R149" t="e">
        <f>VLOOKUP($B149,CLIENTS!$A$5:$I$30,MATCH(R$4,CLIENTS!$A$4:$I$4,0),FALSE)</f>
        <v>#N/A</v>
      </c>
      <c r="S149" t="e">
        <f>VLOOKUP($B149,CLIENTS!$A$5:$I$30,MATCH(S$4,CLIENTS!$A$4:$I$4,0),FALSE)</f>
        <v>#N/A</v>
      </c>
      <c r="T149" t="e">
        <f>VLOOKUP($B149,CLIENTS!$A$5:$I$30,MATCH(T$4,CLIENTS!$A$4:$I$4,0),FALSE)</f>
        <v>#N/A</v>
      </c>
      <c r="U149" t="e">
        <f>VLOOKUP($B149,CLIENTS!$A$5:$I$30,MATCH(U$4,CLIENTS!$A$4:$I$4,0),FALSE)</f>
        <v>#N/A</v>
      </c>
      <c r="V149" t="e">
        <f>VLOOKUP($B149,CLIENTS!$A$5:$I$30,MATCH(V$4,CLIENTS!$A$4:$I$4,0),FALSE)</f>
        <v>#N/A</v>
      </c>
    </row>
    <row r="150" spans="1:22" x14ac:dyDescent="0.25">
      <c r="A150" s="1" t="s">
        <v>522</v>
      </c>
      <c r="B150" s="1" t="s">
        <v>482</v>
      </c>
      <c r="D150" s="1" t="s">
        <v>1</v>
      </c>
      <c r="E150">
        <v>0</v>
      </c>
      <c r="F150" t="e">
        <f>VLOOKUP($B150,CLIENTS!$A$5:$I$30,2,FALSE)</f>
        <v>#N/A</v>
      </c>
      <c r="G150" t="e">
        <f>VLOOKUP($B150,CLIENTS!$A$5:$I$30,3,FALSE)</f>
        <v>#N/A</v>
      </c>
      <c r="H150" t="e">
        <f>VLOOKUP($B150,CLIENTS!$A$5:$I$30,4,FALSE)</f>
        <v>#N/A</v>
      </c>
      <c r="I150" t="e">
        <f>VLOOKUP($B150,CLIENTS!$A$5:$I$30,5,FALSE)</f>
        <v>#N/A</v>
      </c>
      <c r="J150" t="e">
        <f>VLOOKUP($B150,CLIENTS!$A$5:$I$30,6,FALSE)</f>
        <v>#N/A</v>
      </c>
      <c r="K150" t="e">
        <f>VLOOKUP($B150,CLIENTS!$A$5:$I$30,7,FALSE)</f>
        <v>#N/A</v>
      </c>
      <c r="L150" t="e">
        <f>VLOOKUP($B150,CLIENTS!$A$5:$I$30,8,FALSE)</f>
        <v>#N/A</v>
      </c>
      <c r="M150" t="e">
        <f>VLOOKUP($B150,CLIENTS!$A$5:$I$30,9,FALSE)</f>
        <v>#N/A</v>
      </c>
      <c r="O150" t="e">
        <f>VLOOKUP($B150,CLIENTS!$A$5:$I$30,MATCH(O$4,CLIENTS!$A$4:$I$4,0),FALSE)</f>
        <v>#N/A</v>
      </c>
      <c r="P150" t="e">
        <f>VLOOKUP($B150,CLIENTS!$A$5:$I$30,MATCH(P$4,CLIENTS!$A$4:$I$4,0),FALSE)</f>
        <v>#N/A</v>
      </c>
      <c r="Q150" t="e">
        <f>VLOOKUP($B150,CLIENTS!$A$5:$I$30,MATCH(Q$4,CLIENTS!$A$4:$I$4,0),FALSE)</f>
        <v>#N/A</v>
      </c>
      <c r="R150" t="e">
        <f>VLOOKUP($B150,CLIENTS!$A$5:$I$30,MATCH(R$4,CLIENTS!$A$4:$I$4,0),FALSE)</f>
        <v>#N/A</v>
      </c>
      <c r="S150" t="e">
        <f>VLOOKUP($B150,CLIENTS!$A$5:$I$30,MATCH(S$4,CLIENTS!$A$4:$I$4,0),FALSE)</f>
        <v>#N/A</v>
      </c>
      <c r="T150" t="e">
        <f>VLOOKUP($B150,CLIENTS!$A$5:$I$30,MATCH(T$4,CLIENTS!$A$4:$I$4,0),FALSE)</f>
        <v>#N/A</v>
      </c>
      <c r="U150" t="e">
        <f>VLOOKUP($B150,CLIENTS!$A$5:$I$30,MATCH(U$4,CLIENTS!$A$4:$I$4,0),FALSE)</f>
        <v>#N/A</v>
      </c>
      <c r="V150" t="e">
        <f>VLOOKUP($B150,CLIENTS!$A$5:$I$30,MATCH(V$4,CLIENTS!$A$4:$I$4,0),FALSE)</f>
        <v>#N/A</v>
      </c>
    </row>
    <row r="151" spans="1:22" x14ac:dyDescent="0.25">
      <c r="A151" s="1" t="s">
        <v>518</v>
      </c>
      <c r="B151" s="1" t="s">
        <v>32</v>
      </c>
      <c r="D151" s="1" t="s">
        <v>1</v>
      </c>
      <c r="E151">
        <v>1710</v>
      </c>
      <c r="F151" t="e">
        <f>VLOOKUP($B151,CLIENTS!$A$5:$I$30,2,FALSE)</f>
        <v>#N/A</v>
      </c>
      <c r="G151" t="e">
        <f>VLOOKUP($B151,CLIENTS!$A$5:$I$30,3,FALSE)</f>
        <v>#N/A</v>
      </c>
      <c r="H151" t="e">
        <f>VLOOKUP($B151,CLIENTS!$A$5:$I$30,4,FALSE)</f>
        <v>#N/A</v>
      </c>
      <c r="I151" t="e">
        <f>VLOOKUP($B151,CLIENTS!$A$5:$I$30,5,FALSE)</f>
        <v>#N/A</v>
      </c>
      <c r="J151" t="e">
        <f>VLOOKUP($B151,CLIENTS!$A$5:$I$30,6,FALSE)</f>
        <v>#N/A</v>
      </c>
      <c r="K151" t="e">
        <f>VLOOKUP($B151,CLIENTS!$A$5:$I$30,7,FALSE)</f>
        <v>#N/A</v>
      </c>
      <c r="L151" t="e">
        <f>VLOOKUP($B151,CLIENTS!$A$5:$I$30,8,FALSE)</f>
        <v>#N/A</v>
      </c>
      <c r="M151" t="e">
        <f>VLOOKUP($B151,CLIENTS!$A$5:$I$30,9,FALSE)</f>
        <v>#N/A</v>
      </c>
      <c r="O151" t="e">
        <f>VLOOKUP($B151,CLIENTS!$A$5:$I$30,MATCH(O$4,CLIENTS!$A$4:$I$4,0),FALSE)</f>
        <v>#N/A</v>
      </c>
      <c r="P151" t="e">
        <f>VLOOKUP($B151,CLIENTS!$A$5:$I$30,MATCH(P$4,CLIENTS!$A$4:$I$4,0),FALSE)</f>
        <v>#N/A</v>
      </c>
      <c r="Q151" t="e">
        <f>VLOOKUP($B151,CLIENTS!$A$5:$I$30,MATCH(Q$4,CLIENTS!$A$4:$I$4,0),FALSE)</f>
        <v>#N/A</v>
      </c>
      <c r="R151" t="e">
        <f>VLOOKUP($B151,CLIENTS!$A$5:$I$30,MATCH(R$4,CLIENTS!$A$4:$I$4,0),FALSE)</f>
        <v>#N/A</v>
      </c>
      <c r="S151" t="e">
        <f>VLOOKUP($B151,CLIENTS!$A$5:$I$30,MATCH(S$4,CLIENTS!$A$4:$I$4,0),FALSE)</f>
        <v>#N/A</v>
      </c>
      <c r="T151" t="e">
        <f>VLOOKUP($B151,CLIENTS!$A$5:$I$30,MATCH(T$4,CLIENTS!$A$4:$I$4,0),FALSE)</f>
        <v>#N/A</v>
      </c>
      <c r="U151" t="e">
        <f>VLOOKUP($B151,CLIENTS!$A$5:$I$30,MATCH(U$4,CLIENTS!$A$4:$I$4,0),FALSE)</f>
        <v>#N/A</v>
      </c>
      <c r="V151" t="e">
        <f>VLOOKUP($B151,CLIENTS!$A$5:$I$30,MATCH(V$4,CLIENTS!$A$4:$I$4,0),FALSE)</f>
        <v>#N/A</v>
      </c>
    </row>
    <row r="152" spans="1:22" x14ac:dyDescent="0.25">
      <c r="A152" s="1" t="s">
        <v>520</v>
      </c>
      <c r="B152" s="1" t="s">
        <v>32</v>
      </c>
      <c r="D152" s="1" t="s">
        <v>1</v>
      </c>
      <c r="E152">
        <v>1150</v>
      </c>
      <c r="F152" t="e">
        <f>VLOOKUP($B152,CLIENTS!$A$5:$I$30,2,FALSE)</f>
        <v>#N/A</v>
      </c>
      <c r="G152" t="e">
        <f>VLOOKUP($B152,CLIENTS!$A$5:$I$30,3,FALSE)</f>
        <v>#N/A</v>
      </c>
      <c r="H152" t="e">
        <f>VLOOKUP($B152,CLIENTS!$A$5:$I$30,4,FALSE)</f>
        <v>#N/A</v>
      </c>
      <c r="I152" t="e">
        <f>VLOOKUP($B152,CLIENTS!$A$5:$I$30,5,FALSE)</f>
        <v>#N/A</v>
      </c>
      <c r="J152" t="e">
        <f>VLOOKUP($B152,CLIENTS!$A$5:$I$30,6,FALSE)</f>
        <v>#N/A</v>
      </c>
      <c r="K152" t="e">
        <f>VLOOKUP($B152,CLIENTS!$A$5:$I$30,7,FALSE)</f>
        <v>#N/A</v>
      </c>
      <c r="L152" t="e">
        <f>VLOOKUP($B152,CLIENTS!$A$5:$I$30,8,FALSE)</f>
        <v>#N/A</v>
      </c>
      <c r="M152" t="e">
        <f>VLOOKUP($B152,CLIENTS!$A$5:$I$30,9,FALSE)</f>
        <v>#N/A</v>
      </c>
      <c r="O152" t="e">
        <f>VLOOKUP($B152,CLIENTS!$A$5:$I$30,MATCH(O$4,CLIENTS!$A$4:$I$4,0),FALSE)</f>
        <v>#N/A</v>
      </c>
      <c r="P152" t="e">
        <f>VLOOKUP($B152,CLIENTS!$A$5:$I$30,MATCH(P$4,CLIENTS!$A$4:$I$4,0),FALSE)</f>
        <v>#N/A</v>
      </c>
      <c r="Q152" t="e">
        <f>VLOOKUP($B152,CLIENTS!$A$5:$I$30,MATCH(Q$4,CLIENTS!$A$4:$I$4,0),FALSE)</f>
        <v>#N/A</v>
      </c>
      <c r="R152" t="e">
        <f>VLOOKUP($B152,CLIENTS!$A$5:$I$30,MATCH(R$4,CLIENTS!$A$4:$I$4,0),FALSE)</f>
        <v>#N/A</v>
      </c>
      <c r="S152" t="e">
        <f>VLOOKUP($B152,CLIENTS!$A$5:$I$30,MATCH(S$4,CLIENTS!$A$4:$I$4,0),FALSE)</f>
        <v>#N/A</v>
      </c>
      <c r="T152" t="e">
        <f>VLOOKUP($B152,CLIENTS!$A$5:$I$30,MATCH(T$4,CLIENTS!$A$4:$I$4,0),FALSE)</f>
        <v>#N/A</v>
      </c>
      <c r="U152" t="e">
        <f>VLOOKUP($B152,CLIENTS!$A$5:$I$30,MATCH(U$4,CLIENTS!$A$4:$I$4,0),FALSE)</f>
        <v>#N/A</v>
      </c>
      <c r="V152" t="e">
        <f>VLOOKUP($B152,CLIENTS!$A$5:$I$30,MATCH(V$4,CLIENTS!$A$4:$I$4,0),FALSE)</f>
        <v>#N/A</v>
      </c>
    </row>
    <row r="153" spans="1:22" x14ac:dyDescent="0.25">
      <c r="A153" s="1" t="s">
        <v>522</v>
      </c>
      <c r="B153" s="1" t="s">
        <v>32</v>
      </c>
      <c r="D153" s="1" t="s">
        <v>1</v>
      </c>
      <c r="E153">
        <v>840</v>
      </c>
      <c r="F153" t="e">
        <f>VLOOKUP($B153,CLIENTS!$A$5:$I$30,2,FALSE)</f>
        <v>#N/A</v>
      </c>
      <c r="G153" t="e">
        <f>VLOOKUP($B153,CLIENTS!$A$5:$I$30,3,FALSE)</f>
        <v>#N/A</v>
      </c>
      <c r="H153" t="e">
        <f>VLOOKUP($B153,CLIENTS!$A$5:$I$30,4,FALSE)</f>
        <v>#N/A</v>
      </c>
      <c r="I153" t="e">
        <f>VLOOKUP($B153,CLIENTS!$A$5:$I$30,5,FALSE)</f>
        <v>#N/A</v>
      </c>
      <c r="J153" t="e">
        <f>VLOOKUP($B153,CLIENTS!$A$5:$I$30,6,FALSE)</f>
        <v>#N/A</v>
      </c>
      <c r="K153" t="e">
        <f>VLOOKUP($B153,CLIENTS!$A$5:$I$30,7,FALSE)</f>
        <v>#N/A</v>
      </c>
      <c r="L153" t="e">
        <f>VLOOKUP($B153,CLIENTS!$A$5:$I$30,8,FALSE)</f>
        <v>#N/A</v>
      </c>
      <c r="M153" t="e">
        <f>VLOOKUP($B153,CLIENTS!$A$5:$I$30,9,FALSE)</f>
        <v>#N/A</v>
      </c>
      <c r="O153" t="e">
        <f>VLOOKUP($B153,CLIENTS!$A$5:$I$30,MATCH(O$4,CLIENTS!$A$4:$I$4,0),FALSE)</f>
        <v>#N/A</v>
      </c>
      <c r="P153" t="e">
        <f>VLOOKUP($B153,CLIENTS!$A$5:$I$30,MATCH(P$4,CLIENTS!$A$4:$I$4,0),FALSE)</f>
        <v>#N/A</v>
      </c>
      <c r="Q153" t="e">
        <f>VLOOKUP($B153,CLIENTS!$A$5:$I$30,MATCH(Q$4,CLIENTS!$A$4:$I$4,0),FALSE)</f>
        <v>#N/A</v>
      </c>
      <c r="R153" t="e">
        <f>VLOOKUP($B153,CLIENTS!$A$5:$I$30,MATCH(R$4,CLIENTS!$A$4:$I$4,0),FALSE)</f>
        <v>#N/A</v>
      </c>
      <c r="S153" t="e">
        <f>VLOOKUP($B153,CLIENTS!$A$5:$I$30,MATCH(S$4,CLIENTS!$A$4:$I$4,0),FALSE)</f>
        <v>#N/A</v>
      </c>
      <c r="T153" t="e">
        <f>VLOOKUP($B153,CLIENTS!$A$5:$I$30,MATCH(T$4,CLIENTS!$A$4:$I$4,0),FALSE)</f>
        <v>#N/A</v>
      </c>
      <c r="U153" t="e">
        <f>VLOOKUP($B153,CLIENTS!$A$5:$I$30,MATCH(U$4,CLIENTS!$A$4:$I$4,0),FALSE)</f>
        <v>#N/A</v>
      </c>
      <c r="V153" t="e">
        <f>VLOOKUP($B153,CLIENTS!$A$5:$I$30,MATCH(V$4,CLIENTS!$A$4:$I$4,0),FALSE)</f>
        <v>#N/A</v>
      </c>
    </row>
    <row r="154" spans="1:22" x14ac:dyDescent="0.25">
      <c r="A154" s="1" t="s">
        <v>518</v>
      </c>
      <c r="B154" s="1" t="s">
        <v>33</v>
      </c>
      <c r="D154" s="1" t="s">
        <v>1</v>
      </c>
      <c r="E154">
        <v>1585</v>
      </c>
      <c r="F154" t="str">
        <f>VLOOKUP($B154,CLIENTS!$A$5:$I$30,2,FALSE)</f>
        <v>W</v>
      </c>
      <c r="G154">
        <f>VLOOKUP($B154,CLIENTS!$A$5:$I$30,3,FALSE)</f>
        <v>2</v>
      </c>
      <c r="H154">
        <f>VLOOKUP($B154,CLIENTS!$A$5:$I$30,4,FALSE)</f>
        <v>1585</v>
      </c>
      <c r="I154">
        <f>VLOOKUP($B154,CLIENTS!$A$5:$I$30,5,FALSE)</f>
        <v>1625</v>
      </c>
      <c r="J154">
        <f>VLOOKUP($B154,CLIENTS!$A$5:$I$30,6,FALSE)</f>
        <v>1130</v>
      </c>
      <c r="K154">
        <f>VLOOKUP($B154,CLIENTS!$A$5:$I$30,7,FALSE)</f>
        <v>1159</v>
      </c>
      <c r="L154">
        <f>VLOOKUP($B154,CLIENTS!$A$5:$I$30,8,FALSE)</f>
        <v>1130</v>
      </c>
      <c r="M154">
        <f>VLOOKUP($B154,CLIENTS!$A$5:$I$30,9,FALSE)</f>
        <v>1159</v>
      </c>
      <c r="O154" t="str">
        <f>VLOOKUP($B154,CLIENTS!$A$5:$I$30,MATCH(O$4,CLIENTS!$A$4:$I$4,0),FALSE)</f>
        <v>W</v>
      </c>
      <c r="P154">
        <f>VLOOKUP($B154,CLIENTS!$A$5:$I$30,MATCH(P$4,CLIENTS!$A$4:$I$4,0),FALSE)</f>
        <v>2</v>
      </c>
      <c r="Q154">
        <f>VLOOKUP($B154,CLIENTS!$A$5:$I$30,MATCH(Q$4,CLIENTS!$A$4:$I$4,0),FALSE)</f>
        <v>1585</v>
      </c>
      <c r="R154">
        <f>VLOOKUP($B154,CLIENTS!$A$5:$I$30,MATCH(R$4,CLIENTS!$A$4:$I$4,0),FALSE)</f>
        <v>1625</v>
      </c>
      <c r="S154">
        <f>VLOOKUP($B154,CLIENTS!$A$5:$I$30,MATCH(S$4,CLIENTS!$A$4:$I$4,0),FALSE)</f>
        <v>1130</v>
      </c>
      <c r="T154">
        <f>VLOOKUP($B154,CLIENTS!$A$5:$I$30,MATCH(T$4,CLIENTS!$A$4:$I$4,0),FALSE)</f>
        <v>1159</v>
      </c>
      <c r="U154">
        <f>VLOOKUP($B154,CLIENTS!$A$5:$I$30,MATCH(U$4,CLIENTS!$A$4:$I$4,0),FALSE)</f>
        <v>1130</v>
      </c>
      <c r="V154">
        <f>VLOOKUP($B154,CLIENTS!$A$5:$I$30,MATCH(V$4,CLIENTS!$A$4:$I$4,0),FALSE)</f>
        <v>1159</v>
      </c>
    </row>
    <row r="155" spans="1:22" x14ac:dyDescent="0.25">
      <c r="A155" s="1" t="s">
        <v>520</v>
      </c>
      <c r="B155" s="1" t="s">
        <v>33</v>
      </c>
      <c r="D155" s="1" t="s">
        <v>1</v>
      </c>
      <c r="E155">
        <v>1130</v>
      </c>
      <c r="F155" t="str">
        <f>VLOOKUP($B155,CLIENTS!$A$5:$I$30,2,FALSE)</f>
        <v>W</v>
      </c>
      <c r="G155">
        <f>VLOOKUP($B155,CLIENTS!$A$5:$I$30,3,FALSE)</f>
        <v>2</v>
      </c>
      <c r="H155">
        <f>VLOOKUP($B155,CLIENTS!$A$5:$I$30,4,FALSE)</f>
        <v>1585</v>
      </c>
      <c r="I155">
        <f>VLOOKUP($B155,CLIENTS!$A$5:$I$30,5,FALSE)</f>
        <v>1625</v>
      </c>
      <c r="J155">
        <f>VLOOKUP($B155,CLIENTS!$A$5:$I$30,6,FALSE)</f>
        <v>1130</v>
      </c>
      <c r="K155">
        <f>VLOOKUP($B155,CLIENTS!$A$5:$I$30,7,FALSE)</f>
        <v>1159</v>
      </c>
      <c r="L155">
        <f>VLOOKUP($B155,CLIENTS!$A$5:$I$30,8,FALSE)</f>
        <v>1130</v>
      </c>
      <c r="M155">
        <f>VLOOKUP($B155,CLIENTS!$A$5:$I$30,9,FALSE)</f>
        <v>1159</v>
      </c>
      <c r="O155" t="str">
        <f>VLOOKUP($B155,CLIENTS!$A$5:$I$30,MATCH(O$4,CLIENTS!$A$4:$I$4,0),FALSE)</f>
        <v>W</v>
      </c>
      <c r="P155">
        <f>VLOOKUP($B155,CLIENTS!$A$5:$I$30,MATCH(P$4,CLIENTS!$A$4:$I$4,0),FALSE)</f>
        <v>2</v>
      </c>
      <c r="Q155">
        <f>VLOOKUP($B155,CLIENTS!$A$5:$I$30,MATCH(Q$4,CLIENTS!$A$4:$I$4,0),FALSE)</f>
        <v>1585</v>
      </c>
      <c r="R155">
        <f>VLOOKUP($B155,CLIENTS!$A$5:$I$30,MATCH(R$4,CLIENTS!$A$4:$I$4,0),FALSE)</f>
        <v>1625</v>
      </c>
      <c r="S155">
        <f>VLOOKUP($B155,CLIENTS!$A$5:$I$30,MATCH(S$4,CLIENTS!$A$4:$I$4,0),FALSE)</f>
        <v>1130</v>
      </c>
      <c r="T155">
        <f>VLOOKUP($B155,CLIENTS!$A$5:$I$30,MATCH(T$4,CLIENTS!$A$4:$I$4,0),FALSE)</f>
        <v>1159</v>
      </c>
      <c r="U155">
        <f>VLOOKUP($B155,CLIENTS!$A$5:$I$30,MATCH(U$4,CLIENTS!$A$4:$I$4,0),FALSE)</f>
        <v>1130</v>
      </c>
      <c r="V155">
        <f>VLOOKUP($B155,CLIENTS!$A$5:$I$30,MATCH(V$4,CLIENTS!$A$4:$I$4,0),FALSE)</f>
        <v>1159</v>
      </c>
    </row>
    <row r="156" spans="1:22" x14ac:dyDescent="0.25">
      <c r="A156" s="1" t="s">
        <v>522</v>
      </c>
      <c r="B156" s="1" t="s">
        <v>33</v>
      </c>
      <c r="D156" s="1" t="s">
        <v>1</v>
      </c>
      <c r="E156">
        <v>814</v>
      </c>
      <c r="F156" t="str">
        <f>VLOOKUP($B156,CLIENTS!$A$5:$I$30,2,FALSE)</f>
        <v>W</v>
      </c>
      <c r="G156">
        <f>VLOOKUP($B156,CLIENTS!$A$5:$I$30,3,FALSE)</f>
        <v>2</v>
      </c>
      <c r="H156">
        <f>VLOOKUP($B156,CLIENTS!$A$5:$I$30,4,FALSE)</f>
        <v>1585</v>
      </c>
      <c r="I156">
        <f>VLOOKUP($B156,CLIENTS!$A$5:$I$30,5,FALSE)</f>
        <v>1625</v>
      </c>
      <c r="J156">
        <f>VLOOKUP($B156,CLIENTS!$A$5:$I$30,6,FALSE)</f>
        <v>1130</v>
      </c>
      <c r="K156">
        <f>VLOOKUP($B156,CLIENTS!$A$5:$I$30,7,FALSE)</f>
        <v>1159</v>
      </c>
      <c r="L156">
        <f>VLOOKUP($B156,CLIENTS!$A$5:$I$30,8,FALSE)</f>
        <v>1130</v>
      </c>
      <c r="M156">
        <f>VLOOKUP($B156,CLIENTS!$A$5:$I$30,9,FALSE)</f>
        <v>1159</v>
      </c>
      <c r="O156" t="str">
        <f>VLOOKUP($B156,CLIENTS!$A$5:$I$30,MATCH(O$4,CLIENTS!$A$4:$I$4,0),FALSE)</f>
        <v>W</v>
      </c>
      <c r="P156">
        <f>VLOOKUP($B156,CLIENTS!$A$5:$I$30,MATCH(P$4,CLIENTS!$A$4:$I$4,0),FALSE)</f>
        <v>2</v>
      </c>
      <c r="Q156">
        <f>VLOOKUP($B156,CLIENTS!$A$5:$I$30,MATCH(Q$4,CLIENTS!$A$4:$I$4,0),FALSE)</f>
        <v>1585</v>
      </c>
      <c r="R156">
        <f>VLOOKUP($B156,CLIENTS!$A$5:$I$30,MATCH(R$4,CLIENTS!$A$4:$I$4,0),FALSE)</f>
        <v>1625</v>
      </c>
      <c r="S156">
        <f>VLOOKUP($B156,CLIENTS!$A$5:$I$30,MATCH(S$4,CLIENTS!$A$4:$I$4,0),FALSE)</f>
        <v>1130</v>
      </c>
      <c r="T156">
        <f>VLOOKUP($B156,CLIENTS!$A$5:$I$30,MATCH(T$4,CLIENTS!$A$4:$I$4,0),FALSE)</f>
        <v>1159</v>
      </c>
      <c r="U156">
        <f>VLOOKUP($B156,CLIENTS!$A$5:$I$30,MATCH(U$4,CLIENTS!$A$4:$I$4,0),FALSE)</f>
        <v>1130</v>
      </c>
      <c r="V156">
        <f>VLOOKUP($B156,CLIENTS!$A$5:$I$30,MATCH(V$4,CLIENTS!$A$4:$I$4,0),FALSE)</f>
        <v>1159</v>
      </c>
    </row>
    <row r="157" spans="1:22" x14ac:dyDescent="0.25">
      <c r="A157" s="1" t="s">
        <v>518</v>
      </c>
      <c r="B157" s="1" t="s">
        <v>231</v>
      </c>
      <c r="D157" s="1" t="s">
        <v>1</v>
      </c>
      <c r="E157">
        <v>1544</v>
      </c>
      <c r="F157" t="e">
        <f>VLOOKUP($B157,CLIENTS!$A$5:$I$30,2,FALSE)</f>
        <v>#N/A</v>
      </c>
      <c r="G157" t="e">
        <f>VLOOKUP($B157,CLIENTS!$A$5:$I$30,3,FALSE)</f>
        <v>#N/A</v>
      </c>
      <c r="H157" t="e">
        <f>VLOOKUP($B157,CLIENTS!$A$5:$I$30,4,FALSE)</f>
        <v>#N/A</v>
      </c>
      <c r="I157" t="e">
        <f>VLOOKUP($B157,CLIENTS!$A$5:$I$30,5,FALSE)</f>
        <v>#N/A</v>
      </c>
      <c r="J157" t="e">
        <f>VLOOKUP($B157,CLIENTS!$A$5:$I$30,6,FALSE)</f>
        <v>#N/A</v>
      </c>
      <c r="K157" t="e">
        <f>VLOOKUP($B157,CLIENTS!$A$5:$I$30,7,FALSE)</f>
        <v>#N/A</v>
      </c>
      <c r="L157" t="e">
        <f>VLOOKUP($B157,CLIENTS!$A$5:$I$30,8,FALSE)</f>
        <v>#N/A</v>
      </c>
      <c r="M157" t="e">
        <f>VLOOKUP($B157,CLIENTS!$A$5:$I$30,9,FALSE)</f>
        <v>#N/A</v>
      </c>
      <c r="O157" t="e">
        <f>VLOOKUP($B157,CLIENTS!$A$5:$I$30,MATCH(O$4,CLIENTS!$A$4:$I$4,0),FALSE)</f>
        <v>#N/A</v>
      </c>
      <c r="P157" t="e">
        <f>VLOOKUP($B157,CLIENTS!$A$5:$I$30,MATCH(P$4,CLIENTS!$A$4:$I$4,0),FALSE)</f>
        <v>#N/A</v>
      </c>
      <c r="Q157" t="e">
        <f>VLOOKUP($B157,CLIENTS!$A$5:$I$30,MATCH(Q$4,CLIENTS!$A$4:$I$4,0),FALSE)</f>
        <v>#N/A</v>
      </c>
      <c r="R157" t="e">
        <f>VLOOKUP($B157,CLIENTS!$A$5:$I$30,MATCH(R$4,CLIENTS!$A$4:$I$4,0),FALSE)</f>
        <v>#N/A</v>
      </c>
      <c r="S157" t="e">
        <f>VLOOKUP($B157,CLIENTS!$A$5:$I$30,MATCH(S$4,CLIENTS!$A$4:$I$4,0),FALSE)</f>
        <v>#N/A</v>
      </c>
      <c r="T157" t="e">
        <f>VLOOKUP($B157,CLIENTS!$A$5:$I$30,MATCH(T$4,CLIENTS!$A$4:$I$4,0),FALSE)</f>
        <v>#N/A</v>
      </c>
      <c r="U157" t="e">
        <f>VLOOKUP($B157,CLIENTS!$A$5:$I$30,MATCH(U$4,CLIENTS!$A$4:$I$4,0),FALSE)</f>
        <v>#N/A</v>
      </c>
      <c r="V157" t="e">
        <f>VLOOKUP($B157,CLIENTS!$A$5:$I$30,MATCH(V$4,CLIENTS!$A$4:$I$4,0),FALSE)</f>
        <v>#N/A</v>
      </c>
    </row>
    <row r="158" spans="1:22" x14ac:dyDescent="0.25">
      <c r="A158" s="1" t="s">
        <v>520</v>
      </c>
      <c r="B158" s="1" t="s">
        <v>231</v>
      </c>
      <c r="D158" s="1" t="s">
        <v>1</v>
      </c>
      <c r="E158">
        <v>1027</v>
      </c>
      <c r="F158" t="e">
        <f>VLOOKUP($B158,CLIENTS!$A$5:$I$30,2,FALSE)</f>
        <v>#N/A</v>
      </c>
      <c r="G158" t="e">
        <f>VLOOKUP($B158,CLIENTS!$A$5:$I$30,3,FALSE)</f>
        <v>#N/A</v>
      </c>
      <c r="H158" t="e">
        <f>VLOOKUP($B158,CLIENTS!$A$5:$I$30,4,FALSE)</f>
        <v>#N/A</v>
      </c>
      <c r="I158" t="e">
        <f>VLOOKUP($B158,CLIENTS!$A$5:$I$30,5,FALSE)</f>
        <v>#N/A</v>
      </c>
      <c r="J158" t="e">
        <f>VLOOKUP($B158,CLIENTS!$A$5:$I$30,6,FALSE)</f>
        <v>#N/A</v>
      </c>
      <c r="K158" t="e">
        <f>VLOOKUP($B158,CLIENTS!$A$5:$I$30,7,FALSE)</f>
        <v>#N/A</v>
      </c>
      <c r="L158" t="e">
        <f>VLOOKUP($B158,CLIENTS!$A$5:$I$30,8,FALSE)</f>
        <v>#N/A</v>
      </c>
      <c r="M158" t="e">
        <f>VLOOKUP($B158,CLIENTS!$A$5:$I$30,9,FALSE)</f>
        <v>#N/A</v>
      </c>
      <c r="O158" t="e">
        <f>VLOOKUP($B158,CLIENTS!$A$5:$I$30,MATCH(O$4,CLIENTS!$A$4:$I$4,0),FALSE)</f>
        <v>#N/A</v>
      </c>
      <c r="P158" t="e">
        <f>VLOOKUP($B158,CLIENTS!$A$5:$I$30,MATCH(P$4,CLIENTS!$A$4:$I$4,0),FALSE)</f>
        <v>#N/A</v>
      </c>
      <c r="Q158" t="e">
        <f>VLOOKUP($B158,CLIENTS!$A$5:$I$30,MATCH(Q$4,CLIENTS!$A$4:$I$4,0),FALSE)</f>
        <v>#N/A</v>
      </c>
      <c r="R158" t="e">
        <f>VLOOKUP($B158,CLIENTS!$A$5:$I$30,MATCH(R$4,CLIENTS!$A$4:$I$4,0),FALSE)</f>
        <v>#N/A</v>
      </c>
      <c r="S158" t="e">
        <f>VLOOKUP($B158,CLIENTS!$A$5:$I$30,MATCH(S$4,CLIENTS!$A$4:$I$4,0),FALSE)</f>
        <v>#N/A</v>
      </c>
      <c r="T158" t="e">
        <f>VLOOKUP($B158,CLIENTS!$A$5:$I$30,MATCH(T$4,CLIENTS!$A$4:$I$4,0),FALSE)</f>
        <v>#N/A</v>
      </c>
      <c r="U158" t="e">
        <f>VLOOKUP($B158,CLIENTS!$A$5:$I$30,MATCH(U$4,CLIENTS!$A$4:$I$4,0),FALSE)</f>
        <v>#N/A</v>
      </c>
      <c r="V158" t="e">
        <f>VLOOKUP($B158,CLIENTS!$A$5:$I$30,MATCH(V$4,CLIENTS!$A$4:$I$4,0),FALSE)</f>
        <v>#N/A</v>
      </c>
    </row>
    <row r="159" spans="1:22" x14ac:dyDescent="0.25">
      <c r="A159" s="1" t="s">
        <v>522</v>
      </c>
      <c r="B159" s="1" t="s">
        <v>231</v>
      </c>
      <c r="D159" s="1" t="s">
        <v>1</v>
      </c>
      <c r="E159">
        <v>746</v>
      </c>
      <c r="F159" t="e">
        <f>VLOOKUP($B159,CLIENTS!$A$5:$I$30,2,FALSE)</f>
        <v>#N/A</v>
      </c>
      <c r="G159" t="e">
        <f>VLOOKUP($B159,CLIENTS!$A$5:$I$30,3,FALSE)</f>
        <v>#N/A</v>
      </c>
      <c r="H159" t="e">
        <f>VLOOKUP($B159,CLIENTS!$A$5:$I$30,4,FALSE)</f>
        <v>#N/A</v>
      </c>
      <c r="I159" t="e">
        <f>VLOOKUP($B159,CLIENTS!$A$5:$I$30,5,FALSE)</f>
        <v>#N/A</v>
      </c>
      <c r="J159" t="e">
        <f>VLOOKUP($B159,CLIENTS!$A$5:$I$30,6,FALSE)</f>
        <v>#N/A</v>
      </c>
      <c r="K159" t="e">
        <f>VLOOKUP($B159,CLIENTS!$A$5:$I$30,7,FALSE)</f>
        <v>#N/A</v>
      </c>
      <c r="L159" t="e">
        <f>VLOOKUP($B159,CLIENTS!$A$5:$I$30,8,FALSE)</f>
        <v>#N/A</v>
      </c>
      <c r="M159" t="e">
        <f>VLOOKUP($B159,CLIENTS!$A$5:$I$30,9,FALSE)</f>
        <v>#N/A</v>
      </c>
      <c r="O159" t="e">
        <f>VLOOKUP($B159,CLIENTS!$A$5:$I$30,MATCH(O$4,CLIENTS!$A$4:$I$4,0),FALSE)</f>
        <v>#N/A</v>
      </c>
      <c r="P159" t="e">
        <f>VLOOKUP($B159,CLIENTS!$A$5:$I$30,MATCH(P$4,CLIENTS!$A$4:$I$4,0),FALSE)</f>
        <v>#N/A</v>
      </c>
      <c r="Q159" t="e">
        <f>VLOOKUP($B159,CLIENTS!$A$5:$I$30,MATCH(Q$4,CLIENTS!$A$4:$I$4,0),FALSE)</f>
        <v>#N/A</v>
      </c>
      <c r="R159" t="e">
        <f>VLOOKUP($B159,CLIENTS!$A$5:$I$30,MATCH(R$4,CLIENTS!$A$4:$I$4,0),FALSE)</f>
        <v>#N/A</v>
      </c>
      <c r="S159" t="e">
        <f>VLOOKUP($B159,CLIENTS!$A$5:$I$30,MATCH(S$4,CLIENTS!$A$4:$I$4,0),FALSE)</f>
        <v>#N/A</v>
      </c>
      <c r="T159" t="e">
        <f>VLOOKUP($B159,CLIENTS!$A$5:$I$30,MATCH(T$4,CLIENTS!$A$4:$I$4,0),FALSE)</f>
        <v>#N/A</v>
      </c>
      <c r="U159" t="e">
        <f>VLOOKUP($B159,CLIENTS!$A$5:$I$30,MATCH(U$4,CLIENTS!$A$4:$I$4,0),FALSE)</f>
        <v>#N/A</v>
      </c>
      <c r="V159" t="e">
        <f>VLOOKUP($B159,CLIENTS!$A$5:$I$30,MATCH(V$4,CLIENTS!$A$4:$I$4,0),FALSE)</f>
        <v>#N/A</v>
      </c>
    </row>
    <row r="160" spans="1:22" x14ac:dyDescent="0.25">
      <c r="A160" s="1" t="s">
        <v>518</v>
      </c>
      <c r="B160" s="1" t="s">
        <v>232</v>
      </c>
      <c r="D160" s="1" t="s">
        <v>1</v>
      </c>
      <c r="E160">
        <v>1608</v>
      </c>
      <c r="F160" t="e">
        <f>VLOOKUP($B160,CLIENTS!$A$5:$I$30,2,FALSE)</f>
        <v>#N/A</v>
      </c>
      <c r="G160" t="e">
        <f>VLOOKUP($B160,CLIENTS!$A$5:$I$30,3,FALSE)</f>
        <v>#N/A</v>
      </c>
      <c r="H160" t="e">
        <f>VLOOKUP($B160,CLIENTS!$A$5:$I$30,4,FALSE)</f>
        <v>#N/A</v>
      </c>
      <c r="I160" t="e">
        <f>VLOOKUP($B160,CLIENTS!$A$5:$I$30,5,FALSE)</f>
        <v>#N/A</v>
      </c>
      <c r="J160" t="e">
        <f>VLOOKUP($B160,CLIENTS!$A$5:$I$30,6,FALSE)</f>
        <v>#N/A</v>
      </c>
      <c r="K160" t="e">
        <f>VLOOKUP($B160,CLIENTS!$A$5:$I$30,7,FALSE)</f>
        <v>#N/A</v>
      </c>
      <c r="L160" t="e">
        <f>VLOOKUP($B160,CLIENTS!$A$5:$I$30,8,FALSE)</f>
        <v>#N/A</v>
      </c>
      <c r="M160" t="e">
        <f>VLOOKUP($B160,CLIENTS!$A$5:$I$30,9,FALSE)</f>
        <v>#N/A</v>
      </c>
      <c r="O160" t="e">
        <f>VLOOKUP($B160,CLIENTS!$A$5:$I$30,MATCH(O$4,CLIENTS!$A$4:$I$4,0),FALSE)</f>
        <v>#N/A</v>
      </c>
      <c r="P160" t="e">
        <f>VLOOKUP($B160,CLIENTS!$A$5:$I$30,MATCH(P$4,CLIENTS!$A$4:$I$4,0),FALSE)</f>
        <v>#N/A</v>
      </c>
      <c r="Q160" t="e">
        <f>VLOOKUP($B160,CLIENTS!$A$5:$I$30,MATCH(Q$4,CLIENTS!$A$4:$I$4,0),FALSE)</f>
        <v>#N/A</v>
      </c>
      <c r="R160" t="e">
        <f>VLOOKUP($B160,CLIENTS!$A$5:$I$30,MATCH(R$4,CLIENTS!$A$4:$I$4,0),FALSE)</f>
        <v>#N/A</v>
      </c>
      <c r="S160" t="e">
        <f>VLOOKUP($B160,CLIENTS!$A$5:$I$30,MATCH(S$4,CLIENTS!$A$4:$I$4,0),FALSE)</f>
        <v>#N/A</v>
      </c>
      <c r="T160" t="e">
        <f>VLOOKUP($B160,CLIENTS!$A$5:$I$30,MATCH(T$4,CLIENTS!$A$4:$I$4,0),FALSE)</f>
        <v>#N/A</v>
      </c>
      <c r="U160" t="e">
        <f>VLOOKUP($B160,CLIENTS!$A$5:$I$30,MATCH(U$4,CLIENTS!$A$4:$I$4,0),FALSE)</f>
        <v>#N/A</v>
      </c>
      <c r="V160" t="e">
        <f>VLOOKUP($B160,CLIENTS!$A$5:$I$30,MATCH(V$4,CLIENTS!$A$4:$I$4,0),FALSE)</f>
        <v>#N/A</v>
      </c>
    </row>
    <row r="161" spans="1:22" x14ac:dyDescent="0.25">
      <c r="A161" s="1" t="s">
        <v>520</v>
      </c>
      <c r="B161" s="1" t="s">
        <v>232</v>
      </c>
      <c r="D161" s="1" t="s">
        <v>1</v>
      </c>
      <c r="E161">
        <v>1053</v>
      </c>
      <c r="F161" t="e">
        <f>VLOOKUP($B161,CLIENTS!$A$5:$I$30,2,FALSE)</f>
        <v>#N/A</v>
      </c>
      <c r="G161" t="e">
        <f>VLOOKUP($B161,CLIENTS!$A$5:$I$30,3,FALSE)</f>
        <v>#N/A</v>
      </c>
      <c r="H161" t="e">
        <f>VLOOKUP($B161,CLIENTS!$A$5:$I$30,4,FALSE)</f>
        <v>#N/A</v>
      </c>
      <c r="I161" t="e">
        <f>VLOOKUP($B161,CLIENTS!$A$5:$I$30,5,FALSE)</f>
        <v>#N/A</v>
      </c>
      <c r="J161" t="e">
        <f>VLOOKUP($B161,CLIENTS!$A$5:$I$30,6,FALSE)</f>
        <v>#N/A</v>
      </c>
      <c r="K161" t="e">
        <f>VLOOKUP($B161,CLIENTS!$A$5:$I$30,7,FALSE)</f>
        <v>#N/A</v>
      </c>
      <c r="L161" t="e">
        <f>VLOOKUP($B161,CLIENTS!$A$5:$I$30,8,FALSE)</f>
        <v>#N/A</v>
      </c>
      <c r="M161" t="e">
        <f>VLOOKUP($B161,CLIENTS!$A$5:$I$30,9,FALSE)</f>
        <v>#N/A</v>
      </c>
      <c r="O161" t="e">
        <f>VLOOKUP($B161,CLIENTS!$A$5:$I$30,MATCH(O$4,CLIENTS!$A$4:$I$4,0),FALSE)</f>
        <v>#N/A</v>
      </c>
      <c r="P161" t="e">
        <f>VLOOKUP($B161,CLIENTS!$A$5:$I$30,MATCH(P$4,CLIENTS!$A$4:$I$4,0),FALSE)</f>
        <v>#N/A</v>
      </c>
      <c r="Q161" t="e">
        <f>VLOOKUP($B161,CLIENTS!$A$5:$I$30,MATCH(Q$4,CLIENTS!$A$4:$I$4,0),FALSE)</f>
        <v>#N/A</v>
      </c>
      <c r="R161" t="e">
        <f>VLOOKUP($B161,CLIENTS!$A$5:$I$30,MATCH(R$4,CLIENTS!$A$4:$I$4,0),FALSE)</f>
        <v>#N/A</v>
      </c>
      <c r="S161" t="e">
        <f>VLOOKUP($B161,CLIENTS!$A$5:$I$30,MATCH(S$4,CLIENTS!$A$4:$I$4,0),FALSE)</f>
        <v>#N/A</v>
      </c>
      <c r="T161" t="e">
        <f>VLOOKUP($B161,CLIENTS!$A$5:$I$30,MATCH(T$4,CLIENTS!$A$4:$I$4,0),FALSE)</f>
        <v>#N/A</v>
      </c>
      <c r="U161" t="e">
        <f>VLOOKUP($B161,CLIENTS!$A$5:$I$30,MATCH(U$4,CLIENTS!$A$4:$I$4,0),FALSE)</f>
        <v>#N/A</v>
      </c>
      <c r="V161" t="e">
        <f>VLOOKUP($B161,CLIENTS!$A$5:$I$30,MATCH(V$4,CLIENTS!$A$4:$I$4,0),FALSE)</f>
        <v>#N/A</v>
      </c>
    </row>
    <row r="162" spans="1:22" x14ac:dyDescent="0.25">
      <c r="A162" s="1" t="s">
        <v>522</v>
      </c>
      <c r="B162" s="1" t="s">
        <v>232</v>
      </c>
      <c r="D162" s="1" t="s">
        <v>1</v>
      </c>
      <c r="E162">
        <v>770</v>
      </c>
      <c r="F162" t="e">
        <f>VLOOKUP($B162,CLIENTS!$A$5:$I$30,2,FALSE)</f>
        <v>#N/A</v>
      </c>
      <c r="G162" t="e">
        <f>VLOOKUP($B162,CLIENTS!$A$5:$I$30,3,FALSE)</f>
        <v>#N/A</v>
      </c>
      <c r="H162" t="e">
        <f>VLOOKUP($B162,CLIENTS!$A$5:$I$30,4,FALSE)</f>
        <v>#N/A</v>
      </c>
      <c r="I162" t="e">
        <f>VLOOKUP($B162,CLIENTS!$A$5:$I$30,5,FALSE)</f>
        <v>#N/A</v>
      </c>
      <c r="J162" t="e">
        <f>VLOOKUP($B162,CLIENTS!$A$5:$I$30,6,FALSE)</f>
        <v>#N/A</v>
      </c>
      <c r="K162" t="e">
        <f>VLOOKUP($B162,CLIENTS!$A$5:$I$30,7,FALSE)</f>
        <v>#N/A</v>
      </c>
      <c r="L162" t="e">
        <f>VLOOKUP($B162,CLIENTS!$A$5:$I$30,8,FALSE)</f>
        <v>#N/A</v>
      </c>
      <c r="M162" t="e">
        <f>VLOOKUP($B162,CLIENTS!$A$5:$I$30,9,FALSE)</f>
        <v>#N/A</v>
      </c>
      <c r="O162" t="e">
        <f>VLOOKUP($B162,CLIENTS!$A$5:$I$30,MATCH(O$4,CLIENTS!$A$4:$I$4,0),FALSE)</f>
        <v>#N/A</v>
      </c>
      <c r="P162" t="e">
        <f>VLOOKUP($B162,CLIENTS!$A$5:$I$30,MATCH(P$4,CLIENTS!$A$4:$I$4,0),FALSE)</f>
        <v>#N/A</v>
      </c>
      <c r="Q162" t="e">
        <f>VLOOKUP($B162,CLIENTS!$A$5:$I$30,MATCH(Q$4,CLIENTS!$A$4:$I$4,0),FALSE)</f>
        <v>#N/A</v>
      </c>
      <c r="R162" t="e">
        <f>VLOOKUP($B162,CLIENTS!$A$5:$I$30,MATCH(R$4,CLIENTS!$A$4:$I$4,0),FALSE)</f>
        <v>#N/A</v>
      </c>
      <c r="S162" t="e">
        <f>VLOOKUP($B162,CLIENTS!$A$5:$I$30,MATCH(S$4,CLIENTS!$A$4:$I$4,0),FALSE)</f>
        <v>#N/A</v>
      </c>
      <c r="T162" t="e">
        <f>VLOOKUP($B162,CLIENTS!$A$5:$I$30,MATCH(T$4,CLIENTS!$A$4:$I$4,0),FALSE)</f>
        <v>#N/A</v>
      </c>
      <c r="U162" t="e">
        <f>VLOOKUP($B162,CLIENTS!$A$5:$I$30,MATCH(U$4,CLIENTS!$A$4:$I$4,0),FALSE)</f>
        <v>#N/A</v>
      </c>
      <c r="V162" t="e">
        <f>VLOOKUP($B162,CLIENTS!$A$5:$I$30,MATCH(V$4,CLIENTS!$A$4:$I$4,0),FALSE)</f>
        <v>#N/A</v>
      </c>
    </row>
    <row r="163" spans="1:22" x14ac:dyDescent="0.25">
      <c r="A163" s="1" t="s">
        <v>518</v>
      </c>
      <c r="B163" s="1" t="s">
        <v>233</v>
      </c>
      <c r="D163" s="1" t="s">
        <v>1</v>
      </c>
      <c r="E163">
        <v>1608</v>
      </c>
      <c r="F163" t="e">
        <f>VLOOKUP($B163,CLIENTS!$A$5:$I$30,2,FALSE)</f>
        <v>#N/A</v>
      </c>
      <c r="G163" t="e">
        <f>VLOOKUP($B163,CLIENTS!$A$5:$I$30,3,FALSE)</f>
        <v>#N/A</v>
      </c>
      <c r="H163" t="e">
        <f>VLOOKUP($B163,CLIENTS!$A$5:$I$30,4,FALSE)</f>
        <v>#N/A</v>
      </c>
      <c r="I163" t="e">
        <f>VLOOKUP($B163,CLIENTS!$A$5:$I$30,5,FALSE)</f>
        <v>#N/A</v>
      </c>
      <c r="J163" t="e">
        <f>VLOOKUP($B163,CLIENTS!$A$5:$I$30,6,FALSE)</f>
        <v>#N/A</v>
      </c>
      <c r="K163" t="e">
        <f>VLOOKUP($B163,CLIENTS!$A$5:$I$30,7,FALSE)</f>
        <v>#N/A</v>
      </c>
      <c r="L163" t="e">
        <f>VLOOKUP($B163,CLIENTS!$A$5:$I$30,8,FALSE)</f>
        <v>#N/A</v>
      </c>
      <c r="M163" t="e">
        <f>VLOOKUP($B163,CLIENTS!$A$5:$I$30,9,FALSE)</f>
        <v>#N/A</v>
      </c>
      <c r="O163" t="e">
        <f>VLOOKUP($B163,CLIENTS!$A$5:$I$30,MATCH(O$4,CLIENTS!$A$4:$I$4,0),FALSE)</f>
        <v>#N/A</v>
      </c>
      <c r="P163" t="e">
        <f>VLOOKUP($B163,CLIENTS!$A$5:$I$30,MATCH(P$4,CLIENTS!$A$4:$I$4,0),FALSE)</f>
        <v>#N/A</v>
      </c>
      <c r="Q163" t="e">
        <f>VLOOKUP($B163,CLIENTS!$A$5:$I$30,MATCH(Q$4,CLIENTS!$A$4:$I$4,0),FALSE)</f>
        <v>#N/A</v>
      </c>
      <c r="R163" t="e">
        <f>VLOOKUP($B163,CLIENTS!$A$5:$I$30,MATCH(R$4,CLIENTS!$A$4:$I$4,0),FALSE)</f>
        <v>#N/A</v>
      </c>
      <c r="S163" t="e">
        <f>VLOOKUP($B163,CLIENTS!$A$5:$I$30,MATCH(S$4,CLIENTS!$A$4:$I$4,0),FALSE)</f>
        <v>#N/A</v>
      </c>
      <c r="T163" t="e">
        <f>VLOOKUP($B163,CLIENTS!$A$5:$I$30,MATCH(T$4,CLIENTS!$A$4:$I$4,0),FALSE)</f>
        <v>#N/A</v>
      </c>
      <c r="U163" t="e">
        <f>VLOOKUP($B163,CLIENTS!$A$5:$I$30,MATCH(U$4,CLIENTS!$A$4:$I$4,0),FALSE)</f>
        <v>#N/A</v>
      </c>
      <c r="V163" t="e">
        <f>VLOOKUP($B163,CLIENTS!$A$5:$I$30,MATCH(V$4,CLIENTS!$A$4:$I$4,0),FALSE)</f>
        <v>#N/A</v>
      </c>
    </row>
    <row r="164" spans="1:22" x14ac:dyDescent="0.25">
      <c r="A164" s="1" t="s">
        <v>520</v>
      </c>
      <c r="B164" s="1" t="s">
        <v>233</v>
      </c>
      <c r="D164" s="1" t="s">
        <v>1</v>
      </c>
      <c r="E164">
        <v>1053</v>
      </c>
      <c r="F164" t="e">
        <f>VLOOKUP($B164,CLIENTS!$A$5:$I$30,2,FALSE)</f>
        <v>#N/A</v>
      </c>
      <c r="G164" t="e">
        <f>VLOOKUP($B164,CLIENTS!$A$5:$I$30,3,FALSE)</f>
        <v>#N/A</v>
      </c>
      <c r="H164" t="e">
        <f>VLOOKUP($B164,CLIENTS!$A$5:$I$30,4,FALSE)</f>
        <v>#N/A</v>
      </c>
      <c r="I164" t="e">
        <f>VLOOKUP($B164,CLIENTS!$A$5:$I$30,5,FALSE)</f>
        <v>#N/A</v>
      </c>
      <c r="J164" t="e">
        <f>VLOOKUP($B164,CLIENTS!$A$5:$I$30,6,FALSE)</f>
        <v>#N/A</v>
      </c>
      <c r="K164" t="e">
        <f>VLOOKUP($B164,CLIENTS!$A$5:$I$30,7,FALSE)</f>
        <v>#N/A</v>
      </c>
      <c r="L164" t="e">
        <f>VLOOKUP($B164,CLIENTS!$A$5:$I$30,8,FALSE)</f>
        <v>#N/A</v>
      </c>
      <c r="M164" t="e">
        <f>VLOOKUP($B164,CLIENTS!$A$5:$I$30,9,FALSE)</f>
        <v>#N/A</v>
      </c>
      <c r="O164" t="e">
        <f>VLOOKUP($B164,CLIENTS!$A$5:$I$30,MATCH(O$4,CLIENTS!$A$4:$I$4,0),FALSE)</f>
        <v>#N/A</v>
      </c>
      <c r="P164" t="e">
        <f>VLOOKUP($B164,CLIENTS!$A$5:$I$30,MATCH(P$4,CLIENTS!$A$4:$I$4,0),FALSE)</f>
        <v>#N/A</v>
      </c>
      <c r="Q164" t="e">
        <f>VLOOKUP($B164,CLIENTS!$A$5:$I$30,MATCH(Q$4,CLIENTS!$A$4:$I$4,0),FALSE)</f>
        <v>#N/A</v>
      </c>
      <c r="R164" t="e">
        <f>VLOOKUP($B164,CLIENTS!$A$5:$I$30,MATCH(R$4,CLIENTS!$A$4:$I$4,0),FALSE)</f>
        <v>#N/A</v>
      </c>
      <c r="S164" t="e">
        <f>VLOOKUP($B164,CLIENTS!$A$5:$I$30,MATCH(S$4,CLIENTS!$A$4:$I$4,0),FALSE)</f>
        <v>#N/A</v>
      </c>
      <c r="T164" t="e">
        <f>VLOOKUP($B164,CLIENTS!$A$5:$I$30,MATCH(T$4,CLIENTS!$A$4:$I$4,0),FALSE)</f>
        <v>#N/A</v>
      </c>
      <c r="U164" t="e">
        <f>VLOOKUP($B164,CLIENTS!$A$5:$I$30,MATCH(U$4,CLIENTS!$A$4:$I$4,0),FALSE)</f>
        <v>#N/A</v>
      </c>
      <c r="V164" t="e">
        <f>VLOOKUP($B164,CLIENTS!$A$5:$I$30,MATCH(V$4,CLIENTS!$A$4:$I$4,0),FALSE)</f>
        <v>#N/A</v>
      </c>
    </row>
    <row r="165" spans="1:22" x14ac:dyDescent="0.25">
      <c r="A165" s="1" t="s">
        <v>522</v>
      </c>
      <c r="B165" s="1" t="s">
        <v>233</v>
      </c>
      <c r="D165" s="1" t="s">
        <v>1</v>
      </c>
      <c r="E165">
        <v>770</v>
      </c>
      <c r="F165" t="e">
        <f>VLOOKUP($B165,CLIENTS!$A$5:$I$30,2,FALSE)</f>
        <v>#N/A</v>
      </c>
      <c r="G165" t="e">
        <f>VLOOKUP($B165,CLIENTS!$A$5:$I$30,3,FALSE)</f>
        <v>#N/A</v>
      </c>
      <c r="H165" t="e">
        <f>VLOOKUP($B165,CLIENTS!$A$5:$I$30,4,FALSE)</f>
        <v>#N/A</v>
      </c>
      <c r="I165" t="e">
        <f>VLOOKUP($B165,CLIENTS!$A$5:$I$30,5,FALSE)</f>
        <v>#N/A</v>
      </c>
      <c r="J165" t="e">
        <f>VLOOKUP($B165,CLIENTS!$A$5:$I$30,6,FALSE)</f>
        <v>#N/A</v>
      </c>
      <c r="K165" t="e">
        <f>VLOOKUP($B165,CLIENTS!$A$5:$I$30,7,FALSE)</f>
        <v>#N/A</v>
      </c>
      <c r="L165" t="e">
        <f>VLOOKUP($B165,CLIENTS!$A$5:$I$30,8,FALSE)</f>
        <v>#N/A</v>
      </c>
      <c r="M165" t="e">
        <f>VLOOKUP($B165,CLIENTS!$A$5:$I$30,9,FALSE)</f>
        <v>#N/A</v>
      </c>
      <c r="O165" t="e">
        <f>VLOOKUP($B165,CLIENTS!$A$5:$I$30,MATCH(O$4,CLIENTS!$A$4:$I$4,0),FALSE)</f>
        <v>#N/A</v>
      </c>
      <c r="P165" t="e">
        <f>VLOOKUP($B165,CLIENTS!$A$5:$I$30,MATCH(P$4,CLIENTS!$A$4:$I$4,0),FALSE)</f>
        <v>#N/A</v>
      </c>
      <c r="Q165" t="e">
        <f>VLOOKUP($B165,CLIENTS!$A$5:$I$30,MATCH(Q$4,CLIENTS!$A$4:$I$4,0),FALSE)</f>
        <v>#N/A</v>
      </c>
      <c r="R165" t="e">
        <f>VLOOKUP($B165,CLIENTS!$A$5:$I$30,MATCH(R$4,CLIENTS!$A$4:$I$4,0),FALSE)</f>
        <v>#N/A</v>
      </c>
      <c r="S165" t="e">
        <f>VLOOKUP($B165,CLIENTS!$A$5:$I$30,MATCH(S$4,CLIENTS!$A$4:$I$4,0),FALSE)</f>
        <v>#N/A</v>
      </c>
      <c r="T165" t="e">
        <f>VLOOKUP($B165,CLIENTS!$A$5:$I$30,MATCH(T$4,CLIENTS!$A$4:$I$4,0),FALSE)</f>
        <v>#N/A</v>
      </c>
      <c r="U165" t="e">
        <f>VLOOKUP($B165,CLIENTS!$A$5:$I$30,MATCH(U$4,CLIENTS!$A$4:$I$4,0),FALSE)</f>
        <v>#N/A</v>
      </c>
      <c r="V165" t="e">
        <f>VLOOKUP($B165,CLIENTS!$A$5:$I$30,MATCH(V$4,CLIENTS!$A$4:$I$4,0),FALSE)</f>
        <v>#N/A</v>
      </c>
    </row>
    <row r="166" spans="1:22" x14ac:dyDescent="0.25">
      <c r="A166" s="1" t="s">
        <v>518</v>
      </c>
      <c r="B166" s="1" t="s">
        <v>34</v>
      </c>
      <c r="D166" s="1" t="s">
        <v>1</v>
      </c>
      <c r="E166">
        <v>1585</v>
      </c>
      <c r="F166" t="str">
        <f>VLOOKUP($B166,CLIENTS!$A$5:$I$30,2,FALSE)</f>
        <v>Q</v>
      </c>
      <c r="G166">
        <f>VLOOKUP($B166,CLIENTS!$A$5:$I$30,3,FALSE)</f>
        <v>2</v>
      </c>
      <c r="H166">
        <f>VLOOKUP($B166,CLIENTS!$A$5:$I$30,4,FALSE)</f>
        <v>1585</v>
      </c>
      <c r="I166">
        <f>VLOOKUP($B166,CLIENTS!$A$5:$I$30,5,FALSE)</f>
        <v>1625</v>
      </c>
      <c r="J166">
        <f>VLOOKUP($B166,CLIENTS!$A$5:$I$30,6,FALSE)</f>
        <v>1130</v>
      </c>
      <c r="K166">
        <f>VLOOKUP($B166,CLIENTS!$A$5:$I$30,7,FALSE)</f>
        <v>1159</v>
      </c>
      <c r="L166">
        <f>VLOOKUP($B166,CLIENTS!$A$5:$I$30,8,FALSE)</f>
        <v>1130</v>
      </c>
      <c r="M166">
        <f>VLOOKUP($B166,CLIENTS!$A$5:$I$30,9,FALSE)</f>
        <v>1159</v>
      </c>
      <c r="O166" t="str">
        <f>VLOOKUP($B166,CLIENTS!$A$5:$I$30,MATCH(O$4,CLIENTS!$A$4:$I$4,0),FALSE)</f>
        <v>Q</v>
      </c>
      <c r="P166">
        <f>VLOOKUP($B166,CLIENTS!$A$5:$I$30,MATCH(P$4,CLIENTS!$A$4:$I$4,0),FALSE)</f>
        <v>2</v>
      </c>
      <c r="Q166">
        <f>VLOOKUP($B166,CLIENTS!$A$5:$I$30,MATCH(Q$4,CLIENTS!$A$4:$I$4,0),FALSE)</f>
        <v>1585</v>
      </c>
      <c r="R166">
        <f>VLOOKUP($B166,CLIENTS!$A$5:$I$30,MATCH(R$4,CLIENTS!$A$4:$I$4,0),FALSE)</f>
        <v>1625</v>
      </c>
      <c r="S166">
        <f>VLOOKUP($B166,CLIENTS!$A$5:$I$30,MATCH(S$4,CLIENTS!$A$4:$I$4,0),FALSE)</f>
        <v>1130</v>
      </c>
      <c r="T166">
        <f>VLOOKUP($B166,CLIENTS!$A$5:$I$30,MATCH(T$4,CLIENTS!$A$4:$I$4,0),FALSE)</f>
        <v>1159</v>
      </c>
      <c r="U166">
        <f>VLOOKUP($B166,CLIENTS!$A$5:$I$30,MATCH(U$4,CLIENTS!$A$4:$I$4,0),FALSE)</f>
        <v>1130</v>
      </c>
      <c r="V166">
        <f>VLOOKUP($B166,CLIENTS!$A$5:$I$30,MATCH(V$4,CLIENTS!$A$4:$I$4,0),FALSE)</f>
        <v>1159</v>
      </c>
    </row>
    <row r="167" spans="1:22" x14ac:dyDescent="0.25">
      <c r="A167" s="1" t="s">
        <v>520</v>
      </c>
      <c r="B167" s="1" t="s">
        <v>34</v>
      </c>
      <c r="D167" s="1" t="s">
        <v>1</v>
      </c>
      <c r="E167">
        <v>1130</v>
      </c>
      <c r="F167" t="str">
        <f>VLOOKUP($B167,CLIENTS!$A$5:$I$30,2,FALSE)</f>
        <v>Q</v>
      </c>
      <c r="G167">
        <f>VLOOKUP($B167,CLIENTS!$A$5:$I$30,3,FALSE)</f>
        <v>2</v>
      </c>
      <c r="H167">
        <f>VLOOKUP($B167,CLIENTS!$A$5:$I$30,4,FALSE)</f>
        <v>1585</v>
      </c>
      <c r="I167">
        <f>VLOOKUP($B167,CLIENTS!$A$5:$I$30,5,FALSE)</f>
        <v>1625</v>
      </c>
      <c r="J167">
        <f>VLOOKUP($B167,CLIENTS!$A$5:$I$30,6,FALSE)</f>
        <v>1130</v>
      </c>
      <c r="K167">
        <f>VLOOKUP($B167,CLIENTS!$A$5:$I$30,7,FALSE)</f>
        <v>1159</v>
      </c>
      <c r="L167">
        <f>VLOOKUP($B167,CLIENTS!$A$5:$I$30,8,FALSE)</f>
        <v>1130</v>
      </c>
      <c r="M167">
        <f>VLOOKUP($B167,CLIENTS!$A$5:$I$30,9,FALSE)</f>
        <v>1159</v>
      </c>
      <c r="O167" t="str">
        <f>VLOOKUP($B167,CLIENTS!$A$5:$I$30,MATCH(O$4,CLIENTS!$A$4:$I$4,0),FALSE)</f>
        <v>Q</v>
      </c>
      <c r="P167">
        <f>VLOOKUP($B167,CLIENTS!$A$5:$I$30,MATCH(P$4,CLIENTS!$A$4:$I$4,0),FALSE)</f>
        <v>2</v>
      </c>
      <c r="Q167">
        <f>VLOOKUP($B167,CLIENTS!$A$5:$I$30,MATCH(Q$4,CLIENTS!$A$4:$I$4,0),FALSE)</f>
        <v>1585</v>
      </c>
      <c r="R167">
        <f>VLOOKUP($B167,CLIENTS!$A$5:$I$30,MATCH(R$4,CLIENTS!$A$4:$I$4,0),FALSE)</f>
        <v>1625</v>
      </c>
      <c r="S167">
        <f>VLOOKUP($B167,CLIENTS!$A$5:$I$30,MATCH(S$4,CLIENTS!$A$4:$I$4,0),FALSE)</f>
        <v>1130</v>
      </c>
      <c r="T167">
        <f>VLOOKUP($B167,CLIENTS!$A$5:$I$30,MATCH(T$4,CLIENTS!$A$4:$I$4,0),FALSE)</f>
        <v>1159</v>
      </c>
      <c r="U167">
        <f>VLOOKUP($B167,CLIENTS!$A$5:$I$30,MATCH(U$4,CLIENTS!$A$4:$I$4,0),FALSE)</f>
        <v>1130</v>
      </c>
      <c r="V167">
        <f>VLOOKUP($B167,CLIENTS!$A$5:$I$30,MATCH(V$4,CLIENTS!$A$4:$I$4,0),FALSE)</f>
        <v>1159</v>
      </c>
    </row>
    <row r="168" spans="1:22" x14ac:dyDescent="0.25">
      <c r="A168" s="1" t="s">
        <v>522</v>
      </c>
      <c r="B168" s="1" t="s">
        <v>34</v>
      </c>
      <c r="D168" s="1" t="s">
        <v>1</v>
      </c>
      <c r="E168">
        <v>814</v>
      </c>
      <c r="F168" t="str">
        <f>VLOOKUP($B168,CLIENTS!$A$5:$I$30,2,FALSE)</f>
        <v>Q</v>
      </c>
      <c r="G168">
        <f>VLOOKUP($B168,CLIENTS!$A$5:$I$30,3,FALSE)</f>
        <v>2</v>
      </c>
      <c r="H168">
        <f>VLOOKUP($B168,CLIENTS!$A$5:$I$30,4,FALSE)</f>
        <v>1585</v>
      </c>
      <c r="I168">
        <f>VLOOKUP($B168,CLIENTS!$A$5:$I$30,5,FALSE)</f>
        <v>1625</v>
      </c>
      <c r="J168">
        <f>VLOOKUP($B168,CLIENTS!$A$5:$I$30,6,FALSE)</f>
        <v>1130</v>
      </c>
      <c r="K168">
        <f>VLOOKUP($B168,CLIENTS!$A$5:$I$30,7,FALSE)</f>
        <v>1159</v>
      </c>
      <c r="L168">
        <f>VLOOKUP($B168,CLIENTS!$A$5:$I$30,8,FALSE)</f>
        <v>1130</v>
      </c>
      <c r="M168">
        <f>VLOOKUP($B168,CLIENTS!$A$5:$I$30,9,FALSE)</f>
        <v>1159</v>
      </c>
      <c r="O168" t="str">
        <f>VLOOKUP($B168,CLIENTS!$A$5:$I$30,MATCH(O$4,CLIENTS!$A$4:$I$4,0),FALSE)</f>
        <v>Q</v>
      </c>
      <c r="P168">
        <f>VLOOKUP($B168,CLIENTS!$A$5:$I$30,MATCH(P$4,CLIENTS!$A$4:$I$4,0),FALSE)</f>
        <v>2</v>
      </c>
      <c r="Q168">
        <f>VLOOKUP($B168,CLIENTS!$A$5:$I$30,MATCH(Q$4,CLIENTS!$A$4:$I$4,0),FALSE)</f>
        <v>1585</v>
      </c>
      <c r="R168">
        <f>VLOOKUP($B168,CLIENTS!$A$5:$I$30,MATCH(R$4,CLIENTS!$A$4:$I$4,0),FALSE)</f>
        <v>1625</v>
      </c>
      <c r="S168">
        <f>VLOOKUP($B168,CLIENTS!$A$5:$I$30,MATCH(S$4,CLIENTS!$A$4:$I$4,0),FALSE)</f>
        <v>1130</v>
      </c>
      <c r="T168">
        <f>VLOOKUP($B168,CLIENTS!$A$5:$I$30,MATCH(T$4,CLIENTS!$A$4:$I$4,0),FALSE)</f>
        <v>1159</v>
      </c>
      <c r="U168">
        <f>VLOOKUP($B168,CLIENTS!$A$5:$I$30,MATCH(U$4,CLIENTS!$A$4:$I$4,0),FALSE)</f>
        <v>1130</v>
      </c>
      <c r="V168">
        <f>VLOOKUP($B168,CLIENTS!$A$5:$I$30,MATCH(V$4,CLIENTS!$A$4:$I$4,0),FALSE)</f>
        <v>1159</v>
      </c>
    </row>
    <row r="169" spans="1:22" x14ac:dyDescent="0.25">
      <c r="A169" s="1" t="s">
        <v>518</v>
      </c>
      <c r="B169" s="1" t="s">
        <v>234</v>
      </c>
      <c r="D169" s="1" t="s">
        <v>1</v>
      </c>
      <c r="E169">
        <v>1544</v>
      </c>
      <c r="F169" t="e">
        <f>VLOOKUP($B169,CLIENTS!$A$5:$I$30,2,FALSE)</f>
        <v>#N/A</v>
      </c>
      <c r="G169" t="e">
        <f>VLOOKUP($B169,CLIENTS!$A$5:$I$30,3,FALSE)</f>
        <v>#N/A</v>
      </c>
      <c r="H169" t="e">
        <f>VLOOKUP($B169,CLIENTS!$A$5:$I$30,4,FALSE)</f>
        <v>#N/A</v>
      </c>
      <c r="I169" t="e">
        <f>VLOOKUP($B169,CLIENTS!$A$5:$I$30,5,FALSE)</f>
        <v>#N/A</v>
      </c>
      <c r="J169" t="e">
        <f>VLOOKUP($B169,CLIENTS!$A$5:$I$30,6,FALSE)</f>
        <v>#N/A</v>
      </c>
      <c r="K169" t="e">
        <f>VLOOKUP($B169,CLIENTS!$A$5:$I$30,7,FALSE)</f>
        <v>#N/A</v>
      </c>
      <c r="L169" t="e">
        <f>VLOOKUP($B169,CLIENTS!$A$5:$I$30,8,FALSE)</f>
        <v>#N/A</v>
      </c>
      <c r="M169" t="e">
        <f>VLOOKUP($B169,CLIENTS!$A$5:$I$30,9,FALSE)</f>
        <v>#N/A</v>
      </c>
      <c r="O169" t="e">
        <f>VLOOKUP($B169,CLIENTS!$A$5:$I$30,MATCH(O$4,CLIENTS!$A$4:$I$4,0),FALSE)</f>
        <v>#N/A</v>
      </c>
      <c r="P169" t="e">
        <f>VLOOKUP($B169,CLIENTS!$A$5:$I$30,MATCH(P$4,CLIENTS!$A$4:$I$4,0),FALSE)</f>
        <v>#N/A</v>
      </c>
      <c r="Q169" t="e">
        <f>VLOOKUP($B169,CLIENTS!$A$5:$I$30,MATCH(Q$4,CLIENTS!$A$4:$I$4,0),FALSE)</f>
        <v>#N/A</v>
      </c>
      <c r="R169" t="e">
        <f>VLOOKUP($B169,CLIENTS!$A$5:$I$30,MATCH(R$4,CLIENTS!$A$4:$I$4,0),FALSE)</f>
        <v>#N/A</v>
      </c>
      <c r="S169" t="e">
        <f>VLOOKUP($B169,CLIENTS!$A$5:$I$30,MATCH(S$4,CLIENTS!$A$4:$I$4,0),FALSE)</f>
        <v>#N/A</v>
      </c>
      <c r="T169" t="e">
        <f>VLOOKUP($B169,CLIENTS!$A$5:$I$30,MATCH(T$4,CLIENTS!$A$4:$I$4,0),FALSE)</f>
        <v>#N/A</v>
      </c>
      <c r="U169" t="e">
        <f>VLOOKUP($B169,CLIENTS!$A$5:$I$30,MATCH(U$4,CLIENTS!$A$4:$I$4,0),FALSE)</f>
        <v>#N/A</v>
      </c>
      <c r="V169" t="e">
        <f>VLOOKUP($B169,CLIENTS!$A$5:$I$30,MATCH(V$4,CLIENTS!$A$4:$I$4,0),FALSE)</f>
        <v>#N/A</v>
      </c>
    </row>
    <row r="170" spans="1:22" x14ac:dyDescent="0.25">
      <c r="A170" s="1" t="s">
        <v>520</v>
      </c>
      <c r="B170" s="1" t="s">
        <v>234</v>
      </c>
      <c r="D170" s="1" t="s">
        <v>1</v>
      </c>
      <c r="E170">
        <v>1027</v>
      </c>
      <c r="F170" t="e">
        <f>VLOOKUP($B170,CLIENTS!$A$5:$I$30,2,FALSE)</f>
        <v>#N/A</v>
      </c>
      <c r="G170" t="e">
        <f>VLOOKUP($B170,CLIENTS!$A$5:$I$30,3,FALSE)</f>
        <v>#N/A</v>
      </c>
      <c r="H170" t="e">
        <f>VLOOKUP($B170,CLIENTS!$A$5:$I$30,4,FALSE)</f>
        <v>#N/A</v>
      </c>
      <c r="I170" t="e">
        <f>VLOOKUP($B170,CLIENTS!$A$5:$I$30,5,FALSE)</f>
        <v>#N/A</v>
      </c>
      <c r="J170" t="e">
        <f>VLOOKUP($B170,CLIENTS!$A$5:$I$30,6,FALSE)</f>
        <v>#N/A</v>
      </c>
      <c r="K170" t="e">
        <f>VLOOKUP($B170,CLIENTS!$A$5:$I$30,7,FALSE)</f>
        <v>#N/A</v>
      </c>
      <c r="L170" t="e">
        <f>VLOOKUP($B170,CLIENTS!$A$5:$I$30,8,FALSE)</f>
        <v>#N/A</v>
      </c>
      <c r="M170" t="e">
        <f>VLOOKUP($B170,CLIENTS!$A$5:$I$30,9,FALSE)</f>
        <v>#N/A</v>
      </c>
      <c r="O170" t="e">
        <f>VLOOKUP($B170,CLIENTS!$A$5:$I$30,MATCH(O$4,CLIENTS!$A$4:$I$4,0),FALSE)</f>
        <v>#N/A</v>
      </c>
      <c r="P170" t="e">
        <f>VLOOKUP($B170,CLIENTS!$A$5:$I$30,MATCH(P$4,CLIENTS!$A$4:$I$4,0),FALSE)</f>
        <v>#N/A</v>
      </c>
      <c r="Q170" t="e">
        <f>VLOOKUP($B170,CLIENTS!$A$5:$I$30,MATCH(Q$4,CLIENTS!$A$4:$I$4,0),FALSE)</f>
        <v>#N/A</v>
      </c>
      <c r="R170" t="e">
        <f>VLOOKUP($B170,CLIENTS!$A$5:$I$30,MATCH(R$4,CLIENTS!$A$4:$I$4,0),FALSE)</f>
        <v>#N/A</v>
      </c>
      <c r="S170" t="e">
        <f>VLOOKUP($B170,CLIENTS!$A$5:$I$30,MATCH(S$4,CLIENTS!$A$4:$I$4,0),FALSE)</f>
        <v>#N/A</v>
      </c>
      <c r="T170" t="e">
        <f>VLOOKUP($B170,CLIENTS!$A$5:$I$30,MATCH(T$4,CLIENTS!$A$4:$I$4,0),FALSE)</f>
        <v>#N/A</v>
      </c>
      <c r="U170" t="e">
        <f>VLOOKUP($B170,CLIENTS!$A$5:$I$30,MATCH(U$4,CLIENTS!$A$4:$I$4,0),FALSE)</f>
        <v>#N/A</v>
      </c>
      <c r="V170" t="e">
        <f>VLOOKUP($B170,CLIENTS!$A$5:$I$30,MATCH(V$4,CLIENTS!$A$4:$I$4,0),FALSE)</f>
        <v>#N/A</v>
      </c>
    </row>
    <row r="171" spans="1:22" x14ac:dyDescent="0.25">
      <c r="A171" s="1" t="s">
        <v>522</v>
      </c>
      <c r="B171" s="1" t="s">
        <v>234</v>
      </c>
      <c r="D171" s="1" t="s">
        <v>1</v>
      </c>
      <c r="E171">
        <v>746</v>
      </c>
      <c r="F171" t="e">
        <f>VLOOKUP($B171,CLIENTS!$A$5:$I$30,2,FALSE)</f>
        <v>#N/A</v>
      </c>
      <c r="G171" t="e">
        <f>VLOOKUP($B171,CLIENTS!$A$5:$I$30,3,FALSE)</f>
        <v>#N/A</v>
      </c>
      <c r="H171" t="e">
        <f>VLOOKUP($B171,CLIENTS!$A$5:$I$30,4,FALSE)</f>
        <v>#N/A</v>
      </c>
      <c r="I171" t="e">
        <f>VLOOKUP($B171,CLIENTS!$A$5:$I$30,5,FALSE)</f>
        <v>#N/A</v>
      </c>
      <c r="J171" t="e">
        <f>VLOOKUP($B171,CLIENTS!$A$5:$I$30,6,FALSE)</f>
        <v>#N/A</v>
      </c>
      <c r="K171" t="e">
        <f>VLOOKUP($B171,CLIENTS!$A$5:$I$30,7,FALSE)</f>
        <v>#N/A</v>
      </c>
      <c r="L171" t="e">
        <f>VLOOKUP($B171,CLIENTS!$A$5:$I$30,8,FALSE)</f>
        <v>#N/A</v>
      </c>
      <c r="M171" t="e">
        <f>VLOOKUP($B171,CLIENTS!$A$5:$I$30,9,FALSE)</f>
        <v>#N/A</v>
      </c>
      <c r="O171" t="e">
        <f>VLOOKUP($B171,CLIENTS!$A$5:$I$30,MATCH(O$4,CLIENTS!$A$4:$I$4,0),FALSE)</f>
        <v>#N/A</v>
      </c>
      <c r="P171" t="e">
        <f>VLOOKUP($B171,CLIENTS!$A$5:$I$30,MATCH(P$4,CLIENTS!$A$4:$I$4,0),FALSE)</f>
        <v>#N/A</v>
      </c>
      <c r="Q171" t="e">
        <f>VLOOKUP($B171,CLIENTS!$A$5:$I$30,MATCH(Q$4,CLIENTS!$A$4:$I$4,0),FALSE)</f>
        <v>#N/A</v>
      </c>
      <c r="R171" t="e">
        <f>VLOOKUP($B171,CLIENTS!$A$5:$I$30,MATCH(R$4,CLIENTS!$A$4:$I$4,0),FALSE)</f>
        <v>#N/A</v>
      </c>
      <c r="S171" t="e">
        <f>VLOOKUP($B171,CLIENTS!$A$5:$I$30,MATCH(S$4,CLIENTS!$A$4:$I$4,0),FALSE)</f>
        <v>#N/A</v>
      </c>
      <c r="T171" t="e">
        <f>VLOOKUP($B171,CLIENTS!$A$5:$I$30,MATCH(T$4,CLIENTS!$A$4:$I$4,0),FALSE)</f>
        <v>#N/A</v>
      </c>
      <c r="U171" t="e">
        <f>VLOOKUP($B171,CLIENTS!$A$5:$I$30,MATCH(U$4,CLIENTS!$A$4:$I$4,0),FALSE)</f>
        <v>#N/A</v>
      </c>
      <c r="V171" t="e">
        <f>VLOOKUP($B171,CLIENTS!$A$5:$I$30,MATCH(V$4,CLIENTS!$A$4:$I$4,0),FALSE)</f>
        <v>#N/A</v>
      </c>
    </row>
    <row r="172" spans="1:22" x14ac:dyDescent="0.25">
      <c r="A172" s="1" t="s">
        <v>518</v>
      </c>
      <c r="B172" s="1" t="s">
        <v>235</v>
      </c>
      <c r="D172" s="1" t="s">
        <v>1</v>
      </c>
      <c r="E172">
        <v>1755</v>
      </c>
      <c r="F172" t="e">
        <f>VLOOKUP($B172,CLIENTS!$A$5:$I$30,2,FALSE)</f>
        <v>#N/A</v>
      </c>
      <c r="G172" t="e">
        <f>VLOOKUP($B172,CLIENTS!$A$5:$I$30,3,FALSE)</f>
        <v>#N/A</v>
      </c>
      <c r="H172" t="e">
        <f>VLOOKUP($B172,CLIENTS!$A$5:$I$30,4,FALSE)</f>
        <v>#N/A</v>
      </c>
      <c r="I172" t="e">
        <f>VLOOKUP($B172,CLIENTS!$A$5:$I$30,5,FALSE)</f>
        <v>#N/A</v>
      </c>
      <c r="J172" t="e">
        <f>VLOOKUP($B172,CLIENTS!$A$5:$I$30,6,FALSE)</f>
        <v>#N/A</v>
      </c>
      <c r="K172" t="e">
        <f>VLOOKUP($B172,CLIENTS!$A$5:$I$30,7,FALSE)</f>
        <v>#N/A</v>
      </c>
      <c r="L172" t="e">
        <f>VLOOKUP($B172,CLIENTS!$A$5:$I$30,8,FALSE)</f>
        <v>#N/A</v>
      </c>
      <c r="M172" t="e">
        <f>VLOOKUP($B172,CLIENTS!$A$5:$I$30,9,FALSE)</f>
        <v>#N/A</v>
      </c>
      <c r="O172" t="e">
        <f>VLOOKUP($B172,CLIENTS!$A$5:$I$30,MATCH(O$4,CLIENTS!$A$4:$I$4,0),FALSE)</f>
        <v>#N/A</v>
      </c>
      <c r="P172" t="e">
        <f>VLOOKUP($B172,CLIENTS!$A$5:$I$30,MATCH(P$4,CLIENTS!$A$4:$I$4,0),FALSE)</f>
        <v>#N/A</v>
      </c>
      <c r="Q172" t="e">
        <f>VLOOKUP($B172,CLIENTS!$A$5:$I$30,MATCH(Q$4,CLIENTS!$A$4:$I$4,0),FALSE)</f>
        <v>#N/A</v>
      </c>
      <c r="R172" t="e">
        <f>VLOOKUP($B172,CLIENTS!$A$5:$I$30,MATCH(R$4,CLIENTS!$A$4:$I$4,0),FALSE)</f>
        <v>#N/A</v>
      </c>
      <c r="S172" t="e">
        <f>VLOOKUP($B172,CLIENTS!$A$5:$I$30,MATCH(S$4,CLIENTS!$A$4:$I$4,0),FALSE)</f>
        <v>#N/A</v>
      </c>
      <c r="T172" t="e">
        <f>VLOOKUP($B172,CLIENTS!$A$5:$I$30,MATCH(T$4,CLIENTS!$A$4:$I$4,0),FALSE)</f>
        <v>#N/A</v>
      </c>
      <c r="U172" t="e">
        <f>VLOOKUP($B172,CLIENTS!$A$5:$I$30,MATCH(U$4,CLIENTS!$A$4:$I$4,0),FALSE)</f>
        <v>#N/A</v>
      </c>
      <c r="V172" t="e">
        <f>VLOOKUP($B172,CLIENTS!$A$5:$I$30,MATCH(V$4,CLIENTS!$A$4:$I$4,0),FALSE)</f>
        <v>#N/A</v>
      </c>
    </row>
    <row r="173" spans="1:22" x14ac:dyDescent="0.25">
      <c r="A173" s="1" t="s">
        <v>520</v>
      </c>
      <c r="B173" s="1" t="s">
        <v>235</v>
      </c>
      <c r="D173" s="1" t="s">
        <v>1</v>
      </c>
      <c r="E173">
        <v>1150</v>
      </c>
      <c r="F173" t="e">
        <f>VLOOKUP($B173,CLIENTS!$A$5:$I$30,2,FALSE)</f>
        <v>#N/A</v>
      </c>
      <c r="G173" t="e">
        <f>VLOOKUP($B173,CLIENTS!$A$5:$I$30,3,FALSE)</f>
        <v>#N/A</v>
      </c>
      <c r="H173" t="e">
        <f>VLOOKUP($B173,CLIENTS!$A$5:$I$30,4,FALSE)</f>
        <v>#N/A</v>
      </c>
      <c r="I173" t="e">
        <f>VLOOKUP($B173,CLIENTS!$A$5:$I$30,5,FALSE)</f>
        <v>#N/A</v>
      </c>
      <c r="J173" t="e">
        <f>VLOOKUP($B173,CLIENTS!$A$5:$I$30,6,FALSE)</f>
        <v>#N/A</v>
      </c>
      <c r="K173" t="e">
        <f>VLOOKUP($B173,CLIENTS!$A$5:$I$30,7,FALSE)</f>
        <v>#N/A</v>
      </c>
      <c r="L173" t="e">
        <f>VLOOKUP($B173,CLIENTS!$A$5:$I$30,8,FALSE)</f>
        <v>#N/A</v>
      </c>
      <c r="M173" t="e">
        <f>VLOOKUP($B173,CLIENTS!$A$5:$I$30,9,FALSE)</f>
        <v>#N/A</v>
      </c>
      <c r="O173" t="e">
        <f>VLOOKUP($B173,CLIENTS!$A$5:$I$30,MATCH(O$4,CLIENTS!$A$4:$I$4,0),FALSE)</f>
        <v>#N/A</v>
      </c>
      <c r="P173" t="e">
        <f>VLOOKUP($B173,CLIENTS!$A$5:$I$30,MATCH(P$4,CLIENTS!$A$4:$I$4,0),FALSE)</f>
        <v>#N/A</v>
      </c>
      <c r="Q173" t="e">
        <f>VLOOKUP($B173,CLIENTS!$A$5:$I$30,MATCH(Q$4,CLIENTS!$A$4:$I$4,0),FALSE)</f>
        <v>#N/A</v>
      </c>
      <c r="R173" t="e">
        <f>VLOOKUP($B173,CLIENTS!$A$5:$I$30,MATCH(R$4,CLIENTS!$A$4:$I$4,0),FALSE)</f>
        <v>#N/A</v>
      </c>
      <c r="S173" t="e">
        <f>VLOOKUP($B173,CLIENTS!$A$5:$I$30,MATCH(S$4,CLIENTS!$A$4:$I$4,0),FALSE)</f>
        <v>#N/A</v>
      </c>
      <c r="T173" t="e">
        <f>VLOOKUP($B173,CLIENTS!$A$5:$I$30,MATCH(T$4,CLIENTS!$A$4:$I$4,0),FALSE)</f>
        <v>#N/A</v>
      </c>
      <c r="U173" t="e">
        <f>VLOOKUP($B173,CLIENTS!$A$5:$I$30,MATCH(U$4,CLIENTS!$A$4:$I$4,0),FALSE)</f>
        <v>#N/A</v>
      </c>
      <c r="V173" t="e">
        <f>VLOOKUP($B173,CLIENTS!$A$5:$I$30,MATCH(V$4,CLIENTS!$A$4:$I$4,0),FALSE)</f>
        <v>#N/A</v>
      </c>
    </row>
    <row r="174" spans="1:22" x14ac:dyDescent="0.25">
      <c r="A174" s="1" t="s">
        <v>522</v>
      </c>
      <c r="B174" s="1" t="s">
        <v>235</v>
      </c>
      <c r="D174" s="1" t="s">
        <v>1</v>
      </c>
      <c r="E174">
        <v>840</v>
      </c>
      <c r="F174" t="e">
        <f>VLOOKUP($B174,CLIENTS!$A$5:$I$30,2,FALSE)</f>
        <v>#N/A</v>
      </c>
      <c r="G174" t="e">
        <f>VLOOKUP($B174,CLIENTS!$A$5:$I$30,3,FALSE)</f>
        <v>#N/A</v>
      </c>
      <c r="H174" t="e">
        <f>VLOOKUP($B174,CLIENTS!$A$5:$I$30,4,FALSE)</f>
        <v>#N/A</v>
      </c>
      <c r="I174" t="e">
        <f>VLOOKUP($B174,CLIENTS!$A$5:$I$30,5,FALSE)</f>
        <v>#N/A</v>
      </c>
      <c r="J174" t="e">
        <f>VLOOKUP($B174,CLIENTS!$A$5:$I$30,6,FALSE)</f>
        <v>#N/A</v>
      </c>
      <c r="K174" t="e">
        <f>VLOOKUP($B174,CLIENTS!$A$5:$I$30,7,FALSE)</f>
        <v>#N/A</v>
      </c>
      <c r="L174" t="e">
        <f>VLOOKUP($B174,CLIENTS!$A$5:$I$30,8,FALSE)</f>
        <v>#N/A</v>
      </c>
      <c r="M174" t="e">
        <f>VLOOKUP($B174,CLIENTS!$A$5:$I$30,9,FALSE)</f>
        <v>#N/A</v>
      </c>
      <c r="O174" t="e">
        <f>VLOOKUP($B174,CLIENTS!$A$5:$I$30,MATCH(O$4,CLIENTS!$A$4:$I$4,0),FALSE)</f>
        <v>#N/A</v>
      </c>
      <c r="P174" t="e">
        <f>VLOOKUP($B174,CLIENTS!$A$5:$I$30,MATCH(P$4,CLIENTS!$A$4:$I$4,0),FALSE)</f>
        <v>#N/A</v>
      </c>
      <c r="Q174" t="e">
        <f>VLOOKUP($B174,CLIENTS!$A$5:$I$30,MATCH(Q$4,CLIENTS!$A$4:$I$4,0),FALSE)</f>
        <v>#N/A</v>
      </c>
      <c r="R174" t="e">
        <f>VLOOKUP($B174,CLIENTS!$A$5:$I$30,MATCH(R$4,CLIENTS!$A$4:$I$4,0),FALSE)</f>
        <v>#N/A</v>
      </c>
      <c r="S174" t="e">
        <f>VLOOKUP($B174,CLIENTS!$A$5:$I$30,MATCH(S$4,CLIENTS!$A$4:$I$4,0),FALSE)</f>
        <v>#N/A</v>
      </c>
      <c r="T174" t="e">
        <f>VLOOKUP($B174,CLIENTS!$A$5:$I$30,MATCH(T$4,CLIENTS!$A$4:$I$4,0),FALSE)</f>
        <v>#N/A</v>
      </c>
      <c r="U174" t="e">
        <f>VLOOKUP($B174,CLIENTS!$A$5:$I$30,MATCH(U$4,CLIENTS!$A$4:$I$4,0),FALSE)</f>
        <v>#N/A</v>
      </c>
      <c r="V174" t="e">
        <f>VLOOKUP($B174,CLIENTS!$A$5:$I$30,MATCH(V$4,CLIENTS!$A$4:$I$4,0),FALSE)</f>
        <v>#N/A</v>
      </c>
    </row>
    <row r="175" spans="1:22" x14ac:dyDescent="0.25">
      <c r="A175" s="1" t="s">
        <v>518</v>
      </c>
      <c r="B175" s="1" t="s">
        <v>35</v>
      </c>
      <c r="D175" s="1" t="s">
        <v>1</v>
      </c>
      <c r="E175">
        <v>1686</v>
      </c>
      <c r="F175" t="e">
        <f>VLOOKUP($B175,CLIENTS!$A$5:$I$30,2,FALSE)</f>
        <v>#N/A</v>
      </c>
      <c r="G175" t="e">
        <f>VLOOKUP($B175,CLIENTS!$A$5:$I$30,3,FALSE)</f>
        <v>#N/A</v>
      </c>
      <c r="H175" t="e">
        <f>VLOOKUP($B175,CLIENTS!$A$5:$I$30,4,FALSE)</f>
        <v>#N/A</v>
      </c>
      <c r="I175" t="e">
        <f>VLOOKUP($B175,CLIENTS!$A$5:$I$30,5,FALSE)</f>
        <v>#N/A</v>
      </c>
      <c r="J175" t="e">
        <f>VLOOKUP($B175,CLIENTS!$A$5:$I$30,6,FALSE)</f>
        <v>#N/A</v>
      </c>
      <c r="K175" t="e">
        <f>VLOOKUP($B175,CLIENTS!$A$5:$I$30,7,FALSE)</f>
        <v>#N/A</v>
      </c>
      <c r="L175" t="e">
        <f>VLOOKUP($B175,CLIENTS!$A$5:$I$30,8,FALSE)</f>
        <v>#N/A</v>
      </c>
      <c r="M175" t="e">
        <f>VLOOKUP($B175,CLIENTS!$A$5:$I$30,9,FALSE)</f>
        <v>#N/A</v>
      </c>
      <c r="O175" t="e">
        <f>VLOOKUP($B175,CLIENTS!$A$5:$I$30,MATCH(O$4,CLIENTS!$A$4:$I$4,0),FALSE)</f>
        <v>#N/A</v>
      </c>
      <c r="P175" t="e">
        <f>VLOOKUP($B175,CLIENTS!$A$5:$I$30,MATCH(P$4,CLIENTS!$A$4:$I$4,0),FALSE)</f>
        <v>#N/A</v>
      </c>
      <c r="Q175" t="e">
        <f>VLOOKUP($B175,CLIENTS!$A$5:$I$30,MATCH(Q$4,CLIENTS!$A$4:$I$4,0),FALSE)</f>
        <v>#N/A</v>
      </c>
      <c r="R175" t="e">
        <f>VLOOKUP($B175,CLIENTS!$A$5:$I$30,MATCH(R$4,CLIENTS!$A$4:$I$4,0),FALSE)</f>
        <v>#N/A</v>
      </c>
      <c r="S175" t="e">
        <f>VLOOKUP($B175,CLIENTS!$A$5:$I$30,MATCH(S$4,CLIENTS!$A$4:$I$4,0),FALSE)</f>
        <v>#N/A</v>
      </c>
      <c r="T175" t="e">
        <f>VLOOKUP($B175,CLIENTS!$A$5:$I$30,MATCH(T$4,CLIENTS!$A$4:$I$4,0),FALSE)</f>
        <v>#N/A</v>
      </c>
      <c r="U175" t="e">
        <f>VLOOKUP($B175,CLIENTS!$A$5:$I$30,MATCH(U$4,CLIENTS!$A$4:$I$4,0),FALSE)</f>
        <v>#N/A</v>
      </c>
      <c r="V175" t="e">
        <f>VLOOKUP($B175,CLIENTS!$A$5:$I$30,MATCH(V$4,CLIENTS!$A$4:$I$4,0),FALSE)</f>
        <v>#N/A</v>
      </c>
    </row>
    <row r="176" spans="1:22" x14ac:dyDescent="0.25">
      <c r="A176" s="1" t="s">
        <v>520</v>
      </c>
      <c r="B176" s="1" t="s">
        <v>35</v>
      </c>
      <c r="D176" s="1" t="s">
        <v>1</v>
      </c>
      <c r="E176">
        <v>1130</v>
      </c>
      <c r="F176" t="e">
        <f>VLOOKUP($B176,CLIENTS!$A$5:$I$30,2,FALSE)</f>
        <v>#N/A</v>
      </c>
      <c r="G176" t="e">
        <f>VLOOKUP($B176,CLIENTS!$A$5:$I$30,3,FALSE)</f>
        <v>#N/A</v>
      </c>
      <c r="H176" t="e">
        <f>VLOOKUP($B176,CLIENTS!$A$5:$I$30,4,FALSE)</f>
        <v>#N/A</v>
      </c>
      <c r="I176" t="e">
        <f>VLOOKUP($B176,CLIENTS!$A$5:$I$30,5,FALSE)</f>
        <v>#N/A</v>
      </c>
      <c r="J176" t="e">
        <f>VLOOKUP($B176,CLIENTS!$A$5:$I$30,6,FALSE)</f>
        <v>#N/A</v>
      </c>
      <c r="K176" t="e">
        <f>VLOOKUP($B176,CLIENTS!$A$5:$I$30,7,FALSE)</f>
        <v>#N/A</v>
      </c>
      <c r="L176" t="e">
        <f>VLOOKUP($B176,CLIENTS!$A$5:$I$30,8,FALSE)</f>
        <v>#N/A</v>
      </c>
      <c r="M176" t="e">
        <f>VLOOKUP($B176,CLIENTS!$A$5:$I$30,9,FALSE)</f>
        <v>#N/A</v>
      </c>
      <c r="O176" t="e">
        <f>VLOOKUP($B176,CLIENTS!$A$5:$I$30,MATCH(O$4,CLIENTS!$A$4:$I$4,0),FALSE)</f>
        <v>#N/A</v>
      </c>
      <c r="P176" t="e">
        <f>VLOOKUP($B176,CLIENTS!$A$5:$I$30,MATCH(P$4,CLIENTS!$A$4:$I$4,0),FALSE)</f>
        <v>#N/A</v>
      </c>
      <c r="Q176" t="e">
        <f>VLOOKUP($B176,CLIENTS!$A$5:$I$30,MATCH(Q$4,CLIENTS!$A$4:$I$4,0),FALSE)</f>
        <v>#N/A</v>
      </c>
      <c r="R176" t="e">
        <f>VLOOKUP($B176,CLIENTS!$A$5:$I$30,MATCH(R$4,CLIENTS!$A$4:$I$4,0),FALSE)</f>
        <v>#N/A</v>
      </c>
      <c r="S176" t="e">
        <f>VLOOKUP($B176,CLIENTS!$A$5:$I$30,MATCH(S$4,CLIENTS!$A$4:$I$4,0),FALSE)</f>
        <v>#N/A</v>
      </c>
      <c r="T176" t="e">
        <f>VLOOKUP($B176,CLIENTS!$A$5:$I$30,MATCH(T$4,CLIENTS!$A$4:$I$4,0),FALSE)</f>
        <v>#N/A</v>
      </c>
      <c r="U176" t="e">
        <f>VLOOKUP($B176,CLIENTS!$A$5:$I$30,MATCH(U$4,CLIENTS!$A$4:$I$4,0),FALSE)</f>
        <v>#N/A</v>
      </c>
      <c r="V176" t="e">
        <f>VLOOKUP($B176,CLIENTS!$A$5:$I$30,MATCH(V$4,CLIENTS!$A$4:$I$4,0),FALSE)</f>
        <v>#N/A</v>
      </c>
    </row>
    <row r="177" spans="1:22" x14ac:dyDescent="0.25">
      <c r="A177" s="1" t="s">
        <v>522</v>
      </c>
      <c r="B177" s="1" t="s">
        <v>35</v>
      </c>
      <c r="D177" s="1" t="s">
        <v>1</v>
      </c>
      <c r="E177">
        <v>814</v>
      </c>
      <c r="F177" t="e">
        <f>VLOOKUP($B177,CLIENTS!$A$5:$I$30,2,FALSE)</f>
        <v>#N/A</v>
      </c>
      <c r="G177" t="e">
        <f>VLOOKUP($B177,CLIENTS!$A$5:$I$30,3,FALSE)</f>
        <v>#N/A</v>
      </c>
      <c r="H177" t="e">
        <f>VLOOKUP($B177,CLIENTS!$A$5:$I$30,4,FALSE)</f>
        <v>#N/A</v>
      </c>
      <c r="I177" t="e">
        <f>VLOOKUP($B177,CLIENTS!$A$5:$I$30,5,FALSE)</f>
        <v>#N/A</v>
      </c>
      <c r="J177" t="e">
        <f>VLOOKUP($B177,CLIENTS!$A$5:$I$30,6,FALSE)</f>
        <v>#N/A</v>
      </c>
      <c r="K177" t="e">
        <f>VLOOKUP($B177,CLIENTS!$A$5:$I$30,7,FALSE)</f>
        <v>#N/A</v>
      </c>
      <c r="L177" t="e">
        <f>VLOOKUP($B177,CLIENTS!$A$5:$I$30,8,FALSE)</f>
        <v>#N/A</v>
      </c>
      <c r="M177" t="e">
        <f>VLOOKUP($B177,CLIENTS!$A$5:$I$30,9,FALSE)</f>
        <v>#N/A</v>
      </c>
      <c r="O177" t="e">
        <f>VLOOKUP($B177,CLIENTS!$A$5:$I$30,MATCH(O$4,CLIENTS!$A$4:$I$4,0),FALSE)</f>
        <v>#N/A</v>
      </c>
      <c r="P177" t="e">
        <f>VLOOKUP($B177,CLIENTS!$A$5:$I$30,MATCH(P$4,CLIENTS!$A$4:$I$4,0),FALSE)</f>
        <v>#N/A</v>
      </c>
      <c r="Q177" t="e">
        <f>VLOOKUP($B177,CLIENTS!$A$5:$I$30,MATCH(Q$4,CLIENTS!$A$4:$I$4,0),FALSE)</f>
        <v>#N/A</v>
      </c>
      <c r="R177" t="e">
        <f>VLOOKUP($B177,CLIENTS!$A$5:$I$30,MATCH(R$4,CLIENTS!$A$4:$I$4,0),FALSE)</f>
        <v>#N/A</v>
      </c>
      <c r="S177" t="e">
        <f>VLOOKUP($B177,CLIENTS!$A$5:$I$30,MATCH(S$4,CLIENTS!$A$4:$I$4,0),FALSE)</f>
        <v>#N/A</v>
      </c>
      <c r="T177" t="e">
        <f>VLOOKUP($B177,CLIENTS!$A$5:$I$30,MATCH(T$4,CLIENTS!$A$4:$I$4,0),FALSE)</f>
        <v>#N/A</v>
      </c>
      <c r="U177" t="e">
        <f>VLOOKUP($B177,CLIENTS!$A$5:$I$30,MATCH(U$4,CLIENTS!$A$4:$I$4,0),FALSE)</f>
        <v>#N/A</v>
      </c>
      <c r="V177" t="e">
        <f>VLOOKUP($B177,CLIENTS!$A$5:$I$30,MATCH(V$4,CLIENTS!$A$4:$I$4,0),FALSE)</f>
        <v>#N/A</v>
      </c>
    </row>
    <row r="178" spans="1:22" x14ac:dyDescent="0.25">
      <c r="A178" s="1" t="s">
        <v>518</v>
      </c>
      <c r="B178" s="1" t="s">
        <v>236</v>
      </c>
      <c r="D178" s="1" t="s">
        <v>1</v>
      </c>
      <c r="E178">
        <v>1400</v>
      </c>
      <c r="F178" t="e">
        <f>VLOOKUP($B178,CLIENTS!$A$5:$I$30,2,FALSE)</f>
        <v>#N/A</v>
      </c>
      <c r="G178" t="e">
        <f>VLOOKUP($B178,CLIENTS!$A$5:$I$30,3,FALSE)</f>
        <v>#N/A</v>
      </c>
      <c r="H178" t="e">
        <f>VLOOKUP($B178,CLIENTS!$A$5:$I$30,4,FALSE)</f>
        <v>#N/A</v>
      </c>
      <c r="I178" t="e">
        <f>VLOOKUP($B178,CLIENTS!$A$5:$I$30,5,FALSE)</f>
        <v>#N/A</v>
      </c>
      <c r="J178" t="e">
        <f>VLOOKUP($B178,CLIENTS!$A$5:$I$30,6,FALSE)</f>
        <v>#N/A</v>
      </c>
      <c r="K178" t="e">
        <f>VLOOKUP($B178,CLIENTS!$A$5:$I$30,7,FALSE)</f>
        <v>#N/A</v>
      </c>
      <c r="L178" t="e">
        <f>VLOOKUP($B178,CLIENTS!$A$5:$I$30,8,FALSE)</f>
        <v>#N/A</v>
      </c>
      <c r="M178" t="e">
        <f>VLOOKUP($B178,CLIENTS!$A$5:$I$30,9,FALSE)</f>
        <v>#N/A</v>
      </c>
      <c r="O178" t="e">
        <f>VLOOKUP($B178,CLIENTS!$A$5:$I$30,MATCH(O$4,CLIENTS!$A$4:$I$4,0),FALSE)</f>
        <v>#N/A</v>
      </c>
      <c r="P178" t="e">
        <f>VLOOKUP($B178,CLIENTS!$A$5:$I$30,MATCH(P$4,CLIENTS!$A$4:$I$4,0),FALSE)</f>
        <v>#N/A</v>
      </c>
      <c r="Q178" t="e">
        <f>VLOOKUP($B178,CLIENTS!$A$5:$I$30,MATCH(Q$4,CLIENTS!$A$4:$I$4,0),FALSE)</f>
        <v>#N/A</v>
      </c>
      <c r="R178" t="e">
        <f>VLOOKUP($B178,CLIENTS!$A$5:$I$30,MATCH(R$4,CLIENTS!$A$4:$I$4,0),FALSE)</f>
        <v>#N/A</v>
      </c>
      <c r="S178" t="e">
        <f>VLOOKUP($B178,CLIENTS!$A$5:$I$30,MATCH(S$4,CLIENTS!$A$4:$I$4,0),FALSE)</f>
        <v>#N/A</v>
      </c>
      <c r="T178" t="e">
        <f>VLOOKUP($B178,CLIENTS!$A$5:$I$30,MATCH(T$4,CLIENTS!$A$4:$I$4,0),FALSE)</f>
        <v>#N/A</v>
      </c>
      <c r="U178" t="e">
        <f>VLOOKUP($B178,CLIENTS!$A$5:$I$30,MATCH(U$4,CLIENTS!$A$4:$I$4,0),FALSE)</f>
        <v>#N/A</v>
      </c>
      <c r="V178" t="e">
        <f>VLOOKUP($B178,CLIENTS!$A$5:$I$30,MATCH(V$4,CLIENTS!$A$4:$I$4,0),FALSE)</f>
        <v>#N/A</v>
      </c>
    </row>
    <row r="179" spans="1:22" x14ac:dyDescent="0.25">
      <c r="A179" s="1" t="s">
        <v>520</v>
      </c>
      <c r="B179" s="1" t="s">
        <v>236</v>
      </c>
      <c r="D179" s="1" t="s">
        <v>1</v>
      </c>
      <c r="E179">
        <v>1056</v>
      </c>
      <c r="F179" t="e">
        <f>VLOOKUP($B179,CLIENTS!$A$5:$I$30,2,FALSE)</f>
        <v>#N/A</v>
      </c>
      <c r="G179" t="e">
        <f>VLOOKUP($B179,CLIENTS!$A$5:$I$30,3,FALSE)</f>
        <v>#N/A</v>
      </c>
      <c r="H179" t="e">
        <f>VLOOKUP($B179,CLIENTS!$A$5:$I$30,4,FALSE)</f>
        <v>#N/A</v>
      </c>
      <c r="I179" t="e">
        <f>VLOOKUP($B179,CLIENTS!$A$5:$I$30,5,FALSE)</f>
        <v>#N/A</v>
      </c>
      <c r="J179" t="e">
        <f>VLOOKUP($B179,CLIENTS!$A$5:$I$30,6,FALSE)</f>
        <v>#N/A</v>
      </c>
      <c r="K179" t="e">
        <f>VLOOKUP($B179,CLIENTS!$A$5:$I$30,7,FALSE)</f>
        <v>#N/A</v>
      </c>
      <c r="L179" t="e">
        <f>VLOOKUP($B179,CLIENTS!$A$5:$I$30,8,FALSE)</f>
        <v>#N/A</v>
      </c>
      <c r="M179" t="e">
        <f>VLOOKUP($B179,CLIENTS!$A$5:$I$30,9,FALSE)</f>
        <v>#N/A</v>
      </c>
      <c r="O179" t="e">
        <f>VLOOKUP($B179,CLIENTS!$A$5:$I$30,MATCH(O$4,CLIENTS!$A$4:$I$4,0),FALSE)</f>
        <v>#N/A</v>
      </c>
      <c r="P179" t="e">
        <f>VLOOKUP($B179,CLIENTS!$A$5:$I$30,MATCH(P$4,CLIENTS!$A$4:$I$4,0),FALSE)</f>
        <v>#N/A</v>
      </c>
      <c r="Q179" t="e">
        <f>VLOOKUP($B179,CLIENTS!$A$5:$I$30,MATCH(Q$4,CLIENTS!$A$4:$I$4,0),FALSE)</f>
        <v>#N/A</v>
      </c>
      <c r="R179" t="e">
        <f>VLOOKUP($B179,CLIENTS!$A$5:$I$30,MATCH(R$4,CLIENTS!$A$4:$I$4,0),FALSE)</f>
        <v>#N/A</v>
      </c>
      <c r="S179" t="e">
        <f>VLOOKUP($B179,CLIENTS!$A$5:$I$30,MATCH(S$4,CLIENTS!$A$4:$I$4,0),FALSE)</f>
        <v>#N/A</v>
      </c>
      <c r="T179" t="e">
        <f>VLOOKUP($B179,CLIENTS!$A$5:$I$30,MATCH(T$4,CLIENTS!$A$4:$I$4,0),FALSE)</f>
        <v>#N/A</v>
      </c>
      <c r="U179" t="e">
        <f>VLOOKUP($B179,CLIENTS!$A$5:$I$30,MATCH(U$4,CLIENTS!$A$4:$I$4,0),FALSE)</f>
        <v>#N/A</v>
      </c>
      <c r="V179" t="e">
        <f>VLOOKUP($B179,CLIENTS!$A$5:$I$30,MATCH(V$4,CLIENTS!$A$4:$I$4,0),FALSE)</f>
        <v>#N/A</v>
      </c>
    </row>
    <row r="180" spans="1:22" x14ac:dyDescent="0.25">
      <c r="A180" s="1" t="s">
        <v>522</v>
      </c>
      <c r="B180" s="1" t="s">
        <v>236</v>
      </c>
      <c r="D180" s="1" t="s">
        <v>1</v>
      </c>
      <c r="E180">
        <v>767</v>
      </c>
      <c r="F180" t="e">
        <f>VLOOKUP($B180,CLIENTS!$A$5:$I$30,2,FALSE)</f>
        <v>#N/A</v>
      </c>
      <c r="G180" t="e">
        <f>VLOOKUP($B180,CLIENTS!$A$5:$I$30,3,FALSE)</f>
        <v>#N/A</v>
      </c>
      <c r="H180" t="e">
        <f>VLOOKUP($B180,CLIENTS!$A$5:$I$30,4,FALSE)</f>
        <v>#N/A</v>
      </c>
      <c r="I180" t="e">
        <f>VLOOKUP($B180,CLIENTS!$A$5:$I$30,5,FALSE)</f>
        <v>#N/A</v>
      </c>
      <c r="J180" t="e">
        <f>VLOOKUP($B180,CLIENTS!$A$5:$I$30,6,FALSE)</f>
        <v>#N/A</v>
      </c>
      <c r="K180" t="e">
        <f>VLOOKUP($B180,CLIENTS!$A$5:$I$30,7,FALSE)</f>
        <v>#N/A</v>
      </c>
      <c r="L180" t="e">
        <f>VLOOKUP($B180,CLIENTS!$A$5:$I$30,8,FALSE)</f>
        <v>#N/A</v>
      </c>
      <c r="M180" t="e">
        <f>VLOOKUP($B180,CLIENTS!$A$5:$I$30,9,FALSE)</f>
        <v>#N/A</v>
      </c>
      <c r="O180" t="e">
        <f>VLOOKUP($B180,CLIENTS!$A$5:$I$30,MATCH(O$4,CLIENTS!$A$4:$I$4,0),FALSE)</f>
        <v>#N/A</v>
      </c>
      <c r="P180" t="e">
        <f>VLOOKUP($B180,CLIENTS!$A$5:$I$30,MATCH(P$4,CLIENTS!$A$4:$I$4,0),FALSE)</f>
        <v>#N/A</v>
      </c>
      <c r="Q180" t="e">
        <f>VLOOKUP($B180,CLIENTS!$A$5:$I$30,MATCH(Q$4,CLIENTS!$A$4:$I$4,0),FALSE)</f>
        <v>#N/A</v>
      </c>
      <c r="R180" t="e">
        <f>VLOOKUP($B180,CLIENTS!$A$5:$I$30,MATCH(R$4,CLIENTS!$A$4:$I$4,0),FALSE)</f>
        <v>#N/A</v>
      </c>
      <c r="S180" t="e">
        <f>VLOOKUP($B180,CLIENTS!$A$5:$I$30,MATCH(S$4,CLIENTS!$A$4:$I$4,0),FALSE)</f>
        <v>#N/A</v>
      </c>
      <c r="T180" t="e">
        <f>VLOOKUP($B180,CLIENTS!$A$5:$I$30,MATCH(T$4,CLIENTS!$A$4:$I$4,0),FALSE)</f>
        <v>#N/A</v>
      </c>
      <c r="U180" t="e">
        <f>VLOOKUP($B180,CLIENTS!$A$5:$I$30,MATCH(U$4,CLIENTS!$A$4:$I$4,0),FALSE)</f>
        <v>#N/A</v>
      </c>
      <c r="V180" t="e">
        <f>VLOOKUP($B180,CLIENTS!$A$5:$I$30,MATCH(V$4,CLIENTS!$A$4:$I$4,0),FALSE)</f>
        <v>#N/A</v>
      </c>
    </row>
    <row r="181" spans="1:22" x14ac:dyDescent="0.25">
      <c r="A181" s="1" t="s">
        <v>518</v>
      </c>
      <c r="B181" s="1" t="s">
        <v>36</v>
      </c>
      <c r="D181" s="1" t="s">
        <v>1</v>
      </c>
      <c r="E181">
        <v>1588</v>
      </c>
      <c r="F181" t="e">
        <f>VLOOKUP($B181,CLIENTS!$A$5:$I$30,2,FALSE)</f>
        <v>#N/A</v>
      </c>
      <c r="G181" t="e">
        <f>VLOOKUP($B181,CLIENTS!$A$5:$I$30,3,FALSE)</f>
        <v>#N/A</v>
      </c>
      <c r="H181" t="e">
        <f>VLOOKUP($B181,CLIENTS!$A$5:$I$30,4,FALSE)</f>
        <v>#N/A</v>
      </c>
      <c r="I181" t="e">
        <f>VLOOKUP($B181,CLIENTS!$A$5:$I$30,5,FALSE)</f>
        <v>#N/A</v>
      </c>
      <c r="J181" t="e">
        <f>VLOOKUP($B181,CLIENTS!$A$5:$I$30,6,FALSE)</f>
        <v>#N/A</v>
      </c>
      <c r="K181" t="e">
        <f>VLOOKUP($B181,CLIENTS!$A$5:$I$30,7,FALSE)</f>
        <v>#N/A</v>
      </c>
      <c r="L181" t="e">
        <f>VLOOKUP($B181,CLIENTS!$A$5:$I$30,8,FALSE)</f>
        <v>#N/A</v>
      </c>
      <c r="M181" t="e">
        <f>VLOOKUP($B181,CLIENTS!$A$5:$I$30,9,FALSE)</f>
        <v>#N/A</v>
      </c>
      <c r="O181" t="e">
        <f>VLOOKUP($B181,CLIENTS!$A$5:$I$30,MATCH(O$4,CLIENTS!$A$4:$I$4,0),FALSE)</f>
        <v>#N/A</v>
      </c>
      <c r="P181" t="e">
        <f>VLOOKUP($B181,CLIENTS!$A$5:$I$30,MATCH(P$4,CLIENTS!$A$4:$I$4,0),FALSE)</f>
        <v>#N/A</v>
      </c>
      <c r="Q181" t="e">
        <f>VLOOKUP($B181,CLIENTS!$A$5:$I$30,MATCH(Q$4,CLIENTS!$A$4:$I$4,0),FALSE)</f>
        <v>#N/A</v>
      </c>
      <c r="R181" t="e">
        <f>VLOOKUP($B181,CLIENTS!$A$5:$I$30,MATCH(R$4,CLIENTS!$A$4:$I$4,0),FALSE)</f>
        <v>#N/A</v>
      </c>
      <c r="S181" t="e">
        <f>VLOOKUP($B181,CLIENTS!$A$5:$I$30,MATCH(S$4,CLIENTS!$A$4:$I$4,0),FALSE)</f>
        <v>#N/A</v>
      </c>
      <c r="T181" t="e">
        <f>VLOOKUP($B181,CLIENTS!$A$5:$I$30,MATCH(T$4,CLIENTS!$A$4:$I$4,0),FALSE)</f>
        <v>#N/A</v>
      </c>
      <c r="U181" t="e">
        <f>VLOOKUP($B181,CLIENTS!$A$5:$I$30,MATCH(U$4,CLIENTS!$A$4:$I$4,0),FALSE)</f>
        <v>#N/A</v>
      </c>
      <c r="V181" t="e">
        <f>VLOOKUP($B181,CLIENTS!$A$5:$I$30,MATCH(V$4,CLIENTS!$A$4:$I$4,0),FALSE)</f>
        <v>#N/A</v>
      </c>
    </row>
    <row r="182" spans="1:22" x14ac:dyDescent="0.25">
      <c r="A182" s="1" t="s">
        <v>520</v>
      </c>
      <c r="B182" s="1" t="s">
        <v>36</v>
      </c>
      <c r="D182" s="1" t="s">
        <v>1</v>
      </c>
      <c r="E182">
        <v>1083</v>
      </c>
      <c r="F182" t="e">
        <f>VLOOKUP($B182,CLIENTS!$A$5:$I$30,2,FALSE)</f>
        <v>#N/A</v>
      </c>
      <c r="G182" t="e">
        <f>VLOOKUP($B182,CLIENTS!$A$5:$I$30,3,FALSE)</f>
        <v>#N/A</v>
      </c>
      <c r="H182" t="e">
        <f>VLOOKUP($B182,CLIENTS!$A$5:$I$30,4,FALSE)</f>
        <v>#N/A</v>
      </c>
      <c r="I182" t="e">
        <f>VLOOKUP($B182,CLIENTS!$A$5:$I$30,5,FALSE)</f>
        <v>#N/A</v>
      </c>
      <c r="J182" t="e">
        <f>VLOOKUP($B182,CLIENTS!$A$5:$I$30,6,FALSE)</f>
        <v>#N/A</v>
      </c>
      <c r="K182" t="e">
        <f>VLOOKUP($B182,CLIENTS!$A$5:$I$30,7,FALSE)</f>
        <v>#N/A</v>
      </c>
      <c r="L182" t="e">
        <f>VLOOKUP($B182,CLIENTS!$A$5:$I$30,8,FALSE)</f>
        <v>#N/A</v>
      </c>
      <c r="M182" t="e">
        <f>VLOOKUP($B182,CLIENTS!$A$5:$I$30,9,FALSE)</f>
        <v>#N/A</v>
      </c>
      <c r="O182" t="e">
        <f>VLOOKUP($B182,CLIENTS!$A$5:$I$30,MATCH(O$4,CLIENTS!$A$4:$I$4,0),FALSE)</f>
        <v>#N/A</v>
      </c>
      <c r="P182" t="e">
        <f>VLOOKUP($B182,CLIENTS!$A$5:$I$30,MATCH(P$4,CLIENTS!$A$4:$I$4,0),FALSE)</f>
        <v>#N/A</v>
      </c>
      <c r="Q182" t="e">
        <f>VLOOKUP($B182,CLIENTS!$A$5:$I$30,MATCH(Q$4,CLIENTS!$A$4:$I$4,0),FALSE)</f>
        <v>#N/A</v>
      </c>
      <c r="R182" t="e">
        <f>VLOOKUP($B182,CLIENTS!$A$5:$I$30,MATCH(R$4,CLIENTS!$A$4:$I$4,0),FALSE)</f>
        <v>#N/A</v>
      </c>
      <c r="S182" t="e">
        <f>VLOOKUP($B182,CLIENTS!$A$5:$I$30,MATCH(S$4,CLIENTS!$A$4:$I$4,0),FALSE)</f>
        <v>#N/A</v>
      </c>
      <c r="T182" t="e">
        <f>VLOOKUP($B182,CLIENTS!$A$5:$I$30,MATCH(T$4,CLIENTS!$A$4:$I$4,0),FALSE)</f>
        <v>#N/A</v>
      </c>
      <c r="U182" t="e">
        <f>VLOOKUP($B182,CLIENTS!$A$5:$I$30,MATCH(U$4,CLIENTS!$A$4:$I$4,0),FALSE)</f>
        <v>#N/A</v>
      </c>
      <c r="V182" t="e">
        <f>VLOOKUP($B182,CLIENTS!$A$5:$I$30,MATCH(V$4,CLIENTS!$A$4:$I$4,0),FALSE)</f>
        <v>#N/A</v>
      </c>
    </row>
    <row r="183" spans="1:22" x14ac:dyDescent="0.25">
      <c r="A183" s="1" t="s">
        <v>522</v>
      </c>
      <c r="B183" s="1" t="s">
        <v>36</v>
      </c>
      <c r="D183" s="1" t="s">
        <v>1</v>
      </c>
      <c r="E183">
        <v>792</v>
      </c>
      <c r="F183" t="e">
        <f>VLOOKUP($B183,CLIENTS!$A$5:$I$30,2,FALSE)</f>
        <v>#N/A</v>
      </c>
      <c r="G183" t="e">
        <f>VLOOKUP($B183,CLIENTS!$A$5:$I$30,3,FALSE)</f>
        <v>#N/A</v>
      </c>
      <c r="H183" t="e">
        <f>VLOOKUP($B183,CLIENTS!$A$5:$I$30,4,FALSE)</f>
        <v>#N/A</v>
      </c>
      <c r="I183" t="e">
        <f>VLOOKUP($B183,CLIENTS!$A$5:$I$30,5,FALSE)</f>
        <v>#N/A</v>
      </c>
      <c r="J183" t="e">
        <f>VLOOKUP($B183,CLIENTS!$A$5:$I$30,6,FALSE)</f>
        <v>#N/A</v>
      </c>
      <c r="K183" t="e">
        <f>VLOOKUP($B183,CLIENTS!$A$5:$I$30,7,FALSE)</f>
        <v>#N/A</v>
      </c>
      <c r="L183" t="e">
        <f>VLOOKUP($B183,CLIENTS!$A$5:$I$30,8,FALSE)</f>
        <v>#N/A</v>
      </c>
      <c r="M183" t="e">
        <f>VLOOKUP($B183,CLIENTS!$A$5:$I$30,9,FALSE)</f>
        <v>#N/A</v>
      </c>
      <c r="O183" t="e">
        <f>VLOOKUP($B183,CLIENTS!$A$5:$I$30,MATCH(O$4,CLIENTS!$A$4:$I$4,0),FALSE)</f>
        <v>#N/A</v>
      </c>
      <c r="P183" t="e">
        <f>VLOOKUP($B183,CLIENTS!$A$5:$I$30,MATCH(P$4,CLIENTS!$A$4:$I$4,0),FALSE)</f>
        <v>#N/A</v>
      </c>
      <c r="Q183" t="e">
        <f>VLOOKUP($B183,CLIENTS!$A$5:$I$30,MATCH(Q$4,CLIENTS!$A$4:$I$4,0),FALSE)</f>
        <v>#N/A</v>
      </c>
      <c r="R183" t="e">
        <f>VLOOKUP($B183,CLIENTS!$A$5:$I$30,MATCH(R$4,CLIENTS!$A$4:$I$4,0),FALSE)</f>
        <v>#N/A</v>
      </c>
      <c r="S183" t="e">
        <f>VLOOKUP($B183,CLIENTS!$A$5:$I$30,MATCH(S$4,CLIENTS!$A$4:$I$4,0),FALSE)</f>
        <v>#N/A</v>
      </c>
      <c r="T183" t="e">
        <f>VLOOKUP($B183,CLIENTS!$A$5:$I$30,MATCH(T$4,CLIENTS!$A$4:$I$4,0),FALSE)</f>
        <v>#N/A</v>
      </c>
      <c r="U183" t="e">
        <f>VLOOKUP($B183,CLIENTS!$A$5:$I$30,MATCH(U$4,CLIENTS!$A$4:$I$4,0),FALSE)</f>
        <v>#N/A</v>
      </c>
      <c r="V183" t="e">
        <f>VLOOKUP($B183,CLIENTS!$A$5:$I$30,MATCH(V$4,CLIENTS!$A$4:$I$4,0),FALSE)</f>
        <v>#N/A</v>
      </c>
    </row>
    <row r="184" spans="1:22" x14ac:dyDescent="0.25">
      <c r="A184" s="1" t="s">
        <v>518</v>
      </c>
      <c r="B184" s="1" t="s">
        <v>237</v>
      </c>
      <c r="D184" s="1" t="s">
        <v>1</v>
      </c>
      <c r="E184">
        <v>1544</v>
      </c>
      <c r="F184" t="e">
        <f>VLOOKUP($B184,CLIENTS!$A$5:$I$30,2,FALSE)</f>
        <v>#N/A</v>
      </c>
      <c r="G184" t="e">
        <f>VLOOKUP($B184,CLIENTS!$A$5:$I$30,3,FALSE)</f>
        <v>#N/A</v>
      </c>
      <c r="H184" t="e">
        <f>VLOOKUP($B184,CLIENTS!$A$5:$I$30,4,FALSE)</f>
        <v>#N/A</v>
      </c>
      <c r="I184" t="e">
        <f>VLOOKUP($B184,CLIENTS!$A$5:$I$30,5,FALSE)</f>
        <v>#N/A</v>
      </c>
      <c r="J184" t="e">
        <f>VLOOKUP($B184,CLIENTS!$A$5:$I$30,6,FALSE)</f>
        <v>#N/A</v>
      </c>
      <c r="K184" t="e">
        <f>VLOOKUP($B184,CLIENTS!$A$5:$I$30,7,FALSE)</f>
        <v>#N/A</v>
      </c>
      <c r="L184" t="e">
        <f>VLOOKUP($B184,CLIENTS!$A$5:$I$30,8,FALSE)</f>
        <v>#N/A</v>
      </c>
      <c r="M184" t="e">
        <f>VLOOKUP($B184,CLIENTS!$A$5:$I$30,9,FALSE)</f>
        <v>#N/A</v>
      </c>
      <c r="O184" t="e">
        <f>VLOOKUP($B184,CLIENTS!$A$5:$I$30,MATCH(O$4,CLIENTS!$A$4:$I$4,0),FALSE)</f>
        <v>#N/A</v>
      </c>
      <c r="P184" t="e">
        <f>VLOOKUP($B184,CLIENTS!$A$5:$I$30,MATCH(P$4,CLIENTS!$A$4:$I$4,0),FALSE)</f>
        <v>#N/A</v>
      </c>
      <c r="Q184" t="e">
        <f>VLOOKUP($B184,CLIENTS!$A$5:$I$30,MATCH(Q$4,CLIENTS!$A$4:$I$4,0),FALSE)</f>
        <v>#N/A</v>
      </c>
      <c r="R184" t="e">
        <f>VLOOKUP($B184,CLIENTS!$A$5:$I$30,MATCH(R$4,CLIENTS!$A$4:$I$4,0),FALSE)</f>
        <v>#N/A</v>
      </c>
      <c r="S184" t="e">
        <f>VLOOKUP($B184,CLIENTS!$A$5:$I$30,MATCH(S$4,CLIENTS!$A$4:$I$4,0),FALSE)</f>
        <v>#N/A</v>
      </c>
      <c r="T184" t="e">
        <f>VLOOKUP($B184,CLIENTS!$A$5:$I$30,MATCH(T$4,CLIENTS!$A$4:$I$4,0),FALSE)</f>
        <v>#N/A</v>
      </c>
      <c r="U184" t="e">
        <f>VLOOKUP($B184,CLIENTS!$A$5:$I$30,MATCH(U$4,CLIENTS!$A$4:$I$4,0),FALSE)</f>
        <v>#N/A</v>
      </c>
      <c r="V184" t="e">
        <f>VLOOKUP($B184,CLIENTS!$A$5:$I$30,MATCH(V$4,CLIENTS!$A$4:$I$4,0),FALSE)</f>
        <v>#N/A</v>
      </c>
    </row>
    <row r="185" spans="1:22" x14ac:dyDescent="0.25">
      <c r="A185" s="1" t="s">
        <v>520</v>
      </c>
      <c r="B185" s="1" t="s">
        <v>237</v>
      </c>
      <c r="D185" s="1" t="s">
        <v>1</v>
      </c>
      <c r="E185">
        <v>1027</v>
      </c>
      <c r="F185" t="e">
        <f>VLOOKUP($B185,CLIENTS!$A$5:$I$30,2,FALSE)</f>
        <v>#N/A</v>
      </c>
      <c r="G185" t="e">
        <f>VLOOKUP($B185,CLIENTS!$A$5:$I$30,3,FALSE)</f>
        <v>#N/A</v>
      </c>
      <c r="H185" t="e">
        <f>VLOOKUP($B185,CLIENTS!$A$5:$I$30,4,FALSE)</f>
        <v>#N/A</v>
      </c>
      <c r="I185" t="e">
        <f>VLOOKUP($B185,CLIENTS!$A$5:$I$30,5,FALSE)</f>
        <v>#N/A</v>
      </c>
      <c r="J185" t="e">
        <f>VLOOKUP($B185,CLIENTS!$A$5:$I$30,6,FALSE)</f>
        <v>#N/A</v>
      </c>
      <c r="K185" t="e">
        <f>VLOOKUP($B185,CLIENTS!$A$5:$I$30,7,FALSE)</f>
        <v>#N/A</v>
      </c>
      <c r="L185" t="e">
        <f>VLOOKUP($B185,CLIENTS!$A$5:$I$30,8,FALSE)</f>
        <v>#N/A</v>
      </c>
      <c r="M185" t="e">
        <f>VLOOKUP($B185,CLIENTS!$A$5:$I$30,9,FALSE)</f>
        <v>#N/A</v>
      </c>
      <c r="O185" t="e">
        <f>VLOOKUP($B185,CLIENTS!$A$5:$I$30,MATCH(O$4,CLIENTS!$A$4:$I$4,0),FALSE)</f>
        <v>#N/A</v>
      </c>
      <c r="P185" t="e">
        <f>VLOOKUP($B185,CLIENTS!$A$5:$I$30,MATCH(P$4,CLIENTS!$A$4:$I$4,0),FALSE)</f>
        <v>#N/A</v>
      </c>
      <c r="Q185" t="e">
        <f>VLOOKUP($B185,CLIENTS!$A$5:$I$30,MATCH(Q$4,CLIENTS!$A$4:$I$4,0),FALSE)</f>
        <v>#N/A</v>
      </c>
      <c r="R185" t="e">
        <f>VLOOKUP($B185,CLIENTS!$A$5:$I$30,MATCH(R$4,CLIENTS!$A$4:$I$4,0),FALSE)</f>
        <v>#N/A</v>
      </c>
      <c r="S185" t="e">
        <f>VLOOKUP($B185,CLIENTS!$A$5:$I$30,MATCH(S$4,CLIENTS!$A$4:$I$4,0),FALSE)</f>
        <v>#N/A</v>
      </c>
      <c r="T185" t="e">
        <f>VLOOKUP($B185,CLIENTS!$A$5:$I$30,MATCH(T$4,CLIENTS!$A$4:$I$4,0),FALSE)</f>
        <v>#N/A</v>
      </c>
      <c r="U185" t="e">
        <f>VLOOKUP($B185,CLIENTS!$A$5:$I$30,MATCH(U$4,CLIENTS!$A$4:$I$4,0),FALSE)</f>
        <v>#N/A</v>
      </c>
      <c r="V185" t="e">
        <f>VLOOKUP($B185,CLIENTS!$A$5:$I$30,MATCH(V$4,CLIENTS!$A$4:$I$4,0),FALSE)</f>
        <v>#N/A</v>
      </c>
    </row>
    <row r="186" spans="1:22" x14ac:dyDescent="0.25">
      <c r="A186" s="1" t="s">
        <v>522</v>
      </c>
      <c r="B186" s="1" t="s">
        <v>237</v>
      </c>
      <c r="D186" s="1" t="s">
        <v>1</v>
      </c>
      <c r="E186">
        <v>746</v>
      </c>
      <c r="F186" t="e">
        <f>VLOOKUP($B186,CLIENTS!$A$5:$I$30,2,FALSE)</f>
        <v>#N/A</v>
      </c>
      <c r="G186" t="e">
        <f>VLOOKUP($B186,CLIENTS!$A$5:$I$30,3,FALSE)</f>
        <v>#N/A</v>
      </c>
      <c r="H186" t="e">
        <f>VLOOKUP($B186,CLIENTS!$A$5:$I$30,4,FALSE)</f>
        <v>#N/A</v>
      </c>
      <c r="I186" t="e">
        <f>VLOOKUP($B186,CLIENTS!$A$5:$I$30,5,FALSE)</f>
        <v>#N/A</v>
      </c>
      <c r="J186" t="e">
        <f>VLOOKUP($B186,CLIENTS!$A$5:$I$30,6,FALSE)</f>
        <v>#N/A</v>
      </c>
      <c r="K186" t="e">
        <f>VLOOKUP($B186,CLIENTS!$A$5:$I$30,7,FALSE)</f>
        <v>#N/A</v>
      </c>
      <c r="L186" t="e">
        <f>VLOOKUP($B186,CLIENTS!$A$5:$I$30,8,FALSE)</f>
        <v>#N/A</v>
      </c>
      <c r="M186" t="e">
        <f>VLOOKUP($B186,CLIENTS!$A$5:$I$30,9,FALSE)</f>
        <v>#N/A</v>
      </c>
      <c r="O186" t="e">
        <f>VLOOKUP($B186,CLIENTS!$A$5:$I$30,MATCH(O$4,CLIENTS!$A$4:$I$4,0),FALSE)</f>
        <v>#N/A</v>
      </c>
      <c r="P186" t="e">
        <f>VLOOKUP($B186,CLIENTS!$A$5:$I$30,MATCH(P$4,CLIENTS!$A$4:$I$4,0),FALSE)</f>
        <v>#N/A</v>
      </c>
      <c r="Q186" t="e">
        <f>VLOOKUP($B186,CLIENTS!$A$5:$I$30,MATCH(Q$4,CLIENTS!$A$4:$I$4,0),FALSE)</f>
        <v>#N/A</v>
      </c>
      <c r="R186" t="e">
        <f>VLOOKUP($B186,CLIENTS!$A$5:$I$30,MATCH(R$4,CLIENTS!$A$4:$I$4,0),FALSE)</f>
        <v>#N/A</v>
      </c>
      <c r="S186" t="e">
        <f>VLOOKUP($B186,CLIENTS!$A$5:$I$30,MATCH(S$4,CLIENTS!$A$4:$I$4,0),FALSE)</f>
        <v>#N/A</v>
      </c>
      <c r="T186" t="e">
        <f>VLOOKUP($B186,CLIENTS!$A$5:$I$30,MATCH(T$4,CLIENTS!$A$4:$I$4,0),FALSE)</f>
        <v>#N/A</v>
      </c>
      <c r="U186" t="e">
        <f>VLOOKUP($B186,CLIENTS!$A$5:$I$30,MATCH(U$4,CLIENTS!$A$4:$I$4,0),FALSE)</f>
        <v>#N/A</v>
      </c>
      <c r="V186" t="e">
        <f>VLOOKUP($B186,CLIENTS!$A$5:$I$30,MATCH(V$4,CLIENTS!$A$4:$I$4,0),FALSE)</f>
        <v>#N/A</v>
      </c>
    </row>
    <row r="187" spans="1:22" x14ac:dyDescent="0.25">
      <c r="A187" s="1" t="s">
        <v>518</v>
      </c>
      <c r="B187" s="1" t="s">
        <v>37</v>
      </c>
      <c r="D187" s="1" t="s">
        <v>1</v>
      </c>
      <c r="E187">
        <v>1612</v>
      </c>
      <c r="F187" t="e">
        <f>VLOOKUP($B187,CLIENTS!$A$5:$I$30,2,FALSE)</f>
        <v>#N/A</v>
      </c>
      <c r="G187" t="e">
        <f>VLOOKUP($B187,CLIENTS!$A$5:$I$30,3,FALSE)</f>
        <v>#N/A</v>
      </c>
      <c r="H187" t="e">
        <f>VLOOKUP($B187,CLIENTS!$A$5:$I$30,4,FALSE)</f>
        <v>#N/A</v>
      </c>
      <c r="I187" t="e">
        <f>VLOOKUP($B187,CLIENTS!$A$5:$I$30,5,FALSE)</f>
        <v>#N/A</v>
      </c>
      <c r="J187" t="e">
        <f>VLOOKUP($B187,CLIENTS!$A$5:$I$30,6,FALSE)</f>
        <v>#N/A</v>
      </c>
      <c r="K187" t="e">
        <f>VLOOKUP($B187,CLIENTS!$A$5:$I$30,7,FALSE)</f>
        <v>#N/A</v>
      </c>
      <c r="L187" t="e">
        <f>VLOOKUP($B187,CLIENTS!$A$5:$I$30,8,FALSE)</f>
        <v>#N/A</v>
      </c>
      <c r="M187" t="e">
        <f>VLOOKUP($B187,CLIENTS!$A$5:$I$30,9,FALSE)</f>
        <v>#N/A</v>
      </c>
      <c r="O187" t="e">
        <f>VLOOKUP($B187,CLIENTS!$A$5:$I$30,MATCH(O$4,CLIENTS!$A$4:$I$4,0),FALSE)</f>
        <v>#N/A</v>
      </c>
      <c r="P187" t="e">
        <f>VLOOKUP($B187,CLIENTS!$A$5:$I$30,MATCH(P$4,CLIENTS!$A$4:$I$4,0),FALSE)</f>
        <v>#N/A</v>
      </c>
      <c r="Q187" t="e">
        <f>VLOOKUP($B187,CLIENTS!$A$5:$I$30,MATCH(Q$4,CLIENTS!$A$4:$I$4,0),FALSE)</f>
        <v>#N/A</v>
      </c>
      <c r="R187" t="e">
        <f>VLOOKUP($B187,CLIENTS!$A$5:$I$30,MATCH(R$4,CLIENTS!$A$4:$I$4,0),FALSE)</f>
        <v>#N/A</v>
      </c>
      <c r="S187" t="e">
        <f>VLOOKUP($B187,CLIENTS!$A$5:$I$30,MATCH(S$4,CLIENTS!$A$4:$I$4,0),FALSE)</f>
        <v>#N/A</v>
      </c>
      <c r="T187" t="e">
        <f>VLOOKUP($B187,CLIENTS!$A$5:$I$30,MATCH(T$4,CLIENTS!$A$4:$I$4,0),FALSE)</f>
        <v>#N/A</v>
      </c>
      <c r="U187" t="e">
        <f>VLOOKUP($B187,CLIENTS!$A$5:$I$30,MATCH(U$4,CLIENTS!$A$4:$I$4,0),FALSE)</f>
        <v>#N/A</v>
      </c>
      <c r="V187" t="e">
        <f>VLOOKUP($B187,CLIENTS!$A$5:$I$30,MATCH(V$4,CLIENTS!$A$4:$I$4,0),FALSE)</f>
        <v>#N/A</v>
      </c>
    </row>
    <row r="188" spans="1:22" x14ac:dyDescent="0.25">
      <c r="A188" s="1" t="s">
        <v>520</v>
      </c>
      <c r="B188" s="1" t="s">
        <v>37</v>
      </c>
      <c r="D188" s="1" t="s">
        <v>1</v>
      </c>
      <c r="E188">
        <v>1056</v>
      </c>
      <c r="F188" t="e">
        <f>VLOOKUP($B188,CLIENTS!$A$5:$I$30,2,FALSE)</f>
        <v>#N/A</v>
      </c>
      <c r="G188" t="e">
        <f>VLOOKUP($B188,CLIENTS!$A$5:$I$30,3,FALSE)</f>
        <v>#N/A</v>
      </c>
      <c r="H188" t="e">
        <f>VLOOKUP($B188,CLIENTS!$A$5:$I$30,4,FALSE)</f>
        <v>#N/A</v>
      </c>
      <c r="I188" t="e">
        <f>VLOOKUP($B188,CLIENTS!$A$5:$I$30,5,FALSE)</f>
        <v>#N/A</v>
      </c>
      <c r="J188" t="e">
        <f>VLOOKUP($B188,CLIENTS!$A$5:$I$30,6,FALSE)</f>
        <v>#N/A</v>
      </c>
      <c r="K188" t="e">
        <f>VLOOKUP($B188,CLIENTS!$A$5:$I$30,7,FALSE)</f>
        <v>#N/A</v>
      </c>
      <c r="L188" t="e">
        <f>VLOOKUP($B188,CLIENTS!$A$5:$I$30,8,FALSE)</f>
        <v>#N/A</v>
      </c>
      <c r="M188" t="e">
        <f>VLOOKUP($B188,CLIENTS!$A$5:$I$30,9,FALSE)</f>
        <v>#N/A</v>
      </c>
      <c r="O188" t="e">
        <f>VLOOKUP($B188,CLIENTS!$A$5:$I$30,MATCH(O$4,CLIENTS!$A$4:$I$4,0),FALSE)</f>
        <v>#N/A</v>
      </c>
      <c r="P188" t="e">
        <f>VLOOKUP($B188,CLIENTS!$A$5:$I$30,MATCH(P$4,CLIENTS!$A$4:$I$4,0),FALSE)</f>
        <v>#N/A</v>
      </c>
      <c r="Q188" t="e">
        <f>VLOOKUP($B188,CLIENTS!$A$5:$I$30,MATCH(Q$4,CLIENTS!$A$4:$I$4,0),FALSE)</f>
        <v>#N/A</v>
      </c>
      <c r="R188" t="e">
        <f>VLOOKUP($B188,CLIENTS!$A$5:$I$30,MATCH(R$4,CLIENTS!$A$4:$I$4,0),FALSE)</f>
        <v>#N/A</v>
      </c>
      <c r="S188" t="e">
        <f>VLOOKUP($B188,CLIENTS!$A$5:$I$30,MATCH(S$4,CLIENTS!$A$4:$I$4,0),FALSE)</f>
        <v>#N/A</v>
      </c>
      <c r="T188" t="e">
        <f>VLOOKUP($B188,CLIENTS!$A$5:$I$30,MATCH(T$4,CLIENTS!$A$4:$I$4,0),FALSE)</f>
        <v>#N/A</v>
      </c>
      <c r="U188" t="e">
        <f>VLOOKUP($B188,CLIENTS!$A$5:$I$30,MATCH(U$4,CLIENTS!$A$4:$I$4,0),FALSE)</f>
        <v>#N/A</v>
      </c>
      <c r="V188" t="e">
        <f>VLOOKUP($B188,CLIENTS!$A$5:$I$30,MATCH(V$4,CLIENTS!$A$4:$I$4,0),FALSE)</f>
        <v>#N/A</v>
      </c>
    </row>
    <row r="189" spans="1:22" x14ac:dyDescent="0.25">
      <c r="A189" s="1" t="s">
        <v>522</v>
      </c>
      <c r="B189" s="1" t="s">
        <v>37</v>
      </c>
      <c r="D189" s="1" t="s">
        <v>1</v>
      </c>
      <c r="E189">
        <v>767</v>
      </c>
      <c r="F189" t="e">
        <f>VLOOKUP($B189,CLIENTS!$A$5:$I$30,2,FALSE)</f>
        <v>#N/A</v>
      </c>
      <c r="G189" t="e">
        <f>VLOOKUP($B189,CLIENTS!$A$5:$I$30,3,FALSE)</f>
        <v>#N/A</v>
      </c>
      <c r="H189" t="e">
        <f>VLOOKUP($B189,CLIENTS!$A$5:$I$30,4,FALSE)</f>
        <v>#N/A</v>
      </c>
      <c r="I189" t="e">
        <f>VLOOKUP($B189,CLIENTS!$A$5:$I$30,5,FALSE)</f>
        <v>#N/A</v>
      </c>
      <c r="J189" t="e">
        <f>VLOOKUP($B189,CLIENTS!$A$5:$I$30,6,FALSE)</f>
        <v>#N/A</v>
      </c>
      <c r="K189" t="e">
        <f>VLOOKUP($B189,CLIENTS!$A$5:$I$30,7,FALSE)</f>
        <v>#N/A</v>
      </c>
      <c r="L189" t="e">
        <f>VLOOKUP($B189,CLIENTS!$A$5:$I$30,8,FALSE)</f>
        <v>#N/A</v>
      </c>
      <c r="M189" t="e">
        <f>VLOOKUP($B189,CLIENTS!$A$5:$I$30,9,FALSE)</f>
        <v>#N/A</v>
      </c>
      <c r="O189" t="e">
        <f>VLOOKUP($B189,CLIENTS!$A$5:$I$30,MATCH(O$4,CLIENTS!$A$4:$I$4,0),FALSE)</f>
        <v>#N/A</v>
      </c>
      <c r="P189" t="e">
        <f>VLOOKUP($B189,CLIENTS!$A$5:$I$30,MATCH(P$4,CLIENTS!$A$4:$I$4,0),FALSE)</f>
        <v>#N/A</v>
      </c>
      <c r="Q189" t="e">
        <f>VLOOKUP($B189,CLIENTS!$A$5:$I$30,MATCH(Q$4,CLIENTS!$A$4:$I$4,0),FALSE)</f>
        <v>#N/A</v>
      </c>
      <c r="R189" t="e">
        <f>VLOOKUP($B189,CLIENTS!$A$5:$I$30,MATCH(R$4,CLIENTS!$A$4:$I$4,0),FALSE)</f>
        <v>#N/A</v>
      </c>
      <c r="S189" t="e">
        <f>VLOOKUP($B189,CLIENTS!$A$5:$I$30,MATCH(S$4,CLIENTS!$A$4:$I$4,0),FALSE)</f>
        <v>#N/A</v>
      </c>
      <c r="T189" t="e">
        <f>VLOOKUP($B189,CLIENTS!$A$5:$I$30,MATCH(T$4,CLIENTS!$A$4:$I$4,0),FALSE)</f>
        <v>#N/A</v>
      </c>
      <c r="U189" t="e">
        <f>VLOOKUP($B189,CLIENTS!$A$5:$I$30,MATCH(U$4,CLIENTS!$A$4:$I$4,0),FALSE)</f>
        <v>#N/A</v>
      </c>
      <c r="V189" t="e">
        <f>VLOOKUP($B189,CLIENTS!$A$5:$I$30,MATCH(V$4,CLIENTS!$A$4:$I$4,0),FALSE)</f>
        <v>#N/A</v>
      </c>
    </row>
    <row r="190" spans="1:22" x14ac:dyDescent="0.25">
      <c r="A190" s="1" t="s">
        <v>518</v>
      </c>
      <c r="B190" s="1" t="s">
        <v>238</v>
      </c>
      <c r="D190" s="1" t="s">
        <v>1</v>
      </c>
      <c r="E190">
        <v>1544</v>
      </c>
      <c r="F190" t="e">
        <f>VLOOKUP($B190,CLIENTS!$A$5:$I$30,2,FALSE)</f>
        <v>#N/A</v>
      </c>
      <c r="G190" t="e">
        <f>VLOOKUP($B190,CLIENTS!$A$5:$I$30,3,FALSE)</f>
        <v>#N/A</v>
      </c>
      <c r="H190" t="e">
        <f>VLOOKUP($B190,CLIENTS!$A$5:$I$30,4,FALSE)</f>
        <v>#N/A</v>
      </c>
      <c r="I190" t="e">
        <f>VLOOKUP($B190,CLIENTS!$A$5:$I$30,5,FALSE)</f>
        <v>#N/A</v>
      </c>
      <c r="J190" t="e">
        <f>VLOOKUP($B190,CLIENTS!$A$5:$I$30,6,FALSE)</f>
        <v>#N/A</v>
      </c>
      <c r="K190" t="e">
        <f>VLOOKUP($B190,CLIENTS!$A$5:$I$30,7,FALSE)</f>
        <v>#N/A</v>
      </c>
      <c r="L190" t="e">
        <f>VLOOKUP($B190,CLIENTS!$A$5:$I$30,8,FALSE)</f>
        <v>#N/A</v>
      </c>
      <c r="M190" t="e">
        <f>VLOOKUP($B190,CLIENTS!$A$5:$I$30,9,FALSE)</f>
        <v>#N/A</v>
      </c>
      <c r="O190" t="e">
        <f>VLOOKUP($B190,CLIENTS!$A$5:$I$30,MATCH(O$4,CLIENTS!$A$4:$I$4,0),FALSE)</f>
        <v>#N/A</v>
      </c>
      <c r="P190" t="e">
        <f>VLOOKUP($B190,CLIENTS!$A$5:$I$30,MATCH(P$4,CLIENTS!$A$4:$I$4,0),FALSE)</f>
        <v>#N/A</v>
      </c>
      <c r="Q190" t="e">
        <f>VLOOKUP($B190,CLIENTS!$A$5:$I$30,MATCH(Q$4,CLIENTS!$A$4:$I$4,0),FALSE)</f>
        <v>#N/A</v>
      </c>
      <c r="R190" t="e">
        <f>VLOOKUP($B190,CLIENTS!$A$5:$I$30,MATCH(R$4,CLIENTS!$A$4:$I$4,0),FALSE)</f>
        <v>#N/A</v>
      </c>
      <c r="S190" t="e">
        <f>VLOOKUP($B190,CLIENTS!$A$5:$I$30,MATCH(S$4,CLIENTS!$A$4:$I$4,0),FALSE)</f>
        <v>#N/A</v>
      </c>
      <c r="T190" t="e">
        <f>VLOOKUP($B190,CLIENTS!$A$5:$I$30,MATCH(T$4,CLIENTS!$A$4:$I$4,0),FALSE)</f>
        <v>#N/A</v>
      </c>
      <c r="U190" t="e">
        <f>VLOOKUP($B190,CLIENTS!$A$5:$I$30,MATCH(U$4,CLIENTS!$A$4:$I$4,0),FALSE)</f>
        <v>#N/A</v>
      </c>
      <c r="V190" t="e">
        <f>VLOOKUP($B190,CLIENTS!$A$5:$I$30,MATCH(V$4,CLIENTS!$A$4:$I$4,0),FALSE)</f>
        <v>#N/A</v>
      </c>
    </row>
    <row r="191" spans="1:22" x14ac:dyDescent="0.25">
      <c r="A191" s="1" t="s">
        <v>520</v>
      </c>
      <c r="B191" s="1" t="s">
        <v>238</v>
      </c>
      <c r="D191" s="1" t="s">
        <v>1</v>
      </c>
      <c r="E191">
        <v>1027</v>
      </c>
      <c r="F191" t="e">
        <f>VLOOKUP($B191,CLIENTS!$A$5:$I$30,2,FALSE)</f>
        <v>#N/A</v>
      </c>
      <c r="G191" t="e">
        <f>VLOOKUP($B191,CLIENTS!$A$5:$I$30,3,FALSE)</f>
        <v>#N/A</v>
      </c>
      <c r="H191" t="e">
        <f>VLOOKUP($B191,CLIENTS!$A$5:$I$30,4,FALSE)</f>
        <v>#N/A</v>
      </c>
      <c r="I191" t="e">
        <f>VLOOKUP($B191,CLIENTS!$A$5:$I$30,5,FALSE)</f>
        <v>#N/A</v>
      </c>
      <c r="J191" t="e">
        <f>VLOOKUP($B191,CLIENTS!$A$5:$I$30,6,FALSE)</f>
        <v>#N/A</v>
      </c>
      <c r="K191" t="e">
        <f>VLOOKUP($B191,CLIENTS!$A$5:$I$30,7,FALSE)</f>
        <v>#N/A</v>
      </c>
      <c r="L191" t="e">
        <f>VLOOKUP($B191,CLIENTS!$A$5:$I$30,8,FALSE)</f>
        <v>#N/A</v>
      </c>
      <c r="M191" t="e">
        <f>VLOOKUP($B191,CLIENTS!$A$5:$I$30,9,FALSE)</f>
        <v>#N/A</v>
      </c>
      <c r="O191" t="e">
        <f>VLOOKUP($B191,CLIENTS!$A$5:$I$30,MATCH(O$4,CLIENTS!$A$4:$I$4,0),FALSE)</f>
        <v>#N/A</v>
      </c>
      <c r="P191" t="e">
        <f>VLOOKUP($B191,CLIENTS!$A$5:$I$30,MATCH(P$4,CLIENTS!$A$4:$I$4,0),FALSE)</f>
        <v>#N/A</v>
      </c>
      <c r="Q191" t="e">
        <f>VLOOKUP($B191,CLIENTS!$A$5:$I$30,MATCH(Q$4,CLIENTS!$A$4:$I$4,0),FALSE)</f>
        <v>#N/A</v>
      </c>
      <c r="R191" t="e">
        <f>VLOOKUP($B191,CLIENTS!$A$5:$I$30,MATCH(R$4,CLIENTS!$A$4:$I$4,0),FALSE)</f>
        <v>#N/A</v>
      </c>
      <c r="S191" t="e">
        <f>VLOOKUP($B191,CLIENTS!$A$5:$I$30,MATCH(S$4,CLIENTS!$A$4:$I$4,0),FALSE)</f>
        <v>#N/A</v>
      </c>
      <c r="T191" t="e">
        <f>VLOOKUP($B191,CLIENTS!$A$5:$I$30,MATCH(T$4,CLIENTS!$A$4:$I$4,0),FALSE)</f>
        <v>#N/A</v>
      </c>
      <c r="U191" t="e">
        <f>VLOOKUP($B191,CLIENTS!$A$5:$I$30,MATCH(U$4,CLIENTS!$A$4:$I$4,0),FALSE)</f>
        <v>#N/A</v>
      </c>
      <c r="V191" t="e">
        <f>VLOOKUP($B191,CLIENTS!$A$5:$I$30,MATCH(V$4,CLIENTS!$A$4:$I$4,0),FALSE)</f>
        <v>#N/A</v>
      </c>
    </row>
    <row r="192" spans="1:22" x14ac:dyDescent="0.25">
      <c r="A192" s="1" t="s">
        <v>522</v>
      </c>
      <c r="B192" s="1" t="s">
        <v>238</v>
      </c>
      <c r="D192" s="1" t="s">
        <v>1</v>
      </c>
      <c r="E192">
        <v>746</v>
      </c>
      <c r="F192" t="e">
        <f>VLOOKUP($B192,CLIENTS!$A$5:$I$30,2,FALSE)</f>
        <v>#N/A</v>
      </c>
      <c r="G192" t="e">
        <f>VLOOKUP($B192,CLIENTS!$A$5:$I$30,3,FALSE)</f>
        <v>#N/A</v>
      </c>
      <c r="H192" t="e">
        <f>VLOOKUP($B192,CLIENTS!$A$5:$I$30,4,FALSE)</f>
        <v>#N/A</v>
      </c>
      <c r="I192" t="e">
        <f>VLOOKUP($B192,CLIENTS!$A$5:$I$30,5,FALSE)</f>
        <v>#N/A</v>
      </c>
      <c r="J192" t="e">
        <f>VLOOKUP($B192,CLIENTS!$A$5:$I$30,6,FALSE)</f>
        <v>#N/A</v>
      </c>
      <c r="K192" t="e">
        <f>VLOOKUP($B192,CLIENTS!$A$5:$I$30,7,FALSE)</f>
        <v>#N/A</v>
      </c>
      <c r="L192" t="e">
        <f>VLOOKUP($B192,CLIENTS!$A$5:$I$30,8,FALSE)</f>
        <v>#N/A</v>
      </c>
      <c r="M192" t="e">
        <f>VLOOKUP($B192,CLIENTS!$A$5:$I$30,9,FALSE)</f>
        <v>#N/A</v>
      </c>
      <c r="O192" t="e">
        <f>VLOOKUP($B192,CLIENTS!$A$5:$I$30,MATCH(O$4,CLIENTS!$A$4:$I$4,0),FALSE)</f>
        <v>#N/A</v>
      </c>
      <c r="P192" t="e">
        <f>VLOOKUP($B192,CLIENTS!$A$5:$I$30,MATCH(P$4,CLIENTS!$A$4:$I$4,0),FALSE)</f>
        <v>#N/A</v>
      </c>
      <c r="Q192" t="e">
        <f>VLOOKUP($B192,CLIENTS!$A$5:$I$30,MATCH(Q$4,CLIENTS!$A$4:$I$4,0),FALSE)</f>
        <v>#N/A</v>
      </c>
      <c r="R192" t="e">
        <f>VLOOKUP($B192,CLIENTS!$A$5:$I$30,MATCH(R$4,CLIENTS!$A$4:$I$4,0),FALSE)</f>
        <v>#N/A</v>
      </c>
      <c r="S192" t="e">
        <f>VLOOKUP($B192,CLIENTS!$A$5:$I$30,MATCH(S$4,CLIENTS!$A$4:$I$4,0),FALSE)</f>
        <v>#N/A</v>
      </c>
      <c r="T192" t="e">
        <f>VLOOKUP($B192,CLIENTS!$A$5:$I$30,MATCH(T$4,CLIENTS!$A$4:$I$4,0),FALSE)</f>
        <v>#N/A</v>
      </c>
      <c r="U192" t="e">
        <f>VLOOKUP($B192,CLIENTS!$A$5:$I$30,MATCH(U$4,CLIENTS!$A$4:$I$4,0),FALSE)</f>
        <v>#N/A</v>
      </c>
      <c r="V192" t="e">
        <f>VLOOKUP($B192,CLIENTS!$A$5:$I$30,MATCH(V$4,CLIENTS!$A$4:$I$4,0),FALSE)</f>
        <v>#N/A</v>
      </c>
    </row>
    <row r="193" spans="1:22" x14ac:dyDescent="0.25">
      <c r="A193" s="1" t="s">
        <v>518</v>
      </c>
      <c r="B193" s="1" t="s">
        <v>38</v>
      </c>
      <c r="D193" s="1" t="s">
        <v>1</v>
      </c>
      <c r="E193">
        <v>1612</v>
      </c>
      <c r="F193" t="e">
        <f>VLOOKUP($B193,CLIENTS!$A$5:$I$30,2,FALSE)</f>
        <v>#N/A</v>
      </c>
      <c r="G193" t="e">
        <f>VLOOKUP($B193,CLIENTS!$A$5:$I$30,3,FALSE)</f>
        <v>#N/A</v>
      </c>
      <c r="H193" t="e">
        <f>VLOOKUP($B193,CLIENTS!$A$5:$I$30,4,FALSE)</f>
        <v>#N/A</v>
      </c>
      <c r="I193" t="e">
        <f>VLOOKUP($B193,CLIENTS!$A$5:$I$30,5,FALSE)</f>
        <v>#N/A</v>
      </c>
      <c r="J193" t="e">
        <f>VLOOKUP($B193,CLIENTS!$A$5:$I$30,6,FALSE)</f>
        <v>#N/A</v>
      </c>
      <c r="K193" t="e">
        <f>VLOOKUP($B193,CLIENTS!$A$5:$I$30,7,FALSE)</f>
        <v>#N/A</v>
      </c>
      <c r="L193" t="e">
        <f>VLOOKUP($B193,CLIENTS!$A$5:$I$30,8,FALSE)</f>
        <v>#N/A</v>
      </c>
      <c r="M193" t="e">
        <f>VLOOKUP($B193,CLIENTS!$A$5:$I$30,9,FALSE)</f>
        <v>#N/A</v>
      </c>
      <c r="O193" t="e">
        <f>VLOOKUP($B193,CLIENTS!$A$5:$I$30,MATCH(O$4,CLIENTS!$A$4:$I$4,0),FALSE)</f>
        <v>#N/A</v>
      </c>
      <c r="P193" t="e">
        <f>VLOOKUP($B193,CLIENTS!$A$5:$I$30,MATCH(P$4,CLIENTS!$A$4:$I$4,0),FALSE)</f>
        <v>#N/A</v>
      </c>
      <c r="Q193" t="e">
        <f>VLOOKUP($B193,CLIENTS!$A$5:$I$30,MATCH(Q$4,CLIENTS!$A$4:$I$4,0),FALSE)</f>
        <v>#N/A</v>
      </c>
      <c r="R193" t="e">
        <f>VLOOKUP($B193,CLIENTS!$A$5:$I$30,MATCH(R$4,CLIENTS!$A$4:$I$4,0),FALSE)</f>
        <v>#N/A</v>
      </c>
      <c r="S193" t="e">
        <f>VLOOKUP($B193,CLIENTS!$A$5:$I$30,MATCH(S$4,CLIENTS!$A$4:$I$4,0),FALSE)</f>
        <v>#N/A</v>
      </c>
      <c r="T193" t="e">
        <f>VLOOKUP($B193,CLIENTS!$A$5:$I$30,MATCH(T$4,CLIENTS!$A$4:$I$4,0),FALSE)</f>
        <v>#N/A</v>
      </c>
      <c r="U193" t="e">
        <f>VLOOKUP($B193,CLIENTS!$A$5:$I$30,MATCH(U$4,CLIENTS!$A$4:$I$4,0),FALSE)</f>
        <v>#N/A</v>
      </c>
      <c r="V193" t="e">
        <f>VLOOKUP($B193,CLIENTS!$A$5:$I$30,MATCH(V$4,CLIENTS!$A$4:$I$4,0),FALSE)</f>
        <v>#N/A</v>
      </c>
    </row>
    <row r="194" spans="1:22" x14ac:dyDescent="0.25">
      <c r="A194" s="1" t="s">
        <v>520</v>
      </c>
      <c r="B194" s="1" t="s">
        <v>38</v>
      </c>
      <c r="D194" s="1" t="s">
        <v>1</v>
      </c>
      <c r="E194">
        <v>1083</v>
      </c>
      <c r="F194" t="e">
        <f>VLOOKUP($B194,CLIENTS!$A$5:$I$30,2,FALSE)</f>
        <v>#N/A</v>
      </c>
      <c r="G194" t="e">
        <f>VLOOKUP($B194,CLIENTS!$A$5:$I$30,3,FALSE)</f>
        <v>#N/A</v>
      </c>
      <c r="H194" t="e">
        <f>VLOOKUP($B194,CLIENTS!$A$5:$I$30,4,FALSE)</f>
        <v>#N/A</v>
      </c>
      <c r="I194" t="e">
        <f>VLOOKUP($B194,CLIENTS!$A$5:$I$30,5,FALSE)</f>
        <v>#N/A</v>
      </c>
      <c r="J194" t="e">
        <f>VLOOKUP($B194,CLIENTS!$A$5:$I$30,6,FALSE)</f>
        <v>#N/A</v>
      </c>
      <c r="K194" t="e">
        <f>VLOOKUP($B194,CLIENTS!$A$5:$I$30,7,FALSE)</f>
        <v>#N/A</v>
      </c>
      <c r="L194" t="e">
        <f>VLOOKUP($B194,CLIENTS!$A$5:$I$30,8,FALSE)</f>
        <v>#N/A</v>
      </c>
      <c r="M194" t="e">
        <f>VLOOKUP($B194,CLIENTS!$A$5:$I$30,9,FALSE)</f>
        <v>#N/A</v>
      </c>
      <c r="O194" t="e">
        <f>VLOOKUP($B194,CLIENTS!$A$5:$I$30,MATCH(O$4,CLIENTS!$A$4:$I$4,0),FALSE)</f>
        <v>#N/A</v>
      </c>
      <c r="P194" t="e">
        <f>VLOOKUP($B194,CLIENTS!$A$5:$I$30,MATCH(P$4,CLIENTS!$A$4:$I$4,0),FALSE)</f>
        <v>#N/A</v>
      </c>
      <c r="Q194" t="e">
        <f>VLOOKUP($B194,CLIENTS!$A$5:$I$30,MATCH(Q$4,CLIENTS!$A$4:$I$4,0),FALSE)</f>
        <v>#N/A</v>
      </c>
      <c r="R194" t="e">
        <f>VLOOKUP($B194,CLIENTS!$A$5:$I$30,MATCH(R$4,CLIENTS!$A$4:$I$4,0),FALSE)</f>
        <v>#N/A</v>
      </c>
      <c r="S194" t="e">
        <f>VLOOKUP($B194,CLIENTS!$A$5:$I$30,MATCH(S$4,CLIENTS!$A$4:$I$4,0),FALSE)</f>
        <v>#N/A</v>
      </c>
      <c r="T194" t="e">
        <f>VLOOKUP($B194,CLIENTS!$A$5:$I$30,MATCH(T$4,CLIENTS!$A$4:$I$4,0),FALSE)</f>
        <v>#N/A</v>
      </c>
      <c r="U194" t="e">
        <f>VLOOKUP($B194,CLIENTS!$A$5:$I$30,MATCH(U$4,CLIENTS!$A$4:$I$4,0),FALSE)</f>
        <v>#N/A</v>
      </c>
      <c r="V194" t="e">
        <f>VLOOKUP($B194,CLIENTS!$A$5:$I$30,MATCH(V$4,CLIENTS!$A$4:$I$4,0),FALSE)</f>
        <v>#N/A</v>
      </c>
    </row>
    <row r="195" spans="1:22" x14ac:dyDescent="0.25">
      <c r="A195" s="1" t="s">
        <v>522</v>
      </c>
      <c r="B195" s="1" t="s">
        <v>38</v>
      </c>
      <c r="D195" s="1" t="s">
        <v>1</v>
      </c>
      <c r="E195">
        <v>792</v>
      </c>
      <c r="F195" t="e">
        <f>VLOOKUP($B195,CLIENTS!$A$5:$I$30,2,FALSE)</f>
        <v>#N/A</v>
      </c>
      <c r="G195" t="e">
        <f>VLOOKUP($B195,CLIENTS!$A$5:$I$30,3,FALSE)</f>
        <v>#N/A</v>
      </c>
      <c r="H195" t="e">
        <f>VLOOKUP($B195,CLIENTS!$A$5:$I$30,4,FALSE)</f>
        <v>#N/A</v>
      </c>
      <c r="I195" t="e">
        <f>VLOOKUP($B195,CLIENTS!$A$5:$I$30,5,FALSE)</f>
        <v>#N/A</v>
      </c>
      <c r="J195" t="e">
        <f>VLOOKUP($B195,CLIENTS!$A$5:$I$30,6,FALSE)</f>
        <v>#N/A</v>
      </c>
      <c r="K195" t="e">
        <f>VLOOKUP($B195,CLIENTS!$A$5:$I$30,7,FALSE)</f>
        <v>#N/A</v>
      </c>
      <c r="L195" t="e">
        <f>VLOOKUP($B195,CLIENTS!$A$5:$I$30,8,FALSE)</f>
        <v>#N/A</v>
      </c>
      <c r="M195" t="e">
        <f>VLOOKUP($B195,CLIENTS!$A$5:$I$30,9,FALSE)</f>
        <v>#N/A</v>
      </c>
      <c r="O195" t="e">
        <f>VLOOKUP($B195,CLIENTS!$A$5:$I$30,MATCH(O$4,CLIENTS!$A$4:$I$4,0),FALSE)</f>
        <v>#N/A</v>
      </c>
      <c r="P195" t="e">
        <f>VLOOKUP($B195,CLIENTS!$A$5:$I$30,MATCH(P$4,CLIENTS!$A$4:$I$4,0),FALSE)</f>
        <v>#N/A</v>
      </c>
      <c r="Q195" t="e">
        <f>VLOOKUP($B195,CLIENTS!$A$5:$I$30,MATCH(Q$4,CLIENTS!$A$4:$I$4,0),FALSE)</f>
        <v>#N/A</v>
      </c>
      <c r="R195" t="e">
        <f>VLOOKUP($B195,CLIENTS!$A$5:$I$30,MATCH(R$4,CLIENTS!$A$4:$I$4,0),FALSE)</f>
        <v>#N/A</v>
      </c>
      <c r="S195" t="e">
        <f>VLOOKUP($B195,CLIENTS!$A$5:$I$30,MATCH(S$4,CLIENTS!$A$4:$I$4,0),FALSE)</f>
        <v>#N/A</v>
      </c>
      <c r="T195" t="e">
        <f>VLOOKUP($B195,CLIENTS!$A$5:$I$30,MATCH(T$4,CLIENTS!$A$4:$I$4,0),FALSE)</f>
        <v>#N/A</v>
      </c>
      <c r="U195" t="e">
        <f>VLOOKUP($B195,CLIENTS!$A$5:$I$30,MATCH(U$4,CLIENTS!$A$4:$I$4,0),FALSE)</f>
        <v>#N/A</v>
      </c>
      <c r="V195" t="e">
        <f>VLOOKUP($B195,CLIENTS!$A$5:$I$30,MATCH(V$4,CLIENTS!$A$4:$I$4,0),FALSE)</f>
        <v>#N/A</v>
      </c>
    </row>
    <row r="196" spans="1:22" x14ac:dyDescent="0.25">
      <c r="A196" s="1" t="s">
        <v>518</v>
      </c>
      <c r="B196" s="1" t="s">
        <v>239</v>
      </c>
      <c r="D196" s="1" t="s">
        <v>1</v>
      </c>
      <c r="E196">
        <v>1653</v>
      </c>
      <c r="F196" t="e">
        <f>VLOOKUP($B196,CLIENTS!$A$5:$I$30,2,FALSE)</f>
        <v>#N/A</v>
      </c>
      <c r="G196" t="e">
        <f>VLOOKUP($B196,CLIENTS!$A$5:$I$30,3,FALSE)</f>
        <v>#N/A</v>
      </c>
      <c r="H196" t="e">
        <f>VLOOKUP($B196,CLIENTS!$A$5:$I$30,4,FALSE)</f>
        <v>#N/A</v>
      </c>
      <c r="I196" t="e">
        <f>VLOOKUP($B196,CLIENTS!$A$5:$I$30,5,FALSE)</f>
        <v>#N/A</v>
      </c>
      <c r="J196" t="e">
        <f>VLOOKUP($B196,CLIENTS!$A$5:$I$30,6,FALSE)</f>
        <v>#N/A</v>
      </c>
      <c r="K196" t="e">
        <f>VLOOKUP($B196,CLIENTS!$A$5:$I$30,7,FALSE)</f>
        <v>#N/A</v>
      </c>
      <c r="L196" t="e">
        <f>VLOOKUP($B196,CLIENTS!$A$5:$I$30,8,FALSE)</f>
        <v>#N/A</v>
      </c>
      <c r="M196" t="e">
        <f>VLOOKUP($B196,CLIENTS!$A$5:$I$30,9,FALSE)</f>
        <v>#N/A</v>
      </c>
      <c r="O196" t="e">
        <f>VLOOKUP($B196,CLIENTS!$A$5:$I$30,MATCH(O$4,CLIENTS!$A$4:$I$4,0),FALSE)</f>
        <v>#N/A</v>
      </c>
      <c r="P196" t="e">
        <f>VLOOKUP($B196,CLIENTS!$A$5:$I$30,MATCH(P$4,CLIENTS!$A$4:$I$4,0),FALSE)</f>
        <v>#N/A</v>
      </c>
      <c r="Q196" t="e">
        <f>VLOOKUP($B196,CLIENTS!$A$5:$I$30,MATCH(Q$4,CLIENTS!$A$4:$I$4,0),FALSE)</f>
        <v>#N/A</v>
      </c>
      <c r="R196" t="e">
        <f>VLOOKUP($B196,CLIENTS!$A$5:$I$30,MATCH(R$4,CLIENTS!$A$4:$I$4,0),FALSE)</f>
        <v>#N/A</v>
      </c>
      <c r="S196" t="e">
        <f>VLOOKUP($B196,CLIENTS!$A$5:$I$30,MATCH(S$4,CLIENTS!$A$4:$I$4,0),FALSE)</f>
        <v>#N/A</v>
      </c>
      <c r="T196" t="e">
        <f>VLOOKUP($B196,CLIENTS!$A$5:$I$30,MATCH(T$4,CLIENTS!$A$4:$I$4,0),FALSE)</f>
        <v>#N/A</v>
      </c>
      <c r="U196" t="e">
        <f>VLOOKUP($B196,CLIENTS!$A$5:$I$30,MATCH(U$4,CLIENTS!$A$4:$I$4,0),FALSE)</f>
        <v>#N/A</v>
      </c>
      <c r="V196" t="e">
        <f>VLOOKUP($B196,CLIENTS!$A$5:$I$30,MATCH(V$4,CLIENTS!$A$4:$I$4,0),FALSE)</f>
        <v>#N/A</v>
      </c>
    </row>
    <row r="197" spans="1:22" x14ac:dyDescent="0.25">
      <c r="A197" s="1" t="s">
        <v>520</v>
      </c>
      <c r="B197" s="1" t="s">
        <v>239</v>
      </c>
      <c r="D197" s="1" t="s">
        <v>1</v>
      </c>
      <c r="E197">
        <v>1083</v>
      </c>
      <c r="F197" t="e">
        <f>VLOOKUP($B197,CLIENTS!$A$5:$I$30,2,FALSE)</f>
        <v>#N/A</v>
      </c>
      <c r="G197" t="e">
        <f>VLOOKUP($B197,CLIENTS!$A$5:$I$30,3,FALSE)</f>
        <v>#N/A</v>
      </c>
      <c r="H197" t="e">
        <f>VLOOKUP($B197,CLIENTS!$A$5:$I$30,4,FALSE)</f>
        <v>#N/A</v>
      </c>
      <c r="I197" t="e">
        <f>VLOOKUP($B197,CLIENTS!$A$5:$I$30,5,FALSE)</f>
        <v>#N/A</v>
      </c>
      <c r="J197" t="e">
        <f>VLOOKUP($B197,CLIENTS!$A$5:$I$30,6,FALSE)</f>
        <v>#N/A</v>
      </c>
      <c r="K197" t="e">
        <f>VLOOKUP($B197,CLIENTS!$A$5:$I$30,7,FALSE)</f>
        <v>#N/A</v>
      </c>
      <c r="L197" t="e">
        <f>VLOOKUP($B197,CLIENTS!$A$5:$I$30,8,FALSE)</f>
        <v>#N/A</v>
      </c>
      <c r="M197" t="e">
        <f>VLOOKUP($B197,CLIENTS!$A$5:$I$30,9,FALSE)</f>
        <v>#N/A</v>
      </c>
      <c r="O197" t="e">
        <f>VLOOKUP($B197,CLIENTS!$A$5:$I$30,MATCH(O$4,CLIENTS!$A$4:$I$4,0),FALSE)</f>
        <v>#N/A</v>
      </c>
      <c r="P197" t="e">
        <f>VLOOKUP($B197,CLIENTS!$A$5:$I$30,MATCH(P$4,CLIENTS!$A$4:$I$4,0),FALSE)</f>
        <v>#N/A</v>
      </c>
      <c r="Q197" t="e">
        <f>VLOOKUP($B197,CLIENTS!$A$5:$I$30,MATCH(Q$4,CLIENTS!$A$4:$I$4,0),FALSE)</f>
        <v>#N/A</v>
      </c>
      <c r="R197" t="e">
        <f>VLOOKUP($B197,CLIENTS!$A$5:$I$30,MATCH(R$4,CLIENTS!$A$4:$I$4,0),FALSE)</f>
        <v>#N/A</v>
      </c>
      <c r="S197" t="e">
        <f>VLOOKUP($B197,CLIENTS!$A$5:$I$30,MATCH(S$4,CLIENTS!$A$4:$I$4,0),FALSE)</f>
        <v>#N/A</v>
      </c>
      <c r="T197" t="e">
        <f>VLOOKUP($B197,CLIENTS!$A$5:$I$30,MATCH(T$4,CLIENTS!$A$4:$I$4,0),FALSE)</f>
        <v>#N/A</v>
      </c>
      <c r="U197" t="e">
        <f>VLOOKUP($B197,CLIENTS!$A$5:$I$30,MATCH(U$4,CLIENTS!$A$4:$I$4,0),FALSE)</f>
        <v>#N/A</v>
      </c>
      <c r="V197" t="e">
        <f>VLOOKUP($B197,CLIENTS!$A$5:$I$30,MATCH(V$4,CLIENTS!$A$4:$I$4,0),FALSE)</f>
        <v>#N/A</v>
      </c>
    </row>
    <row r="198" spans="1:22" x14ac:dyDescent="0.25">
      <c r="A198" s="1" t="s">
        <v>522</v>
      </c>
      <c r="B198" s="1" t="s">
        <v>239</v>
      </c>
      <c r="D198" s="1" t="s">
        <v>1</v>
      </c>
      <c r="E198">
        <v>792</v>
      </c>
      <c r="F198" t="e">
        <f>VLOOKUP($B198,CLIENTS!$A$5:$I$30,2,FALSE)</f>
        <v>#N/A</v>
      </c>
      <c r="G198" t="e">
        <f>VLOOKUP($B198,CLIENTS!$A$5:$I$30,3,FALSE)</f>
        <v>#N/A</v>
      </c>
      <c r="H198" t="e">
        <f>VLOOKUP($B198,CLIENTS!$A$5:$I$30,4,FALSE)</f>
        <v>#N/A</v>
      </c>
      <c r="I198" t="e">
        <f>VLOOKUP($B198,CLIENTS!$A$5:$I$30,5,FALSE)</f>
        <v>#N/A</v>
      </c>
      <c r="J198" t="e">
        <f>VLOOKUP($B198,CLIENTS!$A$5:$I$30,6,FALSE)</f>
        <v>#N/A</v>
      </c>
      <c r="K198" t="e">
        <f>VLOOKUP($B198,CLIENTS!$A$5:$I$30,7,FALSE)</f>
        <v>#N/A</v>
      </c>
      <c r="L198" t="e">
        <f>VLOOKUP($B198,CLIENTS!$A$5:$I$30,8,FALSE)</f>
        <v>#N/A</v>
      </c>
      <c r="M198" t="e">
        <f>VLOOKUP($B198,CLIENTS!$A$5:$I$30,9,FALSE)</f>
        <v>#N/A</v>
      </c>
      <c r="O198" t="e">
        <f>VLOOKUP($B198,CLIENTS!$A$5:$I$30,MATCH(O$4,CLIENTS!$A$4:$I$4,0),FALSE)</f>
        <v>#N/A</v>
      </c>
      <c r="P198" t="e">
        <f>VLOOKUP($B198,CLIENTS!$A$5:$I$30,MATCH(P$4,CLIENTS!$A$4:$I$4,0),FALSE)</f>
        <v>#N/A</v>
      </c>
      <c r="Q198" t="e">
        <f>VLOOKUP($B198,CLIENTS!$A$5:$I$30,MATCH(Q$4,CLIENTS!$A$4:$I$4,0),FALSE)</f>
        <v>#N/A</v>
      </c>
      <c r="R198" t="e">
        <f>VLOOKUP($B198,CLIENTS!$A$5:$I$30,MATCH(R$4,CLIENTS!$A$4:$I$4,0),FALSE)</f>
        <v>#N/A</v>
      </c>
      <c r="S198" t="e">
        <f>VLOOKUP($B198,CLIENTS!$A$5:$I$30,MATCH(S$4,CLIENTS!$A$4:$I$4,0),FALSE)</f>
        <v>#N/A</v>
      </c>
      <c r="T198" t="e">
        <f>VLOOKUP($B198,CLIENTS!$A$5:$I$30,MATCH(T$4,CLIENTS!$A$4:$I$4,0),FALSE)</f>
        <v>#N/A</v>
      </c>
      <c r="U198" t="e">
        <f>VLOOKUP($B198,CLIENTS!$A$5:$I$30,MATCH(U$4,CLIENTS!$A$4:$I$4,0),FALSE)</f>
        <v>#N/A</v>
      </c>
      <c r="V198" t="e">
        <f>VLOOKUP($B198,CLIENTS!$A$5:$I$30,MATCH(V$4,CLIENTS!$A$4:$I$4,0),FALSE)</f>
        <v>#N/A</v>
      </c>
    </row>
    <row r="199" spans="1:22" x14ac:dyDescent="0.25">
      <c r="A199" s="1" t="s">
        <v>518</v>
      </c>
      <c r="B199" s="1" t="s">
        <v>39</v>
      </c>
      <c r="D199" s="1" t="s">
        <v>1</v>
      </c>
      <c r="E199">
        <v>1585</v>
      </c>
      <c r="F199" t="e">
        <f>VLOOKUP($B199,CLIENTS!$A$5:$I$30,2,FALSE)</f>
        <v>#N/A</v>
      </c>
      <c r="G199" t="e">
        <f>VLOOKUP($B199,CLIENTS!$A$5:$I$30,3,FALSE)</f>
        <v>#N/A</v>
      </c>
      <c r="H199" t="e">
        <f>VLOOKUP($B199,CLIENTS!$A$5:$I$30,4,FALSE)</f>
        <v>#N/A</v>
      </c>
      <c r="I199" t="e">
        <f>VLOOKUP($B199,CLIENTS!$A$5:$I$30,5,FALSE)</f>
        <v>#N/A</v>
      </c>
      <c r="J199" t="e">
        <f>VLOOKUP($B199,CLIENTS!$A$5:$I$30,6,FALSE)</f>
        <v>#N/A</v>
      </c>
      <c r="K199" t="e">
        <f>VLOOKUP($B199,CLIENTS!$A$5:$I$30,7,FALSE)</f>
        <v>#N/A</v>
      </c>
      <c r="L199" t="e">
        <f>VLOOKUP($B199,CLIENTS!$A$5:$I$30,8,FALSE)</f>
        <v>#N/A</v>
      </c>
      <c r="M199" t="e">
        <f>VLOOKUP($B199,CLIENTS!$A$5:$I$30,9,FALSE)</f>
        <v>#N/A</v>
      </c>
      <c r="O199" t="e">
        <f>VLOOKUP($B199,CLIENTS!$A$5:$I$30,MATCH(O$4,CLIENTS!$A$4:$I$4,0),FALSE)</f>
        <v>#N/A</v>
      </c>
      <c r="P199" t="e">
        <f>VLOOKUP($B199,CLIENTS!$A$5:$I$30,MATCH(P$4,CLIENTS!$A$4:$I$4,0),FALSE)</f>
        <v>#N/A</v>
      </c>
      <c r="Q199" t="e">
        <f>VLOOKUP($B199,CLIENTS!$A$5:$I$30,MATCH(Q$4,CLIENTS!$A$4:$I$4,0),FALSE)</f>
        <v>#N/A</v>
      </c>
      <c r="R199" t="e">
        <f>VLOOKUP($B199,CLIENTS!$A$5:$I$30,MATCH(R$4,CLIENTS!$A$4:$I$4,0),FALSE)</f>
        <v>#N/A</v>
      </c>
      <c r="S199" t="e">
        <f>VLOOKUP($B199,CLIENTS!$A$5:$I$30,MATCH(S$4,CLIENTS!$A$4:$I$4,0),FALSE)</f>
        <v>#N/A</v>
      </c>
      <c r="T199" t="e">
        <f>VLOOKUP($B199,CLIENTS!$A$5:$I$30,MATCH(T$4,CLIENTS!$A$4:$I$4,0),FALSE)</f>
        <v>#N/A</v>
      </c>
      <c r="U199" t="e">
        <f>VLOOKUP($B199,CLIENTS!$A$5:$I$30,MATCH(U$4,CLIENTS!$A$4:$I$4,0),FALSE)</f>
        <v>#N/A</v>
      </c>
      <c r="V199" t="e">
        <f>VLOOKUP($B199,CLIENTS!$A$5:$I$30,MATCH(V$4,CLIENTS!$A$4:$I$4,0),FALSE)</f>
        <v>#N/A</v>
      </c>
    </row>
    <row r="200" spans="1:22" x14ac:dyDescent="0.25">
      <c r="A200" s="1" t="s">
        <v>520</v>
      </c>
      <c r="B200" s="1" t="s">
        <v>39</v>
      </c>
      <c r="D200" s="1" t="s">
        <v>1</v>
      </c>
      <c r="E200">
        <v>1130</v>
      </c>
      <c r="F200" t="e">
        <f>VLOOKUP($B200,CLIENTS!$A$5:$I$30,2,FALSE)</f>
        <v>#N/A</v>
      </c>
      <c r="G200" t="e">
        <f>VLOOKUP($B200,CLIENTS!$A$5:$I$30,3,FALSE)</f>
        <v>#N/A</v>
      </c>
      <c r="H200" t="e">
        <f>VLOOKUP($B200,CLIENTS!$A$5:$I$30,4,FALSE)</f>
        <v>#N/A</v>
      </c>
      <c r="I200" t="e">
        <f>VLOOKUP($B200,CLIENTS!$A$5:$I$30,5,FALSE)</f>
        <v>#N/A</v>
      </c>
      <c r="J200" t="e">
        <f>VLOOKUP($B200,CLIENTS!$A$5:$I$30,6,FALSE)</f>
        <v>#N/A</v>
      </c>
      <c r="K200" t="e">
        <f>VLOOKUP($B200,CLIENTS!$A$5:$I$30,7,FALSE)</f>
        <v>#N/A</v>
      </c>
      <c r="L200" t="e">
        <f>VLOOKUP($B200,CLIENTS!$A$5:$I$30,8,FALSE)</f>
        <v>#N/A</v>
      </c>
      <c r="M200" t="e">
        <f>VLOOKUP($B200,CLIENTS!$A$5:$I$30,9,FALSE)</f>
        <v>#N/A</v>
      </c>
      <c r="O200" t="e">
        <f>VLOOKUP($B200,CLIENTS!$A$5:$I$30,MATCH(O$4,CLIENTS!$A$4:$I$4,0),FALSE)</f>
        <v>#N/A</v>
      </c>
      <c r="P200" t="e">
        <f>VLOOKUP($B200,CLIENTS!$A$5:$I$30,MATCH(P$4,CLIENTS!$A$4:$I$4,0),FALSE)</f>
        <v>#N/A</v>
      </c>
      <c r="Q200" t="e">
        <f>VLOOKUP($B200,CLIENTS!$A$5:$I$30,MATCH(Q$4,CLIENTS!$A$4:$I$4,0),FALSE)</f>
        <v>#N/A</v>
      </c>
      <c r="R200" t="e">
        <f>VLOOKUP($B200,CLIENTS!$A$5:$I$30,MATCH(R$4,CLIENTS!$A$4:$I$4,0),FALSE)</f>
        <v>#N/A</v>
      </c>
      <c r="S200" t="e">
        <f>VLOOKUP($B200,CLIENTS!$A$5:$I$30,MATCH(S$4,CLIENTS!$A$4:$I$4,0),FALSE)</f>
        <v>#N/A</v>
      </c>
      <c r="T200" t="e">
        <f>VLOOKUP($B200,CLIENTS!$A$5:$I$30,MATCH(T$4,CLIENTS!$A$4:$I$4,0),FALSE)</f>
        <v>#N/A</v>
      </c>
      <c r="U200" t="e">
        <f>VLOOKUP($B200,CLIENTS!$A$5:$I$30,MATCH(U$4,CLIENTS!$A$4:$I$4,0),FALSE)</f>
        <v>#N/A</v>
      </c>
      <c r="V200" t="e">
        <f>VLOOKUP($B200,CLIENTS!$A$5:$I$30,MATCH(V$4,CLIENTS!$A$4:$I$4,0),FALSE)</f>
        <v>#N/A</v>
      </c>
    </row>
    <row r="201" spans="1:22" x14ac:dyDescent="0.25">
      <c r="A201" s="1" t="s">
        <v>522</v>
      </c>
      <c r="B201" s="1" t="s">
        <v>39</v>
      </c>
      <c r="D201" s="1" t="s">
        <v>1</v>
      </c>
      <c r="E201">
        <v>814</v>
      </c>
      <c r="F201" t="e">
        <f>VLOOKUP($B201,CLIENTS!$A$5:$I$30,2,FALSE)</f>
        <v>#N/A</v>
      </c>
      <c r="G201" t="e">
        <f>VLOOKUP($B201,CLIENTS!$A$5:$I$30,3,FALSE)</f>
        <v>#N/A</v>
      </c>
      <c r="H201" t="e">
        <f>VLOOKUP($B201,CLIENTS!$A$5:$I$30,4,FALSE)</f>
        <v>#N/A</v>
      </c>
      <c r="I201" t="e">
        <f>VLOOKUP($B201,CLIENTS!$A$5:$I$30,5,FALSE)</f>
        <v>#N/A</v>
      </c>
      <c r="J201" t="e">
        <f>VLOOKUP($B201,CLIENTS!$A$5:$I$30,6,FALSE)</f>
        <v>#N/A</v>
      </c>
      <c r="K201" t="e">
        <f>VLOOKUP($B201,CLIENTS!$A$5:$I$30,7,FALSE)</f>
        <v>#N/A</v>
      </c>
      <c r="L201" t="e">
        <f>VLOOKUP($B201,CLIENTS!$A$5:$I$30,8,FALSE)</f>
        <v>#N/A</v>
      </c>
      <c r="M201" t="e">
        <f>VLOOKUP($B201,CLIENTS!$A$5:$I$30,9,FALSE)</f>
        <v>#N/A</v>
      </c>
      <c r="O201" t="e">
        <f>VLOOKUP($B201,CLIENTS!$A$5:$I$30,MATCH(O$4,CLIENTS!$A$4:$I$4,0),FALSE)</f>
        <v>#N/A</v>
      </c>
      <c r="P201" t="e">
        <f>VLOOKUP($B201,CLIENTS!$A$5:$I$30,MATCH(P$4,CLIENTS!$A$4:$I$4,0),FALSE)</f>
        <v>#N/A</v>
      </c>
      <c r="Q201" t="e">
        <f>VLOOKUP($B201,CLIENTS!$A$5:$I$30,MATCH(Q$4,CLIENTS!$A$4:$I$4,0),FALSE)</f>
        <v>#N/A</v>
      </c>
      <c r="R201" t="e">
        <f>VLOOKUP($B201,CLIENTS!$A$5:$I$30,MATCH(R$4,CLIENTS!$A$4:$I$4,0),FALSE)</f>
        <v>#N/A</v>
      </c>
      <c r="S201" t="e">
        <f>VLOOKUP($B201,CLIENTS!$A$5:$I$30,MATCH(S$4,CLIENTS!$A$4:$I$4,0),FALSE)</f>
        <v>#N/A</v>
      </c>
      <c r="T201" t="e">
        <f>VLOOKUP($B201,CLIENTS!$A$5:$I$30,MATCH(T$4,CLIENTS!$A$4:$I$4,0),FALSE)</f>
        <v>#N/A</v>
      </c>
      <c r="U201" t="e">
        <f>VLOOKUP($B201,CLIENTS!$A$5:$I$30,MATCH(U$4,CLIENTS!$A$4:$I$4,0),FALSE)</f>
        <v>#N/A</v>
      </c>
      <c r="V201" t="e">
        <f>VLOOKUP($B201,CLIENTS!$A$5:$I$30,MATCH(V$4,CLIENTS!$A$4:$I$4,0),FALSE)</f>
        <v>#N/A</v>
      </c>
    </row>
    <row r="202" spans="1:22" x14ac:dyDescent="0.25">
      <c r="A202" s="1" t="s">
        <v>518</v>
      </c>
      <c r="B202" s="1" t="s">
        <v>240</v>
      </c>
      <c r="D202" s="1" t="s">
        <v>1</v>
      </c>
      <c r="E202">
        <v>1612</v>
      </c>
      <c r="F202" t="e">
        <f>VLOOKUP($B202,CLIENTS!$A$5:$I$30,2,FALSE)</f>
        <v>#N/A</v>
      </c>
      <c r="G202" t="e">
        <f>VLOOKUP($B202,CLIENTS!$A$5:$I$30,3,FALSE)</f>
        <v>#N/A</v>
      </c>
      <c r="H202" t="e">
        <f>VLOOKUP($B202,CLIENTS!$A$5:$I$30,4,FALSE)</f>
        <v>#N/A</v>
      </c>
      <c r="I202" t="e">
        <f>VLOOKUP($B202,CLIENTS!$A$5:$I$30,5,FALSE)</f>
        <v>#N/A</v>
      </c>
      <c r="J202" t="e">
        <f>VLOOKUP($B202,CLIENTS!$A$5:$I$30,6,FALSE)</f>
        <v>#N/A</v>
      </c>
      <c r="K202" t="e">
        <f>VLOOKUP($B202,CLIENTS!$A$5:$I$30,7,FALSE)</f>
        <v>#N/A</v>
      </c>
      <c r="L202" t="e">
        <f>VLOOKUP($B202,CLIENTS!$A$5:$I$30,8,FALSE)</f>
        <v>#N/A</v>
      </c>
      <c r="M202" t="e">
        <f>VLOOKUP($B202,CLIENTS!$A$5:$I$30,9,FALSE)</f>
        <v>#N/A</v>
      </c>
      <c r="O202" t="e">
        <f>VLOOKUP($B202,CLIENTS!$A$5:$I$30,MATCH(O$4,CLIENTS!$A$4:$I$4,0),FALSE)</f>
        <v>#N/A</v>
      </c>
      <c r="P202" t="e">
        <f>VLOOKUP($B202,CLIENTS!$A$5:$I$30,MATCH(P$4,CLIENTS!$A$4:$I$4,0),FALSE)</f>
        <v>#N/A</v>
      </c>
      <c r="Q202" t="e">
        <f>VLOOKUP($B202,CLIENTS!$A$5:$I$30,MATCH(Q$4,CLIENTS!$A$4:$I$4,0),FALSE)</f>
        <v>#N/A</v>
      </c>
      <c r="R202" t="e">
        <f>VLOOKUP($B202,CLIENTS!$A$5:$I$30,MATCH(R$4,CLIENTS!$A$4:$I$4,0),FALSE)</f>
        <v>#N/A</v>
      </c>
      <c r="S202" t="e">
        <f>VLOOKUP($B202,CLIENTS!$A$5:$I$30,MATCH(S$4,CLIENTS!$A$4:$I$4,0),FALSE)</f>
        <v>#N/A</v>
      </c>
      <c r="T202" t="e">
        <f>VLOOKUP($B202,CLIENTS!$A$5:$I$30,MATCH(T$4,CLIENTS!$A$4:$I$4,0),FALSE)</f>
        <v>#N/A</v>
      </c>
      <c r="U202" t="e">
        <f>VLOOKUP($B202,CLIENTS!$A$5:$I$30,MATCH(U$4,CLIENTS!$A$4:$I$4,0),FALSE)</f>
        <v>#N/A</v>
      </c>
      <c r="V202" t="e">
        <f>VLOOKUP($B202,CLIENTS!$A$5:$I$30,MATCH(V$4,CLIENTS!$A$4:$I$4,0),FALSE)</f>
        <v>#N/A</v>
      </c>
    </row>
    <row r="203" spans="1:22" x14ac:dyDescent="0.25">
      <c r="A203" s="1" t="s">
        <v>520</v>
      </c>
      <c r="B203" s="1" t="s">
        <v>240</v>
      </c>
      <c r="D203" s="1" t="s">
        <v>1</v>
      </c>
      <c r="E203">
        <v>1083</v>
      </c>
      <c r="F203" t="e">
        <f>VLOOKUP($B203,CLIENTS!$A$5:$I$30,2,FALSE)</f>
        <v>#N/A</v>
      </c>
      <c r="G203" t="e">
        <f>VLOOKUP($B203,CLIENTS!$A$5:$I$30,3,FALSE)</f>
        <v>#N/A</v>
      </c>
      <c r="H203" t="e">
        <f>VLOOKUP($B203,CLIENTS!$A$5:$I$30,4,FALSE)</f>
        <v>#N/A</v>
      </c>
      <c r="I203" t="e">
        <f>VLOOKUP($B203,CLIENTS!$A$5:$I$30,5,FALSE)</f>
        <v>#N/A</v>
      </c>
      <c r="J203" t="e">
        <f>VLOOKUP($B203,CLIENTS!$A$5:$I$30,6,FALSE)</f>
        <v>#N/A</v>
      </c>
      <c r="K203" t="e">
        <f>VLOOKUP($B203,CLIENTS!$A$5:$I$30,7,FALSE)</f>
        <v>#N/A</v>
      </c>
      <c r="L203" t="e">
        <f>VLOOKUP($B203,CLIENTS!$A$5:$I$30,8,FALSE)</f>
        <v>#N/A</v>
      </c>
      <c r="M203" t="e">
        <f>VLOOKUP($B203,CLIENTS!$A$5:$I$30,9,FALSE)</f>
        <v>#N/A</v>
      </c>
      <c r="O203" t="e">
        <f>VLOOKUP($B203,CLIENTS!$A$5:$I$30,MATCH(O$4,CLIENTS!$A$4:$I$4,0),FALSE)</f>
        <v>#N/A</v>
      </c>
      <c r="P203" t="e">
        <f>VLOOKUP($B203,CLIENTS!$A$5:$I$30,MATCH(P$4,CLIENTS!$A$4:$I$4,0),FALSE)</f>
        <v>#N/A</v>
      </c>
      <c r="Q203" t="e">
        <f>VLOOKUP($B203,CLIENTS!$A$5:$I$30,MATCH(Q$4,CLIENTS!$A$4:$I$4,0),FALSE)</f>
        <v>#N/A</v>
      </c>
      <c r="R203" t="e">
        <f>VLOOKUP($B203,CLIENTS!$A$5:$I$30,MATCH(R$4,CLIENTS!$A$4:$I$4,0),FALSE)</f>
        <v>#N/A</v>
      </c>
      <c r="S203" t="e">
        <f>VLOOKUP($B203,CLIENTS!$A$5:$I$30,MATCH(S$4,CLIENTS!$A$4:$I$4,0),FALSE)</f>
        <v>#N/A</v>
      </c>
      <c r="T203" t="e">
        <f>VLOOKUP($B203,CLIENTS!$A$5:$I$30,MATCH(T$4,CLIENTS!$A$4:$I$4,0),FALSE)</f>
        <v>#N/A</v>
      </c>
      <c r="U203" t="e">
        <f>VLOOKUP($B203,CLIENTS!$A$5:$I$30,MATCH(U$4,CLIENTS!$A$4:$I$4,0),FALSE)</f>
        <v>#N/A</v>
      </c>
      <c r="V203" t="e">
        <f>VLOOKUP($B203,CLIENTS!$A$5:$I$30,MATCH(V$4,CLIENTS!$A$4:$I$4,0),FALSE)</f>
        <v>#N/A</v>
      </c>
    </row>
    <row r="204" spans="1:22" x14ac:dyDescent="0.25">
      <c r="A204" s="1" t="s">
        <v>522</v>
      </c>
      <c r="B204" s="1" t="s">
        <v>240</v>
      </c>
      <c r="D204" s="1" t="s">
        <v>1</v>
      </c>
      <c r="E204">
        <v>792</v>
      </c>
      <c r="F204" t="e">
        <f>VLOOKUP($B204,CLIENTS!$A$5:$I$30,2,FALSE)</f>
        <v>#N/A</v>
      </c>
      <c r="G204" t="e">
        <f>VLOOKUP($B204,CLIENTS!$A$5:$I$30,3,FALSE)</f>
        <v>#N/A</v>
      </c>
      <c r="H204" t="e">
        <f>VLOOKUP($B204,CLIENTS!$A$5:$I$30,4,FALSE)</f>
        <v>#N/A</v>
      </c>
      <c r="I204" t="e">
        <f>VLOOKUP($B204,CLIENTS!$A$5:$I$30,5,FALSE)</f>
        <v>#N/A</v>
      </c>
      <c r="J204" t="e">
        <f>VLOOKUP($B204,CLIENTS!$A$5:$I$30,6,FALSE)</f>
        <v>#N/A</v>
      </c>
      <c r="K204" t="e">
        <f>VLOOKUP($B204,CLIENTS!$A$5:$I$30,7,FALSE)</f>
        <v>#N/A</v>
      </c>
      <c r="L204" t="e">
        <f>VLOOKUP($B204,CLIENTS!$A$5:$I$30,8,FALSE)</f>
        <v>#N/A</v>
      </c>
      <c r="M204" t="e">
        <f>VLOOKUP($B204,CLIENTS!$A$5:$I$30,9,FALSE)</f>
        <v>#N/A</v>
      </c>
      <c r="O204" t="e">
        <f>VLOOKUP($B204,CLIENTS!$A$5:$I$30,MATCH(O$4,CLIENTS!$A$4:$I$4,0),FALSE)</f>
        <v>#N/A</v>
      </c>
      <c r="P204" t="e">
        <f>VLOOKUP($B204,CLIENTS!$A$5:$I$30,MATCH(P$4,CLIENTS!$A$4:$I$4,0),FALSE)</f>
        <v>#N/A</v>
      </c>
      <c r="Q204" t="e">
        <f>VLOOKUP($B204,CLIENTS!$A$5:$I$30,MATCH(Q$4,CLIENTS!$A$4:$I$4,0),FALSE)</f>
        <v>#N/A</v>
      </c>
      <c r="R204" t="e">
        <f>VLOOKUP($B204,CLIENTS!$A$5:$I$30,MATCH(R$4,CLIENTS!$A$4:$I$4,0),FALSE)</f>
        <v>#N/A</v>
      </c>
      <c r="S204" t="e">
        <f>VLOOKUP($B204,CLIENTS!$A$5:$I$30,MATCH(S$4,CLIENTS!$A$4:$I$4,0),FALSE)</f>
        <v>#N/A</v>
      </c>
      <c r="T204" t="e">
        <f>VLOOKUP($B204,CLIENTS!$A$5:$I$30,MATCH(T$4,CLIENTS!$A$4:$I$4,0),FALSE)</f>
        <v>#N/A</v>
      </c>
      <c r="U204" t="e">
        <f>VLOOKUP($B204,CLIENTS!$A$5:$I$30,MATCH(U$4,CLIENTS!$A$4:$I$4,0),FALSE)</f>
        <v>#N/A</v>
      </c>
      <c r="V204" t="e">
        <f>VLOOKUP($B204,CLIENTS!$A$5:$I$30,MATCH(V$4,CLIENTS!$A$4:$I$4,0),FALSE)</f>
        <v>#N/A</v>
      </c>
    </row>
    <row r="205" spans="1:22" x14ac:dyDescent="0.25">
      <c r="A205" s="1" t="s">
        <v>518</v>
      </c>
      <c r="B205" s="1" t="s">
        <v>241</v>
      </c>
      <c r="D205" s="1" t="s">
        <v>1</v>
      </c>
      <c r="E205">
        <v>1460</v>
      </c>
      <c r="F205" t="e">
        <f>VLOOKUP($B205,CLIENTS!$A$5:$I$30,2,FALSE)</f>
        <v>#N/A</v>
      </c>
      <c r="G205" t="e">
        <f>VLOOKUP($B205,CLIENTS!$A$5:$I$30,3,FALSE)</f>
        <v>#N/A</v>
      </c>
      <c r="H205" t="e">
        <f>VLOOKUP($B205,CLIENTS!$A$5:$I$30,4,FALSE)</f>
        <v>#N/A</v>
      </c>
      <c r="I205" t="e">
        <f>VLOOKUP($B205,CLIENTS!$A$5:$I$30,5,FALSE)</f>
        <v>#N/A</v>
      </c>
      <c r="J205" t="e">
        <f>VLOOKUP($B205,CLIENTS!$A$5:$I$30,6,FALSE)</f>
        <v>#N/A</v>
      </c>
      <c r="K205" t="e">
        <f>VLOOKUP($B205,CLIENTS!$A$5:$I$30,7,FALSE)</f>
        <v>#N/A</v>
      </c>
      <c r="L205" t="e">
        <f>VLOOKUP($B205,CLIENTS!$A$5:$I$30,8,FALSE)</f>
        <v>#N/A</v>
      </c>
      <c r="M205" t="e">
        <f>VLOOKUP($B205,CLIENTS!$A$5:$I$30,9,FALSE)</f>
        <v>#N/A</v>
      </c>
      <c r="O205" t="e">
        <f>VLOOKUP($B205,CLIENTS!$A$5:$I$30,MATCH(O$4,CLIENTS!$A$4:$I$4,0),FALSE)</f>
        <v>#N/A</v>
      </c>
      <c r="P205" t="e">
        <f>VLOOKUP($B205,CLIENTS!$A$5:$I$30,MATCH(P$4,CLIENTS!$A$4:$I$4,0),FALSE)</f>
        <v>#N/A</v>
      </c>
      <c r="Q205" t="e">
        <f>VLOOKUP($B205,CLIENTS!$A$5:$I$30,MATCH(Q$4,CLIENTS!$A$4:$I$4,0),FALSE)</f>
        <v>#N/A</v>
      </c>
      <c r="R205" t="e">
        <f>VLOOKUP($B205,CLIENTS!$A$5:$I$30,MATCH(R$4,CLIENTS!$A$4:$I$4,0),FALSE)</f>
        <v>#N/A</v>
      </c>
      <c r="S205" t="e">
        <f>VLOOKUP($B205,CLIENTS!$A$5:$I$30,MATCH(S$4,CLIENTS!$A$4:$I$4,0),FALSE)</f>
        <v>#N/A</v>
      </c>
      <c r="T205" t="e">
        <f>VLOOKUP($B205,CLIENTS!$A$5:$I$30,MATCH(T$4,CLIENTS!$A$4:$I$4,0),FALSE)</f>
        <v>#N/A</v>
      </c>
      <c r="U205" t="e">
        <f>VLOOKUP($B205,CLIENTS!$A$5:$I$30,MATCH(U$4,CLIENTS!$A$4:$I$4,0),FALSE)</f>
        <v>#N/A</v>
      </c>
      <c r="V205" t="e">
        <f>VLOOKUP($B205,CLIENTS!$A$5:$I$30,MATCH(V$4,CLIENTS!$A$4:$I$4,0),FALSE)</f>
        <v>#N/A</v>
      </c>
    </row>
    <row r="206" spans="1:22" x14ac:dyDescent="0.25">
      <c r="A206" s="1" t="s">
        <v>520</v>
      </c>
      <c r="B206" s="1" t="s">
        <v>241</v>
      </c>
      <c r="D206" s="1" t="s">
        <v>1</v>
      </c>
      <c r="E206">
        <v>1056</v>
      </c>
      <c r="F206" t="e">
        <f>VLOOKUP($B206,CLIENTS!$A$5:$I$30,2,FALSE)</f>
        <v>#N/A</v>
      </c>
      <c r="G206" t="e">
        <f>VLOOKUP($B206,CLIENTS!$A$5:$I$30,3,FALSE)</f>
        <v>#N/A</v>
      </c>
      <c r="H206" t="e">
        <f>VLOOKUP($B206,CLIENTS!$A$5:$I$30,4,FALSE)</f>
        <v>#N/A</v>
      </c>
      <c r="I206" t="e">
        <f>VLOOKUP($B206,CLIENTS!$A$5:$I$30,5,FALSE)</f>
        <v>#N/A</v>
      </c>
      <c r="J206" t="e">
        <f>VLOOKUP($B206,CLIENTS!$A$5:$I$30,6,FALSE)</f>
        <v>#N/A</v>
      </c>
      <c r="K206" t="e">
        <f>VLOOKUP($B206,CLIENTS!$A$5:$I$30,7,FALSE)</f>
        <v>#N/A</v>
      </c>
      <c r="L206" t="e">
        <f>VLOOKUP($B206,CLIENTS!$A$5:$I$30,8,FALSE)</f>
        <v>#N/A</v>
      </c>
      <c r="M206" t="e">
        <f>VLOOKUP($B206,CLIENTS!$A$5:$I$30,9,FALSE)</f>
        <v>#N/A</v>
      </c>
      <c r="O206" t="e">
        <f>VLOOKUP($B206,CLIENTS!$A$5:$I$30,MATCH(O$4,CLIENTS!$A$4:$I$4,0),FALSE)</f>
        <v>#N/A</v>
      </c>
      <c r="P206" t="e">
        <f>VLOOKUP($B206,CLIENTS!$A$5:$I$30,MATCH(P$4,CLIENTS!$A$4:$I$4,0),FALSE)</f>
        <v>#N/A</v>
      </c>
      <c r="Q206" t="e">
        <f>VLOOKUP($B206,CLIENTS!$A$5:$I$30,MATCH(Q$4,CLIENTS!$A$4:$I$4,0),FALSE)</f>
        <v>#N/A</v>
      </c>
      <c r="R206" t="e">
        <f>VLOOKUP($B206,CLIENTS!$A$5:$I$30,MATCH(R$4,CLIENTS!$A$4:$I$4,0),FALSE)</f>
        <v>#N/A</v>
      </c>
      <c r="S206" t="e">
        <f>VLOOKUP($B206,CLIENTS!$A$5:$I$30,MATCH(S$4,CLIENTS!$A$4:$I$4,0),FALSE)</f>
        <v>#N/A</v>
      </c>
      <c r="T206" t="e">
        <f>VLOOKUP($B206,CLIENTS!$A$5:$I$30,MATCH(T$4,CLIENTS!$A$4:$I$4,0),FALSE)</f>
        <v>#N/A</v>
      </c>
      <c r="U206" t="e">
        <f>VLOOKUP($B206,CLIENTS!$A$5:$I$30,MATCH(U$4,CLIENTS!$A$4:$I$4,0),FALSE)</f>
        <v>#N/A</v>
      </c>
      <c r="V206" t="e">
        <f>VLOOKUP($B206,CLIENTS!$A$5:$I$30,MATCH(V$4,CLIENTS!$A$4:$I$4,0),FALSE)</f>
        <v>#N/A</v>
      </c>
    </row>
    <row r="207" spans="1:22" x14ac:dyDescent="0.25">
      <c r="A207" s="1" t="s">
        <v>522</v>
      </c>
      <c r="B207" s="1" t="s">
        <v>241</v>
      </c>
      <c r="D207" s="1" t="s">
        <v>1</v>
      </c>
      <c r="E207">
        <v>767</v>
      </c>
      <c r="F207" t="e">
        <f>VLOOKUP($B207,CLIENTS!$A$5:$I$30,2,FALSE)</f>
        <v>#N/A</v>
      </c>
      <c r="G207" t="e">
        <f>VLOOKUP($B207,CLIENTS!$A$5:$I$30,3,FALSE)</f>
        <v>#N/A</v>
      </c>
      <c r="H207" t="e">
        <f>VLOOKUP($B207,CLIENTS!$A$5:$I$30,4,FALSE)</f>
        <v>#N/A</v>
      </c>
      <c r="I207" t="e">
        <f>VLOOKUP($B207,CLIENTS!$A$5:$I$30,5,FALSE)</f>
        <v>#N/A</v>
      </c>
      <c r="J207" t="e">
        <f>VLOOKUP($B207,CLIENTS!$A$5:$I$30,6,FALSE)</f>
        <v>#N/A</v>
      </c>
      <c r="K207" t="e">
        <f>VLOOKUP($B207,CLIENTS!$A$5:$I$30,7,FALSE)</f>
        <v>#N/A</v>
      </c>
      <c r="L207" t="e">
        <f>VLOOKUP($B207,CLIENTS!$A$5:$I$30,8,FALSE)</f>
        <v>#N/A</v>
      </c>
      <c r="M207" t="e">
        <f>VLOOKUP($B207,CLIENTS!$A$5:$I$30,9,FALSE)</f>
        <v>#N/A</v>
      </c>
      <c r="O207" t="e">
        <f>VLOOKUP($B207,CLIENTS!$A$5:$I$30,MATCH(O$4,CLIENTS!$A$4:$I$4,0),FALSE)</f>
        <v>#N/A</v>
      </c>
      <c r="P207" t="e">
        <f>VLOOKUP($B207,CLIENTS!$A$5:$I$30,MATCH(P$4,CLIENTS!$A$4:$I$4,0),FALSE)</f>
        <v>#N/A</v>
      </c>
      <c r="Q207" t="e">
        <f>VLOOKUP($B207,CLIENTS!$A$5:$I$30,MATCH(Q$4,CLIENTS!$A$4:$I$4,0),FALSE)</f>
        <v>#N/A</v>
      </c>
      <c r="R207" t="e">
        <f>VLOOKUP($B207,CLIENTS!$A$5:$I$30,MATCH(R$4,CLIENTS!$A$4:$I$4,0),FALSE)</f>
        <v>#N/A</v>
      </c>
      <c r="S207" t="e">
        <f>VLOOKUP($B207,CLIENTS!$A$5:$I$30,MATCH(S$4,CLIENTS!$A$4:$I$4,0),FALSE)</f>
        <v>#N/A</v>
      </c>
      <c r="T207" t="e">
        <f>VLOOKUP($B207,CLIENTS!$A$5:$I$30,MATCH(T$4,CLIENTS!$A$4:$I$4,0),FALSE)</f>
        <v>#N/A</v>
      </c>
      <c r="U207" t="e">
        <f>VLOOKUP($B207,CLIENTS!$A$5:$I$30,MATCH(U$4,CLIENTS!$A$4:$I$4,0),FALSE)</f>
        <v>#N/A</v>
      </c>
      <c r="V207" t="e">
        <f>VLOOKUP($B207,CLIENTS!$A$5:$I$30,MATCH(V$4,CLIENTS!$A$4:$I$4,0),FALSE)</f>
        <v>#N/A</v>
      </c>
    </row>
    <row r="208" spans="1:22" x14ac:dyDescent="0.25">
      <c r="A208" s="1" t="s">
        <v>518</v>
      </c>
      <c r="B208" s="1" t="s">
        <v>242</v>
      </c>
      <c r="D208" s="1" t="s">
        <v>1</v>
      </c>
      <c r="E208">
        <v>1725</v>
      </c>
      <c r="F208" t="e">
        <f>VLOOKUP($B208,CLIENTS!$A$5:$I$30,2,FALSE)</f>
        <v>#N/A</v>
      </c>
      <c r="G208" t="e">
        <f>VLOOKUP($B208,CLIENTS!$A$5:$I$30,3,FALSE)</f>
        <v>#N/A</v>
      </c>
      <c r="H208" t="e">
        <f>VLOOKUP($B208,CLIENTS!$A$5:$I$30,4,FALSE)</f>
        <v>#N/A</v>
      </c>
      <c r="I208" t="e">
        <f>VLOOKUP($B208,CLIENTS!$A$5:$I$30,5,FALSE)</f>
        <v>#N/A</v>
      </c>
      <c r="J208" t="e">
        <f>VLOOKUP($B208,CLIENTS!$A$5:$I$30,6,FALSE)</f>
        <v>#N/A</v>
      </c>
      <c r="K208" t="e">
        <f>VLOOKUP($B208,CLIENTS!$A$5:$I$30,7,FALSE)</f>
        <v>#N/A</v>
      </c>
      <c r="L208" t="e">
        <f>VLOOKUP($B208,CLIENTS!$A$5:$I$30,8,FALSE)</f>
        <v>#N/A</v>
      </c>
      <c r="M208" t="e">
        <f>VLOOKUP($B208,CLIENTS!$A$5:$I$30,9,FALSE)</f>
        <v>#N/A</v>
      </c>
      <c r="O208" t="e">
        <f>VLOOKUP($B208,CLIENTS!$A$5:$I$30,MATCH(O$4,CLIENTS!$A$4:$I$4,0),FALSE)</f>
        <v>#N/A</v>
      </c>
      <c r="P208" t="e">
        <f>VLOOKUP($B208,CLIENTS!$A$5:$I$30,MATCH(P$4,CLIENTS!$A$4:$I$4,0),FALSE)</f>
        <v>#N/A</v>
      </c>
      <c r="Q208" t="e">
        <f>VLOOKUP($B208,CLIENTS!$A$5:$I$30,MATCH(Q$4,CLIENTS!$A$4:$I$4,0),FALSE)</f>
        <v>#N/A</v>
      </c>
      <c r="R208" t="e">
        <f>VLOOKUP($B208,CLIENTS!$A$5:$I$30,MATCH(R$4,CLIENTS!$A$4:$I$4,0),FALSE)</f>
        <v>#N/A</v>
      </c>
      <c r="S208" t="e">
        <f>VLOOKUP($B208,CLIENTS!$A$5:$I$30,MATCH(S$4,CLIENTS!$A$4:$I$4,0),FALSE)</f>
        <v>#N/A</v>
      </c>
      <c r="T208" t="e">
        <f>VLOOKUP($B208,CLIENTS!$A$5:$I$30,MATCH(T$4,CLIENTS!$A$4:$I$4,0),FALSE)</f>
        <v>#N/A</v>
      </c>
      <c r="U208" t="e">
        <f>VLOOKUP($B208,CLIENTS!$A$5:$I$30,MATCH(U$4,CLIENTS!$A$4:$I$4,0),FALSE)</f>
        <v>#N/A</v>
      </c>
      <c r="V208" t="e">
        <f>VLOOKUP($B208,CLIENTS!$A$5:$I$30,MATCH(V$4,CLIENTS!$A$4:$I$4,0),FALSE)</f>
        <v>#N/A</v>
      </c>
    </row>
    <row r="209" spans="1:22" x14ac:dyDescent="0.25">
      <c r="A209" s="1" t="s">
        <v>520</v>
      </c>
      <c r="B209" s="1" t="s">
        <v>242</v>
      </c>
      <c r="D209" s="1" t="s">
        <v>1</v>
      </c>
      <c r="E209">
        <v>1083</v>
      </c>
      <c r="F209" t="e">
        <f>VLOOKUP($B209,CLIENTS!$A$5:$I$30,2,FALSE)</f>
        <v>#N/A</v>
      </c>
      <c r="G209" t="e">
        <f>VLOOKUP($B209,CLIENTS!$A$5:$I$30,3,FALSE)</f>
        <v>#N/A</v>
      </c>
      <c r="H209" t="e">
        <f>VLOOKUP($B209,CLIENTS!$A$5:$I$30,4,FALSE)</f>
        <v>#N/A</v>
      </c>
      <c r="I209" t="e">
        <f>VLOOKUP($B209,CLIENTS!$A$5:$I$30,5,FALSE)</f>
        <v>#N/A</v>
      </c>
      <c r="J209" t="e">
        <f>VLOOKUP($B209,CLIENTS!$A$5:$I$30,6,FALSE)</f>
        <v>#N/A</v>
      </c>
      <c r="K209" t="e">
        <f>VLOOKUP($B209,CLIENTS!$A$5:$I$30,7,FALSE)</f>
        <v>#N/A</v>
      </c>
      <c r="L209" t="e">
        <f>VLOOKUP($B209,CLIENTS!$A$5:$I$30,8,FALSE)</f>
        <v>#N/A</v>
      </c>
      <c r="M209" t="e">
        <f>VLOOKUP($B209,CLIENTS!$A$5:$I$30,9,FALSE)</f>
        <v>#N/A</v>
      </c>
      <c r="O209" t="e">
        <f>VLOOKUP($B209,CLIENTS!$A$5:$I$30,MATCH(O$4,CLIENTS!$A$4:$I$4,0),FALSE)</f>
        <v>#N/A</v>
      </c>
      <c r="P209" t="e">
        <f>VLOOKUP($B209,CLIENTS!$A$5:$I$30,MATCH(P$4,CLIENTS!$A$4:$I$4,0),FALSE)</f>
        <v>#N/A</v>
      </c>
      <c r="Q209" t="e">
        <f>VLOOKUP($B209,CLIENTS!$A$5:$I$30,MATCH(Q$4,CLIENTS!$A$4:$I$4,0),FALSE)</f>
        <v>#N/A</v>
      </c>
      <c r="R209" t="e">
        <f>VLOOKUP($B209,CLIENTS!$A$5:$I$30,MATCH(R$4,CLIENTS!$A$4:$I$4,0),FALSE)</f>
        <v>#N/A</v>
      </c>
      <c r="S209" t="e">
        <f>VLOOKUP($B209,CLIENTS!$A$5:$I$30,MATCH(S$4,CLIENTS!$A$4:$I$4,0),FALSE)</f>
        <v>#N/A</v>
      </c>
      <c r="T209" t="e">
        <f>VLOOKUP($B209,CLIENTS!$A$5:$I$30,MATCH(T$4,CLIENTS!$A$4:$I$4,0),FALSE)</f>
        <v>#N/A</v>
      </c>
      <c r="U209" t="e">
        <f>VLOOKUP($B209,CLIENTS!$A$5:$I$30,MATCH(U$4,CLIENTS!$A$4:$I$4,0),FALSE)</f>
        <v>#N/A</v>
      </c>
      <c r="V209" t="e">
        <f>VLOOKUP($B209,CLIENTS!$A$5:$I$30,MATCH(V$4,CLIENTS!$A$4:$I$4,0),FALSE)</f>
        <v>#N/A</v>
      </c>
    </row>
    <row r="210" spans="1:22" x14ac:dyDescent="0.25">
      <c r="A210" s="1" t="s">
        <v>522</v>
      </c>
      <c r="B210" s="1" t="s">
        <v>242</v>
      </c>
      <c r="D210" s="1" t="s">
        <v>1</v>
      </c>
      <c r="E210">
        <v>792</v>
      </c>
      <c r="F210" t="e">
        <f>VLOOKUP($B210,CLIENTS!$A$5:$I$30,2,FALSE)</f>
        <v>#N/A</v>
      </c>
      <c r="G210" t="e">
        <f>VLOOKUP($B210,CLIENTS!$A$5:$I$30,3,FALSE)</f>
        <v>#N/A</v>
      </c>
      <c r="H210" t="e">
        <f>VLOOKUP($B210,CLIENTS!$A$5:$I$30,4,FALSE)</f>
        <v>#N/A</v>
      </c>
      <c r="I210" t="e">
        <f>VLOOKUP($B210,CLIENTS!$A$5:$I$30,5,FALSE)</f>
        <v>#N/A</v>
      </c>
      <c r="J210" t="e">
        <f>VLOOKUP($B210,CLIENTS!$A$5:$I$30,6,FALSE)</f>
        <v>#N/A</v>
      </c>
      <c r="K210" t="e">
        <f>VLOOKUP($B210,CLIENTS!$A$5:$I$30,7,FALSE)</f>
        <v>#N/A</v>
      </c>
      <c r="L210" t="e">
        <f>VLOOKUP($B210,CLIENTS!$A$5:$I$30,8,FALSE)</f>
        <v>#N/A</v>
      </c>
      <c r="M210" t="e">
        <f>VLOOKUP($B210,CLIENTS!$A$5:$I$30,9,FALSE)</f>
        <v>#N/A</v>
      </c>
      <c r="O210" t="e">
        <f>VLOOKUP($B210,CLIENTS!$A$5:$I$30,MATCH(O$4,CLIENTS!$A$4:$I$4,0),FALSE)</f>
        <v>#N/A</v>
      </c>
      <c r="P210" t="e">
        <f>VLOOKUP($B210,CLIENTS!$A$5:$I$30,MATCH(P$4,CLIENTS!$A$4:$I$4,0),FALSE)</f>
        <v>#N/A</v>
      </c>
      <c r="Q210" t="e">
        <f>VLOOKUP($B210,CLIENTS!$A$5:$I$30,MATCH(Q$4,CLIENTS!$A$4:$I$4,0),FALSE)</f>
        <v>#N/A</v>
      </c>
      <c r="R210" t="e">
        <f>VLOOKUP($B210,CLIENTS!$A$5:$I$30,MATCH(R$4,CLIENTS!$A$4:$I$4,0),FALSE)</f>
        <v>#N/A</v>
      </c>
      <c r="S210" t="e">
        <f>VLOOKUP($B210,CLIENTS!$A$5:$I$30,MATCH(S$4,CLIENTS!$A$4:$I$4,0),FALSE)</f>
        <v>#N/A</v>
      </c>
      <c r="T210" t="e">
        <f>VLOOKUP($B210,CLIENTS!$A$5:$I$30,MATCH(T$4,CLIENTS!$A$4:$I$4,0),FALSE)</f>
        <v>#N/A</v>
      </c>
      <c r="U210" t="e">
        <f>VLOOKUP($B210,CLIENTS!$A$5:$I$30,MATCH(U$4,CLIENTS!$A$4:$I$4,0),FALSE)</f>
        <v>#N/A</v>
      </c>
      <c r="V210" t="e">
        <f>VLOOKUP($B210,CLIENTS!$A$5:$I$30,MATCH(V$4,CLIENTS!$A$4:$I$4,0),FALSE)</f>
        <v>#N/A</v>
      </c>
    </row>
    <row r="211" spans="1:22" x14ac:dyDescent="0.25">
      <c r="A211" s="1" t="s">
        <v>518</v>
      </c>
      <c r="B211" s="1" t="s">
        <v>243</v>
      </c>
      <c r="D211" s="1" t="s">
        <v>1</v>
      </c>
      <c r="E211">
        <v>1608</v>
      </c>
      <c r="F211" t="e">
        <f>VLOOKUP($B211,CLIENTS!$A$5:$I$30,2,FALSE)</f>
        <v>#N/A</v>
      </c>
      <c r="G211" t="e">
        <f>VLOOKUP($B211,CLIENTS!$A$5:$I$30,3,FALSE)</f>
        <v>#N/A</v>
      </c>
      <c r="H211" t="e">
        <f>VLOOKUP($B211,CLIENTS!$A$5:$I$30,4,FALSE)</f>
        <v>#N/A</v>
      </c>
      <c r="I211" t="e">
        <f>VLOOKUP($B211,CLIENTS!$A$5:$I$30,5,FALSE)</f>
        <v>#N/A</v>
      </c>
      <c r="J211" t="e">
        <f>VLOOKUP($B211,CLIENTS!$A$5:$I$30,6,FALSE)</f>
        <v>#N/A</v>
      </c>
      <c r="K211" t="e">
        <f>VLOOKUP($B211,CLIENTS!$A$5:$I$30,7,FALSE)</f>
        <v>#N/A</v>
      </c>
      <c r="L211" t="e">
        <f>VLOOKUP($B211,CLIENTS!$A$5:$I$30,8,FALSE)</f>
        <v>#N/A</v>
      </c>
      <c r="M211" t="e">
        <f>VLOOKUP($B211,CLIENTS!$A$5:$I$30,9,FALSE)</f>
        <v>#N/A</v>
      </c>
      <c r="O211" t="e">
        <f>VLOOKUP($B211,CLIENTS!$A$5:$I$30,MATCH(O$4,CLIENTS!$A$4:$I$4,0),FALSE)</f>
        <v>#N/A</v>
      </c>
      <c r="P211" t="e">
        <f>VLOOKUP($B211,CLIENTS!$A$5:$I$30,MATCH(P$4,CLIENTS!$A$4:$I$4,0),FALSE)</f>
        <v>#N/A</v>
      </c>
      <c r="Q211" t="e">
        <f>VLOOKUP($B211,CLIENTS!$A$5:$I$30,MATCH(Q$4,CLIENTS!$A$4:$I$4,0),FALSE)</f>
        <v>#N/A</v>
      </c>
      <c r="R211" t="e">
        <f>VLOOKUP($B211,CLIENTS!$A$5:$I$30,MATCH(R$4,CLIENTS!$A$4:$I$4,0),FALSE)</f>
        <v>#N/A</v>
      </c>
      <c r="S211" t="e">
        <f>VLOOKUP($B211,CLIENTS!$A$5:$I$30,MATCH(S$4,CLIENTS!$A$4:$I$4,0),FALSE)</f>
        <v>#N/A</v>
      </c>
      <c r="T211" t="e">
        <f>VLOOKUP($B211,CLIENTS!$A$5:$I$30,MATCH(T$4,CLIENTS!$A$4:$I$4,0),FALSE)</f>
        <v>#N/A</v>
      </c>
      <c r="U211" t="e">
        <f>VLOOKUP($B211,CLIENTS!$A$5:$I$30,MATCH(U$4,CLIENTS!$A$4:$I$4,0),FALSE)</f>
        <v>#N/A</v>
      </c>
      <c r="V211" t="e">
        <f>VLOOKUP($B211,CLIENTS!$A$5:$I$30,MATCH(V$4,CLIENTS!$A$4:$I$4,0),FALSE)</f>
        <v>#N/A</v>
      </c>
    </row>
    <row r="212" spans="1:22" x14ac:dyDescent="0.25">
      <c r="A212" s="1" t="s">
        <v>520</v>
      </c>
      <c r="B212" s="1" t="s">
        <v>243</v>
      </c>
      <c r="D212" s="1" t="s">
        <v>1</v>
      </c>
      <c r="E212">
        <v>1053</v>
      </c>
      <c r="F212" t="e">
        <f>VLOOKUP($B212,CLIENTS!$A$5:$I$30,2,FALSE)</f>
        <v>#N/A</v>
      </c>
      <c r="G212" t="e">
        <f>VLOOKUP($B212,CLIENTS!$A$5:$I$30,3,FALSE)</f>
        <v>#N/A</v>
      </c>
      <c r="H212" t="e">
        <f>VLOOKUP($B212,CLIENTS!$A$5:$I$30,4,FALSE)</f>
        <v>#N/A</v>
      </c>
      <c r="I212" t="e">
        <f>VLOOKUP($B212,CLIENTS!$A$5:$I$30,5,FALSE)</f>
        <v>#N/A</v>
      </c>
      <c r="J212" t="e">
        <f>VLOOKUP($B212,CLIENTS!$A$5:$I$30,6,FALSE)</f>
        <v>#N/A</v>
      </c>
      <c r="K212" t="e">
        <f>VLOOKUP($B212,CLIENTS!$A$5:$I$30,7,FALSE)</f>
        <v>#N/A</v>
      </c>
      <c r="L212" t="e">
        <f>VLOOKUP($B212,CLIENTS!$A$5:$I$30,8,FALSE)</f>
        <v>#N/A</v>
      </c>
      <c r="M212" t="e">
        <f>VLOOKUP($B212,CLIENTS!$A$5:$I$30,9,FALSE)</f>
        <v>#N/A</v>
      </c>
      <c r="O212" t="e">
        <f>VLOOKUP($B212,CLIENTS!$A$5:$I$30,MATCH(O$4,CLIENTS!$A$4:$I$4,0),FALSE)</f>
        <v>#N/A</v>
      </c>
      <c r="P212" t="e">
        <f>VLOOKUP($B212,CLIENTS!$A$5:$I$30,MATCH(P$4,CLIENTS!$A$4:$I$4,0),FALSE)</f>
        <v>#N/A</v>
      </c>
      <c r="Q212" t="e">
        <f>VLOOKUP($B212,CLIENTS!$A$5:$I$30,MATCH(Q$4,CLIENTS!$A$4:$I$4,0),FALSE)</f>
        <v>#N/A</v>
      </c>
      <c r="R212" t="e">
        <f>VLOOKUP($B212,CLIENTS!$A$5:$I$30,MATCH(R$4,CLIENTS!$A$4:$I$4,0),FALSE)</f>
        <v>#N/A</v>
      </c>
      <c r="S212" t="e">
        <f>VLOOKUP($B212,CLIENTS!$A$5:$I$30,MATCH(S$4,CLIENTS!$A$4:$I$4,0),FALSE)</f>
        <v>#N/A</v>
      </c>
      <c r="T212" t="e">
        <f>VLOOKUP($B212,CLIENTS!$A$5:$I$30,MATCH(T$4,CLIENTS!$A$4:$I$4,0),FALSE)</f>
        <v>#N/A</v>
      </c>
      <c r="U212" t="e">
        <f>VLOOKUP($B212,CLIENTS!$A$5:$I$30,MATCH(U$4,CLIENTS!$A$4:$I$4,0),FALSE)</f>
        <v>#N/A</v>
      </c>
      <c r="V212" t="e">
        <f>VLOOKUP($B212,CLIENTS!$A$5:$I$30,MATCH(V$4,CLIENTS!$A$4:$I$4,0),FALSE)</f>
        <v>#N/A</v>
      </c>
    </row>
    <row r="213" spans="1:22" x14ac:dyDescent="0.25">
      <c r="A213" s="1" t="s">
        <v>522</v>
      </c>
      <c r="B213" s="1" t="s">
        <v>243</v>
      </c>
      <c r="D213" s="1" t="s">
        <v>1</v>
      </c>
      <c r="E213">
        <v>770</v>
      </c>
      <c r="F213" t="e">
        <f>VLOOKUP($B213,CLIENTS!$A$5:$I$30,2,FALSE)</f>
        <v>#N/A</v>
      </c>
      <c r="G213" t="e">
        <f>VLOOKUP($B213,CLIENTS!$A$5:$I$30,3,FALSE)</f>
        <v>#N/A</v>
      </c>
      <c r="H213" t="e">
        <f>VLOOKUP($B213,CLIENTS!$A$5:$I$30,4,FALSE)</f>
        <v>#N/A</v>
      </c>
      <c r="I213" t="e">
        <f>VLOOKUP($B213,CLIENTS!$A$5:$I$30,5,FALSE)</f>
        <v>#N/A</v>
      </c>
      <c r="J213" t="e">
        <f>VLOOKUP($B213,CLIENTS!$A$5:$I$30,6,FALSE)</f>
        <v>#N/A</v>
      </c>
      <c r="K213" t="e">
        <f>VLOOKUP($B213,CLIENTS!$A$5:$I$30,7,FALSE)</f>
        <v>#N/A</v>
      </c>
      <c r="L213" t="e">
        <f>VLOOKUP($B213,CLIENTS!$A$5:$I$30,8,FALSE)</f>
        <v>#N/A</v>
      </c>
      <c r="M213" t="e">
        <f>VLOOKUP($B213,CLIENTS!$A$5:$I$30,9,FALSE)</f>
        <v>#N/A</v>
      </c>
      <c r="O213" t="e">
        <f>VLOOKUP($B213,CLIENTS!$A$5:$I$30,MATCH(O$4,CLIENTS!$A$4:$I$4,0),FALSE)</f>
        <v>#N/A</v>
      </c>
      <c r="P213" t="e">
        <f>VLOOKUP($B213,CLIENTS!$A$5:$I$30,MATCH(P$4,CLIENTS!$A$4:$I$4,0),FALSE)</f>
        <v>#N/A</v>
      </c>
      <c r="Q213" t="e">
        <f>VLOOKUP($B213,CLIENTS!$A$5:$I$30,MATCH(Q$4,CLIENTS!$A$4:$I$4,0),FALSE)</f>
        <v>#N/A</v>
      </c>
      <c r="R213" t="e">
        <f>VLOOKUP($B213,CLIENTS!$A$5:$I$30,MATCH(R$4,CLIENTS!$A$4:$I$4,0),FALSE)</f>
        <v>#N/A</v>
      </c>
      <c r="S213" t="e">
        <f>VLOOKUP($B213,CLIENTS!$A$5:$I$30,MATCH(S$4,CLIENTS!$A$4:$I$4,0),FALSE)</f>
        <v>#N/A</v>
      </c>
      <c r="T213" t="e">
        <f>VLOOKUP($B213,CLIENTS!$A$5:$I$30,MATCH(T$4,CLIENTS!$A$4:$I$4,0),FALSE)</f>
        <v>#N/A</v>
      </c>
      <c r="U213" t="e">
        <f>VLOOKUP($B213,CLIENTS!$A$5:$I$30,MATCH(U$4,CLIENTS!$A$4:$I$4,0),FALSE)</f>
        <v>#N/A</v>
      </c>
      <c r="V213" t="e">
        <f>VLOOKUP($B213,CLIENTS!$A$5:$I$30,MATCH(V$4,CLIENTS!$A$4:$I$4,0),FALSE)</f>
        <v>#N/A</v>
      </c>
    </row>
    <row r="214" spans="1:22" x14ac:dyDescent="0.25">
      <c r="A214" s="1" t="s">
        <v>518</v>
      </c>
      <c r="B214" s="1" t="s">
        <v>40</v>
      </c>
      <c r="D214" s="1" t="s">
        <v>1</v>
      </c>
      <c r="E214">
        <v>1588</v>
      </c>
      <c r="F214" t="e">
        <f>VLOOKUP($B214,CLIENTS!$A$5:$I$30,2,FALSE)</f>
        <v>#N/A</v>
      </c>
      <c r="G214" t="e">
        <f>VLOOKUP($B214,CLIENTS!$A$5:$I$30,3,FALSE)</f>
        <v>#N/A</v>
      </c>
      <c r="H214" t="e">
        <f>VLOOKUP($B214,CLIENTS!$A$5:$I$30,4,FALSE)</f>
        <v>#N/A</v>
      </c>
      <c r="I214" t="e">
        <f>VLOOKUP($B214,CLIENTS!$A$5:$I$30,5,FALSE)</f>
        <v>#N/A</v>
      </c>
      <c r="J214" t="e">
        <f>VLOOKUP($B214,CLIENTS!$A$5:$I$30,6,FALSE)</f>
        <v>#N/A</v>
      </c>
      <c r="K214" t="e">
        <f>VLOOKUP($B214,CLIENTS!$A$5:$I$30,7,FALSE)</f>
        <v>#N/A</v>
      </c>
      <c r="L214" t="e">
        <f>VLOOKUP($B214,CLIENTS!$A$5:$I$30,8,FALSE)</f>
        <v>#N/A</v>
      </c>
      <c r="M214" t="e">
        <f>VLOOKUP($B214,CLIENTS!$A$5:$I$30,9,FALSE)</f>
        <v>#N/A</v>
      </c>
      <c r="O214" t="e">
        <f>VLOOKUP($B214,CLIENTS!$A$5:$I$30,MATCH(O$4,CLIENTS!$A$4:$I$4,0),FALSE)</f>
        <v>#N/A</v>
      </c>
      <c r="P214" t="e">
        <f>VLOOKUP($B214,CLIENTS!$A$5:$I$30,MATCH(P$4,CLIENTS!$A$4:$I$4,0),FALSE)</f>
        <v>#N/A</v>
      </c>
      <c r="Q214" t="e">
        <f>VLOOKUP($B214,CLIENTS!$A$5:$I$30,MATCH(Q$4,CLIENTS!$A$4:$I$4,0),FALSE)</f>
        <v>#N/A</v>
      </c>
      <c r="R214" t="e">
        <f>VLOOKUP($B214,CLIENTS!$A$5:$I$30,MATCH(R$4,CLIENTS!$A$4:$I$4,0),FALSE)</f>
        <v>#N/A</v>
      </c>
      <c r="S214" t="e">
        <f>VLOOKUP($B214,CLIENTS!$A$5:$I$30,MATCH(S$4,CLIENTS!$A$4:$I$4,0),FALSE)</f>
        <v>#N/A</v>
      </c>
      <c r="T214" t="e">
        <f>VLOOKUP($B214,CLIENTS!$A$5:$I$30,MATCH(T$4,CLIENTS!$A$4:$I$4,0),FALSE)</f>
        <v>#N/A</v>
      </c>
      <c r="U214" t="e">
        <f>VLOOKUP($B214,CLIENTS!$A$5:$I$30,MATCH(U$4,CLIENTS!$A$4:$I$4,0),FALSE)</f>
        <v>#N/A</v>
      </c>
      <c r="V214" t="e">
        <f>VLOOKUP($B214,CLIENTS!$A$5:$I$30,MATCH(V$4,CLIENTS!$A$4:$I$4,0),FALSE)</f>
        <v>#N/A</v>
      </c>
    </row>
    <row r="215" spans="1:22" x14ac:dyDescent="0.25">
      <c r="A215" s="1" t="s">
        <v>520</v>
      </c>
      <c r="B215" s="1" t="s">
        <v>40</v>
      </c>
      <c r="D215" s="1" t="s">
        <v>1</v>
      </c>
      <c r="E215">
        <v>1083</v>
      </c>
      <c r="F215" t="e">
        <f>VLOOKUP($B215,CLIENTS!$A$5:$I$30,2,FALSE)</f>
        <v>#N/A</v>
      </c>
      <c r="G215" t="e">
        <f>VLOOKUP($B215,CLIENTS!$A$5:$I$30,3,FALSE)</f>
        <v>#N/A</v>
      </c>
      <c r="H215" t="e">
        <f>VLOOKUP($B215,CLIENTS!$A$5:$I$30,4,FALSE)</f>
        <v>#N/A</v>
      </c>
      <c r="I215" t="e">
        <f>VLOOKUP($B215,CLIENTS!$A$5:$I$30,5,FALSE)</f>
        <v>#N/A</v>
      </c>
      <c r="J215" t="e">
        <f>VLOOKUP($B215,CLIENTS!$A$5:$I$30,6,FALSE)</f>
        <v>#N/A</v>
      </c>
      <c r="K215" t="e">
        <f>VLOOKUP($B215,CLIENTS!$A$5:$I$30,7,FALSE)</f>
        <v>#N/A</v>
      </c>
      <c r="L215" t="e">
        <f>VLOOKUP($B215,CLIENTS!$A$5:$I$30,8,FALSE)</f>
        <v>#N/A</v>
      </c>
      <c r="M215" t="e">
        <f>VLOOKUP($B215,CLIENTS!$A$5:$I$30,9,FALSE)</f>
        <v>#N/A</v>
      </c>
      <c r="O215" t="e">
        <f>VLOOKUP($B215,CLIENTS!$A$5:$I$30,MATCH(O$4,CLIENTS!$A$4:$I$4,0),FALSE)</f>
        <v>#N/A</v>
      </c>
      <c r="P215" t="e">
        <f>VLOOKUP($B215,CLIENTS!$A$5:$I$30,MATCH(P$4,CLIENTS!$A$4:$I$4,0),FALSE)</f>
        <v>#N/A</v>
      </c>
      <c r="Q215" t="e">
        <f>VLOOKUP($B215,CLIENTS!$A$5:$I$30,MATCH(Q$4,CLIENTS!$A$4:$I$4,0),FALSE)</f>
        <v>#N/A</v>
      </c>
      <c r="R215" t="e">
        <f>VLOOKUP($B215,CLIENTS!$A$5:$I$30,MATCH(R$4,CLIENTS!$A$4:$I$4,0),FALSE)</f>
        <v>#N/A</v>
      </c>
      <c r="S215" t="e">
        <f>VLOOKUP($B215,CLIENTS!$A$5:$I$30,MATCH(S$4,CLIENTS!$A$4:$I$4,0),FALSE)</f>
        <v>#N/A</v>
      </c>
      <c r="T215" t="e">
        <f>VLOOKUP($B215,CLIENTS!$A$5:$I$30,MATCH(T$4,CLIENTS!$A$4:$I$4,0),FALSE)</f>
        <v>#N/A</v>
      </c>
      <c r="U215" t="e">
        <f>VLOOKUP($B215,CLIENTS!$A$5:$I$30,MATCH(U$4,CLIENTS!$A$4:$I$4,0),FALSE)</f>
        <v>#N/A</v>
      </c>
      <c r="V215" t="e">
        <f>VLOOKUP($B215,CLIENTS!$A$5:$I$30,MATCH(V$4,CLIENTS!$A$4:$I$4,0),FALSE)</f>
        <v>#N/A</v>
      </c>
    </row>
    <row r="216" spans="1:22" x14ac:dyDescent="0.25">
      <c r="A216" s="1" t="s">
        <v>522</v>
      </c>
      <c r="B216" s="1" t="s">
        <v>40</v>
      </c>
      <c r="D216" s="1" t="s">
        <v>1</v>
      </c>
      <c r="E216">
        <v>792</v>
      </c>
      <c r="F216" t="e">
        <f>VLOOKUP($B216,CLIENTS!$A$5:$I$30,2,FALSE)</f>
        <v>#N/A</v>
      </c>
      <c r="G216" t="e">
        <f>VLOOKUP($B216,CLIENTS!$A$5:$I$30,3,FALSE)</f>
        <v>#N/A</v>
      </c>
      <c r="H216" t="e">
        <f>VLOOKUP($B216,CLIENTS!$A$5:$I$30,4,FALSE)</f>
        <v>#N/A</v>
      </c>
      <c r="I216" t="e">
        <f>VLOOKUP($B216,CLIENTS!$A$5:$I$30,5,FALSE)</f>
        <v>#N/A</v>
      </c>
      <c r="J216" t="e">
        <f>VLOOKUP($B216,CLIENTS!$A$5:$I$30,6,FALSE)</f>
        <v>#N/A</v>
      </c>
      <c r="K216" t="e">
        <f>VLOOKUP($B216,CLIENTS!$A$5:$I$30,7,FALSE)</f>
        <v>#N/A</v>
      </c>
      <c r="L216" t="e">
        <f>VLOOKUP($B216,CLIENTS!$A$5:$I$30,8,FALSE)</f>
        <v>#N/A</v>
      </c>
      <c r="M216" t="e">
        <f>VLOOKUP($B216,CLIENTS!$A$5:$I$30,9,FALSE)</f>
        <v>#N/A</v>
      </c>
      <c r="O216" t="e">
        <f>VLOOKUP($B216,CLIENTS!$A$5:$I$30,MATCH(O$4,CLIENTS!$A$4:$I$4,0),FALSE)</f>
        <v>#N/A</v>
      </c>
      <c r="P216" t="e">
        <f>VLOOKUP($B216,CLIENTS!$A$5:$I$30,MATCH(P$4,CLIENTS!$A$4:$I$4,0),FALSE)</f>
        <v>#N/A</v>
      </c>
      <c r="Q216" t="e">
        <f>VLOOKUP($B216,CLIENTS!$A$5:$I$30,MATCH(Q$4,CLIENTS!$A$4:$I$4,0),FALSE)</f>
        <v>#N/A</v>
      </c>
      <c r="R216" t="e">
        <f>VLOOKUP($B216,CLIENTS!$A$5:$I$30,MATCH(R$4,CLIENTS!$A$4:$I$4,0),FALSE)</f>
        <v>#N/A</v>
      </c>
      <c r="S216" t="e">
        <f>VLOOKUP($B216,CLIENTS!$A$5:$I$30,MATCH(S$4,CLIENTS!$A$4:$I$4,0),FALSE)</f>
        <v>#N/A</v>
      </c>
      <c r="T216" t="e">
        <f>VLOOKUP($B216,CLIENTS!$A$5:$I$30,MATCH(T$4,CLIENTS!$A$4:$I$4,0),FALSE)</f>
        <v>#N/A</v>
      </c>
      <c r="U216" t="e">
        <f>VLOOKUP($B216,CLIENTS!$A$5:$I$30,MATCH(U$4,CLIENTS!$A$4:$I$4,0),FALSE)</f>
        <v>#N/A</v>
      </c>
      <c r="V216" t="e">
        <f>VLOOKUP($B216,CLIENTS!$A$5:$I$30,MATCH(V$4,CLIENTS!$A$4:$I$4,0),FALSE)</f>
        <v>#N/A</v>
      </c>
    </row>
    <row r="217" spans="1:22" x14ac:dyDescent="0.25">
      <c r="A217" s="1" t="s">
        <v>518</v>
      </c>
      <c r="B217" s="1" t="s">
        <v>41</v>
      </c>
      <c r="D217" s="1" t="s">
        <v>1</v>
      </c>
      <c r="E217">
        <v>0</v>
      </c>
      <c r="F217" t="e">
        <f>VLOOKUP($B217,CLIENTS!$A$5:$I$30,2,FALSE)</f>
        <v>#N/A</v>
      </c>
      <c r="G217" t="e">
        <f>VLOOKUP($B217,CLIENTS!$A$5:$I$30,3,FALSE)</f>
        <v>#N/A</v>
      </c>
      <c r="H217" t="e">
        <f>VLOOKUP($B217,CLIENTS!$A$5:$I$30,4,FALSE)</f>
        <v>#N/A</v>
      </c>
      <c r="I217" t="e">
        <f>VLOOKUP($B217,CLIENTS!$A$5:$I$30,5,FALSE)</f>
        <v>#N/A</v>
      </c>
      <c r="J217" t="e">
        <f>VLOOKUP($B217,CLIENTS!$A$5:$I$30,6,FALSE)</f>
        <v>#N/A</v>
      </c>
      <c r="K217" t="e">
        <f>VLOOKUP($B217,CLIENTS!$A$5:$I$30,7,FALSE)</f>
        <v>#N/A</v>
      </c>
      <c r="L217" t="e">
        <f>VLOOKUP($B217,CLIENTS!$A$5:$I$30,8,FALSE)</f>
        <v>#N/A</v>
      </c>
      <c r="M217" t="e">
        <f>VLOOKUP($B217,CLIENTS!$A$5:$I$30,9,FALSE)</f>
        <v>#N/A</v>
      </c>
      <c r="O217" t="e">
        <f>VLOOKUP($B217,CLIENTS!$A$5:$I$30,MATCH(O$4,CLIENTS!$A$4:$I$4,0),FALSE)</f>
        <v>#N/A</v>
      </c>
      <c r="P217" t="e">
        <f>VLOOKUP($B217,CLIENTS!$A$5:$I$30,MATCH(P$4,CLIENTS!$A$4:$I$4,0),FALSE)</f>
        <v>#N/A</v>
      </c>
      <c r="Q217" t="e">
        <f>VLOOKUP($B217,CLIENTS!$A$5:$I$30,MATCH(Q$4,CLIENTS!$A$4:$I$4,0),FALSE)</f>
        <v>#N/A</v>
      </c>
      <c r="R217" t="e">
        <f>VLOOKUP($B217,CLIENTS!$A$5:$I$30,MATCH(R$4,CLIENTS!$A$4:$I$4,0),FALSE)</f>
        <v>#N/A</v>
      </c>
      <c r="S217" t="e">
        <f>VLOOKUP($B217,CLIENTS!$A$5:$I$30,MATCH(S$4,CLIENTS!$A$4:$I$4,0),FALSE)</f>
        <v>#N/A</v>
      </c>
      <c r="T217" t="e">
        <f>VLOOKUP($B217,CLIENTS!$A$5:$I$30,MATCH(T$4,CLIENTS!$A$4:$I$4,0),FALSE)</f>
        <v>#N/A</v>
      </c>
      <c r="U217" t="e">
        <f>VLOOKUP($B217,CLIENTS!$A$5:$I$30,MATCH(U$4,CLIENTS!$A$4:$I$4,0),FALSE)</f>
        <v>#N/A</v>
      </c>
      <c r="V217" t="e">
        <f>VLOOKUP($B217,CLIENTS!$A$5:$I$30,MATCH(V$4,CLIENTS!$A$4:$I$4,0),FALSE)</f>
        <v>#N/A</v>
      </c>
    </row>
    <row r="218" spans="1:22" x14ac:dyDescent="0.25">
      <c r="A218" s="1" t="s">
        <v>520</v>
      </c>
      <c r="B218" s="1" t="s">
        <v>41</v>
      </c>
      <c r="D218" s="1" t="s">
        <v>1</v>
      </c>
      <c r="E218">
        <v>0</v>
      </c>
      <c r="F218" t="e">
        <f>VLOOKUP($B218,CLIENTS!$A$5:$I$30,2,FALSE)</f>
        <v>#N/A</v>
      </c>
      <c r="G218" t="e">
        <f>VLOOKUP($B218,CLIENTS!$A$5:$I$30,3,FALSE)</f>
        <v>#N/A</v>
      </c>
      <c r="H218" t="e">
        <f>VLOOKUP($B218,CLIENTS!$A$5:$I$30,4,FALSE)</f>
        <v>#N/A</v>
      </c>
      <c r="I218" t="e">
        <f>VLOOKUP($B218,CLIENTS!$A$5:$I$30,5,FALSE)</f>
        <v>#N/A</v>
      </c>
      <c r="J218" t="e">
        <f>VLOOKUP($B218,CLIENTS!$A$5:$I$30,6,FALSE)</f>
        <v>#N/A</v>
      </c>
      <c r="K218" t="e">
        <f>VLOOKUP($B218,CLIENTS!$A$5:$I$30,7,FALSE)</f>
        <v>#N/A</v>
      </c>
      <c r="L218" t="e">
        <f>VLOOKUP($B218,CLIENTS!$A$5:$I$30,8,FALSE)</f>
        <v>#N/A</v>
      </c>
      <c r="M218" t="e">
        <f>VLOOKUP($B218,CLIENTS!$A$5:$I$30,9,FALSE)</f>
        <v>#N/A</v>
      </c>
      <c r="O218" t="e">
        <f>VLOOKUP($B218,CLIENTS!$A$5:$I$30,MATCH(O$4,CLIENTS!$A$4:$I$4,0),FALSE)</f>
        <v>#N/A</v>
      </c>
      <c r="P218" t="e">
        <f>VLOOKUP($B218,CLIENTS!$A$5:$I$30,MATCH(P$4,CLIENTS!$A$4:$I$4,0),FALSE)</f>
        <v>#N/A</v>
      </c>
      <c r="Q218" t="e">
        <f>VLOOKUP($B218,CLIENTS!$A$5:$I$30,MATCH(Q$4,CLIENTS!$A$4:$I$4,0),FALSE)</f>
        <v>#N/A</v>
      </c>
      <c r="R218" t="e">
        <f>VLOOKUP($B218,CLIENTS!$A$5:$I$30,MATCH(R$4,CLIENTS!$A$4:$I$4,0),FALSE)</f>
        <v>#N/A</v>
      </c>
      <c r="S218" t="e">
        <f>VLOOKUP($B218,CLIENTS!$A$5:$I$30,MATCH(S$4,CLIENTS!$A$4:$I$4,0),FALSE)</f>
        <v>#N/A</v>
      </c>
      <c r="T218" t="e">
        <f>VLOOKUP($B218,CLIENTS!$A$5:$I$30,MATCH(T$4,CLIENTS!$A$4:$I$4,0),FALSE)</f>
        <v>#N/A</v>
      </c>
      <c r="U218" t="e">
        <f>VLOOKUP($B218,CLIENTS!$A$5:$I$30,MATCH(U$4,CLIENTS!$A$4:$I$4,0),FALSE)</f>
        <v>#N/A</v>
      </c>
      <c r="V218" t="e">
        <f>VLOOKUP($B218,CLIENTS!$A$5:$I$30,MATCH(V$4,CLIENTS!$A$4:$I$4,0),FALSE)</f>
        <v>#N/A</v>
      </c>
    </row>
    <row r="219" spans="1:22" x14ac:dyDescent="0.25">
      <c r="A219" s="1" t="s">
        <v>522</v>
      </c>
      <c r="B219" s="1" t="s">
        <v>41</v>
      </c>
      <c r="D219" s="1" t="s">
        <v>1</v>
      </c>
      <c r="E219">
        <v>0</v>
      </c>
      <c r="F219" t="e">
        <f>VLOOKUP($B219,CLIENTS!$A$5:$I$30,2,FALSE)</f>
        <v>#N/A</v>
      </c>
      <c r="G219" t="e">
        <f>VLOOKUP($B219,CLIENTS!$A$5:$I$30,3,FALSE)</f>
        <v>#N/A</v>
      </c>
      <c r="H219" t="e">
        <f>VLOOKUP($B219,CLIENTS!$A$5:$I$30,4,FALSE)</f>
        <v>#N/A</v>
      </c>
      <c r="I219" t="e">
        <f>VLOOKUP($B219,CLIENTS!$A$5:$I$30,5,FALSE)</f>
        <v>#N/A</v>
      </c>
      <c r="J219" t="e">
        <f>VLOOKUP($B219,CLIENTS!$A$5:$I$30,6,FALSE)</f>
        <v>#N/A</v>
      </c>
      <c r="K219" t="e">
        <f>VLOOKUP($B219,CLIENTS!$A$5:$I$30,7,FALSE)</f>
        <v>#N/A</v>
      </c>
      <c r="L219" t="e">
        <f>VLOOKUP($B219,CLIENTS!$A$5:$I$30,8,FALSE)</f>
        <v>#N/A</v>
      </c>
      <c r="M219" t="e">
        <f>VLOOKUP($B219,CLIENTS!$A$5:$I$30,9,FALSE)</f>
        <v>#N/A</v>
      </c>
      <c r="O219" t="e">
        <f>VLOOKUP($B219,CLIENTS!$A$5:$I$30,MATCH(O$4,CLIENTS!$A$4:$I$4,0),FALSE)</f>
        <v>#N/A</v>
      </c>
      <c r="P219" t="e">
        <f>VLOOKUP($B219,CLIENTS!$A$5:$I$30,MATCH(P$4,CLIENTS!$A$4:$I$4,0),FALSE)</f>
        <v>#N/A</v>
      </c>
      <c r="Q219" t="e">
        <f>VLOOKUP($B219,CLIENTS!$A$5:$I$30,MATCH(Q$4,CLIENTS!$A$4:$I$4,0),FALSE)</f>
        <v>#N/A</v>
      </c>
      <c r="R219" t="e">
        <f>VLOOKUP($B219,CLIENTS!$A$5:$I$30,MATCH(R$4,CLIENTS!$A$4:$I$4,0),FALSE)</f>
        <v>#N/A</v>
      </c>
      <c r="S219" t="e">
        <f>VLOOKUP($B219,CLIENTS!$A$5:$I$30,MATCH(S$4,CLIENTS!$A$4:$I$4,0),FALSE)</f>
        <v>#N/A</v>
      </c>
      <c r="T219" t="e">
        <f>VLOOKUP($B219,CLIENTS!$A$5:$I$30,MATCH(T$4,CLIENTS!$A$4:$I$4,0),FALSE)</f>
        <v>#N/A</v>
      </c>
      <c r="U219" t="e">
        <f>VLOOKUP($B219,CLIENTS!$A$5:$I$30,MATCH(U$4,CLIENTS!$A$4:$I$4,0),FALSE)</f>
        <v>#N/A</v>
      </c>
      <c r="V219" t="e">
        <f>VLOOKUP($B219,CLIENTS!$A$5:$I$30,MATCH(V$4,CLIENTS!$A$4:$I$4,0),FALSE)</f>
        <v>#N/A</v>
      </c>
    </row>
    <row r="220" spans="1:22" x14ac:dyDescent="0.25">
      <c r="A220" s="1" t="s">
        <v>518</v>
      </c>
      <c r="B220" s="1" t="s">
        <v>244</v>
      </c>
      <c r="D220" s="1" t="s">
        <v>1</v>
      </c>
      <c r="E220">
        <v>1612</v>
      </c>
      <c r="F220" t="e">
        <f>VLOOKUP($B220,CLIENTS!$A$5:$I$30,2,FALSE)</f>
        <v>#N/A</v>
      </c>
      <c r="G220" t="e">
        <f>VLOOKUP($B220,CLIENTS!$A$5:$I$30,3,FALSE)</f>
        <v>#N/A</v>
      </c>
      <c r="H220" t="e">
        <f>VLOOKUP($B220,CLIENTS!$A$5:$I$30,4,FALSE)</f>
        <v>#N/A</v>
      </c>
      <c r="I220" t="e">
        <f>VLOOKUP($B220,CLIENTS!$A$5:$I$30,5,FALSE)</f>
        <v>#N/A</v>
      </c>
      <c r="J220" t="e">
        <f>VLOOKUP($B220,CLIENTS!$A$5:$I$30,6,FALSE)</f>
        <v>#N/A</v>
      </c>
      <c r="K220" t="e">
        <f>VLOOKUP($B220,CLIENTS!$A$5:$I$30,7,FALSE)</f>
        <v>#N/A</v>
      </c>
      <c r="L220" t="e">
        <f>VLOOKUP($B220,CLIENTS!$A$5:$I$30,8,FALSE)</f>
        <v>#N/A</v>
      </c>
      <c r="M220" t="e">
        <f>VLOOKUP($B220,CLIENTS!$A$5:$I$30,9,FALSE)</f>
        <v>#N/A</v>
      </c>
      <c r="O220" t="e">
        <f>VLOOKUP($B220,CLIENTS!$A$5:$I$30,MATCH(O$4,CLIENTS!$A$4:$I$4,0),FALSE)</f>
        <v>#N/A</v>
      </c>
      <c r="P220" t="e">
        <f>VLOOKUP($B220,CLIENTS!$A$5:$I$30,MATCH(P$4,CLIENTS!$A$4:$I$4,0),FALSE)</f>
        <v>#N/A</v>
      </c>
      <c r="Q220" t="e">
        <f>VLOOKUP($B220,CLIENTS!$A$5:$I$30,MATCH(Q$4,CLIENTS!$A$4:$I$4,0),FALSE)</f>
        <v>#N/A</v>
      </c>
      <c r="R220" t="e">
        <f>VLOOKUP($B220,CLIENTS!$A$5:$I$30,MATCH(R$4,CLIENTS!$A$4:$I$4,0),FALSE)</f>
        <v>#N/A</v>
      </c>
      <c r="S220" t="e">
        <f>VLOOKUP($B220,CLIENTS!$A$5:$I$30,MATCH(S$4,CLIENTS!$A$4:$I$4,0),FALSE)</f>
        <v>#N/A</v>
      </c>
      <c r="T220" t="e">
        <f>VLOOKUP($B220,CLIENTS!$A$5:$I$30,MATCH(T$4,CLIENTS!$A$4:$I$4,0),FALSE)</f>
        <v>#N/A</v>
      </c>
      <c r="U220" t="e">
        <f>VLOOKUP($B220,CLIENTS!$A$5:$I$30,MATCH(U$4,CLIENTS!$A$4:$I$4,0),FALSE)</f>
        <v>#N/A</v>
      </c>
      <c r="V220" t="e">
        <f>VLOOKUP($B220,CLIENTS!$A$5:$I$30,MATCH(V$4,CLIENTS!$A$4:$I$4,0),FALSE)</f>
        <v>#N/A</v>
      </c>
    </row>
    <row r="221" spans="1:22" x14ac:dyDescent="0.25">
      <c r="A221" s="1" t="s">
        <v>520</v>
      </c>
      <c r="B221" s="1" t="s">
        <v>244</v>
      </c>
      <c r="D221" s="1" t="s">
        <v>1</v>
      </c>
      <c r="E221">
        <v>1056</v>
      </c>
      <c r="F221" t="e">
        <f>VLOOKUP($B221,CLIENTS!$A$5:$I$30,2,FALSE)</f>
        <v>#N/A</v>
      </c>
      <c r="G221" t="e">
        <f>VLOOKUP($B221,CLIENTS!$A$5:$I$30,3,FALSE)</f>
        <v>#N/A</v>
      </c>
      <c r="H221" t="e">
        <f>VLOOKUP($B221,CLIENTS!$A$5:$I$30,4,FALSE)</f>
        <v>#N/A</v>
      </c>
      <c r="I221" t="e">
        <f>VLOOKUP($B221,CLIENTS!$A$5:$I$30,5,FALSE)</f>
        <v>#N/A</v>
      </c>
      <c r="J221" t="e">
        <f>VLOOKUP($B221,CLIENTS!$A$5:$I$30,6,FALSE)</f>
        <v>#N/A</v>
      </c>
      <c r="K221" t="e">
        <f>VLOOKUP($B221,CLIENTS!$A$5:$I$30,7,FALSE)</f>
        <v>#N/A</v>
      </c>
      <c r="L221" t="e">
        <f>VLOOKUP($B221,CLIENTS!$A$5:$I$30,8,FALSE)</f>
        <v>#N/A</v>
      </c>
      <c r="M221" t="e">
        <f>VLOOKUP($B221,CLIENTS!$A$5:$I$30,9,FALSE)</f>
        <v>#N/A</v>
      </c>
      <c r="O221" t="e">
        <f>VLOOKUP($B221,CLIENTS!$A$5:$I$30,MATCH(O$4,CLIENTS!$A$4:$I$4,0),FALSE)</f>
        <v>#N/A</v>
      </c>
      <c r="P221" t="e">
        <f>VLOOKUP($B221,CLIENTS!$A$5:$I$30,MATCH(P$4,CLIENTS!$A$4:$I$4,0),FALSE)</f>
        <v>#N/A</v>
      </c>
      <c r="Q221" t="e">
        <f>VLOOKUP($B221,CLIENTS!$A$5:$I$30,MATCH(Q$4,CLIENTS!$A$4:$I$4,0),FALSE)</f>
        <v>#N/A</v>
      </c>
      <c r="R221" t="e">
        <f>VLOOKUP($B221,CLIENTS!$A$5:$I$30,MATCH(R$4,CLIENTS!$A$4:$I$4,0),FALSE)</f>
        <v>#N/A</v>
      </c>
      <c r="S221" t="e">
        <f>VLOOKUP($B221,CLIENTS!$A$5:$I$30,MATCH(S$4,CLIENTS!$A$4:$I$4,0),FALSE)</f>
        <v>#N/A</v>
      </c>
      <c r="T221" t="e">
        <f>VLOOKUP($B221,CLIENTS!$A$5:$I$30,MATCH(T$4,CLIENTS!$A$4:$I$4,0),FALSE)</f>
        <v>#N/A</v>
      </c>
      <c r="U221" t="e">
        <f>VLOOKUP($B221,CLIENTS!$A$5:$I$30,MATCH(U$4,CLIENTS!$A$4:$I$4,0),FALSE)</f>
        <v>#N/A</v>
      </c>
      <c r="V221" t="e">
        <f>VLOOKUP($B221,CLIENTS!$A$5:$I$30,MATCH(V$4,CLIENTS!$A$4:$I$4,0),FALSE)</f>
        <v>#N/A</v>
      </c>
    </row>
    <row r="222" spans="1:22" x14ac:dyDescent="0.25">
      <c r="A222" s="1" t="s">
        <v>522</v>
      </c>
      <c r="B222" s="1" t="s">
        <v>244</v>
      </c>
      <c r="D222" s="1" t="s">
        <v>1</v>
      </c>
      <c r="E222">
        <v>767</v>
      </c>
      <c r="F222" t="e">
        <f>VLOOKUP($B222,CLIENTS!$A$5:$I$30,2,FALSE)</f>
        <v>#N/A</v>
      </c>
      <c r="G222" t="e">
        <f>VLOOKUP($B222,CLIENTS!$A$5:$I$30,3,FALSE)</f>
        <v>#N/A</v>
      </c>
      <c r="H222" t="e">
        <f>VLOOKUP($B222,CLIENTS!$A$5:$I$30,4,FALSE)</f>
        <v>#N/A</v>
      </c>
      <c r="I222" t="e">
        <f>VLOOKUP($B222,CLIENTS!$A$5:$I$30,5,FALSE)</f>
        <v>#N/A</v>
      </c>
      <c r="J222" t="e">
        <f>VLOOKUP($B222,CLIENTS!$A$5:$I$30,6,FALSE)</f>
        <v>#N/A</v>
      </c>
      <c r="K222" t="e">
        <f>VLOOKUP($B222,CLIENTS!$A$5:$I$30,7,FALSE)</f>
        <v>#N/A</v>
      </c>
      <c r="L222" t="e">
        <f>VLOOKUP($B222,CLIENTS!$A$5:$I$30,8,FALSE)</f>
        <v>#N/A</v>
      </c>
      <c r="M222" t="e">
        <f>VLOOKUP($B222,CLIENTS!$A$5:$I$30,9,FALSE)</f>
        <v>#N/A</v>
      </c>
      <c r="O222" t="e">
        <f>VLOOKUP($B222,CLIENTS!$A$5:$I$30,MATCH(O$4,CLIENTS!$A$4:$I$4,0),FALSE)</f>
        <v>#N/A</v>
      </c>
      <c r="P222" t="e">
        <f>VLOOKUP($B222,CLIENTS!$A$5:$I$30,MATCH(P$4,CLIENTS!$A$4:$I$4,0),FALSE)</f>
        <v>#N/A</v>
      </c>
      <c r="Q222" t="e">
        <f>VLOOKUP($B222,CLIENTS!$A$5:$I$30,MATCH(Q$4,CLIENTS!$A$4:$I$4,0),FALSE)</f>
        <v>#N/A</v>
      </c>
      <c r="R222" t="e">
        <f>VLOOKUP($B222,CLIENTS!$A$5:$I$30,MATCH(R$4,CLIENTS!$A$4:$I$4,0),FALSE)</f>
        <v>#N/A</v>
      </c>
      <c r="S222" t="e">
        <f>VLOOKUP($B222,CLIENTS!$A$5:$I$30,MATCH(S$4,CLIENTS!$A$4:$I$4,0),FALSE)</f>
        <v>#N/A</v>
      </c>
      <c r="T222" t="e">
        <f>VLOOKUP($B222,CLIENTS!$A$5:$I$30,MATCH(T$4,CLIENTS!$A$4:$I$4,0),FALSE)</f>
        <v>#N/A</v>
      </c>
      <c r="U222" t="e">
        <f>VLOOKUP($B222,CLIENTS!$A$5:$I$30,MATCH(U$4,CLIENTS!$A$4:$I$4,0),FALSE)</f>
        <v>#N/A</v>
      </c>
      <c r="V222" t="e">
        <f>VLOOKUP($B222,CLIENTS!$A$5:$I$30,MATCH(V$4,CLIENTS!$A$4:$I$4,0),FALSE)</f>
        <v>#N/A</v>
      </c>
    </row>
    <row r="223" spans="1:22" x14ac:dyDescent="0.25">
      <c r="A223" s="1" t="s">
        <v>518</v>
      </c>
      <c r="B223" s="1" t="s">
        <v>42</v>
      </c>
      <c r="D223" s="1" t="s">
        <v>1</v>
      </c>
      <c r="E223">
        <v>1755</v>
      </c>
      <c r="F223" t="e">
        <f>VLOOKUP($B223,CLIENTS!$A$5:$I$30,2,FALSE)</f>
        <v>#N/A</v>
      </c>
      <c r="G223" t="e">
        <f>VLOOKUP($B223,CLIENTS!$A$5:$I$30,3,FALSE)</f>
        <v>#N/A</v>
      </c>
      <c r="H223" t="e">
        <f>VLOOKUP($B223,CLIENTS!$A$5:$I$30,4,FALSE)</f>
        <v>#N/A</v>
      </c>
      <c r="I223" t="e">
        <f>VLOOKUP($B223,CLIENTS!$A$5:$I$30,5,FALSE)</f>
        <v>#N/A</v>
      </c>
      <c r="J223" t="e">
        <f>VLOOKUP($B223,CLIENTS!$A$5:$I$30,6,FALSE)</f>
        <v>#N/A</v>
      </c>
      <c r="K223" t="e">
        <f>VLOOKUP($B223,CLIENTS!$A$5:$I$30,7,FALSE)</f>
        <v>#N/A</v>
      </c>
      <c r="L223" t="e">
        <f>VLOOKUP($B223,CLIENTS!$A$5:$I$30,8,FALSE)</f>
        <v>#N/A</v>
      </c>
      <c r="M223" t="e">
        <f>VLOOKUP($B223,CLIENTS!$A$5:$I$30,9,FALSE)</f>
        <v>#N/A</v>
      </c>
      <c r="O223" t="e">
        <f>VLOOKUP($B223,CLIENTS!$A$5:$I$30,MATCH(O$4,CLIENTS!$A$4:$I$4,0),FALSE)</f>
        <v>#N/A</v>
      </c>
      <c r="P223" t="e">
        <f>VLOOKUP($B223,CLIENTS!$A$5:$I$30,MATCH(P$4,CLIENTS!$A$4:$I$4,0),FALSE)</f>
        <v>#N/A</v>
      </c>
      <c r="Q223" t="e">
        <f>VLOOKUP($B223,CLIENTS!$A$5:$I$30,MATCH(Q$4,CLIENTS!$A$4:$I$4,0),FALSE)</f>
        <v>#N/A</v>
      </c>
      <c r="R223" t="e">
        <f>VLOOKUP($B223,CLIENTS!$A$5:$I$30,MATCH(R$4,CLIENTS!$A$4:$I$4,0),FALSE)</f>
        <v>#N/A</v>
      </c>
      <c r="S223" t="e">
        <f>VLOOKUP($B223,CLIENTS!$A$5:$I$30,MATCH(S$4,CLIENTS!$A$4:$I$4,0),FALSE)</f>
        <v>#N/A</v>
      </c>
      <c r="T223" t="e">
        <f>VLOOKUP($B223,CLIENTS!$A$5:$I$30,MATCH(T$4,CLIENTS!$A$4:$I$4,0),FALSE)</f>
        <v>#N/A</v>
      </c>
      <c r="U223" t="e">
        <f>VLOOKUP($B223,CLIENTS!$A$5:$I$30,MATCH(U$4,CLIENTS!$A$4:$I$4,0),FALSE)</f>
        <v>#N/A</v>
      </c>
      <c r="V223" t="e">
        <f>VLOOKUP($B223,CLIENTS!$A$5:$I$30,MATCH(V$4,CLIENTS!$A$4:$I$4,0),FALSE)</f>
        <v>#N/A</v>
      </c>
    </row>
    <row r="224" spans="1:22" x14ac:dyDescent="0.25">
      <c r="A224" s="1" t="s">
        <v>520</v>
      </c>
      <c r="B224" s="1" t="s">
        <v>42</v>
      </c>
      <c r="D224" s="1" t="s">
        <v>1</v>
      </c>
      <c r="E224">
        <v>1150</v>
      </c>
      <c r="F224" t="e">
        <f>VLOOKUP($B224,CLIENTS!$A$5:$I$30,2,FALSE)</f>
        <v>#N/A</v>
      </c>
      <c r="G224" t="e">
        <f>VLOOKUP($B224,CLIENTS!$A$5:$I$30,3,FALSE)</f>
        <v>#N/A</v>
      </c>
      <c r="H224" t="e">
        <f>VLOOKUP($B224,CLIENTS!$A$5:$I$30,4,FALSE)</f>
        <v>#N/A</v>
      </c>
      <c r="I224" t="e">
        <f>VLOOKUP($B224,CLIENTS!$A$5:$I$30,5,FALSE)</f>
        <v>#N/A</v>
      </c>
      <c r="J224" t="e">
        <f>VLOOKUP($B224,CLIENTS!$A$5:$I$30,6,FALSE)</f>
        <v>#N/A</v>
      </c>
      <c r="K224" t="e">
        <f>VLOOKUP($B224,CLIENTS!$A$5:$I$30,7,FALSE)</f>
        <v>#N/A</v>
      </c>
      <c r="L224" t="e">
        <f>VLOOKUP($B224,CLIENTS!$A$5:$I$30,8,FALSE)</f>
        <v>#N/A</v>
      </c>
      <c r="M224" t="e">
        <f>VLOOKUP($B224,CLIENTS!$A$5:$I$30,9,FALSE)</f>
        <v>#N/A</v>
      </c>
      <c r="O224" t="e">
        <f>VLOOKUP($B224,CLIENTS!$A$5:$I$30,MATCH(O$4,CLIENTS!$A$4:$I$4,0),FALSE)</f>
        <v>#N/A</v>
      </c>
      <c r="P224" t="e">
        <f>VLOOKUP($B224,CLIENTS!$A$5:$I$30,MATCH(P$4,CLIENTS!$A$4:$I$4,0),FALSE)</f>
        <v>#N/A</v>
      </c>
      <c r="Q224" t="e">
        <f>VLOOKUP($B224,CLIENTS!$A$5:$I$30,MATCH(Q$4,CLIENTS!$A$4:$I$4,0),FALSE)</f>
        <v>#N/A</v>
      </c>
      <c r="R224" t="e">
        <f>VLOOKUP($B224,CLIENTS!$A$5:$I$30,MATCH(R$4,CLIENTS!$A$4:$I$4,0),FALSE)</f>
        <v>#N/A</v>
      </c>
      <c r="S224" t="e">
        <f>VLOOKUP($B224,CLIENTS!$A$5:$I$30,MATCH(S$4,CLIENTS!$A$4:$I$4,0),FALSE)</f>
        <v>#N/A</v>
      </c>
      <c r="T224" t="e">
        <f>VLOOKUP($B224,CLIENTS!$A$5:$I$30,MATCH(T$4,CLIENTS!$A$4:$I$4,0),FALSE)</f>
        <v>#N/A</v>
      </c>
      <c r="U224" t="e">
        <f>VLOOKUP($B224,CLIENTS!$A$5:$I$30,MATCH(U$4,CLIENTS!$A$4:$I$4,0),FALSE)</f>
        <v>#N/A</v>
      </c>
      <c r="V224" t="e">
        <f>VLOOKUP($B224,CLIENTS!$A$5:$I$30,MATCH(V$4,CLIENTS!$A$4:$I$4,0),FALSE)</f>
        <v>#N/A</v>
      </c>
    </row>
    <row r="225" spans="1:22" x14ac:dyDescent="0.25">
      <c r="A225" s="1" t="s">
        <v>522</v>
      </c>
      <c r="B225" s="1" t="s">
        <v>42</v>
      </c>
      <c r="D225" s="1" t="s">
        <v>1</v>
      </c>
      <c r="E225">
        <v>840</v>
      </c>
      <c r="F225" t="e">
        <f>VLOOKUP($B225,CLIENTS!$A$5:$I$30,2,FALSE)</f>
        <v>#N/A</v>
      </c>
      <c r="G225" t="e">
        <f>VLOOKUP($B225,CLIENTS!$A$5:$I$30,3,FALSE)</f>
        <v>#N/A</v>
      </c>
      <c r="H225" t="e">
        <f>VLOOKUP($B225,CLIENTS!$A$5:$I$30,4,FALSE)</f>
        <v>#N/A</v>
      </c>
      <c r="I225" t="e">
        <f>VLOOKUP($B225,CLIENTS!$A$5:$I$30,5,FALSE)</f>
        <v>#N/A</v>
      </c>
      <c r="J225" t="e">
        <f>VLOOKUP($B225,CLIENTS!$A$5:$I$30,6,FALSE)</f>
        <v>#N/A</v>
      </c>
      <c r="K225" t="e">
        <f>VLOOKUP($B225,CLIENTS!$A$5:$I$30,7,FALSE)</f>
        <v>#N/A</v>
      </c>
      <c r="L225" t="e">
        <f>VLOOKUP($B225,CLIENTS!$A$5:$I$30,8,FALSE)</f>
        <v>#N/A</v>
      </c>
      <c r="M225" t="e">
        <f>VLOOKUP($B225,CLIENTS!$A$5:$I$30,9,FALSE)</f>
        <v>#N/A</v>
      </c>
      <c r="O225" t="e">
        <f>VLOOKUP($B225,CLIENTS!$A$5:$I$30,MATCH(O$4,CLIENTS!$A$4:$I$4,0),FALSE)</f>
        <v>#N/A</v>
      </c>
      <c r="P225" t="e">
        <f>VLOOKUP($B225,CLIENTS!$A$5:$I$30,MATCH(P$4,CLIENTS!$A$4:$I$4,0),FALSE)</f>
        <v>#N/A</v>
      </c>
      <c r="Q225" t="e">
        <f>VLOOKUP($B225,CLIENTS!$A$5:$I$30,MATCH(Q$4,CLIENTS!$A$4:$I$4,0),FALSE)</f>
        <v>#N/A</v>
      </c>
      <c r="R225" t="e">
        <f>VLOOKUP($B225,CLIENTS!$A$5:$I$30,MATCH(R$4,CLIENTS!$A$4:$I$4,0),FALSE)</f>
        <v>#N/A</v>
      </c>
      <c r="S225" t="e">
        <f>VLOOKUP($B225,CLIENTS!$A$5:$I$30,MATCH(S$4,CLIENTS!$A$4:$I$4,0),FALSE)</f>
        <v>#N/A</v>
      </c>
      <c r="T225" t="e">
        <f>VLOOKUP($B225,CLIENTS!$A$5:$I$30,MATCH(T$4,CLIENTS!$A$4:$I$4,0),FALSE)</f>
        <v>#N/A</v>
      </c>
      <c r="U225" t="e">
        <f>VLOOKUP($B225,CLIENTS!$A$5:$I$30,MATCH(U$4,CLIENTS!$A$4:$I$4,0),FALSE)</f>
        <v>#N/A</v>
      </c>
      <c r="V225" t="e">
        <f>VLOOKUP($B225,CLIENTS!$A$5:$I$30,MATCH(V$4,CLIENTS!$A$4:$I$4,0),FALSE)</f>
        <v>#N/A</v>
      </c>
    </row>
    <row r="226" spans="1:22" x14ac:dyDescent="0.25">
      <c r="A226" s="1" t="s">
        <v>518</v>
      </c>
      <c r="B226" s="1" t="s">
        <v>43</v>
      </c>
      <c r="D226" s="1" t="s">
        <v>1</v>
      </c>
      <c r="E226">
        <v>1568</v>
      </c>
      <c r="F226" t="e">
        <f>VLOOKUP($B226,CLIENTS!$A$5:$I$30,2,FALSE)</f>
        <v>#N/A</v>
      </c>
      <c r="G226" t="e">
        <f>VLOOKUP($B226,CLIENTS!$A$5:$I$30,3,FALSE)</f>
        <v>#N/A</v>
      </c>
      <c r="H226" t="e">
        <f>VLOOKUP($B226,CLIENTS!$A$5:$I$30,4,FALSE)</f>
        <v>#N/A</v>
      </c>
      <c r="I226" t="e">
        <f>VLOOKUP($B226,CLIENTS!$A$5:$I$30,5,FALSE)</f>
        <v>#N/A</v>
      </c>
      <c r="J226" t="e">
        <f>VLOOKUP($B226,CLIENTS!$A$5:$I$30,6,FALSE)</f>
        <v>#N/A</v>
      </c>
      <c r="K226" t="e">
        <f>VLOOKUP($B226,CLIENTS!$A$5:$I$30,7,FALSE)</f>
        <v>#N/A</v>
      </c>
      <c r="L226" t="e">
        <f>VLOOKUP($B226,CLIENTS!$A$5:$I$30,8,FALSE)</f>
        <v>#N/A</v>
      </c>
      <c r="M226" t="e">
        <f>VLOOKUP($B226,CLIENTS!$A$5:$I$30,9,FALSE)</f>
        <v>#N/A</v>
      </c>
      <c r="O226" t="e">
        <f>VLOOKUP($B226,CLIENTS!$A$5:$I$30,MATCH(O$4,CLIENTS!$A$4:$I$4,0),FALSE)</f>
        <v>#N/A</v>
      </c>
      <c r="P226" t="e">
        <f>VLOOKUP($B226,CLIENTS!$A$5:$I$30,MATCH(P$4,CLIENTS!$A$4:$I$4,0),FALSE)</f>
        <v>#N/A</v>
      </c>
      <c r="Q226" t="e">
        <f>VLOOKUP($B226,CLIENTS!$A$5:$I$30,MATCH(Q$4,CLIENTS!$A$4:$I$4,0),FALSE)</f>
        <v>#N/A</v>
      </c>
      <c r="R226" t="e">
        <f>VLOOKUP($B226,CLIENTS!$A$5:$I$30,MATCH(R$4,CLIENTS!$A$4:$I$4,0),FALSE)</f>
        <v>#N/A</v>
      </c>
      <c r="S226" t="e">
        <f>VLOOKUP($B226,CLIENTS!$A$5:$I$30,MATCH(S$4,CLIENTS!$A$4:$I$4,0),FALSE)</f>
        <v>#N/A</v>
      </c>
      <c r="T226" t="e">
        <f>VLOOKUP($B226,CLIENTS!$A$5:$I$30,MATCH(T$4,CLIENTS!$A$4:$I$4,0),FALSE)</f>
        <v>#N/A</v>
      </c>
      <c r="U226" t="e">
        <f>VLOOKUP($B226,CLIENTS!$A$5:$I$30,MATCH(U$4,CLIENTS!$A$4:$I$4,0),FALSE)</f>
        <v>#N/A</v>
      </c>
      <c r="V226" t="e">
        <f>VLOOKUP($B226,CLIENTS!$A$5:$I$30,MATCH(V$4,CLIENTS!$A$4:$I$4,0),FALSE)</f>
        <v>#N/A</v>
      </c>
    </row>
    <row r="227" spans="1:22" x14ac:dyDescent="0.25">
      <c r="A227" s="1" t="s">
        <v>520</v>
      </c>
      <c r="B227" s="1" t="s">
        <v>43</v>
      </c>
      <c r="D227" s="1" t="s">
        <v>1</v>
      </c>
      <c r="E227">
        <v>1027</v>
      </c>
      <c r="F227" t="e">
        <f>VLOOKUP($B227,CLIENTS!$A$5:$I$30,2,FALSE)</f>
        <v>#N/A</v>
      </c>
      <c r="G227" t="e">
        <f>VLOOKUP($B227,CLIENTS!$A$5:$I$30,3,FALSE)</f>
        <v>#N/A</v>
      </c>
      <c r="H227" t="e">
        <f>VLOOKUP($B227,CLIENTS!$A$5:$I$30,4,FALSE)</f>
        <v>#N/A</v>
      </c>
      <c r="I227" t="e">
        <f>VLOOKUP($B227,CLIENTS!$A$5:$I$30,5,FALSE)</f>
        <v>#N/A</v>
      </c>
      <c r="J227" t="e">
        <f>VLOOKUP($B227,CLIENTS!$A$5:$I$30,6,FALSE)</f>
        <v>#N/A</v>
      </c>
      <c r="K227" t="e">
        <f>VLOOKUP($B227,CLIENTS!$A$5:$I$30,7,FALSE)</f>
        <v>#N/A</v>
      </c>
      <c r="L227" t="e">
        <f>VLOOKUP($B227,CLIENTS!$A$5:$I$30,8,FALSE)</f>
        <v>#N/A</v>
      </c>
      <c r="M227" t="e">
        <f>VLOOKUP($B227,CLIENTS!$A$5:$I$30,9,FALSE)</f>
        <v>#N/A</v>
      </c>
      <c r="O227" t="e">
        <f>VLOOKUP($B227,CLIENTS!$A$5:$I$30,MATCH(O$4,CLIENTS!$A$4:$I$4,0),FALSE)</f>
        <v>#N/A</v>
      </c>
      <c r="P227" t="e">
        <f>VLOOKUP($B227,CLIENTS!$A$5:$I$30,MATCH(P$4,CLIENTS!$A$4:$I$4,0),FALSE)</f>
        <v>#N/A</v>
      </c>
      <c r="Q227" t="e">
        <f>VLOOKUP($B227,CLIENTS!$A$5:$I$30,MATCH(Q$4,CLIENTS!$A$4:$I$4,0),FALSE)</f>
        <v>#N/A</v>
      </c>
      <c r="R227" t="e">
        <f>VLOOKUP($B227,CLIENTS!$A$5:$I$30,MATCH(R$4,CLIENTS!$A$4:$I$4,0),FALSE)</f>
        <v>#N/A</v>
      </c>
      <c r="S227" t="e">
        <f>VLOOKUP($B227,CLIENTS!$A$5:$I$30,MATCH(S$4,CLIENTS!$A$4:$I$4,0),FALSE)</f>
        <v>#N/A</v>
      </c>
      <c r="T227" t="e">
        <f>VLOOKUP($B227,CLIENTS!$A$5:$I$30,MATCH(T$4,CLIENTS!$A$4:$I$4,0),FALSE)</f>
        <v>#N/A</v>
      </c>
      <c r="U227" t="e">
        <f>VLOOKUP($B227,CLIENTS!$A$5:$I$30,MATCH(U$4,CLIENTS!$A$4:$I$4,0),FALSE)</f>
        <v>#N/A</v>
      </c>
      <c r="V227" t="e">
        <f>VLOOKUP($B227,CLIENTS!$A$5:$I$30,MATCH(V$4,CLIENTS!$A$4:$I$4,0),FALSE)</f>
        <v>#N/A</v>
      </c>
    </row>
    <row r="228" spans="1:22" x14ac:dyDescent="0.25">
      <c r="A228" s="1" t="s">
        <v>522</v>
      </c>
      <c r="B228" s="1" t="s">
        <v>43</v>
      </c>
      <c r="D228" s="1" t="s">
        <v>1</v>
      </c>
      <c r="E228">
        <v>746</v>
      </c>
      <c r="F228" t="e">
        <f>VLOOKUP($B228,CLIENTS!$A$5:$I$30,2,FALSE)</f>
        <v>#N/A</v>
      </c>
      <c r="G228" t="e">
        <f>VLOOKUP($B228,CLIENTS!$A$5:$I$30,3,FALSE)</f>
        <v>#N/A</v>
      </c>
      <c r="H228" t="e">
        <f>VLOOKUP($B228,CLIENTS!$A$5:$I$30,4,FALSE)</f>
        <v>#N/A</v>
      </c>
      <c r="I228" t="e">
        <f>VLOOKUP($B228,CLIENTS!$A$5:$I$30,5,FALSE)</f>
        <v>#N/A</v>
      </c>
      <c r="J228" t="e">
        <f>VLOOKUP($B228,CLIENTS!$A$5:$I$30,6,FALSE)</f>
        <v>#N/A</v>
      </c>
      <c r="K228" t="e">
        <f>VLOOKUP($B228,CLIENTS!$A$5:$I$30,7,FALSE)</f>
        <v>#N/A</v>
      </c>
      <c r="L228" t="e">
        <f>VLOOKUP($B228,CLIENTS!$A$5:$I$30,8,FALSE)</f>
        <v>#N/A</v>
      </c>
      <c r="M228" t="e">
        <f>VLOOKUP($B228,CLIENTS!$A$5:$I$30,9,FALSE)</f>
        <v>#N/A</v>
      </c>
      <c r="O228" t="e">
        <f>VLOOKUP($B228,CLIENTS!$A$5:$I$30,MATCH(O$4,CLIENTS!$A$4:$I$4,0),FALSE)</f>
        <v>#N/A</v>
      </c>
      <c r="P228" t="e">
        <f>VLOOKUP($B228,CLIENTS!$A$5:$I$30,MATCH(P$4,CLIENTS!$A$4:$I$4,0),FALSE)</f>
        <v>#N/A</v>
      </c>
      <c r="Q228" t="e">
        <f>VLOOKUP($B228,CLIENTS!$A$5:$I$30,MATCH(Q$4,CLIENTS!$A$4:$I$4,0),FALSE)</f>
        <v>#N/A</v>
      </c>
      <c r="R228" t="e">
        <f>VLOOKUP($B228,CLIENTS!$A$5:$I$30,MATCH(R$4,CLIENTS!$A$4:$I$4,0),FALSE)</f>
        <v>#N/A</v>
      </c>
      <c r="S228" t="e">
        <f>VLOOKUP($B228,CLIENTS!$A$5:$I$30,MATCH(S$4,CLIENTS!$A$4:$I$4,0),FALSE)</f>
        <v>#N/A</v>
      </c>
      <c r="T228" t="e">
        <f>VLOOKUP($B228,CLIENTS!$A$5:$I$30,MATCH(T$4,CLIENTS!$A$4:$I$4,0),FALSE)</f>
        <v>#N/A</v>
      </c>
      <c r="U228" t="e">
        <f>VLOOKUP($B228,CLIENTS!$A$5:$I$30,MATCH(U$4,CLIENTS!$A$4:$I$4,0),FALSE)</f>
        <v>#N/A</v>
      </c>
      <c r="V228" t="e">
        <f>VLOOKUP($B228,CLIENTS!$A$5:$I$30,MATCH(V$4,CLIENTS!$A$4:$I$4,0),FALSE)</f>
        <v>#N/A</v>
      </c>
    </row>
    <row r="229" spans="1:22" x14ac:dyDescent="0.25">
      <c r="A229" s="1" t="s">
        <v>518</v>
      </c>
      <c r="B229" s="1" t="s">
        <v>44</v>
      </c>
      <c r="D229" s="1" t="s">
        <v>1</v>
      </c>
      <c r="E229">
        <v>1612</v>
      </c>
      <c r="F229" t="e">
        <f>VLOOKUP($B229,CLIENTS!$A$5:$I$30,2,FALSE)</f>
        <v>#N/A</v>
      </c>
      <c r="G229" t="e">
        <f>VLOOKUP($B229,CLIENTS!$A$5:$I$30,3,FALSE)</f>
        <v>#N/A</v>
      </c>
      <c r="H229" t="e">
        <f>VLOOKUP($B229,CLIENTS!$A$5:$I$30,4,FALSE)</f>
        <v>#N/A</v>
      </c>
      <c r="I229" t="e">
        <f>VLOOKUP($B229,CLIENTS!$A$5:$I$30,5,FALSE)</f>
        <v>#N/A</v>
      </c>
      <c r="J229" t="e">
        <f>VLOOKUP($B229,CLIENTS!$A$5:$I$30,6,FALSE)</f>
        <v>#N/A</v>
      </c>
      <c r="K229" t="e">
        <f>VLOOKUP($B229,CLIENTS!$A$5:$I$30,7,FALSE)</f>
        <v>#N/A</v>
      </c>
      <c r="L229" t="e">
        <f>VLOOKUP($B229,CLIENTS!$A$5:$I$30,8,FALSE)</f>
        <v>#N/A</v>
      </c>
      <c r="M229" t="e">
        <f>VLOOKUP($B229,CLIENTS!$A$5:$I$30,9,FALSE)</f>
        <v>#N/A</v>
      </c>
      <c r="O229" t="e">
        <f>VLOOKUP($B229,CLIENTS!$A$5:$I$30,MATCH(O$4,CLIENTS!$A$4:$I$4,0),FALSE)</f>
        <v>#N/A</v>
      </c>
      <c r="P229" t="e">
        <f>VLOOKUP($B229,CLIENTS!$A$5:$I$30,MATCH(P$4,CLIENTS!$A$4:$I$4,0),FALSE)</f>
        <v>#N/A</v>
      </c>
      <c r="Q229" t="e">
        <f>VLOOKUP($B229,CLIENTS!$A$5:$I$30,MATCH(Q$4,CLIENTS!$A$4:$I$4,0),FALSE)</f>
        <v>#N/A</v>
      </c>
      <c r="R229" t="e">
        <f>VLOOKUP($B229,CLIENTS!$A$5:$I$30,MATCH(R$4,CLIENTS!$A$4:$I$4,0),FALSE)</f>
        <v>#N/A</v>
      </c>
      <c r="S229" t="e">
        <f>VLOOKUP($B229,CLIENTS!$A$5:$I$30,MATCH(S$4,CLIENTS!$A$4:$I$4,0),FALSE)</f>
        <v>#N/A</v>
      </c>
      <c r="T229" t="e">
        <f>VLOOKUP($B229,CLIENTS!$A$5:$I$30,MATCH(T$4,CLIENTS!$A$4:$I$4,0),FALSE)</f>
        <v>#N/A</v>
      </c>
      <c r="U229" t="e">
        <f>VLOOKUP($B229,CLIENTS!$A$5:$I$30,MATCH(U$4,CLIENTS!$A$4:$I$4,0),FALSE)</f>
        <v>#N/A</v>
      </c>
      <c r="V229" t="e">
        <f>VLOOKUP($B229,CLIENTS!$A$5:$I$30,MATCH(V$4,CLIENTS!$A$4:$I$4,0),FALSE)</f>
        <v>#N/A</v>
      </c>
    </row>
    <row r="230" spans="1:22" x14ac:dyDescent="0.25">
      <c r="A230" s="1" t="s">
        <v>520</v>
      </c>
      <c r="B230" s="1" t="s">
        <v>44</v>
      </c>
      <c r="D230" s="1" t="s">
        <v>1</v>
      </c>
      <c r="E230">
        <v>1056</v>
      </c>
      <c r="F230" t="e">
        <f>VLOOKUP($B230,CLIENTS!$A$5:$I$30,2,FALSE)</f>
        <v>#N/A</v>
      </c>
      <c r="G230" t="e">
        <f>VLOOKUP($B230,CLIENTS!$A$5:$I$30,3,FALSE)</f>
        <v>#N/A</v>
      </c>
      <c r="H230" t="e">
        <f>VLOOKUP($B230,CLIENTS!$A$5:$I$30,4,FALSE)</f>
        <v>#N/A</v>
      </c>
      <c r="I230" t="e">
        <f>VLOOKUP($B230,CLIENTS!$A$5:$I$30,5,FALSE)</f>
        <v>#N/A</v>
      </c>
      <c r="J230" t="e">
        <f>VLOOKUP($B230,CLIENTS!$A$5:$I$30,6,FALSE)</f>
        <v>#N/A</v>
      </c>
      <c r="K230" t="e">
        <f>VLOOKUP($B230,CLIENTS!$A$5:$I$30,7,FALSE)</f>
        <v>#N/A</v>
      </c>
      <c r="L230" t="e">
        <f>VLOOKUP($B230,CLIENTS!$A$5:$I$30,8,FALSE)</f>
        <v>#N/A</v>
      </c>
      <c r="M230" t="e">
        <f>VLOOKUP($B230,CLIENTS!$A$5:$I$30,9,FALSE)</f>
        <v>#N/A</v>
      </c>
      <c r="O230" t="e">
        <f>VLOOKUP($B230,CLIENTS!$A$5:$I$30,MATCH(O$4,CLIENTS!$A$4:$I$4,0),FALSE)</f>
        <v>#N/A</v>
      </c>
      <c r="P230" t="e">
        <f>VLOOKUP($B230,CLIENTS!$A$5:$I$30,MATCH(P$4,CLIENTS!$A$4:$I$4,0),FALSE)</f>
        <v>#N/A</v>
      </c>
      <c r="Q230" t="e">
        <f>VLOOKUP($B230,CLIENTS!$A$5:$I$30,MATCH(Q$4,CLIENTS!$A$4:$I$4,0),FALSE)</f>
        <v>#N/A</v>
      </c>
      <c r="R230" t="e">
        <f>VLOOKUP($B230,CLIENTS!$A$5:$I$30,MATCH(R$4,CLIENTS!$A$4:$I$4,0),FALSE)</f>
        <v>#N/A</v>
      </c>
      <c r="S230" t="e">
        <f>VLOOKUP($B230,CLIENTS!$A$5:$I$30,MATCH(S$4,CLIENTS!$A$4:$I$4,0),FALSE)</f>
        <v>#N/A</v>
      </c>
      <c r="T230" t="e">
        <f>VLOOKUP($B230,CLIENTS!$A$5:$I$30,MATCH(T$4,CLIENTS!$A$4:$I$4,0),FALSE)</f>
        <v>#N/A</v>
      </c>
      <c r="U230" t="e">
        <f>VLOOKUP($B230,CLIENTS!$A$5:$I$30,MATCH(U$4,CLIENTS!$A$4:$I$4,0),FALSE)</f>
        <v>#N/A</v>
      </c>
      <c r="V230" t="e">
        <f>VLOOKUP($B230,CLIENTS!$A$5:$I$30,MATCH(V$4,CLIENTS!$A$4:$I$4,0),FALSE)</f>
        <v>#N/A</v>
      </c>
    </row>
    <row r="231" spans="1:22" x14ac:dyDescent="0.25">
      <c r="A231" s="1" t="s">
        <v>522</v>
      </c>
      <c r="B231" s="1" t="s">
        <v>44</v>
      </c>
      <c r="D231" s="1" t="s">
        <v>1</v>
      </c>
      <c r="E231">
        <v>767</v>
      </c>
      <c r="F231" t="e">
        <f>VLOOKUP($B231,CLIENTS!$A$5:$I$30,2,FALSE)</f>
        <v>#N/A</v>
      </c>
      <c r="G231" t="e">
        <f>VLOOKUP($B231,CLIENTS!$A$5:$I$30,3,FALSE)</f>
        <v>#N/A</v>
      </c>
      <c r="H231" t="e">
        <f>VLOOKUP($B231,CLIENTS!$A$5:$I$30,4,FALSE)</f>
        <v>#N/A</v>
      </c>
      <c r="I231" t="e">
        <f>VLOOKUP($B231,CLIENTS!$A$5:$I$30,5,FALSE)</f>
        <v>#N/A</v>
      </c>
      <c r="J231" t="e">
        <f>VLOOKUP($B231,CLIENTS!$A$5:$I$30,6,FALSE)</f>
        <v>#N/A</v>
      </c>
      <c r="K231" t="e">
        <f>VLOOKUP($B231,CLIENTS!$A$5:$I$30,7,FALSE)</f>
        <v>#N/A</v>
      </c>
      <c r="L231" t="e">
        <f>VLOOKUP($B231,CLIENTS!$A$5:$I$30,8,FALSE)</f>
        <v>#N/A</v>
      </c>
      <c r="M231" t="e">
        <f>VLOOKUP($B231,CLIENTS!$A$5:$I$30,9,FALSE)</f>
        <v>#N/A</v>
      </c>
      <c r="O231" t="e">
        <f>VLOOKUP($B231,CLIENTS!$A$5:$I$30,MATCH(O$4,CLIENTS!$A$4:$I$4,0),FALSE)</f>
        <v>#N/A</v>
      </c>
      <c r="P231" t="e">
        <f>VLOOKUP($B231,CLIENTS!$A$5:$I$30,MATCH(P$4,CLIENTS!$A$4:$I$4,0),FALSE)</f>
        <v>#N/A</v>
      </c>
      <c r="Q231" t="e">
        <f>VLOOKUP($B231,CLIENTS!$A$5:$I$30,MATCH(Q$4,CLIENTS!$A$4:$I$4,0),FALSE)</f>
        <v>#N/A</v>
      </c>
      <c r="R231" t="e">
        <f>VLOOKUP($B231,CLIENTS!$A$5:$I$30,MATCH(R$4,CLIENTS!$A$4:$I$4,0),FALSE)</f>
        <v>#N/A</v>
      </c>
      <c r="S231" t="e">
        <f>VLOOKUP($B231,CLIENTS!$A$5:$I$30,MATCH(S$4,CLIENTS!$A$4:$I$4,0),FALSE)</f>
        <v>#N/A</v>
      </c>
      <c r="T231" t="e">
        <f>VLOOKUP($B231,CLIENTS!$A$5:$I$30,MATCH(T$4,CLIENTS!$A$4:$I$4,0),FALSE)</f>
        <v>#N/A</v>
      </c>
      <c r="U231" t="e">
        <f>VLOOKUP($B231,CLIENTS!$A$5:$I$30,MATCH(U$4,CLIENTS!$A$4:$I$4,0),FALSE)</f>
        <v>#N/A</v>
      </c>
      <c r="V231" t="e">
        <f>VLOOKUP($B231,CLIENTS!$A$5:$I$30,MATCH(V$4,CLIENTS!$A$4:$I$4,0),FALSE)</f>
        <v>#N/A</v>
      </c>
    </row>
    <row r="232" spans="1:22" x14ac:dyDescent="0.25">
      <c r="A232" s="1" t="s">
        <v>518</v>
      </c>
      <c r="B232" s="1" t="s">
        <v>45</v>
      </c>
      <c r="D232" s="1" t="s">
        <v>1</v>
      </c>
      <c r="E232">
        <v>1710</v>
      </c>
      <c r="F232" t="e">
        <f>VLOOKUP($B232,CLIENTS!$A$5:$I$30,2,FALSE)</f>
        <v>#N/A</v>
      </c>
      <c r="G232" t="e">
        <f>VLOOKUP($B232,CLIENTS!$A$5:$I$30,3,FALSE)</f>
        <v>#N/A</v>
      </c>
      <c r="H232" t="e">
        <f>VLOOKUP($B232,CLIENTS!$A$5:$I$30,4,FALSE)</f>
        <v>#N/A</v>
      </c>
      <c r="I232" t="e">
        <f>VLOOKUP($B232,CLIENTS!$A$5:$I$30,5,FALSE)</f>
        <v>#N/A</v>
      </c>
      <c r="J232" t="e">
        <f>VLOOKUP($B232,CLIENTS!$A$5:$I$30,6,FALSE)</f>
        <v>#N/A</v>
      </c>
      <c r="K232" t="e">
        <f>VLOOKUP($B232,CLIENTS!$A$5:$I$30,7,FALSE)</f>
        <v>#N/A</v>
      </c>
      <c r="L232" t="e">
        <f>VLOOKUP($B232,CLIENTS!$A$5:$I$30,8,FALSE)</f>
        <v>#N/A</v>
      </c>
      <c r="M232" t="e">
        <f>VLOOKUP($B232,CLIENTS!$A$5:$I$30,9,FALSE)</f>
        <v>#N/A</v>
      </c>
      <c r="O232" t="e">
        <f>VLOOKUP($B232,CLIENTS!$A$5:$I$30,MATCH(O$4,CLIENTS!$A$4:$I$4,0),FALSE)</f>
        <v>#N/A</v>
      </c>
      <c r="P232" t="e">
        <f>VLOOKUP($B232,CLIENTS!$A$5:$I$30,MATCH(P$4,CLIENTS!$A$4:$I$4,0),FALSE)</f>
        <v>#N/A</v>
      </c>
      <c r="Q232" t="e">
        <f>VLOOKUP($B232,CLIENTS!$A$5:$I$30,MATCH(Q$4,CLIENTS!$A$4:$I$4,0),FALSE)</f>
        <v>#N/A</v>
      </c>
      <c r="R232" t="e">
        <f>VLOOKUP($B232,CLIENTS!$A$5:$I$30,MATCH(R$4,CLIENTS!$A$4:$I$4,0),FALSE)</f>
        <v>#N/A</v>
      </c>
      <c r="S232" t="e">
        <f>VLOOKUP($B232,CLIENTS!$A$5:$I$30,MATCH(S$4,CLIENTS!$A$4:$I$4,0),FALSE)</f>
        <v>#N/A</v>
      </c>
      <c r="T232" t="e">
        <f>VLOOKUP($B232,CLIENTS!$A$5:$I$30,MATCH(T$4,CLIENTS!$A$4:$I$4,0),FALSE)</f>
        <v>#N/A</v>
      </c>
      <c r="U232" t="e">
        <f>VLOOKUP($B232,CLIENTS!$A$5:$I$30,MATCH(U$4,CLIENTS!$A$4:$I$4,0),FALSE)</f>
        <v>#N/A</v>
      </c>
      <c r="V232" t="e">
        <f>VLOOKUP($B232,CLIENTS!$A$5:$I$30,MATCH(V$4,CLIENTS!$A$4:$I$4,0),FALSE)</f>
        <v>#N/A</v>
      </c>
    </row>
    <row r="233" spans="1:22" x14ac:dyDescent="0.25">
      <c r="A233" s="1" t="s">
        <v>520</v>
      </c>
      <c r="B233" s="1" t="s">
        <v>45</v>
      </c>
      <c r="D233" s="1" t="s">
        <v>1</v>
      </c>
      <c r="E233">
        <v>1205</v>
      </c>
      <c r="F233" t="e">
        <f>VLOOKUP($B233,CLIENTS!$A$5:$I$30,2,FALSE)</f>
        <v>#N/A</v>
      </c>
      <c r="G233" t="e">
        <f>VLOOKUP($B233,CLIENTS!$A$5:$I$30,3,FALSE)</f>
        <v>#N/A</v>
      </c>
      <c r="H233" t="e">
        <f>VLOOKUP($B233,CLIENTS!$A$5:$I$30,4,FALSE)</f>
        <v>#N/A</v>
      </c>
      <c r="I233" t="e">
        <f>VLOOKUP($B233,CLIENTS!$A$5:$I$30,5,FALSE)</f>
        <v>#N/A</v>
      </c>
      <c r="J233" t="e">
        <f>VLOOKUP($B233,CLIENTS!$A$5:$I$30,6,FALSE)</f>
        <v>#N/A</v>
      </c>
      <c r="K233" t="e">
        <f>VLOOKUP($B233,CLIENTS!$A$5:$I$30,7,FALSE)</f>
        <v>#N/A</v>
      </c>
      <c r="L233" t="e">
        <f>VLOOKUP($B233,CLIENTS!$A$5:$I$30,8,FALSE)</f>
        <v>#N/A</v>
      </c>
      <c r="M233" t="e">
        <f>VLOOKUP($B233,CLIENTS!$A$5:$I$30,9,FALSE)</f>
        <v>#N/A</v>
      </c>
      <c r="O233" t="e">
        <f>VLOOKUP($B233,CLIENTS!$A$5:$I$30,MATCH(O$4,CLIENTS!$A$4:$I$4,0),FALSE)</f>
        <v>#N/A</v>
      </c>
      <c r="P233" t="e">
        <f>VLOOKUP($B233,CLIENTS!$A$5:$I$30,MATCH(P$4,CLIENTS!$A$4:$I$4,0),FALSE)</f>
        <v>#N/A</v>
      </c>
      <c r="Q233" t="e">
        <f>VLOOKUP($B233,CLIENTS!$A$5:$I$30,MATCH(Q$4,CLIENTS!$A$4:$I$4,0),FALSE)</f>
        <v>#N/A</v>
      </c>
      <c r="R233" t="e">
        <f>VLOOKUP($B233,CLIENTS!$A$5:$I$30,MATCH(R$4,CLIENTS!$A$4:$I$4,0),FALSE)</f>
        <v>#N/A</v>
      </c>
      <c r="S233" t="e">
        <f>VLOOKUP($B233,CLIENTS!$A$5:$I$30,MATCH(S$4,CLIENTS!$A$4:$I$4,0),FALSE)</f>
        <v>#N/A</v>
      </c>
      <c r="T233" t="e">
        <f>VLOOKUP($B233,CLIENTS!$A$5:$I$30,MATCH(T$4,CLIENTS!$A$4:$I$4,0),FALSE)</f>
        <v>#N/A</v>
      </c>
      <c r="U233" t="e">
        <f>VLOOKUP($B233,CLIENTS!$A$5:$I$30,MATCH(U$4,CLIENTS!$A$4:$I$4,0),FALSE)</f>
        <v>#N/A</v>
      </c>
      <c r="V233" t="e">
        <f>VLOOKUP($B233,CLIENTS!$A$5:$I$30,MATCH(V$4,CLIENTS!$A$4:$I$4,0),FALSE)</f>
        <v>#N/A</v>
      </c>
    </row>
    <row r="234" spans="1:22" x14ac:dyDescent="0.25">
      <c r="A234" s="1" t="s">
        <v>522</v>
      </c>
      <c r="B234" s="1" t="s">
        <v>45</v>
      </c>
      <c r="D234" s="1" t="s">
        <v>1</v>
      </c>
      <c r="E234">
        <v>870</v>
      </c>
      <c r="F234" t="e">
        <f>VLOOKUP($B234,CLIENTS!$A$5:$I$30,2,FALSE)</f>
        <v>#N/A</v>
      </c>
      <c r="G234" t="e">
        <f>VLOOKUP($B234,CLIENTS!$A$5:$I$30,3,FALSE)</f>
        <v>#N/A</v>
      </c>
      <c r="H234" t="e">
        <f>VLOOKUP($B234,CLIENTS!$A$5:$I$30,4,FALSE)</f>
        <v>#N/A</v>
      </c>
      <c r="I234" t="e">
        <f>VLOOKUP($B234,CLIENTS!$A$5:$I$30,5,FALSE)</f>
        <v>#N/A</v>
      </c>
      <c r="J234" t="e">
        <f>VLOOKUP($B234,CLIENTS!$A$5:$I$30,6,FALSE)</f>
        <v>#N/A</v>
      </c>
      <c r="K234" t="e">
        <f>VLOOKUP($B234,CLIENTS!$A$5:$I$30,7,FALSE)</f>
        <v>#N/A</v>
      </c>
      <c r="L234" t="e">
        <f>VLOOKUP($B234,CLIENTS!$A$5:$I$30,8,FALSE)</f>
        <v>#N/A</v>
      </c>
      <c r="M234" t="e">
        <f>VLOOKUP($B234,CLIENTS!$A$5:$I$30,9,FALSE)</f>
        <v>#N/A</v>
      </c>
      <c r="O234" t="e">
        <f>VLOOKUP($B234,CLIENTS!$A$5:$I$30,MATCH(O$4,CLIENTS!$A$4:$I$4,0),FALSE)</f>
        <v>#N/A</v>
      </c>
      <c r="P234" t="e">
        <f>VLOOKUP($B234,CLIENTS!$A$5:$I$30,MATCH(P$4,CLIENTS!$A$4:$I$4,0),FALSE)</f>
        <v>#N/A</v>
      </c>
      <c r="Q234" t="e">
        <f>VLOOKUP($B234,CLIENTS!$A$5:$I$30,MATCH(Q$4,CLIENTS!$A$4:$I$4,0),FALSE)</f>
        <v>#N/A</v>
      </c>
      <c r="R234" t="e">
        <f>VLOOKUP($B234,CLIENTS!$A$5:$I$30,MATCH(R$4,CLIENTS!$A$4:$I$4,0),FALSE)</f>
        <v>#N/A</v>
      </c>
      <c r="S234" t="e">
        <f>VLOOKUP($B234,CLIENTS!$A$5:$I$30,MATCH(S$4,CLIENTS!$A$4:$I$4,0),FALSE)</f>
        <v>#N/A</v>
      </c>
      <c r="T234" t="e">
        <f>VLOOKUP($B234,CLIENTS!$A$5:$I$30,MATCH(T$4,CLIENTS!$A$4:$I$4,0),FALSE)</f>
        <v>#N/A</v>
      </c>
      <c r="U234" t="e">
        <f>VLOOKUP($B234,CLIENTS!$A$5:$I$30,MATCH(U$4,CLIENTS!$A$4:$I$4,0),FALSE)</f>
        <v>#N/A</v>
      </c>
      <c r="V234" t="e">
        <f>VLOOKUP($B234,CLIENTS!$A$5:$I$30,MATCH(V$4,CLIENTS!$A$4:$I$4,0),FALSE)</f>
        <v>#N/A</v>
      </c>
    </row>
    <row r="235" spans="1:22" x14ac:dyDescent="0.25">
      <c r="A235" s="1" t="s">
        <v>518</v>
      </c>
      <c r="B235" s="1" t="s">
        <v>245</v>
      </c>
      <c r="D235" s="1" t="s">
        <v>1</v>
      </c>
      <c r="E235">
        <v>1612</v>
      </c>
      <c r="F235" t="e">
        <f>VLOOKUP($B235,CLIENTS!$A$5:$I$30,2,FALSE)</f>
        <v>#N/A</v>
      </c>
      <c r="G235" t="e">
        <f>VLOOKUP($B235,CLIENTS!$A$5:$I$30,3,FALSE)</f>
        <v>#N/A</v>
      </c>
      <c r="H235" t="e">
        <f>VLOOKUP($B235,CLIENTS!$A$5:$I$30,4,FALSE)</f>
        <v>#N/A</v>
      </c>
      <c r="I235" t="e">
        <f>VLOOKUP($B235,CLIENTS!$A$5:$I$30,5,FALSE)</f>
        <v>#N/A</v>
      </c>
      <c r="J235" t="e">
        <f>VLOOKUP($B235,CLIENTS!$A$5:$I$30,6,FALSE)</f>
        <v>#N/A</v>
      </c>
      <c r="K235" t="e">
        <f>VLOOKUP($B235,CLIENTS!$A$5:$I$30,7,FALSE)</f>
        <v>#N/A</v>
      </c>
      <c r="L235" t="e">
        <f>VLOOKUP($B235,CLIENTS!$A$5:$I$30,8,FALSE)</f>
        <v>#N/A</v>
      </c>
      <c r="M235" t="e">
        <f>VLOOKUP($B235,CLIENTS!$A$5:$I$30,9,FALSE)</f>
        <v>#N/A</v>
      </c>
      <c r="O235" t="e">
        <f>VLOOKUP($B235,CLIENTS!$A$5:$I$30,MATCH(O$4,CLIENTS!$A$4:$I$4,0),FALSE)</f>
        <v>#N/A</v>
      </c>
      <c r="P235" t="e">
        <f>VLOOKUP($B235,CLIENTS!$A$5:$I$30,MATCH(P$4,CLIENTS!$A$4:$I$4,0),FALSE)</f>
        <v>#N/A</v>
      </c>
      <c r="Q235" t="e">
        <f>VLOOKUP($B235,CLIENTS!$A$5:$I$30,MATCH(Q$4,CLIENTS!$A$4:$I$4,0),FALSE)</f>
        <v>#N/A</v>
      </c>
      <c r="R235" t="e">
        <f>VLOOKUP($B235,CLIENTS!$A$5:$I$30,MATCH(R$4,CLIENTS!$A$4:$I$4,0),FALSE)</f>
        <v>#N/A</v>
      </c>
      <c r="S235" t="e">
        <f>VLOOKUP($B235,CLIENTS!$A$5:$I$30,MATCH(S$4,CLIENTS!$A$4:$I$4,0),FALSE)</f>
        <v>#N/A</v>
      </c>
      <c r="T235" t="e">
        <f>VLOOKUP($B235,CLIENTS!$A$5:$I$30,MATCH(T$4,CLIENTS!$A$4:$I$4,0),FALSE)</f>
        <v>#N/A</v>
      </c>
      <c r="U235" t="e">
        <f>VLOOKUP($B235,CLIENTS!$A$5:$I$30,MATCH(U$4,CLIENTS!$A$4:$I$4,0),FALSE)</f>
        <v>#N/A</v>
      </c>
      <c r="V235" t="e">
        <f>VLOOKUP($B235,CLIENTS!$A$5:$I$30,MATCH(V$4,CLIENTS!$A$4:$I$4,0),FALSE)</f>
        <v>#N/A</v>
      </c>
    </row>
    <row r="236" spans="1:22" x14ac:dyDescent="0.25">
      <c r="A236" s="1" t="s">
        <v>520</v>
      </c>
      <c r="B236" s="1" t="s">
        <v>245</v>
      </c>
      <c r="D236" s="1" t="s">
        <v>1</v>
      </c>
      <c r="E236">
        <v>1056</v>
      </c>
      <c r="F236" t="e">
        <f>VLOOKUP($B236,CLIENTS!$A$5:$I$30,2,FALSE)</f>
        <v>#N/A</v>
      </c>
      <c r="G236" t="e">
        <f>VLOOKUP($B236,CLIENTS!$A$5:$I$30,3,FALSE)</f>
        <v>#N/A</v>
      </c>
      <c r="H236" t="e">
        <f>VLOOKUP($B236,CLIENTS!$A$5:$I$30,4,FALSE)</f>
        <v>#N/A</v>
      </c>
      <c r="I236" t="e">
        <f>VLOOKUP($B236,CLIENTS!$A$5:$I$30,5,FALSE)</f>
        <v>#N/A</v>
      </c>
      <c r="J236" t="e">
        <f>VLOOKUP($B236,CLIENTS!$A$5:$I$30,6,FALSE)</f>
        <v>#N/A</v>
      </c>
      <c r="K236" t="e">
        <f>VLOOKUP($B236,CLIENTS!$A$5:$I$30,7,FALSE)</f>
        <v>#N/A</v>
      </c>
      <c r="L236" t="e">
        <f>VLOOKUP($B236,CLIENTS!$A$5:$I$30,8,FALSE)</f>
        <v>#N/A</v>
      </c>
      <c r="M236" t="e">
        <f>VLOOKUP($B236,CLIENTS!$A$5:$I$30,9,FALSE)</f>
        <v>#N/A</v>
      </c>
      <c r="O236" t="e">
        <f>VLOOKUP($B236,CLIENTS!$A$5:$I$30,MATCH(O$4,CLIENTS!$A$4:$I$4,0),FALSE)</f>
        <v>#N/A</v>
      </c>
      <c r="P236" t="e">
        <f>VLOOKUP($B236,CLIENTS!$A$5:$I$30,MATCH(P$4,CLIENTS!$A$4:$I$4,0),FALSE)</f>
        <v>#N/A</v>
      </c>
      <c r="Q236" t="e">
        <f>VLOOKUP($B236,CLIENTS!$A$5:$I$30,MATCH(Q$4,CLIENTS!$A$4:$I$4,0),FALSE)</f>
        <v>#N/A</v>
      </c>
      <c r="R236" t="e">
        <f>VLOOKUP($B236,CLIENTS!$A$5:$I$30,MATCH(R$4,CLIENTS!$A$4:$I$4,0),FALSE)</f>
        <v>#N/A</v>
      </c>
      <c r="S236" t="e">
        <f>VLOOKUP($B236,CLIENTS!$A$5:$I$30,MATCH(S$4,CLIENTS!$A$4:$I$4,0),FALSE)</f>
        <v>#N/A</v>
      </c>
      <c r="T236" t="e">
        <f>VLOOKUP($B236,CLIENTS!$A$5:$I$30,MATCH(T$4,CLIENTS!$A$4:$I$4,0),FALSE)</f>
        <v>#N/A</v>
      </c>
      <c r="U236" t="e">
        <f>VLOOKUP($B236,CLIENTS!$A$5:$I$30,MATCH(U$4,CLIENTS!$A$4:$I$4,0),FALSE)</f>
        <v>#N/A</v>
      </c>
      <c r="V236" t="e">
        <f>VLOOKUP($B236,CLIENTS!$A$5:$I$30,MATCH(V$4,CLIENTS!$A$4:$I$4,0),FALSE)</f>
        <v>#N/A</v>
      </c>
    </row>
    <row r="237" spans="1:22" x14ac:dyDescent="0.25">
      <c r="A237" s="1" t="s">
        <v>522</v>
      </c>
      <c r="B237" s="1" t="s">
        <v>245</v>
      </c>
      <c r="D237" s="1" t="s">
        <v>1</v>
      </c>
      <c r="E237">
        <v>767</v>
      </c>
      <c r="F237" t="e">
        <f>VLOOKUP($B237,CLIENTS!$A$5:$I$30,2,FALSE)</f>
        <v>#N/A</v>
      </c>
      <c r="G237" t="e">
        <f>VLOOKUP($B237,CLIENTS!$A$5:$I$30,3,FALSE)</f>
        <v>#N/A</v>
      </c>
      <c r="H237" t="e">
        <f>VLOOKUP($B237,CLIENTS!$A$5:$I$30,4,FALSE)</f>
        <v>#N/A</v>
      </c>
      <c r="I237" t="e">
        <f>VLOOKUP($B237,CLIENTS!$A$5:$I$30,5,FALSE)</f>
        <v>#N/A</v>
      </c>
      <c r="J237" t="e">
        <f>VLOOKUP($B237,CLIENTS!$A$5:$I$30,6,FALSE)</f>
        <v>#N/A</v>
      </c>
      <c r="K237" t="e">
        <f>VLOOKUP($B237,CLIENTS!$A$5:$I$30,7,FALSE)</f>
        <v>#N/A</v>
      </c>
      <c r="L237" t="e">
        <f>VLOOKUP($B237,CLIENTS!$A$5:$I$30,8,FALSE)</f>
        <v>#N/A</v>
      </c>
      <c r="M237" t="e">
        <f>VLOOKUP($B237,CLIENTS!$A$5:$I$30,9,FALSE)</f>
        <v>#N/A</v>
      </c>
      <c r="O237" t="e">
        <f>VLOOKUP($B237,CLIENTS!$A$5:$I$30,MATCH(O$4,CLIENTS!$A$4:$I$4,0),FALSE)</f>
        <v>#N/A</v>
      </c>
      <c r="P237" t="e">
        <f>VLOOKUP($B237,CLIENTS!$A$5:$I$30,MATCH(P$4,CLIENTS!$A$4:$I$4,0),FALSE)</f>
        <v>#N/A</v>
      </c>
      <c r="Q237" t="e">
        <f>VLOOKUP($B237,CLIENTS!$A$5:$I$30,MATCH(Q$4,CLIENTS!$A$4:$I$4,0),FALSE)</f>
        <v>#N/A</v>
      </c>
      <c r="R237" t="e">
        <f>VLOOKUP($B237,CLIENTS!$A$5:$I$30,MATCH(R$4,CLIENTS!$A$4:$I$4,0),FALSE)</f>
        <v>#N/A</v>
      </c>
      <c r="S237" t="e">
        <f>VLOOKUP($B237,CLIENTS!$A$5:$I$30,MATCH(S$4,CLIENTS!$A$4:$I$4,0),FALSE)</f>
        <v>#N/A</v>
      </c>
      <c r="T237" t="e">
        <f>VLOOKUP($B237,CLIENTS!$A$5:$I$30,MATCH(T$4,CLIENTS!$A$4:$I$4,0),FALSE)</f>
        <v>#N/A</v>
      </c>
      <c r="U237" t="e">
        <f>VLOOKUP($B237,CLIENTS!$A$5:$I$30,MATCH(U$4,CLIENTS!$A$4:$I$4,0),FALSE)</f>
        <v>#N/A</v>
      </c>
      <c r="V237" t="e">
        <f>VLOOKUP($B237,CLIENTS!$A$5:$I$30,MATCH(V$4,CLIENTS!$A$4:$I$4,0),FALSE)</f>
        <v>#N/A</v>
      </c>
    </row>
    <row r="238" spans="1:22" x14ac:dyDescent="0.25">
      <c r="A238" s="1" t="s">
        <v>518</v>
      </c>
      <c r="B238" s="1" t="s">
        <v>205</v>
      </c>
      <c r="D238" s="1" t="s">
        <v>1</v>
      </c>
      <c r="E238">
        <v>1370</v>
      </c>
      <c r="F238" t="e">
        <f>VLOOKUP($B238,CLIENTS!$A$5:$I$30,2,FALSE)</f>
        <v>#N/A</v>
      </c>
      <c r="G238" t="e">
        <f>VLOOKUP($B238,CLIENTS!$A$5:$I$30,3,FALSE)</f>
        <v>#N/A</v>
      </c>
      <c r="H238" t="e">
        <f>VLOOKUP($B238,CLIENTS!$A$5:$I$30,4,FALSE)</f>
        <v>#N/A</v>
      </c>
      <c r="I238" t="e">
        <f>VLOOKUP($B238,CLIENTS!$A$5:$I$30,5,FALSE)</f>
        <v>#N/A</v>
      </c>
      <c r="J238" t="e">
        <f>VLOOKUP($B238,CLIENTS!$A$5:$I$30,6,FALSE)</f>
        <v>#N/A</v>
      </c>
      <c r="K238" t="e">
        <f>VLOOKUP($B238,CLIENTS!$A$5:$I$30,7,FALSE)</f>
        <v>#N/A</v>
      </c>
      <c r="L238" t="e">
        <f>VLOOKUP($B238,CLIENTS!$A$5:$I$30,8,FALSE)</f>
        <v>#N/A</v>
      </c>
      <c r="M238" t="e">
        <f>VLOOKUP($B238,CLIENTS!$A$5:$I$30,9,FALSE)</f>
        <v>#N/A</v>
      </c>
      <c r="O238" t="e">
        <f>VLOOKUP($B238,CLIENTS!$A$5:$I$30,MATCH(O$4,CLIENTS!$A$4:$I$4,0),FALSE)</f>
        <v>#N/A</v>
      </c>
      <c r="P238" t="e">
        <f>VLOOKUP($B238,CLIENTS!$A$5:$I$30,MATCH(P$4,CLIENTS!$A$4:$I$4,0),FALSE)</f>
        <v>#N/A</v>
      </c>
      <c r="Q238" t="e">
        <f>VLOOKUP($B238,CLIENTS!$A$5:$I$30,MATCH(Q$4,CLIENTS!$A$4:$I$4,0),FALSE)</f>
        <v>#N/A</v>
      </c>
      <c r="R238" t="e">
        <f>VLOOKUP($B238,CLIENTS!$A$5:$I$30,MATCH(R$4,CLIENTS!$A$4:$I$4,0),FALSE)</f>
        <v>#N/A</v>
      </c>
      <c r="S238" t="e">
        <f>VLOOKUP($B238,CLIENTS!$A$5:$I$30,MATCH(S$4,CLIENTS!$A$4:$I$4,0),FALSE)</f>
        <v>#N/A</v>
      </c>
      <c r="T238" t="e">
        <f>VLOOKUP($B238,CLIENTS!$A$5:$I$30,MATCH(T$4,CLIENTS!$A$4:$I$4,0),FALSE)</f>
        <v>#N/A</v>
      </c>
      <c r="U238" t="e">
        <f>VLOOKUP($B238,CLIENTS!$A$5:$I$30,MATCH(U$4,CLIENTS!$A$4:$I$4,0),FALSE)</f>
        <v>#N/A</v>
      </c>
      <c r="V238" t="e">
        <f>VLOOKUP($B238,CLIENTS!$A$5:$I$30,MATCH(V$4,CLIENTS!$A$4:$I$4,0),FALSE)</f>
        <v>#N/A</v>
      </c>
    </row>
    <row r="239" spans="1:22" x14ac:dyDescent="0.25">
      <c r="A239" s="1" t="s">
        <v>520</v>
      </c>
      <c r="B239" s="1" t="s">
        <v>205</v>
      </c>
      <c r="D239" s="1" t="s">
        <v>1</v>
      </c>
      <c r="E239">
        <v>970</v>
      </c>
      <c r="F239" t="e">
        <f>VLOOKUP($B239,CLIENTS!$A$5:$I$30,2,FALSE)</f>
        <v>#N/A</v>
      </c>
      <c r="G239" t="e">
        <f>VLOOKUP($B239,CLIENTS!$A$5:$I$30,3,FALSE)</f>
        <v>#N/A</v>
      </c>
      <c r="H239" t="e">
        <f>VLOOKUP($B239,CLIENTS!$A$5:$I$30,4,FALSE)</f>
        <v>#N/A</v>
      </c>
      <c r="I239" t="e">
        <f>VLOOKUP($B239,CLIENTS!$A$5:$I$30,5,FALSE)</f>
        <v>#N/A</v>
      </c>
      <c r="J239" t="e">
        <f>VLOOKUP($B239,CLIENTS!$A$5:$I$30,6,FALSE)</f>
        <v>#N/A</v>
      </c>
      <c r="K239" t="e">
        <f>VLOOKUP($B239,CLIENTS!$A$5:$I$30,7,FALSE)</f>
        <v>#N/A</v>
      </c>
      <c r="L239" t="e">
        <f>VLOOKUP($B239,CLIENTS!$A$5:$I$30,8,FALSE)</f>
        <v>#N/A</v>
      </c>
      <c r="M239" t="e">
        <f>VLOOKUP($B239,CLIENTS!$A$5:$I$30,9,FALSE)</f>
        <v>#N/A</v>
      </c>
      <c r="O239" t="e">
        <f>VLOOKUP($B239,CLIENTS!$A$5:$I$30,MATCH(O$4,CLIENTS!$A$4:$I$4,0),FALSE)</f>
        <v>#N/A</v>
      </c>
      <c r="P239" t="e">
        <f>VLOOKUP($B239,CLIENTS!$A$5:$I$30,MATCH(P$4,CLIENTS!$A$4:$I$4,0),FALSE)</f>
        <v>#N/A</v>
      </c>
      <c r="Q239" t="e">
        <f>VLOOKUP($B239,CLIENTS!$A$5:$I$30,MATCH(Q$4,CLIENTS!$A$4:$I$4,0),FALSE)</f>
        <v>#N/A</v>
      </c>
      <c r="R239" t="e">
        <f>VLOOKUP($B239,CLIENTS!$A$5:$I$30,MATCH(R$4,CLIENTS!$A$4:$I$4,0),FALSE)</f>
        <v>#N/A</v>
      </c>
      <c r="S239" t="e">
        <f>VLOOKUP($B239,CLIENTS!$A$5:$I$30,MATCH(S$4,CLIENTS!$A$4:$I$4,0),FALSE)</f>
        <v>#N/A</v>
      </c>
      <c r="T239" t="e">
        <f>VLOOKUP($B239,CLIENTS!$A$5:$I$30,MATCH(T$4,CLIENTS!$A$4:$I$4,0),FALSE)</f>
        <v>#N/A</v>
      </c>
      <c r="U239" t="e">
        <f>VLOOKUP($B239,CLIENTS!$A$5:$I$30,MATCH(U$4,CLIENTS!$A$4:$I$4,0),FALSE)</f>
        <v>#N/A</v>
      </c>
      <c r="V239" t="e">
        <f>VLOOKUP($B239,CLIENTS!$A$5:$I$30,MATCH(V$4,CLIENTS!$A$4:$I$4,0),FALSE)</f>
        <v>#N/A</v>
      </c>
    </row>
    <row r="240" spans="1:22" x14ac:dyDescent="0.25">
      <c r="A240" s="1" t="s">
        <v>522</v>
      </c>
      <c r="B240" s="1" t="s">
        <v>205</v>
      </c>
      <c r="D240" s="1" t="s">
        <v>1</v>
      </c>
      <c r="E240">
        <v>708</v>
      </c>
      <c r="F240" t="e">
        <f>VLOOKUP($B240,CLIENTS!$A$5:$I$30,2,FALSE)</f>
        <v>#N/A</v>
      </c>
      <c r="G240" t="e">
        <f>VLOOKUP($B240,CLIENTS!$A$5:$I$30,3,FALSE)</f>
        <v>#N/A</v>
      </c>
      <c r="H240" t="e">
        <f>VLOOKUP($B240,CLIENTS!$A$5:$I$30,4,FALSE)</f>
        <v>#N/A</v>
      </c>
      <c r="I240" t="e">
        <f>VLOOKUP($B240,CLIENTS!$A$5:$I$30,5,FALSE)</f>
        <v>#N/A</v>
      </c>
      <c r="J240" t="e">
        <f>VLOOKUP($B240,CLIENTS!$A$5:$I$30,6,FALSE)</f>
        <v>#N/A</v>
      </c>
      <c r="K240" t="e">
        <f>VLOOKUP($B240,CLIENTS!$A$5:$I$30,7,FALSE)</f>
        <v>#N/A</v>
      </c>
      <c r="L240" t="e">
        <f>VLOOKUP($B240,CLIENTS!$A$5:$I$30,8,FALSE)</f>
        <v>#N/A</v>
      </c>
      <c r="M240" t="e">
        <f>VLOOKUP($B240,CLIENTS!$A$5:$I$30,9,FALSE)</f>
        <v>#N/A</v>
      </c>
      <c r="O240" t="e">
        <f>VLOOKUP($B240,CLIENTS!$A$5:$I$30,MATCH(O$4,CLIENTS!$A$4:$I$4,0),FALSE)</f>
        <v>#N/A</v>
      </c>
      <c r="P240" t="e">
        <f>VLOOKUP($B240,CLIENTS!$A$5:$I$30,MATCH(P$4,CLIENTS!$A$4:$I$4,0),FALSE)</f>
        <v>#N/A</v>
      </c>
      <c r="Q240" t="e">
        <f>VLOOKUP($B240,CLIENTS!$A$5:$I$30,MATCH(Q$4,CLIENTS!$A$4:$I$4,0),FALSE)</f>
        <v>#N/A</v>
      </c>
      <c r="R240" t="e">
        <f>VLOOKUP($B240,CLIENTS!$A$5:$I$30,MATCH(R$4,CLIENTS!$A$4:$I$4,0),FALSE)</f>
        <v>#N/A</v>
      </c>
      <c r="S240" t="e">
        <f>VLOOKUP($B240,CLIENTS!$A$5:$I$30,MATCH(S$4,CLIENTS!$A$4:$I$4,0),FALSE)</f>
        <v>#N/A</v>
      </c>
      <c r="T240" t="e">
        <f>VLOOKUP($B240,CLIENTS!$A$5:$I$30,MATCH(T$4,CLIENTS!$A$4:$I$4,0),FALSE)</f>
        <v>#N/A</v>
      </c>
      <c r="U240" t="e">
        <f>VLOOKUP($B240,CLIENTS!$A$5:$I$30,MATCH(U$4,CLIENTS!$A$4:$I$4,0),FALSE)</f>
        <v>#N/A</v>
      </c>
      <c r="V240" t="e">
        <f>VLOOKUP($B240,CLIENTS!$A$5:$I$30,MATCH(V$4,CLIENTS!$A$4:$I$4,0),FALSE)</f>
        <v>#N/A</v>
      </c>
    </row>
    <row r="241" spans="1:22" x14ac:dyDescent="0.25">
      <c r="A241" s="1" t="s">
        <v>518</v>
      </c>
      <c r="B241" s="1" t="s">
        <v>46</v>
      </c>
      <c r="D241" s="1" t="s">
        <v>1</v>
      </c>
      <c r="E241">
        <v>1653</v>
      </c>
      <c r="F241" t="e">
        <f>VLOOKUP($B241,CLIENTS!$A$5:$I$30,2,FALSE)</f>
        <v>#N/A</v>
      </c>
      <c r="G241" t="e">
        <f>VLOOKUP($B241,CLIENTS!$A$5:$I$30,3,FALSE)</f>
        <v>#N/A</v>
      </c>
      <c r="H241" t="e">
        <f>VLOOKUP($B241,CLIENTS!$A$5:$I$30,4,FALSE)</f>
        <v>#N/A</v>
      </c>
      <c r="I241" t="e">
        <f>VLOOKUP($B241,CLIENTS!$A$5:$I$30,5,FALSE)</f>
        <v>#N/A</v>
      </c>
      <c r="J241" t="e">
        <f>VLOOKUP($B241,CLIENTS!$A$5:$I$30,6,FALSE)</f>
        <v>#N/A</v>
      </c>
      <c r="K241" t="e">
        <f>VLOOKUP($B241,CLIENTS!$A$5:$I$30,7,FALSE)</f>
        <v>#N/A</v>
      </c>
      <c r="L241" t="e">
        <f>VLOOKUP($B241,CLIENTS!$A$5:$I$30,8,FALSE)</f>
        <v>#N/A</v>
      </c>
      <c r="M241" t="e">
        <f>VLOOKUP($B241,CLIENTS!$A$5:$I$30,9,FALSE)</f>
        <v>#N/A</v>
      </c>
      <c r="O241" t="e">
        <f>VLOOKUP($B241,CLIENTS!$A$5:$I$30,MATCH(O$4,CLIENTS!$A$4:$I$4,0),FALSE)</f>
        <v>#N/A</v>
      </c>
      <c r="P241" t="e">
        <f>VLOOKUP($B241,CLIENTS!$A$5:$I$30,MATCH(P$4,CLIENTS!$A$4:$I$4,0),FALSE)</f>
        <v>#N/A</v>
      </c>
      <c r="Q241" t="e">
        <f>VLOOKUP($B241,CLIENTS!$A$5:$I$30,MATCH(Q$4,CLIENTS!$A$4:$I$4,0),FALSE)</f>
        <v>#N/A</v>
      </c>
      <c r="R241" t="e">
        <f>VLOOKUP($B241,CLIENTS!$A$5:$I$30,MATCH(R$4,CLIENTS!$A$4:$I$4,0),FALSE)</f>
        <v>#N/A</v>
      </c>
      <c r="S241" t="e">
        <f>VLOOKUP($B241,CLIENTS!$A$5:$I$30,MATCH(S$4,CLIENTS!$A$4:$I$4,0),FALSE)</f>
        <v>#N/A</v>
      </c>
      <c r="T241" t="e">
        <f>VLOOKUP($B241,CLIENTS!$A$5:$I$30,MATCH(T$4,CLIENTS!$A$4:$I$4,0),FALSE)</f>
        <v>#N/A</v>
      </c>
      <c r="U241" t="e">
        <f>VLOOKUP($B241,CLIENTS!$A$5:$I$30,MATCH(U$4,CLIENTS!$A$4:$I$4,0),FALSE)</f>
        <v>#N/A</v>
      </c>
      <c r="V241" t="e">
        <f>VLOOKUP($B241,CLIENTS!$A$5:$I$30,MATCH(V$4,CLIENTS!$A$4:$I$4,0),FALSE)</f>
        <v>#N/A</v>
      </c>
    </row>
    <row r="242" spans="1:22" x14ac:dyDescent="0.25">
      <c r="A242" s="1" t="s">
        <v>520</v>
      </c>
      <c r="B242" s="1" t="s">
        <v>46</v>
      </c>
      <c r="D242" s="1" t="s">
        <v>1</v>
      </c>
      <c r="E242">
        <v>1083</v>
      </c>
      <c r="F242" t="e">
        <f>VLOOKUP($B242,CLIENTS!$A$5:$I$30,2,FALSE)</f>
        <v>#N/A</v>
      </c>
      <c r="G242" t="e">
        <f>VLOOKUP($B242,CLIENTS!$A$5:$I$30,3,FALSE)</f>
        <v>#N/A</v>
      </c>
      <c r="H242" t="e">
        <f>VLOOKUP($B242,CLIENTS!$A$5:$I$30,4,FALSE)</f>
        <v>#N/A</v>
      </c>
      <c r="I242" t="e">
        <f>VLOOKUP($B242,CLIENTS!$A$5:$I$30,5,FALSE)</f>
        <v>#N/A</v>
      </c>
      <c r="J242" t="e">
        <f>VLOOKUP($B242,CLIENTS!$A$5:$I$30,6,FALSE)</f>
        <v>#N/A</v>
      </c>
      <c r="K242" t="e">
        <f>VLOOKUP($B242,CLIENTS!$A$5:$I$30,7,FALSE)</f>
        <v>#N/A</v>
      </c>
      <c r="L242" t="e">
        <f>VLOOKUP($B242,CLIENTS!$A$5:$I$30,8,FALSE)</f>
        <v>#N/A</v>
      </c>
      <c r="M242" t="e">
        <f>VLOOKUP($B242,CLIENTS!$A$5:$I$30,9,FALSE)</f>
        <v>#N/A</v>
      </c>
      <c r="O242" t="e">
        <f>VLOOKUP($B242,CLIENTS!$A$5:$I$30,MATCH(O$4,CLIENTS!$A$4:$I$4,0),FALSE)</f>
        <v>#N/A</v>
      </c>
      <c r="P242" t="e">
        <f>VLOOKUP($B242,CLIENTS!$A$5:$I$30,MATCH(P$4,CLIENTS!$A$4:$I$4,0),FALSE)</f>
        <v>#N/A</v>
      </c>
      <c r="Q242" t="e">
        <f>VLOOKUP($B242,CLIENTS!$A$5:$I$30,MATCH(Q$4,CLIENTS!$A$4:$I$4,0),FALSE)</f>
        <v>#N/A</v>
      </c>
      <c r="R242" t="e">
        <f>VLOOKUP($B242,CLIENTS!$A$5:$I$30,MATCH(R$4,CLIENTS!$A$4:$I$4,0),FALSE)</f>
        <v>#N/A</v>
      </c>
      <c r="S242" t="e">
        <f>VLOOKUP($B242,CLIENTS!$A$5:$I$30,MATCH(S$4,CLIENTS!$A$4:$I$4,0),FALSE)</f>
        <v>#N/A</v>
      </c>
      <c r="T242" t="e">
        <f>VLOOKUP($B242,CLIENTS!$A$5:$I$30,MATCH(T$4,CLIENTS!$A$4:$I$4,0),FALSE)</f>
        <v>#N/A</v>
      </c>
      <c r="U242" t="e">
        <f>VLOOKUP($B242,CLIENTS!$A$5:$I$30,MATCH(U$4,CLIENTS!$A$4:$I$4,0),FALSE)</f>
        <v>#N/A</v>
      </c>
      <c r="V242" t="e">
        <f>VLOOKUP($B242,CLIENTS!$A$5:$I$30,MATCH(V$4,CLIENTS!$A$4:$I$4,0),FALSE)</f>
        <v>#N/A</v>
      </c>
    </row>
    <row r="243" spans="1:22" x14ac:dyDescent="0.25">
      <c r="A243" s="1" t="s">
        <v>522</v>
      </c>
      <c r="B243" s="1" t="s">
        <v>46</v>
      </c>
      <c r="D243" s="1" t="s">
        <v>1</v>
      </c>
      <c r="E243">
        <v>792</v>
      </c>
      <c r="F243" t="e">
        <f>VLOOKUP($B243,CLIENTS!$A$5:$I$30,2,FALSE)</f>
        <v>#N/A</v>
      </c>
      <c r="G243" t="e">
        <f>VLOOKUP($B243,CLIENTS!$A$5:$I$30,3,FALSE)</f>
        <v>#N/A</v>
      </c>
      <c r="H243" t="e">
        <f>VLOOKUP($B243,CLIENTS!$A$5:$I$30,4,FALSE)</f>
        <v>#N/A</v>
      </c>
      <c r="I243" t="e">
        <f>VLOOKUP($B243,CLIENTS!$A$5:$I$30,5,FALSE)</f>
        <v>#N/A</v>
      </c>
      <c r="J243" t="e">
        <f>VLOOKUP($B243,CLIENTS!$A$5:$I$30,6,FALSE)</f>
        <v>#N/A</v>
      </c>
      <c r="K243" t="e">
        <f>VLOOKUP($B243,CLIENTS!$A$5:$I$30,7,FALSE)</f>
        <v>#N/A</v>
      </c>
      <c r="L243" t="e">
        <f>VLOOKUP($B243,CLIENTS!$A$5:$I$30,8,FALSE)</f>
        <v>#N/A</v>
      </c>
      <c r="M243" t="e">
        <f>VLOOKUP($B243,CLIENTS!$A$5:$I$30,9,FALSE)</f>
        <v>#N/A</v>
      </c>
      <c r="O243" t="e">
        <f>VLOOKUP($B243,CLIENTS!$A$5:$I$30,MATCH(O$4,CLIENTS!$A$4:$I$4,0),FALSE)</f>
        <v>#N/A</v>
      </c>
      <c r="P243" t="e">
        <f>VLOOKUP($B243,CLIENTS!$A$5:$I$30,MATCH(P$4,CLIENTS!$A$4:$I$4,0),FALSE)</f>
        <v>#N/A</v>
      </c>
      <c r="Q243" t="e">
        <f>VLOOKUP($B243,CLIENTS!$A$5:$I$30,MATCH(Q$4,CLIENTS!$A$4:$I$4,0),FALSE)</f>
        <v>#N/A</v>
      </c>
      <c r="R243" t="e">
        <f>VLOOKUP($B243,CLIENTS!$A$5:$I$30,MATCH(R$4,CLIENTS!$A$4:$I$4,0),FALSE)</f>
        <v>#N/A</v>
      </c>
      <c r="S243" t="e">
        <f>VLOOKUP($B243,CLIENTS!$A$5:$I$30,MATCH(S$4,CLIENTS!$A$4:$I$4,0),FALSE)</f>
        <v>#N/A</v>
      </c>
      <c r="T243" t="e">
        <f>VLOOKUP($B243,CLIENTS!$A$5:$I$30,MATCH(T$4,CLIENTS!$A$4:$I$4,0),FALSE)</f>
        <v>#N/A</v>
      </c>
      <c r="U243" t="e">
        <f>VLOOKUP($B243,CLIENTS!$A$5:$I$30,MATCH(U$4,CLIENTS!$A$4:$I$4,0),FALSE)</f>
        <v>#N/A</v>
      </c>
      <c r="V243" t="e">
        <f>VLOOKUP($B243,CLIENTS!$A$5:$I$30,MATCH(V$4,CLIENTS!$A$4:$I$4,0),FALSE)</f>
        <v>#N/A</v>
      </c>
    </row>
    <row r="244" spans="1:22" x14ac:dyDescent="0.25">
      <c r="A244" s="1" t="s">
        <v>518</v>
      </c>
      <c r="B244" s="1" t="s">
        <v>47</v>
      </c>
      <c r="D244" s="1" t="s">
        <v>1</v>
      </c>
      <c r="E244">
        <v>1608</v>
      </c>
      <c r="F244" t="e">
        <f>VLOOKUP($B244,CLIENTS!$A$5:$I$30,2,FALSE)</f>
        <v>#N/A</v>
      </c>
      <c r="G244" t="e">
        <f>VLOOKUP($B244,CLIENTS!$A$5:$I$30,3,FALSE)</f>
        <v>#N/A</v>
      </c>
      <c r="H244" t="e">
        <f>VLOOKUP($B244,CLIENTS!$A$5:$I$30,4,FALSE)</f>
        <v>#N/A</v>
      </c>
      <c r="I244" t="e">
        <f>VLOOKUP($B244,CLIENTS!$A$5:$I$30,5,FALSE)</f>
        <v>#N/A</v>
      </c>
      <c r="J244" t="e">
        <f>VLOOKUP($B244,CLIENTS!$A$5:$I$30,6,FALSE)</f>
        <v>#N/A</v>
      </c>
      <c r="K244" t="e">
        <f>VLOOKUP($B244,CLIENTS!$A$5:$I$30,7,FALSE)</f>
        <v>#N/A</v>
      </c>
      <c r="L244" t="e">
        <f>VLOOKUP($B244,CLIENTS!$A$5:$I$30,8,FALSE)</f>
        <v>#N/A</v>
      </c>
      <c r="M244" t="e">
        <f>VLOOKUP($B244,CLIENTS!$A$5:$I$30,9,FALSE)</f>
        <v>#N/A</v>
      </c>
      <c r="O244" t="e">
        <f>VLOOKUP($B244,CLIENTS!$A$5:$I$30,MATCH(O$4,CLIENTS!$A$4:$I$4,0),FALSE)</f>
        <v>#N/A</v>
      </c>
      <c r="P244" t="e">
        <f>VLOOKUP($B244,CLIENTS!$A$5:$I$30,MATCH(P$4,CLIENTS!$A$4:$I$4,0),FALSE)</f>
        <v>#N/A</v>
      </c>
      <c r="Q244" t="e">
        <f>VLOOKUP($B244,CLIENTS!$A$5:$I$30,MATCH(Q$4,CLIENTS!$A$4:$I$4,0),FALSE)</f>
        <v>#N/A</v>
      </c>
      <c r="R244" t="e">
        <f>VLOOKUP($B244,CLIENTS!$A$5:$I$30,MATCH(R$4,CLIENTS!$A$4:$I$4,0),FALSE)</f>
        <v>#N/A</v>
      </c>
      <c r="S244" t="e">
        <f>VLOOKUP($B244,CLIENTS!$A$5:$I$30,MATCH(S$4,CLIENTS!$A$4:$I$4,0),FALSE)</f>
        <v>#N/A</v>
      </c>
      <c r="T244" t="e">
        <f>VLOOKUP($B244,CLIENTS!$A$5:$I$30,MATCH(T$4,CLIENTS!$A$4:$I$4,0),FALSE)</f>
        <v>#N/A</v>
      </c>
      <c r="U244" t="e">
        <f>VLOOKUP($B244,CLIENTS!$A$5:$I$30,MATCH(U$4,CLIENTS!$A$4:$I$4,0),FALSE)</f>
        <v>#N/A</v>
      </c>
      <c r="V244" t="e">
        <f>VLOOKUP($B244,CLIENTS!$A$5:$I$30,MATCH(V$4,CLIENTS!$A$4:$I$4,0),FALSE)</f>
        <v>#N/A</v>
      </c>
    </row>
    <row r="245" spans="1:22" x14ac:dyDescent="0.25">
      <c r="A245" s="1" t="s">
        <v>520</v>
      </c>
      <c r="B245" s="1" t="s">
        <v>47</v>
      </c>
      <c r="D245" s="1" t="s">
        <v>1</v>
      </c>
      <c r="E245">
        <v>1053</v>
      </c>
      <c r="F245" t="e">
        <f>VLOOKUP($B245,CLIENTS!$A$5:$I$30,2,FALSE)</f>
        <v>#N/A</v>
      </c>
      <c r="G245" t="e">
        <f>VLOOKUP($B245,CLIENTS!$A$5:$I$30,3,FALSE)</f>
        <v>#N/A</v>
      </c>
      <c r="H245" t="e">
        <f>VLOOKUP($B245,CLIENTS!$A$5:$I$30,4,FALSE)</f>
        <v>#N/A</v>
      </c>
      <c r="I245" t="e">
        <f>VLOOKUP($B245,CLIENTS!$A$5:$I$30,5,FALSE)</f>
        <v>#N/A</v>
      </c>
      <c r="J245" t="e">
        <f>VLOOKUP($B245,CLIENTS!$A$5:$I$30,6,FALSE)</f>
        <v>#N/A</v>
      </c>
      <c r="K245" t="e">
        <f>VLOOKUP($B245,CLIENTS!$A$5:$I$30,7,FALSE)</f>
        <v>#N/A</v>
      </c>
      <c r="L245" t="e">
        <f>VLOOKUP($B245,CLIENTS!$A$5:$I$30,8,FALSE)</f>
        <v>#N/A</v>
      </c>
      <c r="M245" t="e">
        <f>VLOOKUP($B245,CLIENTS!$A$5:$I$30,9,FALSE)</f>
        <v>#N/A</v>
      </c>
      <c r="O245" t="e">
        <f>VLOOKUP($B245,CLIENTS!$A$5:$I$30,MATCH(O$4,CLIENTS!$A$4:$I$4,0),FALSE)</f>
        <v>#N/A</v>
      </c>
      <c r="P245" t="e">
        <f>VLOOKUP($B245,CLIENTS!$A$5:$I$30,MATCH(P$4,CLIENTS!$A$4:$I$4,0),FALSE)</f>
        <v>#N/A</v>
      </c>
      <c r="Q245" t="e">
        <f>VLOOKUP($B245,CLIENTS!$A$5:$I$30,MATCH(Q$4,CLIENTS!$A$4:$I$4,0),FALSE)</f>
        <v>#N/A</v>
      </c>
      <c r="R245" t="e">
        <f>VLOOKUP($B245,CLIENTS!$A$5:$I$30,MATCH(R$4,CLIENTS!$A$4:$I$4,0),FALSE)</f>
        <v>#N/A</v>
      </c>
      <c r="S245" t="e">
        <f>VLOOKUP($B245,CLIENTS!$A$5:$I$30,MATCH(S$4,CLIENTS!$A$4:$I$4,0),FALSE)</f>
        <v>#N/A</v>
      </c>
      <c r="T245" t="e">
        <f>VLOOKUP($B245,CLIENTS!$A$5:$I$30,MATCH(T$4,CLIENTS!$A$4:$I$4,0),FALSE)</f>
        <v>#N/A</v>
      </c>
      <c r="U245" t="e">
        <f>VLOOKUP($B245,CLIENTS!$A$5:$I$30,MATCH(U$4,CLIENTS!$A$4:$I$4,0),FALSE)</f>
        <v>#N/A</v>
      </c>
      <c r="V245" t="e">
        <f>VLOOKUP($B245,CLIENTS!$A$5:$I$30,MATCH(V$4,CLIENTS!$A$4:$I$4,0),FALSE)</f>
        <v>#N/A</v>
      </c>
    </row>
    <row r="246" spans="1:22" x14ac:dyDescent="0.25">
      <c r="A246" s="1" t="s">
        <v>522</v>
      </c>
      <c r="B246" s="1" t="s">
        <v>47</v>
      </c>
      <c r="D246" s="1" t="s">
        <v>1</v>
      </c>
      <c r="E246">
        <v>770</v>
      </c>
      <c r="F246" t="e">
        <f>VLOOKUP($B246,CLIENTS!$A$5:$I$30,2,FALSE)</f>
        <v>#N/A</v>
      </c>
      <c r="G246" t="e">
        <f>VLOOKUP($B246,CLIENTS!$A$5:$I$30,3,FALSE)</f>
        <v>#N/A</v>
      </c>
      <c r="H246" t="e">
        <f>VLOOKUP($B246,CLIENTS!$A$5:$I$30,4,FALSE)</f>
        <v>#N/A</v>
      </c>
      <c r="I246" t="e">
        <f>VLOOKUP($B246,CLIENTS!$A$5:$I$30,5,FALSE)</f>
        <v>#N/A</v>
      </c>
      <c r="J246" t="e">
        <f>VLOOKUP($B246,CLIENTS!$A$5:$I$30,6,FALSE)</f>
        <v>#N/A</v>
      </c>
      <c r="K246" t="e">
        <f>VLOOKUP($B246,CLIENTS!$A$5:$I$30,7,FALSE)</f>
        <v>#N/A</v>
      </c>
      <c r="L246" t="e">
        <f>VLOOKUP($B246,CLIENTS!$A$5:$I$30,8,FALSE)</f>
        <v>#N/A</v>
      </c>
      <c r="M246" t="e">
        <f>VLOOKUP($B246,CLIENTS!$A$5:$I$30,9,FALSE)</f>
        <v>#N/A</v>
      </c>
      <c r="O246" t="e">
        <f>VLOOKUP($B246,CLIENTS!$A$5:$I$30,MATCH(O$4,CLIENTS!$A$4:$I$4,0),FALSE)</f>
        <v>#N/A</v>
      </c>
      <c r="P246" t="e">
        <f>VLOOKUP($B246,CLIENTS!$A$5:$I$30,MATCH(P$4,CLIENTS!$A$4:$I$4,0),FALSE)</f>
        <v>#N/A</v>
      </c>
      <c r="Q246" t="e">
        <f>VLOOKUP($B246,CLIENTS!$A$5:$I$30,MATCH(Q$4,CLIENTS!$A$4:$I$4,0),FALSE)</f>
        <v>#N/A</v>
      </c>
      <c r="R246" t="e">
        <f>VLOOKUP($B246,CLIENTS!$A$5:$I$30,MATCH(R$4,CLIENTS!$A$4:$I$4,0),FALSE)</f>
        <v>#N/A</v>
      </c>
      <c r="S246" t="e">
        <f>VLOOKUP($B246,CLIENTS!$A$5:$I$30,MATCH(S$4,CLIENTS!$A$4:$I$4,0),FALSE)</f>
        <v>#N/A</v>
      </c>
      <c r="T246" t="e">
        <f>VLOOKUP($B246,CLIENTS!$A$5:$I$30,MATCH(T$4,CLIENTS!$A$4:$I$4,0),FALSE)</f>
        <v>#N/A</v>
      </c>
      <c r="U246" t="e">
        <f>VLOOKUP($B246,CLIENTS!$A$5:$I$30,MATCH(U$4,CLIENTS!$A$4:$I$4,0),FALSE)</f>
        <v>#N/A</v>
      </c>
      <c r="V246" t="e">
        <f>VLOOKUP($B246,CLIENTS!$A$5:$I$30,MATCH(V$4,CLIENTS!$A$4:$I$4,0),FALSE)</f>
        <v>#N/A</v>
      </c>
    </row>
    <row r="247" spans="1:22" x14ac:dyDescent="0.25">
      <c r="A247" s="1" t="s">
        <v>518</v>
      </c>
      <c r="B247" s="1" t="s">
        <v>246</v>
      </c>
      <c r="D247" s="1" t="s">
        <v>1</v>
      </c>
      <c r="E247">
        <v>1460</v>
      </c>
      <c r="F247" t="e">
        <f>VLOOKUP($B247,CLIENTS!$A$5:$I$30,2,FALSE)</f>
        <v>#N/A</v>
      </c>
      <c r="G247" t="e">
        <f>VLOOKUP($B247,CLIENTS!$A$5:$I$30,3,FALSE)</f>
        <v>#N/A</v>
      </c>
      <c r="H247" t="e">
        <f>VLOOKUP($B247,CLIENTS!$A$5:$I$30,4,FALSE)</f>
        <v>#N/A</v>
      </c>
      <c r="I247" t="e">
        <f>VLOOKUP($B247,CLIENTS!$A$5:$I$30,5,FALSE)</f>
        <v>#N/A</v>
      </c>
      <c r="J247" t="e">
        <f>VLOOKUP($B247,CLIENTS!$A$5:$I$30,6,FALSE)</f>
        <v>#N/A</v>
      </c>
      <c r="K247" t="e">
        <f>VLOOKUP($B247,CLIENTS!$A$5:$I$30,7,FALSE)</f>
        <v>#N/A</v>
      </c>
      <c r="L247" t="e">
        <f>VLOOKUP($B247,CLIENTS!$A$5:$I$30,8,FALSE)</f>
        <v>#N/A</v>
      </c>
      <c r="M247" t="e">
        <f>VLOOKUP($B247,CLIENTS!$A$5:$I$30,9,FALSE)</f>
        <v>#N/A</v>
      </c>
      <c r="O247" t="e">
        <f>VLOOKUP($B247,CLIENTS!$A$5:$I$30,MATCH(O$4,CLIENTS!$A$4:$I$4,0),FALSE)</f>
        <v>#N/A</v>
      </c>
      <c r="P247" t="e">
        <f>VLOOKUP($B247,CLIENTS!$A$5:$I$30,MATCH(P$4,CLIENTS!$A$4:$I$4,0),FALSE)</f>
        <v>#N/A</v>
      </c>
      <c r="Q247" t="e">
        <f>VLOOKUP($B247,CLIENTS!$A$5:$I$30,MATCH(Q$4,CLIENTS!$A$4:$I$4,0),FALSE)</f>
        <v>#N/A</v>
      </c>
      <c r="R247" t="e">
        <f>VLOOKUP($B247,CLIENTS!$A$5:$I$30,MATCH(R$4,CLIENTS!$A$4:$I$4,0),FALSE)</f>
        <v>#N/A</v>
      </c>
      <c r="S247" t="e">
        <f>VLOOKUP($B247,CLIENTS!$A$5:$I$30,MATCH(S$4,CLIENTS!$A$4:$I$4,0),FALSE)</f>
        <v>#N/A</v>
      </c>
      <c r="T247" t="e">
        <f>VLOOKUP($B247,CLIENTS!$A$5:$I$30,MATCH(T$4,CLIENTS!$A$4:$I$4,0),FALSE)</f>
        <v>#N/A</v>
      </c>
      <c r="U247" t="e">
        <f>VLOOKUP($B247,CLIENTS!$A$5:$I$30,MATCH(U$4,CLIENTS!$A$4:$I$4,0),FALSE)</f>
        <v>#N/A</v>
      </c>
      <c r="V247" t="e">
        <f>VLOOKUP($B247,CLIENTS!$A$5:$I$30,MATCH(V$4,CLIENTS!$A$4:$I$4,0),FALSE)</f>
        <v>#N/A</v>
      </c>
    </row>
    <row r="248" spans="1:22" x14ac:dyDescent="0.25">
      <c r="A248" s="1" t="s">
        <v>520</v>
      </c>
      <c r="B248" s="1" t="s">
        <v>246</v>
      </c>
      <c r="D248" s="1" t="s">
        <v>1</v>
      </c>
      <c r="E248">
        <v>1056</v>
      </c>
      <c r="F248" t="e">
        <f>VLOOKUP($B248,CLIENTS!$A$5:$I$30,2,FALSE)</f>
        <v>#N/A</v>
      </c>
      <c r="G248" t="e">
        <f>VLOOKUP($B248,CLIENTS!$A$5:$I$30,3,FALSE)</f>
        <v>#N/A</v>
      </c>
      <c r="H248" t="e">
        <f>VLOOKUP($B248,CLIENTS!$A$5:$I$30,4,FALSE)</f>
        <v>#N/A</v>
      </c>
      <c r="I248" t="e">
        <f>VLOOKUP($B248,CLIENTS!$A$5:$I$30,5,FALSE)</f>
        <v>#N/A</v>
      </c>
      <c r="J248" t="e">
        <f>VLOOKUP($B248,CLIENTS!$A$5:$I$30,6,FALSE)</f>
        <v>#N/A</v>
      </c>
      <c r="K248" t="e">
        <f>VLOOKUP($B248,CLIENTS!$A$5:$I$30,7,FALSE)</f>
        <v>#N/A</v>
      </c>
      <c r="L248" t="e">
        <f>VLOOKUP($B248,CLIENTS!$A$5:$I$30,8,FALSE)</f>
        <v>#N/A</v>
      </c>
      <c r="M248" t="e">
        <f>VLOOKUP($B248,CLIENTS!$A$5:$I$30,9,FALSE)</f>
        <v>#N/A</v>
      </c>
      <c r="O248" t="e">
        <f>VLOOKUP($B248,CLIENTS!$A$5:$I$30,MATCH(O$4,CLIENTS!$A$4:$I$4,0),FALSE)</f>
        <v>#N/A</v>
      </c>
      <c r="P248" t="e">
        <f>VLOOKUP($B248,CLIENTS!$A$5:$I$30,MATCH(P$4,CLIENTS!$A$4:$I$4,0),FALSE)</f>
        <v>#N/A</v>
      </c>
      <c r="Q248" t="e">
        <f>VLOOKUP($B248,CLIENTS!$A$5:$I$30,MATCH(Q$4,CLIENTS!$A$4:$I$4,0),FALSE)</f>
        <v>#N/A</v>
      </c>
      <c r="R248" t="e">
        <f>VLOOKUP($B248,CLIENTS!$A$5:$I$30,MATCH(R$4,CLIENTS!$A$4:$I$4,0),FALSE)</f>
        <v>#N/A</v>
      </c>
      <c r="S248" t="e">
        <f>VLOOKUP($B248,CLIENTS!$A$5:$I$30,MATCH(S$4,CLIENTS!$A$4:$I$4,0),FALSE)</f>
        <v>#N/A</v>
      </c>
      <c r="T248" t="e">
        <f>VLOOKUP($B248,CLIENTS!$A$5:$I$30,MATCH(T$4,CLIENTS!$A$4:$I$4,0),FALSE)</f>
        <v>#N/A</v>
      </c>
      <c r="U248" t="e">
        <f>VLOOKUP($B248,CLIENTS!$A$5:$I$30,MATCH(U$4,CLIENTS!$A$4:$I$4,0),FALSE)</f>
        <v>#N/A</v>
      </c>
      <c r="V248" t="e">
        <f>VLOOKUP($B248,CLIENTS!$A$5:$I$30,MATCH(V$4,CLIENTS!$A$4:$I$4,0),FALSE)</f>
        <v>#N/A</v>
      </c>
    </row>
    <row r="249" spans="1:22" x14ac:dyDescent="0.25">
      <c r="A249" s="1" t="s">
        <v>522</v>
      </c>
      <c r="B249" s="1" t="s">
        <v>246</v>
      </c>
      <c r="D249" s="1" t="s">
        <v>1</v>
      </c>
      <c r="E249">
        <v>767</v>
      </c>
      <c r="F249" t="e">
        <f>VLOOKUP($B249,CLIENTS!$A$5:$I$30,2,FALSE)</f>
        <v>#N/A</v>
      </c>
      <c r="G249" t="e">
        <f>VLOOKUP($B249,CLIENTS!$A$5:$I$30,3,FALSE)</f>
        <v>#N/A</v>
      </c>
      <c r="H249" t="e">
        <f>VLOOKUP($B249,CLIENTS!$A$5:$I$30,4,FALSE)</f>
        <v>#N/A</v>
      </c>
      <c r="I249" t="e">
        <f>VLOOKUP($B249,CLIENTS!$A$5:$I$30,5,FALSE)</f>
        <v>#N/A</v>
      </c>
      <c r="J249" t="e">
        <f>VLOOKUP($B249,CLIENTS!$A$5:$I$30,6,FALSE)</f>
        <v>#N/A</v>
      </c>
      <c r="K249" t="e">
        <f>VLOOKUP($B249,CLIENTS!$A$5:$I$30,7,FALSE)</f>
        <v>#N/A</v>
      </c>
      <c r="L249" t="e">
        <f>VLOOKUP($B249,CLIENTS!$A$5:$I$30,8,FALSE)</f>
        <v>#N/A</v>
      </c>
      <c r="M249" t="e">
        <f>VLOOKUP($B249,CLIENTS!$A$5:$I$30,9,FALSE)</f>
        <v>#N/A</v>
      </c>
      <c r="O249" t="e">
        <f>VLOOKUP($B249,CLIENTS!$A$5:$I$30,MATCH(O$4,CLIENTS!$A$4:$I$4,0),FALSE)</f>
        <v>#N/A</v>
      </c>
      <c r="P249" t="e">
        <f>VLOOKUP($B249,CLIENTS!$A$5:$I$30,MATCH(P$4,CLIENTS!$A$4:$I$4,0),FALSE)</f>
        <v>#N/A</v>
      </c>
      <c r="Q249" t="e">
        <f>VLOOKUP($B249,CLIENTS!$A$5:$I$30,MATCH(Q$4,CLIENTS!$A$4:$I$4,0),FALSE)</f>
        <v>#N/A</v>
      </c>
      <c r="R249" t="e">
        <f>VLOOKUP($B249,CLIENTS!$A$5:$I$30,MATCH(R$4,CLIENTS!$A$4:$I$4,0),FALSE)</f>
        <v>#N/A</v>
      </c>
      <c r="S249" t="e">
        <f>VLOOKUP($B249,CLIENTS!$A$5:$I$30,MATCH(S$4,CLIENTS!$A$4:$I$4,0),FALSE)</f>
        <v>#N/A</v>
      </c>
      <c r="T249" t="e">
        <f>VLOOKUP($B249,CLIENTS!$A$5:$I$30,MATCH(T$4,CLIENTS!$A$4:$I$4,0),FALSE)</f>
        <v>#N/A</v>
      </c>
      <c r="U249" t="e">
        <f>VLOOKUP($B249,CLIENTS!$A$5:$I$30,MATCH(U$4,CLIENTS!$A$4:$I$4,0),FALSE)</f>
        <v>#N/A</v>
      </c>
      <c r="V249" t="e">
        <f>VLOOKUP($B249,CLIENTS!$A$5:$I$30,MATCH(V$4,CLIENTS!$A$4:$I$4,0),FALSE)</f>
        <v>#N/A</v>
      </c>
    </row>
    <row r="250" spans="1:22" x14ac:dyDescent="0.25">
      <c r="A250" s="1" t="s">
        <v>518</v>
      </c>
      <c r="B250" s="1" t="s">
        <v>48</v>
      </c>
      <c r="D250" s="1" t="s">
        <v>1</v>
      </c>
      <c r="E250">
        <v>1686</v>
      </c>
      <c r="F250" t="e">
        <f>VLOOKUP($B250,CLIENTS!$A$5:$I$30,2,FALSE)</f>
        <v>#N/A</v>
      </c>
      <c r="G250" t="e">
        <f>VLOOKUP($B250,CLIENTS!$A$5:$I$30,3,FALSE)</f>
        <v>#N/A</v>
      </c>
      <c r="H250" t="e">
        <f>VLOOKUP($B250,CLIENTS!$A$5:$I$30,4,FALSE)</f>
        <v>#N/A</v>
      </c>
      <c r="I250" t="e">
        <f>VLOOKUP($B250,CLIENTS!$A$5:$I$30,5,FALSE)</f>
        <v>#N/A</v>
      </c>
      <c r="J250" t="e">
        <f>VLOOKUP($B250,CLIENTS!$A$5:$I$30,6,FALSE)</f>
        <v>#N/A</v>
      </c>
      <c r="K250" t="e">
        <f>VLOOKUP($B250,CLIENTS!$A$5:$I$30,7,FALSE)</f>
        <v>#N/A</v>
      </c>
      <c r="L250" t="e">
        <f>VLOOKUP($B250,CLIENTS!$A$5:$I$30,8,FALSE)</f>
        <v>#N/A</v>
      </c>
      <c r="M250" t="e">
        <f>VLOOKUP($B250,CLIENTS!$A$5:$I$30,9,FALSE)</f>
        <v>#N/A</v>
      </c>
      <c r="O250" t="e">
        <f>VLOOKUP($B250,CLIENTS!$A$5:$I$30,MATCH(O$4,CLIENTS!$A$4:$I$4,0),FALSE)</f>
        <v>#N/A</v>
      </c>
      <c r="P250" t="e">
        <f>VLOOKUP($B250,CLIENTS!$A$5:$I$30,MATCH(P$4,CLIENTS!$A$4:$I$4,0),FALSE)</f>
        <v>#N/A</v>
      </c>
      <c r="Q250" t="e">
        <f>VLOOKUP($B250,CLIENTS!$A$5:$I$30,MATCH(Q$4,CLIENTS!$A$4:$I$4,0),FALSE)</f>
        <v>#N/A</v>
      </c>
      <c r="R250" t="e">
        <f>VLOOKUP($B250,CLIENTS!$A$5:$I$30,MATCH(R$4,CLIENTS!$A$4:$I$4,0),FALSE)</f>
        <v>#N/A</v>
      </c>
      <c r="S250" t="e">
        <f>VLOOKUP($B250,CLIENTS!$A$5:$I$30,MATCH(S$4,CLIENTS!$A$4:$I$4,0),FALSE)</f>
        <v>#N/A</v>
      </c>
      <c r="T250" t="e">
        <f>VLOOKUP($B250,CLIENTS!$A$5:$I$30,MATCH(T$4,CLIENTS!$A$4:$I$4,0),FALSE)</f>
        <v>#N/A</v>
      </c>
      <c r="U250" t="e">
        <f>VLOOKUP($B250,CLIENTS!$A$5:$I$30,MATCH(U$4,CLIENTS!$A$4:$I$4,0),FALSE)</f>
        <v>#N/A</v>
      </c>
      <c r="V250" t="e">
        <f>VLOOKUP($B250,CLIENTS!$A$5:$I$30,MATCH(V$4,CLIENTS!$A$4:$I$4,0),FALSE)</f>
        <v>#N/A</v>
      </c>
    </row>
    <row r="251" spans="1:22" x14ac:dyDescent="0.25">
      <c r="A251" s="1" t="s">
        <v>520</v>
      </c>
      <c r="B251" s="1" t="s">
        <v>48</v>
      </c>
      <c r="D251" s="1" t="s">
        <v>1</v>
      </c>
      <c r="E251">
        <v>1130</v>
      </c>
      <c r="F251" t="e">
        <f>VLOOKUP($B251,CLIENTS!$A$5:$I$30,2,FALSE)</f>
        <v>#N/A</v>
      </c>
      <c r="G251" t="e">
        <f>VLOOKUP($B251,CLIENTS!$A$5:$I$30,3,FALSE)</f>
        <v>#N/A</v>
      </c>
      <c r="H251" t="e">
        <f>VLOOKUP($B251,CLIENTS!$A$5:$I$30,4,FALSE)</f>
        <v>#N/A</v>
      </c>
      <c r="I251" t="e">
        <f>VLOOKUP($B251,CLIENTS!$A$5:$I$30,5,FALSE)</f>
        <v>#N/A</v>
      </c>
      <c r="J251" t="e">
        <f>VLOOKUP($B251,CLIENTS!$A$5:$I$30,6,FALSE)</f>
        <v>#N/A</v>
      </c>
      <c r="K251" t="e">
        <f>VLOOKUP($B251,CLIENTS!$A$5:$I$30,7,FALSE)</f>
        <v>#N/A</v>
      </c>
      <c r="L251" t="e">
        <f>VLOOKUP($B251,CLIENTS!$A$5:$I$30,8,FALSE)</f>
        <v>#N/A</v>
      </c>
      <c r="M251" t="e">
        <f>VLOOKUP($B251,CLIENTS!$A$5:$I$30,9,FALSE)</f>
        <v>#N/A</v>
      </c>
      <c r="O251" t="e">
        <f>VLOOKUP($B251,CLIENTS!$A$5:$I$30,MATCH(O$4,CLIENTS!$A$4:$I$4,0),FALSE)</f>
        <v>#N/A</v>
      </c>
      <c r="P251" t="e">
        <f>VLOOKUP($B251,CLIENTS!$A$5:$I$30,MATCH(P$4,CLIENTS!$A$4:$I$4,0),FALSE)</f>
        <v>#N/A</v>
      </c>
      <c r="Q251" t="e">
        <f>VLOOKUP($B251,CLIENTS!$A$5:$I$30,MATCH(Q$4,CLIENTS!$A$4:$I$4,0),FALSE)</f>
        <v>#N/A</v>
      </c>
      <c r="R251" t="e">
        <f>VLOOKUP($B251,CLIENTS!$A$5:$I$30,MATCH(R$4,CLIENTS!$A$4:$I$4,0),FALSE)</f>
        <v>#N/A</v>
      </c>
      <c r="S251" t="e">
        <f>VLOOKUP($B251,CLIENTS!$A$5:$I$30,MATCH(S$4,CLIENTS!$A$4:$I$4,0),FALSE)</f>
        <v>#N/A</v>
      </c>
      <c r="T251" t="e">
        <f>VLOOKUP($B251,CLIENTS!$A$5:$I$30,MATCH(T$4,CLIENTS!$A$4:$I$4,0),FALSE)</f>
        <v>#N/A</v>
      </c>
      <c r="U251" t="e">
        <f>VLOOKUP($B251,CLIENTS!$A$5:$I$30,MATCH(U$4,CLIENTS!$A$4:$I$4,0),FALSE)</f>
        <v>#N/A</v>
      </c>
      <c r="V251" t="e">
        <f>VLOOKUP($B251,CLIENTS!$A$5:$I$30,MATCH(V$4,CLIENTS!$A$4:$I$4,0),FALSE)</f>
        <v>#N/A</v>
      </c>
    </row>
    <row r="252" spans="1:22" x14ac:dyDescent="0.25">
      <c r="A252" s="1" t="s">
        <v>522</v>
      </c>
      <c r="B252" s="1" t="s">
        <v>48</v>
      </c>
      <c r="D252" s="1" t="s">
        <v>1</v>
      </c>
      <c r="E252">
        <v>814</v>
      </c>
      <c r="F252" t="e">
        <f>VLOOKUP($B252,CLIENTS!$A$5:$I$30,2,FALSE)</f>
        <v>#N/A</v>
      </c>
      <c r="G252" t="e">
        <f>VLOOKUP($B252,CLIENTS!$A$5:$I$30,3,FALSE)</f>
        <v>#N/A</v>
      </c>
      <c r="H252" t="e">
        <f>VLOOKUP($B252,CLIENTS!$A$5:$I$30,4,FALSE)</f>
        <v>#N/A</v>
      </c>
      <c r="I252" t="e">
        <f>VLOOKUP($B252,CLIENTS!$A$5:$I$30,5,FALSE)</f>
        <v>#N/A</v>
      </c>
      <c r="J252" t="e">
        <f>VLOOKUP($B252,CLIENTS!$A$5:$I$30,6,FALSE)</f>
        <v>#N/A</v>
      </c>
      <c r="K252" t="e">
        <f>VLOOKUP($B252,CLIENTS!$A$5:$I$30,7,FALSE)</f>
        <v>#N/A</v>
      </c>
      <c r="L252" t="e">
        <f>VLOOKUP($B252,CLIENTS!$A$5:$I$30,8,FALSE)</f>
        <v>#N/A</v>
      </c>
      <c r="M252" t="e">
        <f>VLOOKUP($B252,CLIENTS!$A$5:$I$30,9,FALSE)</f>
        <v>#N/A</v>
      </c>
      <c r="O252" t="e">
        <f>VLOOKUP($B252,CLIENTS!$A$5:$I$30,MATCH(O$4,CLIENTS!$A$4:$I$4,0),FALSE)</f>
        <v>#N/A</v>
      </c>
      <c r="P252" t="e">
        <f>VLOOKUP($B252,CLIENTS!$A$5:$I$30,MATCH(P$4,CLIENTS!$A$4:$I$4,0),FALSE)</f>
        <v>#N/A</v>
      </c>
      <c r="Q252" t="e">
        <f>VLOOKUP($B252,CLIENTS!$A$5:$I$30,MATCH(Q$4,CLIENTS!$A$4:$I$4,0),FALSE)</f>
        <v>#N/A</v>
      </c>
      <c r="R252" t="e">
        <f>VLOOKUP($B252,CLIENTS!$A$5:$I$30,MATCH(R$4,CLIENTS!$A$4:$I$4,0),FALSE)</f>
        <v>#N/A</v>
      </c>
      <c r="S252" t="e">
        <f>VLOOKUP($B252,CLIENTS!$A$5:$I$30,MATCH(S$4,CLIENTS!$A$4:$I$4,0),FALSE)</f>
        <v>#N/A</v>
      </c>
      <c r="T252" t="e">
        <f>VLOOKUP($B252,CLIENTS!$A$5:$I$30,MATCH(T$4,CLIENTS!$A$4:$I$4,0),FALSE)</f>
        <v>#N/A</v>
      </c>
      <c r="U252" t="e">
        <f>VLOOKUP($B252,CLIENTS!$A$5:$I$30,MATCH(U$4,CLIENTS!$A$4:$I$4,0),FALSE)</f>
        <v>#N/A</v>
      </c>
      <c r="V252" t="e">
        <f>VLOOKUP($B252,CLIENTS!$A$5:$I$30,MATCH(V$4,CLIENTS!$A$4:$I$4,0),FALSE)</f>
        <v>#N/A</v>
      </c>
    </row>
    <row r="253" spans="1:22" x14ac:dyDescent="0.25">
      <c r="A253" s="1" t="s">
        <v>518</v>
      </c>
      <c r="B253" s="1" t="s">
        <v>49</v>
      </c>
      <c r="D253" s="1" t="s">
        <v>1</v>
      </c>
      <c r="E253">
        <v>1612</v>
      </c>
      <c r="F253" t="e">
        <f>VLOOKUP($B253,CLIENTS!$A$5:$I$30,2,FALSE)</f>
        <v>#N/A</v>
      </c>
      <c r="G253" t="e">
        <f>VLOOKUP($B253,CLIENTS!$A$5:$I$30,3,FALSE)</f>
        <v>#N/A</v>
      </c>
      <c r="H253" t="e">
        <f>VLOOKUP($B253,CLIENTS!$A$5:$I$30,4,FALSE)</f>
        <v>#N/A</v>
      </c>
      <c r="I253" t="e">
        <f>VLOOKUP($B253,CLIENTS!$A$5:$I$30,5,FALSE)</f>
        <v>#N/A</v>
      </c>
      <c r="J253" t="e">
        <f>VLOOKUP($B253,CLIENTS!$A$5:$I$30,6,FALSE)</f>
        <v>#N/A</v>
      </c>
      <c r="K253" t="e">
        <f>VLOOKUP($B253,CLIENTS!$A$5:$I$30,7,FALSE)</f>
        <v>#N/A</v>
      </c>
      <c r="L253" t="e">
        <f>VLOOKUP($B253,CLIENTS!$A$5:$I$30,8,FALSE)</f>
        <v>#N/A</v>
      </c>
      <c r="M253" t="e">
        <f>VLOOKUP($B253,CLIENTS!$A$5:$I$30,9,FALSE)</f>
        <v>#N/A</v>
      </c>
      <c r="O253" t="e">
        <f>VLOOKUP($B253,CLIENTS!$A$5:$I$30,MATCH(O$4,CLIENTS!$A$4:$I$4,0),FALSE)</f>
        <v>#N/A</v>
      </c>
      <c r="P253" t="e">
        <f>VLOOKUP($B253,CLIENTS!$A$5:$I$30,MATCH(P$4,CLIENTS!$A$4:$I$4,0),FALSE)</f>
        <v>#N/A</v>
      </c>
      <c r="Q253" t="e">
        <f>VLOOKUP($B253,CLIENTS!$A$5:$I$30,MATCH(Q$4,CLIENTS!$A$4:$I$4,0),FALSE)</f>
        <v>#N/A</v>
      </c>
      <c r="R253" t="e">
        <f>VLOOKUP($B253,CLIENTS!$A$5:$I$30,MATCH(R$4,CLIENTS!$A$4:$I$4,0),FALSE)</f>
        <v>#N/A</v>
      </c>
      <c r="S253" t="e">
        <f>VLOOKUP($B253,CLIENTS!$A$5:$I$30,MATCH(S$4,CLIENTS!$A$4:$I$4,0),FALSE)</f>
        <v>#N/A</v>
      </c>
      <c r="T253" t="e">
        <f>VLOOKUP($B253,CLIENTS!$A$5:$I$30,MATCH(T$4,CLIENTS!$A$4:$I$4,0),FALSE)</f>
        <v>#N/A</v>
      </c>
      <c r="U253" t="e">
        <f>VLOOKUP($B253,CLIENTS!$A$5:$I$30,MATCH(U$4,CLIENTS!$A$4:$I$4,0),FALSE)</f>
        <v>#N/A</v>
      </c>
      <c r="V253" t="e">
        <f>VLOOKUP($B253,CLIENTS!$A$5:$I$30,MATCH(V$4,CLIENTS!$A$4:$I$4,0),FALSE)</f>
        <v>#N/A</v>
      </c>
    </row>
    <row r="254" spans="1:22" x14ac:dyDescent="0.25">
      <c r="A254" s="1" t="s">
        <v>520</v>
      </c>
      <c r="B254" s="1" t="s">
        <v>49</v>
      </c>
      <c r="D254" s="1" t="s">
        <v>1</v>
      </c>
      <c r="E254">
        <v>1083</v>
      </c>
      <c r="F254" t="e">
        <f>VLOOKUP($B254,CLIENTS!$A$5:$I$30,2,FALSE)</f>
        <v>#N/A</v>
      </c>
      <c r="G254" t="e">
        <f>VLOOKUP($B254,CLIENTS!$A$5:$I$30,3,FALSE)</f>
        <v>#N/A</v>
      </c>
      <c r="H254" t="e">
        <f>VLOOKUP($B254,CLIENTS!$A$5:$I$30,4,FALSE)</f>
        <v>#N/A</v>
      </c>
      <c r="I254" t="e">
        <f>VLOOKUP($B254,CLIENTS!$A$5:$I$30,5,FALSE)</f>
        <v>#N/A</v>
      </c>
      <c r="J254" t="e">
        <f>VLOOKUP($B254,CLIENTS!$A$5:$I$30,6,FALSE)</f>
        <v>#N/A</v>
      </c>
      <c r="K254" t="e">
        <f>VLOOKUP($B254,CLIENTS!$A$5:$I$30,7,FALSE)</f>
        <v>#N/A</v>
      </c>
      <c r="L254" t="e">
        <f>VLOOKUP($B254,CLIENTS!$A$5:$I$30,8,FALSE)</f>
        <v>#N/A</v>
      </c>
      <c r="M254" t="e">
        <f>VLOOKUP($B254,CLIENTS!$A$5:$I$30,9,FALSE)</f>
        <v>#N/A</v>
      </c>
      <c r="O254" t="e">
        <f>VLOOKUP($B254,CLIENTS!$A$5:$I$30,MATCH(O$4,CLIENTS!$A$4:$I$4,0),FALSE)</f>
        <v>#N/A</v>
      </c>
      <c r="P254" t="e">
        <f>VLOOKUP($B254,CLIENTS!$A$5:$I$30,MATCH(P$4,CLIENTS!$A$4:$I$4,0),FALSE)</f>
        <v>#N/A</v>
      </c>
      <c r="Q254" t="e">
        <f>VLOOKUP($B254,CLIENTS!$A$5:$I$30,MATCH(Q$4,CLIENTS!$A$4:$I$4,0),FALSE)</f>
        <v>#N/A</v>
      </c>
      <c r="R254" t="e">
        <f>VLOOKUP($B254,CLIENTS!$A$5:$I$30,MATCH(R$4,CLIENTS!$A$4:$I$4,0),FALSE)</f>
        <v>#N/A</v>
      </c>
      <c r="S254" t="e">
        <f>VLOOKUP($B254,CLIENTS!$A$5:$I$30,MATCH(S$4,CLIENTS!$A$4:$I$4,0),FALSE)</f>
        <v>#N/A</v>
      </c>
      <c r="T254" t="e">
        <f>VLOOKUP($B254,CLIENTS!$A$5:$I$30,MATCH(T$4,CLIENTS!$A$4:$I$4,0),FALSE)</f>
        <v>#N/A</v>
      </c>
      <c r="U254" t="e">
        <f>VLOOKUP($B254,CLIENTS!$A$5:$I$30,MATCH(U$4,CLIENTS!$A$4:$I$4,0),FALSE)</f>
        <v>#N/A</v>
      </c>
      <c r="V254" t="e">
        <f>VLOOKUP($B254,CLIENTS!$A$5:$I$30,MATCH(V$4,CLIENTS!$A$4:$I$4,0),FALSE)</f>
        <v>#N/A</v>
      </c>
    </row>
    <row r="255" spans="1:22" x14ac:dyDescent="0.25">
      <c r="A255" s="1" t="s">
        <v>522</v>
      </c>
      <c r="B255" s="1" t="s">
        <v>49</v>
      </c>
      <c r="D255" s="1" t="s">
        <v>1</v>
      </c>
      <c r="E255">
        <v>792</v>
      </c>
      <c r="F255" t="e">
        <f>VLOOKUP($B255,CLIENTS!$A$5:$I$30,2,FALSE)</f>
        <v>#N/A</v>
      </c>
      <c r="G255" t="e">
        <f>VLOOKUP($B255,CLIENTS!$A$5:$I$30,3,FALSE)</f>
        <v>#N/A</v>
      </c>
      <c r="H255" t="e">
        <f>VLOOKUP($B255,CLIENTS!$A$5:$I$30,4,FALSE)</f>
        <v>#N/A</v>
      </c>
      <c r="I255" t="e">
        <f>VLOOKUP($B255,CLIENTS!$A$5:$I$30,5,FALSE)</f>
        <v>#N/A</v>
      </c>
      <c r="J255" t="e">
        <f>VLOOKUP($B255,CLIENTS!$A$5:$I$30,6,FALSE)</f>
        <v>#N/A</v>
      </c>
      <c r="K255" t="e">
        <f>VLOOKUP($B255,CLIENTS!$A$5:$I$30,7,FALSE)</f>
        <v>#N/A</v>
      </c>
      <c r="L255" t="e">
        <f>VLOOKUP($B255,CLIENTS!$A$5:$I$30,8,FALSE)</f>
        <v>#N/A</v>
      </c>
      <c r="M255" t="e">
        <f>VLOOKUP($B255,CLIENTS!$A$5:$I$30,9,FALSE)</f>
        <v>#N/A</v>
      </c>
      <c r="O255" t="e">
        <f>VLOOKUP($B255,CLIENTS!$A$5:$I$30,MATCH(O$4,CLIENTS!$A$4:$I$4,0),FALSE)</f>
        <v>#N/A</v>
      </c>
      <c r="P255" t="e">
        <f>VLOOKUP($B255,CLIENTS!$A$5:$I$30,MATCH(P$4,CLIENTS!$A$4:$I$4,0),FALSE)</f>
        <v>#N/A</v>
      </c>
      <c r="Q255" t="e">
        <f>VLOOKUP($B255,CLIENTS!$A$5:$I$30,MATCH(Q$4,CLIENTS!$A$4:$I$4,0),FALSE)</f>
        <v>#N/A</v>
      </c>
      <c r="R255" t="e">
        <f>VLOOKUP($B255,CLIENTS!$A$5:$I$30,MATCH(R$4,CLIENTS!$A$4:$I$4,0),FALSE)</f>
        <v>#N/A</v>
      </c>
      <c r="S255" t="e">
        <f>VLOOKUP($B255,CLIENTS!$A$5:$I$30,MATCH(S$4,CLIENTS!$A$4:$I$4,0),FALSE)</f>
        <v>#N/A</v>
      </c>
      <c r="T255" t="e">
        <f>VLOOKUP($B255,CLIENTS!$A$5:$I$30,MATCH(T$4,CLIENTS!$A$4:$I$4,0),FALSE)</f>
        <v>#N/A</v>
      </c>
      <c r="U255" t="e">
        <f>VLOOKUP($B255,CLIENTS!$A$5:$I$30,MATCH(U$4,CLIENTS!$A$4:$I$4,0),FALSE)</f>
        <v>#N/A</v>
      </c>
      <c r="V255" t="e">
        <f>VLOOKUP($B255,CLIENTS!$A$5:$I$30,MATCH(V$4,CLIENTS!$A$4:$I$4,0),FALSE)</f>
        <v>#N/A</v>
      </c>
    </row>
    <row r="256" spans="1:22" x14ac:dyDescent="0.25">
      <c r="A256" s="1" t="s">
        <v>518</v>
      </c>
      <c r="B256" s="1" t="s">
        <v>247</v>
      </c>
      <c r="D256" s="1" t="s">
        <v>1</v>
      </c>
      <c r="E256">
        <v>1653</v>
      </c>
      <c r="F256" t="e">
        <f>VLOOKUP($B256,CLIENTS!$A$5:$I$30,2,FALSE)</f>
        <v>#N/A</v>
      </c>
      <c r="G256" t="e">
        <f>VLOOKUP($B256,CLIENTS!$A$5:$I$30,3,FALSE)</f>
        <v>#N/A</v>
      </c>
      <c r="H256" t="e">
        <f>VLOOKUP($B256,CLIENTS!$A$5:$I$30,4,FALSE)</f>
        <v>#N/A</v>
      </c>
      <c r="I256" t="e">
        <f>VLOOKUP($B256,CLIENTS!$A$5:$I$30,5,FALSE)</f>
        <v>#N/A</v>
      </c>
      <c r="J256" t="e">
        <f>VLOOKUP($B256,CLIENTS!$A$5:$I$30,6,FALSE)</f>
        <v>#N/A</v>
      </c>
      <c r="K256" t="e">
        <f>VLOOKUP($B256,CLIENTS!$A$5:$I$30,7,FALSE)</f>
        <v>#N/A</v>
      </c>
      <c r="L256" t="e">
        <f>VLOOKUP($B256,CLIENTS!$A$5:$I$30,8,FALSE)</f>
        <v>#N/A</v>
      </c>
      <c r="M256" t="e">
        <f>VLOOKUP($B256,CLIENTS!$A$5:$I$30,9,FALSE)</f>
        <v>#N/A</v>
      </c>
      <c r="O256" t="e">
        <f>VLOOKUP($B256,CLIENTS!$A$5:$I$30,MATCH(O$4,CLIENTS!$A$4:$I$4,0),FALSE)</f>
        <v>#N/A</v>
      </c>
      <c r="P256" t="e">
        <f>VLOOKUP($B256,CLIENTS!$A$5:$I$30,MATCH(P$4,CLIENTS!$A$4:$I$4,0),FALSE)</f>
        <v>#N/A</v>
      </c>
      <c r="Q256" t="e">
        <f>VLOOKUP($B256,CLIENTS!$A$5:$I$30,MATCH(Q$4,CLIENTS!$A$4:$I$4,0),FALSE)</f>
        <v>#N/A</v>
      </c>
      <c r="R256" t="e">
        <f>VLOOKUP($B256,CLIENTS!$A$5:$I$30,MATCH(R$4,CLIENTS!$A$4:$I$4,0),FALSE)</f>
        <v>#N/A</v>
      </c>
      <c r="S256" t="e">
        <f>VLOOKUP($B256,CLIENTS!$A$5:$I$30,MATCH(S$4,CLIENTS!$A$4:$I$4,0),FALSE)</f>
        <v>#N/A</v>
      </c>
      <c r="T256" t="e">
        <f>VLOOKUP($B256,CLIENTS!$A$5:$I$30,MATCH(T$4,CLIENTS!$A$4:$I$4,0),FALSE)</f>
        <v>#N/A</v>
      </c>
      <c r="U256" t="e">
        <f>VLOOKUP($B256,CLIENTS!$A$5:$I$30,MATCH(U$4,CLIENTS!$A$4:$I$4,0),FALSE)</f>
        <v>#N/A</v>
      </c>
      <c r="V256" t="e">
        <f>VLOOKUP($B256,CLIENTS!$A$5:$I$30,MATCH(V$4,CLIENTS!$A$4:$I$4,0),FALSE)</f>
        <v>#N/A</v>
      </c>
    </row>
    <row r="257" spans="1:22" x14ac:dyDescent="0.25">
      <c r="A257" s="1" t="s">
        <v>520</v>
      </c>
      <c r="B257" s="1" t="s">
        <v>247</v>
      </c>
      <c r="D257" s="1" t="s">
        <v>1</v>
      </c>
      <c r="E257">
        <v>10853</v>
      </c>
      <c r="F257" t="e">
        <f>VLOOKUP($B257,CLIENTS!$A$5:$I$30,2,FALSE)</f>
        <v>#N/A</v>
      </c>
      <c r="G257" t="e">
        <f>VLOOKUP($B257,CLIENTS!$A$5:$I$30,3,FALSE)</f>
        <v>#N/A</v>
      </c>
      <c r="H257" t="e">
        <f>VLOOKUP($B257,CLIENTS!$A$5:$I$30,4,FALSE)</f>
        <v>#N/A</v>
      </c>
      <c r="I257" t="e">
        <f>VLOOKUP($B257,CLIENTS!$A$5:$I$30,5,FALSE)</f>
        <v>#N/A</v>
      </c>
      <c r="J257" t="e">
        <f>VLOOKUP($B257,CLIENTS!$A$5:$I$30,6,FALSE)</f>
        <v>#N/A</v>
      </c>
      <c r="K257" t="e">
        <f>VLOOKUP($B257,CLIENTS!$A$5:$I$30,7,FALSE)</f>
        <v>#N/A</v>
      </c>
      <c r="L257" t="e">
        <f>VLOOKUP($B257,CLIENTS!$A$5:$I$30,8,FALSE)</f>
        <v>#N/A</v>
      </c>
      <c r="M257" t="e">
        <f>VLOOKUP($B257,CLIENTS!$A$5:$I$30,9,FALSE)</f>
        <v>#N/A</v>
      </c>
      <c r="O257" t="e">
        <f>VLOOKUP($B257,CLIENTS!$A$5:$I$30,MATCH(O$4,CLIENTS!$A$4:$I$4,0),FALSE)</f>
        <v>#N/A</v>
      </c>
      <c r="P257" t="e">
        <f>VLOOKUP($B257,CLIENTS!$A$5:$I$30,MATCH(P$4,CLIENTS!$A$4:$I$4,0),FALSE)</f>
        <v>#N/A</v>
      </c>
      <c r="Q257" t="e">
        <f>VLOOKUP($B257,CLIENTS!$A$5:$I$30,MATCH(Q$4,CLIENTS!$A$4:$I$4,0),FALSE)</f>
        <v>#N/A</v>
      </c>
      <c r="R257" t="e">
        <f>VLOOKUP($B257,CLIENTS!$A$5:$I$30,MATCH(R$4,CLIENTS!$A$4:$I$4,0),FALSE)</f>
        <v>#N/A</v>
      </c>
      <c r="S257" t="e">
        <f>VLOOKUP($B257,CLIENTS!$A$5:$I$30,MATCH(S$4,CLIENTS!$A$4:$I$4,0),FALSE)</f>
        <v>#N/A</v>
      </c>
      <c r="T257" t="e">
        <f>VLOOKUP($B257,CLIENTS!$A$5:$I$30,MATCH(T$4,CLIENTS!$A$4:$I$4,0),FALSE)</f>
        <v>#N/A</v>
      </c>
      <c r="U257" t="e">
        <f>VLOOKUP($B257,CLIENTS!$A$5:$I$30,MATCH(U$4,CLIENTS!$A$4:$I$4,0),FALSE)</f>
        <v>#N/A</v>
      </c>
      <c r="V257" t="e">
        <f>VLOOKUP($B257,CLIENTS!$A$5:$I$30,MATCH(V$4,CLIENTS!$A$4:$I$4,0),FALSE)</f>
        <v>#N/A</v>
      </c>
    </row>
    <row r="258" spans="1:22" x14ac:dyDescent="0.25">
      <c r="A258" s="1" t="s">
        <v>522</v>
      </c>
      <c r="B258" s="1" t="s">
        <v>247</v>
      </c>
      <c r="D258" s="1" t="s">
        <v>1</v>
      </c>
      <c r="E258">
        <v>792</v>
      </c>
      <c r="F258" t="e">
        <f>VLOOKUP($B258,CLIENTS!$A$5:$I$30,2,FALSE)</f>
        <v>#N/A</v>
      </c>
      <c r="G258" t="e">
        <f>VLOOKUP($B258,CLIENTS!$A$5:$I$30,3,FALSE)</f>
        <v>#N/A</v>
      </c>
      <c r="H258" t="e">
        <f>VLOOKUP($B258,CLIENTS!$A$5:$I$30,4,FALSE)</f>
        <v>#N/A</v>
      </c>
      <c r="I258" t="e">
        <f>VLOOKUP($B258,CLIENTS!$A$5:$I$30,5,FALSE)</f>
        <v>#N/A</v>
      </c>
      <c r="J258" t="e">
        <f>VLOOKUP($B258,CLIENTS!$A$5:$I$30,6,FALSE)</f>
        <v>#N/A</v>
      </c>
      <c r="K258" t="e">
        <f>VLOOKUP($B258,CLIENTS!$A$5:$I$30,7,FALSE)</f>
        <v>#N/A</v>
      </c>
      <c r="L258" t="e">
        <f>VLOOKUP($B258,CLIENTS!$A$5:$I$30,8,FALSE)</f>
        <v>#N/A</v>
      </c>
      <c r="M258" t="e">
        <f>VLOOKUP($B258,CLIENTS!$A$5:$I$30,9,FALSE)</f>
        <v>#N/A</v>
      </c>
      <c r="O258" t="e">
        <f>VLOOKUP($B258,CLIENTS!$A$5:$I$30,MATCH(O$4,CLIENTS!$A$4:$I$4,0),FALSE)</f>
        <v>#N/A</v>
      </c>
      <c r="P258" t="e">
        <f>VLOOKUP($B258,CLIENTS!$A$5:$I$30,MATCH(P$4,CLIENTS!$A$4:$I$4,0),FALSE)</f>
        <v>#N/A</v>
      </c>
      <c r="Q258" t="e">
        <f>VLOOKUP($B258,CLIENTS!$A$5:$I$30,MATCH(Q$4,CLIENTS!$A$4:$I$4,0),FALSE)</f>
        <v>#N/A</v>
      </c>
      <c r="R258" t="e">
        <f>VLOOKUP($B258,CLIENTS!$A$5:$I$30,MATCH(R$4,CLIENTS!$A$4:$I$4,0),FALSE)</f>
        <v>#N/A</v>
      </c>
      <c r="S258" t="e">
        <f>VLOOKUP($B258,CLIENTS!$A$5:$I$30,MATCH(S$4,CLIENTS!$A$4:$I$4,0),FALSE)</f>
        <v>#N/A</v>
      </c>
      <c r="T258" t="e">
        <f>VLOOKUP($B258,CLIENTS!$A$5:$I$30,MATCH(T$4,CLIENTS!$A$4:$I$4,0),FALSE)</f>
        <v>#N/A</v>
      </c>
      <c r="U258" t="e">
        <f>VLOOKUP($B258,CLIENTS!$A$5:$I$30,MATCH(U$4,CLIENTS!$A$4:$I$4,0),FALSE)</f>
        <v>#N/A</v>
      </c>
      <c r="V258" t="e">
        <f>VLOOKUP($B258,CLIENTS!$A$5:$I$30,MATCH(V$4,CLIENTS!$A$4:$I$4,0),FALSE)</f>
        <v>#N/A</v>
      </c>
    </row>
    <row r="259" spans="1:22" x14ac:dyDescent="0.25">
      <c r="A259" s="1" t="s">
        <v>518</v>
      </c>
      <c r="B259" s="1" t="s">
        <v>50</v>
      </c>
      <c r="D259" s="1" t="s">
        <v>1</v>
      </c>
      <c r="E259">
        <v>1647</v>
      </c>
      <c r="F259" t="e">
        <f>VLOOKUP($B259,CLIENTS!$A$5:$I$30,2,FALSE)</f>
        <v>#N/A</v>
      </c>
      <c r="G259" t="e">
        <f>VLOOKUP($B259,CLIENTS!$A$5:$I$30,3,FALSE)</f>
        <v>#N/A</v>
      </c>
      <c r="H259" t="e">
        <f>VLOOKUP($B259,CLIENTS!$A$5:$I$30,4,FALSE)</f>
        <v>#N/A</v>
      </c>
      <c r="I259" t="e">
        <f>VLOOKUP($B259,CLIENTS!$A$5:$I$30,5,FALSE)</f>
        <v>#N/A</v>
      </c>
      <c r="J259" t="e">
        <f>VLOOKUP($B259,CLIENTS!$A$5:$I$30,6,FALSE)</f>
        <v>#N/A</v>
      </c>
      <c r="K259" t="e">
        <f>VLOOKUP($B259,CLIENTS!$A$5:$I$30,7,FALSE)</f>
        <v>#N/A</v>
      </c>
      <c r="L259" t="e">
        <f>VLOOKUP($B259,CLIENTS!$A$5:$I$30,8,FALSE)</f>
        <v>#N/A</v>
      </c>
      <c r="M259" t="e">
        <f>VLOOKUP($B259,CLIENTS!$A$5:$I$30,9,FALSE)</f>
        <v>#N/A</v>
      </c>
      <c r="O259" t="e">
        <f>VLOOKUP($B259,CLIENTS!$A$5:$I$30,MATCH(O$4,CLIENTS!$A$4:$I$4,0),FALSE)</f>
        <v>#N/A</v>
      </c>
      <c r="P259" t="e">
        <f>VLOOKUP($B259,CLIENTS!$A$5:$I$30,MATCH(P$4,CLIENTS!$A$4:$I$4,0),FALSE)</f>
        <v>#N/A</v>
      </c>
      <c r="Q259" t="e">
        <f>VLOOKUP($B259,CLIENTS!$A$5:$I$30,MATCH(Q$4,CLIENTS!$A$4:$I$4,0),FALSE)</f>
        <v>#N/A</v>
      </c>
      <c r="R259" t="e">
        <f>VLOOKUP($B259,CLIENTS!$A$5:$I$30,MATCH(R$4,CLIENTS!$A$4:$I$4,0),FALSE)</f>
        <v>#N/A</v>
      </c>
      <c r="S259" t="e">
        <f>VLOOKUP($B259,CLIENTS!$A$5:$I$30,MATCH(S$4,CLIENTS!$A$4:$I$4,0),FALSE)</f>
        <v>#N/A</v>
      </c>
      <c r="T259" t="e">
        <f>VLOOKUP($B259,CLIENTS!$A$5:$I$30,MATCH(T$4,CLIENTS!$A$4:$I$4,0),FALSE)</f>
        <v>#N/A</v>
      </c>
      <c r="U259" t="e">
        <f>VLOOKUP($B259,CLIENTS!$A$5:$I$30,MATCH(U$4,CLIENTS!$A$4:$I$4,0),FALSE)</f>
        <v>#N/A</v>
      </c>
      <c r="V259" t="e">
        <f>VLOOKUP($B259,CLIENTS!$A$5:$I$30,MATCH(V$4,CLIENTS!$A$4:$I$4,0),FALSE)</f>
        <v>#N/A</v>
      </c>
    </row>
    <row r="260" spans="1:22" x14ac:dyDescent="0.25">
      <c r="A260" s="1" t="s">
        <v>520</v>
      </c>
      <c r="B260" s="1" t="s">
        <v>50</v>
      </c>
      <c r="D260" s="1" t="s">
        <v>1</v>
      </c>
      <c r="E260">
        <v>1130</v>
      </c>
      <c r="F260" t="e">
        <f>VLOOKUP($B260,CLIENTS!$A$5:$I$30,2,FALSE)</f>
        <v>#N/A</v>
      </c>
      <c r="G260" t="e">
        <f>VLOOKUP($B260,CLIENTS!$A$5:$I$30,3,FALSE)</f>
        <v>#N/A</v>
      </c>
      <c r="H260" t="e">
        <f>VLOOKUP($B260,CLIENTS!$A$5:$I$30,4,FALSE)</f>
        <v>#N/A</v>
      </c>
      <c r="I260" t="e">
        <f>VLOOKUP($B260,CLIENTS!$A$5:$I$30,5,FALSE)</f>
        <v>#N/A</v>
      </c>
      <c r="J260" t="e">
        <f>VLOOKUP($B260,CLIENTS!$A$5:$I$30,6,FALSE)</f>
        <v>#N/A</v>
      </c>
      <c r="K260" t="e">
        <f>VLOOKUP($B260,CLIENTS!$A$5:$I$30,7,FALSE)</f>
        <v>#N/A</v>
      </c>
      <c r="L260" t="e">
        <f>VLOOKUP($B260,CLIENTS!$A$5:$I$30,8,FALSE)</f>
        <v>#N/A</v>
      </c>
      <c r="M260" t="e">
        <f>VLOOKUP($B260,CLIENTS!$A$5:$I$30,9,FALSE)</f>
        <v>#N/A</v>
      </c>
      <c r="O260" t="e">
        <f>VLOOKUP($B260,CLIENTS!$A$5:$I$30,MATCH(O$4,CLIENTS!$A$4:$I$4,0),FALSE)</f>
        <v>#N/A</v>
      </c>
      <c r="P260" t="e">
        <f>VLOOKUP($B260,CLIENTS!$A$5:$I$30,MATCH(P$4,CLIENTS!$A$4:$I$4,0),FALSE)</f>
        <v>#N/A</v>
      </c>
      <c r="Q260" t="e">
        <f>VLOOKUP($B260,CLIENTS!$A$5:$I$30,MATCH(Q$4,CLIENTS!$A$4:$I$4,0),FALSE)</f>
        <v>#N/A</v>
      </c>
      <c r="R260" t="e">
        <f>VLOOKUP($B260,CLIENTS!$A$5:$I$30,MATCH(R$4,CLIENTS!$A$4:$I$4,0),FALSE)</f>
        <v>#N/A</v>
      </c>
      <c r="S260" t="e">
        <f>VLOOKUP($B260,CLIENTS!$A$5:$I$30,MATCH(S$4,CLIENTS!$A$4:$I$4,0),FALSE)</f>
        <v>#N/A</v>
      </c>
      <c r="T260" t="e">
        <f>VLOOKUP($B260,CLIENTS!$A$5:$I$30,MATCH(T$4,CLIENTS!$A$4:$I$4,0),FALSE)</f>
        <v>#N/A</v>
      </c>
      <c r="U260" t="e">
        <f>VLOOKUP($B260,CLIENTS!$A$5:$I$30,MATCH(U$4,CLIENTS!$A$4:$I$4,0),FALSE)</f>
        <v>#N/A</v>
      </c>
      <c r="V260" t="e">
        <f>VLOOKUP($B260,CLIENTS!$A$5:$I$30,MATCH(V$4,CLIENTS!$A$4:$I$4,0),FALSE)</f>
        <v>#N/A</v>
      </c>
    </row>
    <row r="261" spans="1:22" x14ac:dyDescent="0.25">
      <c r="A261" s="1" t="s">
        <v>522</v>
      </c>
      <c r="B261" s="1" t="s">
        <v>50</v>
      </c>
      <c r="D261" s="1" t="s">
        <v>1</v>
      </c>
      <c r="E261">
        <v>814</v>
      </c>
      <c r="F261" t="e">
        <f>VLOOKUP($B261,CLIENTS!$A$5:$I$30,2,FALSE)</f>
        <v>#N/A</v>
      </c>
      <c r="G261" t="e">
        <f>VLOOKUP($B261,CLIENTS!$A$5:$I$30,3,FALSE)</f>
        <v>#N/A</v>
      </c>
      <c r="H261" t="e">
        <f>VLOOKUP($B261,CLIENTS!$A$5:$I$30,4,FALSE)</f>
        <v>#N/A</v>
      </c>
      <c r="I261" t="e">
        <f>VLOOKUP($B261,CLIENTS!$A$5:$I$30,5,FALSE)</f>
        <v>#N/A</v>
      </c>
      <c r="J261" t="e">
        <f>VLOOKUP($B261,CLIENTS!$A$5:$I$30,6,FALSE)</f>
        <v>#N/A</v>
      </c>
      <c r="K261" t="e">
        <f>VLOOKUP($B261,CLIENTS!$A$5:$I$30,7,FALSE)</f>
        <v>#N/A</v>
      </c>
      <c r="L261" t="e">
        <f>VLOOKUP($B261,CLIENTS!$A$5:$I$30,8,FALSE)</f>
        <v>#N/A</v>
      </c>
      <c r="M261" t="e">
        <f>VLOOKUP($B261,CLIENTS!$A$5:$I$30,9,FALSE)</f>
        <v>#N/A</v>
      </c>
      <c r="O261" t="e">
        <f>VLOOKUP($B261,CLIENTS!$A$5:$I$30,MATCH(O$4,CLIENTS!$A$4:$I$4,0),FALSE)</f>
        <v>#N/A</v>
      </c>
      <c r="P261" t="e">
        <f>VLOOKUP($B261,CLIENTS!$A$5:$I$30,MATCH(P$4,CLIENTS!$A$4:$I$4,0),FALSE)</f>
        <v>#N/A</v>
      </c>
      <c r="Q261" t="e">
        <f>VLOOKUP($B261,CLIENTS!$A$5:$I$30,MATCH(Q$4,CLIENTS!$A$4:$I$4,0),FALSE)</f>
        <v>#N/A</v>
      </c>
      <c r="R261" t="e">
        <f>VLOOKUP($B261,CLIENTS!$A$5:$I$30,MATCH(R$4,CLIENTS!$A$4:$I$4,0),FALSE)</f>
        <v>#N/A</v>
      </c>
      <c r="S261" t="e">
        <f>VLOOKUP($B261,CLIENTS!$A$5:$I$30,MATCH(S$4,CLIENTS!$A$4:$I$4,0),FALSE)</f>
        <v>#N/A</v>
      </c>
      <c r="T261" t="e">
        <f>VLOOKUP($B261,CLIENTS!$A$5:$I$30,MATCH(T$4,CLIENTS!$A$4:$I$4,0),FALSE)</f>
        <v>#N/A</v>
      </c>
      <c r="U261" t="e">
        <f>VLOOKUP($B261,CLIENTS!$A$5:$I$30,MATCH(U$4,CLIENTS!$A$4:$I$4,0),FALSE)</f>
        <v>#N/A</v>
      </c>
      <c r="V261" t="e">
        <f>VLOOKUP($B261,CLIENTS!$A$5:$I$30,MATCH(V$4,CLIENTS!$A$4:$I$4,0),FALSE)</f>
        <v>#N/A</v>
      </c>
    </row>
    <row r="262" spans="1:22" x14ac:dyDescent="0.25">
      <c r="A262" s="1" t="s">
        <v>518</v>
      </c>
      <c r="B262" s="1" t="s">
        <v>248</v>
      </c>
      <c r="D262" s="1" t="s">
        <v>1</v>
      </c>
      <c r="E262">
        <v>1460</v>
      </c>
      <c r="F262" t="e">
        <f>VLOOKUP($B262,CLIENTS!$A$5:$I$30,2,FALSE)</f>
        <v>#N/A</v>
      </c>
      <c r="G262" t="e">
        <f>VLOOKUP($B262,CLIENTS!$A$5:$I$30,3,FALSE)</f>
        <v>#N/A</v>
      </c>
      <c r="H262" t="e">
        <f>VLOOKUP($B262,CLIENTS!$A$5:$I$30,4,FALSE)</f>
        <v>#N/A</v>
      </c>
      <c r="I262" t="e">
        <f>VLOOKUP($B262,CLIENTS!$A$5:$I$30,5,FALSE)</f>
        <v>#N/A</v>
      </c>
      <c r="J262" t="e">
        <f>VLOOKUP($B262,CLIENTS!$A$5:$I$30,6,FALSE)</f>
        <v>#N/A</v>
      </c>
      <c r="K262" t="e">
        <f>VLOOKUP($B262,CLIENTS!$A$5:$I$30,7,FALSE)</f>
        <v>#N/A</v>
      </c>
      <c r="L262" t="e">
        <f>VLOOKUP($B262,CLIENTS!$A$5:$I$30,8,FALSE)</f>
        <v>#N/A</v>
      </c>
      <c r="M262" t="e">
        <f>VLOOKUP($B262,CLIENTS!$A$5:$I$30,9,FALSE)</f>
        <v>#N/A</v>
      </c>
      <c r="O262" t="e">
        <f>VLOOKUP($B262,CLIENTS!$A$5:$I$30,MATCH(O$4,CLIENTS!$A$4:$I$4,0),FALSE)</f>
        <v>#N/A</v>
      </c>
      <c r="P262" t="e">
        <f>VLOOKUP($B262,CLIENTS!$A$5:$I$30,MATCH(P$4,CLIENTS!$A$4:$I$4,0),FALSE)</f>
        <v>#N/A</v>
      </c>
      <c r="Q262" t="e">
        <f>VLOOKUP($B262,CLIENTS!$A$5:$I$30,MATCH(Q$4,CLIENTS!$A$4:$I$4,0),FALSE)</f>
        <v>#N/A</v>
      </c>
      <c r="R262" t="e">
        <f>VLOOKUP($B262,CLIENTS!$A$5:$I$30,MATCH(R$4,CLIENTS!$A$4:$I$4,0),FALSE)</f>
        <v>#N/A</v>
      </c>
      <c r="S262" t="e">
        <f>VLOOKUP($B262,CLIENTS!$A$5:$I$30,MATCH(S$4,CLIENTS!$A$4:$I$4,0),FALSE)</f>
        <v>#N/A</v>
      </c>
      <c r="T262" t="e">
        <f>VLOOKUP($B262,CLIENTS!$A$5:$I$30,MATCH(T$4,CLIENTS!$A$4:$I$4,0),FALSE)</f>
        <v>#N/A</v>
      </c>
      <c r="U262" t="e">
        <f>VLOOKUP($B262,CLIENTS!$A$5:$I$30,MATCH(U$4,CLIENTS!$A$4:$I$4,0),FALSE)</f>
        <v>#N/A</v>
      </c>
      <c r="V262" t="e">
        <f>VLOOKUP($B262,CLIENTS!$A$5:$I$30,MATCH(V$4,CLIENTS!$A$4:$I$4,0),FALSE)</f>
        <v>#N/A</v>
      </c>
    </row>
    <row r="263" spans="1:22" x14ac:dyDescent="0.25">
      <c r="A263" s="1" t="s">
        <v>520</v>
      </c>
      <c r="B263" s="1" t="s">
        <v>248</v>
      </c>
      <c r="D263" s="1" t="s">
        <v>1</v>
      </c>
      <c r="E263">
        <v>1056</v>
      </c>
      <c r="F263" t="e">
        <f>VLOOKUP($B263,CLIENTS!$A$5:$I$30,2,FALSE)</f>
        <v>#N/A</v>
      </c>
      <c r="G263" t="e">
        <f>VLOOKUP($B263,CLIENTS!$A$5:$I$30,3,FALSE)</f>
        <v>#N/A</v>
      </c>
      <c r="H263" t="e">
        <f>VLOOKUP($B263,CLIENTS!$A$5:$I$30,4,FALSE)</f>
        <v>#N/A</v>
      </c>
      <c r="I263" t="e">
        <f>VLOOKUP($B263,CLIENTS!$A$5:$I$30,5,FALSE)</f>
        <v>#N/A</v>
      </c>
      <c r="J263" t="e">
        <f>VLOOKUP($B263,CLIENTS!$A$5:$I$30,6,FALSE)</f>
        <v>#N/A</v>
      </c>
      <c r="K263" t="e">
        <f>VLOOKUP($B263,CLIENTS!$A$5:$I$30,7,FALSE)</f>
        <v>#N/A</v>
      </c>
      <c r="L263" t="e">
        <f>VLOOKUP($B263,CLIENTS!$A$5:$I$30,8,FALSE)</f>
        <v>#N/A</v>
      </c>
      <c r="M263" t="e">
        <f>VLOOKUP($B263,CLIENTS!$A$5:$I$30,9,FALSE)</f>
        <v>#N/A</v>
      </c>
      <c r="O263" t="e">
        <f>VLOOKUP($B263,CLIENTS!$A$5:$I$30,MATCH(O$4,CLIENTS!$A$4:$I$4,0),FALSE)</f>
        <v>#N/A</v>
      </c>
      <c r="P263" t="e">
        <f>VLOOKUP($B263,CLIENTS!$A$5:$I$30,MATCH(P$4,CLIENTS!$A$4:$I$4,0),FALSE)</f>
        <v>#N/A</v>
      </c>
      <c r="Q263" t="e">
        <f>VLOOKUP($B263,CLIENTS!$A$5:$I$30,MATCH(Q$4,CLIENTS!$A$4:$I$4,0),FALSE)</f>
        <v>#N/A</v>
      </c>
      <c r="R263" t="e">
        <f>VLOOKUP($B263,CLIENTS!$A$5:$I$30,MATCH(R$4,CLIENTS!$A$4:$I$4,0),FALSE)</f>
        <v>#N/A</v>
      </c>
      <c r="S263" t="e">
        <f>VLOOKUP($B263,CLIENTS!$A$5:$I$30,MATCH(S$4,CLIENTS!$A$4:$I$4,0),FALSE)</f>
        <v>#N/A</v>
      </c>
      <c r="T263" t="e">
        <f>VLOOKUP($B263,CLIENTS!$A$5:$I$30,MATCH(T$4,CLIENTS!$A$4:$I$4,0),FALSE)</f>
        <v>#N/A</v>
      </c>
      <c r="U263" t="e">
        <f>VLOOKUP($B263,CLIENTS!$A$5:$I$30,MATCH(U$4,CLIENTS!$A$4:$I$4,0),FALSE)</f>
        <v>#N/A</v>
      </c>
      <c r="V263" t="e">
        <f>VLOOKUP($B263,CLIENTS!$A$5:$I$30,MATCH(V$4,CLIENTS!$A$4:$I$4,0),FALSE)</f>
        <v>#N/A</v>
      </c>
    </row>
    <row r="264" spans="1:22" x14ac:dyDescent="0.25">
      <c r="A264" s="1" t="s">
        <v>522</v>
      </c>
      <c r="B264" s="1" t="s">
        <v>248</v>
      </c>
      <c r="D264" s="1" t="s">
        <v>1</v>
      </c>
      <c r="E264">
        <v>767</v>
      </c>
      <c r="F264" t="e">
        <f>VLOOKUP($B264,CLIENTS!$A$5:$I$30,2,FALSE)</f>
        <v>#N/A</v>
      </c>
      <c r="G264" t="e">
        <f>VLOOKUP($B264,CLIENTS!$A$5:$I$30,3,FALSE)</f>
        <v>#N/A</v>
      </c>
      <c r="H264" t="e">
        <f>VLOOKUP($B264,CLIENTS!$A$5:$I$30,4,FALSE)</f>
        <v>#N/A</v>
      </c>
      <c r="I264" t="e">
        <f>VLOOKUP($B264,CLIENTS!$A$5:$I$30,5,FALSE)</f>
        <v>#N/A</v>
      </c>
      <c r="J264" t="e">
        <f>VLOOKUP($B264,CLIENTS!$A$5:$I$30,6,FALSE)</f>
        <v>#N/A</v>
      </c>
      <c r="K264" t="e">
        <f>VLOOKUP($B264,CLIENTS!$A$5:$I$30,7,FALSE)</f>
        <v>#N/A</v>
      </c>
      <c r="L264" t="e">
        <f>VLOOKUP($B264,CLIENTS!$A$5:$I$30,8,FALSE)</f>
        <v>#N/A</v>
      </c>
      <c r="M264" t="e">
        <f>VLOOKUP($B264,CLIENTS!$A$5:$I$30,9,FALSE)</f>
        <v>#N/A</v>
      </c>
      <c r="O264" t="e">
        <f>VLOOKUP($B264,CLIENTS!$A$5:$I$30,MATCH(O$4,CLIENTS!$A$4:$I$4,0),FALSE)</f>
        <v>#N/A</v>
      </c>
      <c r="P264" t="e">
        <f>VLOOKUP($B264,CLIENTS!$A$5:$I$30,MATCH(P$4,CLIENTS!$A$4:$I$4,0),FALSE)</f>
        <v>#N/A</v>
      </c>
      <c r="Q264" t="e">
        <f>VLOOKUP($B264,CLIENTS!$A$5:$I$30,MATCH(Q$4,CLIENTS!$A$4:$I$4,0),FALSE)</f>
        <v>#N/A</v>
      </c>
      <c r="R264" t="e">
        <f>VLOOKUP($B264,CLIENTS!$A$5:$I$30,MATCH(R$4,CLIENTS!$A$4:$I$4,0),FALSE)</f>
        <v>#N/A</v>
      </c>
      <c r="S264" t="e">
        <f>VLOOKUP($B264,CLIENTS!$A$5:$I$30,MATCH(S$4,CLIENTS!$A$4:$I$4,0),FALSE)</f>
        <v>#N/A</v>
      </c>
      <c r="T264" t="e">
        <f>VLOOKUP($B264,CLIENTS!$A$5:$I$30,MATCH(T$4,CLIENTS!$A$4:$I$4,0),FALSE)</f>
        <v>#N/A</v>
      </c>
      <c r="U264" t="e">
        <f>VLOOKUP($B264,CLIENTS!$A$5:$I$30,MATCH(U$4,CLIENTS!$A$4:$I$4,0),FALSE)</f>
        <v>#N/A</v>
      </c>
      <c r="V264" t="e">
        <f>VLOOKUP($B264,CLIENTS!$A$5:$I$30,MATCH(V$4,CLIENTS!$A$4:$I$4,0),FALSE)</f>
        <v>#N/A</v>
      </c>
    </row>
    <row r="265" spans="1:22" x14ac:dyDescent="0.25">
      <c r="A265" s="1" t="s">
        <v>518</v>
      </c>
      <c r="B265" s="1" t="s">
        <v>249</v>
      </c>
      <c r="D265" s="1" t="s">
        <v>1</v>
      </c>
      <c r="E265">
        <v>1433</v>
      </c>
      <c r="F265" t="e">
        <f>VLOOKUP($B265,CLIENTS!$A$5:$I$30,2,FALSE)</f>
        <v>#N/A</v>
      </c>
      <c r="G265" t="e">
        <f>VLOOKUP($B265,CLIENTS!$A$5:$I$30,3,FALSE)</f>
        <v>#N/A</v>
      </c>
      <c r="H265" t="e">
        <f>VLOOKUP($B265,CLIENTS!$A$5:$I$30,4,FALSE)</f>
        <v>#N/A</v>
      </c>
      <c r="I265" t="e">
        <f>VLOOKUP($B265,CLIENTS!$A$5:$I$30,5,FALSE)</f>
        <v>#N/A</v>
      </c>
      <c r="J265" t="e">
        <f>VLOOKUP($B265,CLIENTS!$A$5:$I$30,6,FALSE)</f>
        <v>#N/A</v>
      </c>
      <c r="K265" t="e">
        <f>VLOOKUP($B265,CLIENTS!$A$5:$I$30,7,FALSE)</f>
        <v>#N/A</v>
      </c>
      <c r="L265" t="e">
        <f>VLOOKUP($B265,CLIENTS!$A$5:$I$30,8,FALSE)</f>
        <v>#N/A</v>
      </c>
      <c r="M265" t="e">
        <f>VLOOKUP($B265,CLIENTS!$A$5:$I$30,9,FALSE)</f>
        <v>#N/A</v>
      </c>
      <c r="O265" t="e">
        <f>VLOOKUP($B265,CLIENTS!$A$5:$I$30,MATCH(O$4,CLIENTS!$A$4:$I$4,0),FALSE)</f>
        <v>#N/A</v>
      </c>
      <c r="P265" t="e">
        <f>VLOOKUP($B265,CLIENTS!$A$5:$I$30,MATCH(P$4,CLIENTS!$A$4:$I$4,0),FALSE)</f>
        <v>#N/A</v>
      </c>
      <c r="Q265" t="e">
        <f>VLOOKUP($B265,CLIENTS!$A$5:$I$30,MATCH(Q$4,CLIENTS!$A$4:$I$4,0),FALSE)</f>
        <v>#N/A</v>
      </c>
      <c r="R265" t="e">
        <f>VLOOKUP($B265,CLIENTS!$A$5:$I$30,MATCH(R$4,CLIENTS!$A$4:$I$4,0),FALSE)</f>
        <v>#N/A</v>
      </c>
      <c r="S265" t="e">
        <f>VLOOKUP($B265,CLIENTS!$A$5:$I$30,MATCH(S$4,CLIENTS!$A$4:$I$4,0),FALSE)</f>
        <v>#N/A</v>
      </c>
      <c r="T265" t="e">
        <f>VLOOKUP($B265,CLIENTS!$A$5:$I$30,MATCH(T$4,CLIENTS!$A$4:$I$4,0),FALSE)</f>
        <v>#N/A</v>
      </c>
      <c r="U265" t="e">
        <f>VLOOKUP($B265,CLIENTS!$A$5:$I$30,MATCH(U$4,CLIENTS!$A$4:$I$4,0),FALSE)</f>
        <v>#N/A</v>
      </c>
      <c r="V265" t="e">
        <f>VLOOKUP($B265,CLIENTS!$A$5:$I$30,MATCH(V$4,CLIENTS!$A$4:$I$4,0),FALSE)</f>
        <v>#N/A</v>
      </c>
    </row>
    <row r="266" spans="1:22" x14ac:dyDescent="0.25">
      <c r="A266" s="1" t="s">
        <v>520</v>
      </c>
      <c r="B266" s="1" t="s">
        <v>249</v>
      </c>
      <c r="D266" s="1" t="s">
        <v>1</v>
      </c>
      <c r="E266">
        <v>1080</v>
      </c>
      <c r="F266" t="e">
        <f>VLOOKUP($B266,CLIENTS!$A$5:$I$30,2,FALSE)</f>
        <v>#N/A</v>
      </c>
      <c r="G266" t="e">
        <f>VLOOKUP($B266,CLIENTS!$A$5:$I$30,3,FALSE)</f>
        <v>#N/A</v>
      </c>
      <c r="H266" t="e">
        <f>VLOOKUP($B266,CLIENTS!$A$5:$I$30,4,FALSE)</f>
        <v>#N/A</v>
      </c>
      <c r="I266" t="e">
        <f>VLOOKUP($B266,CLIENTS!$A$5:$I$30,5,FALSE)</f>
        <v>#N/A</v>
      </c>
      <c r="J266" t="e">
        <f>VLOOKUP($B266,CLIENTS!$A$5:$I$30,6,FALSE)</f>
        <v>#N/A</v>
      </c>
      <c r="K266" t="e">
        <f>VLOOKUP($B266,CLIENTS!$A$5:$I$30,7,FALSE)</f>
        <v>#N/A</v>
      </c>
      <c r="L266" t="e">
        <f>VLOOKUP($B266,CLIENTS!$A$5:$I$30,8,FALSE)</f>
        <v>#N/A</v>
      </c>
      <c r="M266" t="e">
        <f>VLOOKUP($B266,CLIENTS!$A$5:$I$30,9,FALSE)</f>
        <v>#N/A</v>
      </c>
      <c r="O266" t="e">
        <f>VLOOKUP($B266,CLIENTS!$A$5:$I$30,MATCH(O$4,CLIENTS!$A$4:$I$4,0),FALSE)</f>
        <v>#N/A</v>
      </c>
      <c r="P266" t="e">
        <f>VLOOKUP($B266,CLIENTS!$A$5:$I$30,MATCH(P$4,CLIENTS!$A$4:$I$4,0),FALSE)</f>
        <v>#N/A</v>
      </c>
      <c r="Q266" t="e">
        <f>VLOOKUP($B266,CLIENTS!$A$5:$I$30,MATCH(Q$4,CLIENTS!$A$4:$I$4,0),FALSE)</f>
        <v>#N/A</v>
      </c>
      <c r="R266" t="e">
        <f>VLOOKUP($B266,CLIENTS!$A$5:$I$30,MATCH(R$4,CLIENTS!$A$4:$I$4,0),FALSE)</f>
        <v>#N/A</v>
      </c>
      <c r="S266" t="e">
        <f>VLOOKUP($B266,CLIENTS!$A$5:$I$30,MATCH(S$4,CLIENTS!$A$4:$I$4,0),FALSE)</f>
        <v>#N/A</v>
      </c>
      <c r="T266" t="e">
        <f>VLOOKUP($B266,CLIENTS!$A$5:$I$30,MATCH(T$4,CLIENTS!$A$4:$I$4,0),FALSE)</f>
        <v>#N/A</v>
      </c>
      <c r="U266" t="e">
        <f>VLOOKUP($B266,CLIENTS!$A$5:$I$30,MATCH(U$4,CLIENTS!$A$4:$I$4,0),FALSE)</f>
        <v>#N/A</v>
      </c>
      <c r="V266" t="e">
        <f>VLOOKUP($B266,CLIENTS!$A$5:$I$30,MATCH(V$4,CLIENTS!$A$4:$I$4,0),FALSE)</f>
        <v>#N/A</v>
      </c>
    </row>
    <row r="267" spans="1:22" x14ac:dyDescent="0.25">
      <c r="A267" s="1" t="s">
        <v>522</v>
      </c>
      <c r="B267" s="1" t="s">
        <v>249</v>
      </c>
      <c r="D267" s="1" t="s">
        <v>1</v>
      </c>
      <c r="E267">
        <v>689</v>
      </c>
      <c r="F267" t="e">
        <f>VLOOKUP($B267,CLIENTS!$A$5:$I$30,2,FALSE)</f>
        <v>#N/A</v>
      </c>
      <c r="G267" t="e">
        <f>VLOOKUP($B267,CLIENTS!$A$5:$I$30,3,FALSE)</f>
        <v>#N/A</v>
      </c>
      <c r="H267" t="e">
        <f>VLOOKUP($B267,CLIENTS!$A$5:$I$30,4,FALSE)</f>
        <v>#N/A</v>
      </c>
      <c r="I267" t="e">
        <f>VLOOKUP($B267,CLIENTS!$A$5:$I$30,5,FALSE)</f>
        <v>#N/A</v>
      </c>
      <c r="J267" t="e">
        <f>VLOOKUP($B267,CLIENTS!$A$5:$I$30,6,FALSE)</f>
        <v>#N/A</v>
      </c>
      <c r="K267" t="e">
        <f>VLOOKUP($B267,CLIENTS!$A$5:$I$30,7,FALSE)</f>
        <v>#N/A</v>
      </c>
      <c r="L267" t="e">
        <f>VLOOKUP($B267,CLIENTS!$A$5:$I$30,8,FALSE)</f>
        <v>#N/A</v>
      </c>
      <c r="M267" t="e">
        <f>VLOOKUP($B267,CLIENTS!$A$5:$I$30,9,FALSE)</f>
        <v>#N/A</v>
      </c>
      <c r="O267" t="e">
        <f>VLOOKUP($B267,CLIENTS!$A$5:$I$30,MATCH(O$4,CLIENTS!$A$4:$I$4,0),FALSE)</f>
        <v>#N/A</v>
      </c>
      <c r="P267" t="e">
        <f>VLOOKUP($B267,CLIENTS!$A$5:$I$30,MATCH(P$4,CLIENTS!$A$4:$I$4,0),FALSE)</f>
        <v>#N/A</v>
      </c>
      <c r="Q267" t="e">
        <f>VLOOKUP($B267,CLIENTS!$A$5:$I$30,MATCH(Q$4,CLIENTS!$A$4:$I$4,0),FALSE)</f>
        <v>#N/A</v>
      </c>
      <c r="R267" t="e">
        <f>VLOOKUP($B267,CLIENTS!$A$5:$I$30,MATCH(R$4,CLIENTS!$A$4:$I$4,0),FALSE)</f>
        <v>#N/A</v>
      </c>
      <c r="S267" t="e">
        <f>VLOOKUP($B267,CLIENTS!$A$5:$I$30,MATCH(S$4,CLIENTS!$A$4:$I$4,0),FALSE)</f>
        <v>#N/A</v>
      </c>
      <c r="T267" t="e">
        <f>VLOOKUP($B267,CLIENTS!$A$5:$I$30,MATCH(T$4,CLIENTS!$A$4:$I$4,0),FALSE)</f>
        <v>#N/A</v>
      </c>
      <c r="U267" t="e">
        <f>VLOOKUP($B267,CLIENTS!$A$5:$I$30,MATCH(U$4,CLIENTS!$A$4:$I$4,0),FALSE)</f>
        <v>#N/A</v>
      </c>
      <c r="V267" t="e">
        <f>VLOOKUP($B267,CLIENTS!$A$5:$I$30,MATCH(V$4,CLIENTS!$A$4:$I$4,0),FALSE)</f>
        <v>#N/A</v>
      </c>
    </row>
    <row r="268" spans="1:22" x14ac:dyDescent="0.25">
      <c r="A268" s="1" t="s">
        <v>518</v>
      </c>
      <c r="B268" s="1" t="s">
        <v>250</v>
      </c>
      <c r="D268" s="1" t="s">
        <v>1</v>
      </c>
      <c r="E268">
        <v>1725</v>
      </c>
      <c r="F268" t="e">
        <f>VLOOKUP($B268,CLIENTS!$A$5:$I$30,2,FALSE)</f>
        <v>#N/A</v>
      </c>
      <c r="G268" t="e">
        <f>VLOOKUP($B268,CLIENTS!$A$5:$I$30,3,FALSE)</f>
        <v>#N/A</v>
      </c>
      <c r="H268" t="e">
        <f>VLOOKUP($B268,CLIENTS!$A$5:$I$30,4,FALSE)</f>
        <v>#N/A</v>
      </c>
      <c r="I268" t="e">
        <f>VLOOKUP($B268,CLIENTS!$A$5:$I$30,5,FALSE)</f>
        <v>#N/A</v>
      </c>
      <c r="J268" t="e">
        <f>VLOOKUP($B268,CLIENTS!$A$5:$I$30,6,FALSE)</f>
        <v>#N/A</v>
      </c>
      <c r="K268" t="e">
        <f>VLOOKUP($B268,CLIENTS!$A$5:$I$30,7,FALSE)</f>
        <v>#N/A</v>
      </c>
      <c r="L268" t="e">
        <f>VLOOKUP($B268,CLIENTS!$A$5:$I$30,8,FALSE)</f>
        <v>#N/A</v>
      </c>
      <c r="M268" t="e">
        <f>VLOOKUP($B268,CLIENTS!$A$5:$I$30,9,FALSE)</f>
        <v>#N/A</v>
      </c>
      <c r="O268" t="e">
        <f>VLOOKUP($B268,CLIENTS!$A$5:$I$30,MATCH(O$4,CLIENTS!$A$4:$I$4,0),FALSE)</f>
        <v>#N/A</v>
      </c>
      <c r="P268" t="e">
        <f>VLOOKUP($B268,CLIENTS!$A$5:$I$30,MATCH(P$4,CLIENTS!$A$4:$I$4,0),FALSE)</f>
        <v>#N/A</v>
      </c>
      <c r="Q268" t="e">
        <f>VLOOKUP($B268,CLIENTS!$A$5:$I$30,MATCH(Q$4,CLIENTS!$A$4:$I$4,0),FALSE)</f>
        <v>#N/A</v>
      </c>
      <c r="R268" t="e">
        <f>VLOOKUP($B268,CLIENTS!$A$5:$I$30,MATCH(R$4,CLIENTS!$A$4:$I$4,0),FALSE)</f>
        <v>#N/A</v>
      </c>
      <c r="S268" t="e">
        <f>VLOOKUP($B268,CLIENTS!$A$5:$I$30,MATCH(S$4,CLIENTS!$A$4:$I$4,0),FALSE)</f>
        <v>#N/A</v>
      </c>
      <c r="T268" t="e">
        <f>VLOOKUP($B268,CLIENTS!$A$5:$I$30,MATCH(T$4,CLIENTS!$A$4:$I$4,0),FALSE)</f>
        <v>#N/A</v>
      </c>
      <c r="U268" t="e">
        <f>VLOOKUP($B268,CLIENTS!$A$5:$I$30,MATCH(U$4,CLIENTS!$A$4:$I$4,0),FALSE)</f>
        <v>#N/A</v>
      </c>
      <c r="V268" t="e">
        <f>VLOOKUP($B268,CLIENTS!$A$5:$I$30,MATCH(V$4,CLIENTS!$A$4:$I$4,0),FALSE)</f>
        <v>#N/A</v>
      </c>
    </row>
    <row r="269" spans="1:22" x14ac:dyDescent="0.25">
      <c r="A269" s="1" t="s">
        <v>520</v>
      </c>
      <c r="B269" s="1" t="s">
        <v>250</v>
      </c>
      <c r="D269" s="1" t="s">
        <v>1</v>
      </c>
      <c r="E269">
        <v>1083</v>
      </c>
      <c r="F269" t="e">
        <f>VLOOKUP($B269,CLIENTS!$A$5:$I$30,2,FALSE)</f>
        <v>#N/A</v>
      </c>
      <c r="G269" t="e">
        <f>VLOOKUP($B269,CLIENTS!$A$5:$I$30,3,FALSE)</f>
        <v>#N/A</v>
      </c>
      <c r="H269" t="e">
        <f>VLOOKUP($B269,CLIENTS!$A$5:$I$30,4,FALSE)</f>
        <v>#N/A</v>
      </c>
      <c r="I269" t="e">
        <f>VLOOKUP($B269,CLIENTS!$A$5:$I$30,5,FALSE)</f>
        <v>#N/A</v>
      </c>
      <c r="J269" t="e">
        <f>VLOOKUP($B269,CLIENTS!$A$5:$I$30,6,FALSE)</f>
        <v>#N/A</v>
      </c>
      <c r="K269" t="e">
        <f>VLOOKUP($B269,CLIENTS!$A$5:$I$30,7,FALSE)</f>
        <v>#N/A</v>
      </c>
      <c r="L269" t="e">
        <f>VLOOKUP($B269,CLIENTS!$A$5:$I$30,8,FALSE)</f>
        <v>#N/A</v>
      </c>
      <c r="M269" t="e">
        <f>VLOOKUP($B269,CLIENTS!$A$5:$I$30,9,FALSE)</f>
        <v>#N/A</v>
      </c>
      <c r="O269" t="e">
        <f>VLOOKUP($B269,CLIENTS!$A$5:$I$30,MATCH(O$4,CLIENTS!$A$4:$I$4,0),FALSE)</f>
        <v>#N/A</v>
      </c>
      <c r="P269" t="e">
        <f>VLOOKUP($B269,CLIENTS!$A$5:$I$30,MATCH(P$4,CLIENTS!$A$4:$I$4,0),FALSE)</f>
        <v>#N/A</v>
      </c>
      <c r="Q269" t="e">
        <f>VLOOKUP($B269,CLIENTS!$A$5:$I$30,MATCH(Q$4,CLIENTS!$A$4:$I$4,0),FALSE)</f>
        <v>#N/A</v>
      </c>
      <c r="R269" t="e">
        <f>VLOOKUP($B269,CLIENTS!$A$5:$I$30,MATCH(R$4,CLIENTS!$A$4:$I$4,0),FALSE)</f>
        <v>#N/A</v>
      </c>
      <c r="S269" t="e">
        <f>VLOOKUP($B269,CLIENTS!$A$5:$I$30,MATCH(S$4,CLIENTS!$A$4:$I$4,0),FALSE)</f>
        <v>#N/A</v>
      </c>
      <c r="T269" t="e">
        <f>VLOOKUP($B269,CLIENTS!$A$5:$I$30,MATCH(T$4,CLIENTS!$A$4:$I$4,0),FALSE)</f>
        <v>#N/A</v>
      </c>
      <c r="U269" t="e">
        <f>VLOOKUP($B269,CLIENTS!$A$5:$I$30,MATCH(U$4,CLIENTS!$A$4:$I$4,0),FALSE)</f>
        <v>#N/A</v>
      </c>
      <c r="V269" t="e">
        <f>VLOOKUP($B269,CLIENTS!$A$5:$I$30,MATCH(V$4,CLIENTS!$A$4:$I$4,0),FALSE)</f>
        <v>#N/A</v>
      </c>
    </row>
    <row r="270" spans="1:22" x14ac:dyDescent="0.25">
      <c r="A270" s="1" t="s">
        <v>522</v>
      </c>
      <c r="B270" s="1" t="s">
        <v>250</v>
      </c>
      <c r="D270" s="1" t="s">
        <v>1</v>
      </c>
      <c r="E270">
        <v>792</v>
      </c>
      <c r="F270" t="e">
        <f>VLOOKUP($B270,CLIENTS!$A$5:$I$30,2,FALSE)</f>
        <v>#N/A</v>
      </c>
      <c r="G270" t="e">
        <f>VLOOKUP($B270,CLIENTS!$A$5:$I$30,3,FALSE)</f>
        <v>#N/A</v>
      </c>
      <c r="H270" t="e">
        <f>VLOOKUP($B270,CLIENTS!$A$5:$I$30,4,FALSE)</f>
        <v>#N/A</v>
      </c>
      <c r="I270" t="e">
        <f>VLOOKUP($B270,CLIENTS!$A$5:$I$30,5,FALSE)</f>
        <v>#N/A</v>
      </c>
      <c r="J270" t="e">
        <f>VLOOKUP($B270,CLIENTS!$A$5:$I$30,6,FALSE)</f>
        <v>#N/A</v>
      </c>
      <c r="K270" t="e">
        <f>VLOOKUP($B270,CLIENTS!$A$5:$I$30,7,FALSE)</f>
        <v>#N/A</v>
      </c>
      <c r="L270" t="e">
        <f>VLOOKUP($B270,CLIENTS!$A$5:$I$30,8,FALSE)</f>
        <v>#N/A</v>
      </c>
      <c r="M270" t="e">
        <f>VLOOKUP($B270,CLIENTS!$A$5:$I$30,9,FALSE)</f>
        <v>#N/A</v>
      </c>
      <c r="O270" t="e">
        <f>VLOOKUP($B270,CLIENTS!$A$5:$I$30,MATCH(O$4,CLIENTS!$A$4:$I$4,0),FALSE)</f>
        <v>#N/A</v>
      </c>
      <c r="P270" t="e">
        <f>VLOOKUP($B270,CLIENTS!$A$5:$I$30,MATCH(P$4,CLIENTS!$A$4:$I$4,0),FALSE)</f>
        <v>#N/A</v>
      </c>
      <c r="Q270" t="e">
        <f>VLOOKUP($B270,CLIENTS!$A$5:$I$30,MATCH(Q$4,CLIENTS!$A$4:$I$4,0),FALSE)</f>
        <v>#N/A</v>
      </c>
      <c r="R270" t="e">
        <f>VLOOKUP($B270,CLIENTS!$A$5:$I$30,MATCH(R$4,CLIENTS!$A$4:$I$4,0),FALSE)</f>
        <v>#N/A</v>
      </c>
      <c r="S270" t="e">
        <f>VLOOKUP($B270,CLIENTS!$A$5:$I$30,MATCH(S$4,CLIENTS!$A$4:$I$4,0),FALSE)</f>
        <v>#N/A</v>
      </c>
      <c r="T270" t="e">
        <f>VLOOKUP($B270,CLIENTS!$A$5:$I$30,MATCH(T$4,CLIENTS!$A$4:$I$4,0),FALSE)</f>
        <v>#N/A</v>
      </c>
      <c r="U270" t="e">
        <f>VLOOKUP($B270,CLIENTS!$A$5:$I$30,MATCH(U$4,CLIENTS!$A$4:$I$4,0),FALSE)</f>
        <v>#N/A</v>
      </c>
      <c r="V270" t="e">
        <f>VLOOKUP($B270,CLIENTS!$A$5:$I$30,MATCH(V$4,CLIENTS!$A$4:$I$4,0),FALSE)</f>
        <v>#N/A</v>
      </c>
    </row>
    <row r="271" spans="1:22" x14ac:dyDescent="0.25">
      <c r="A271" s="1" t="s">
        <v>518</v>
      </c>
      <c r="B271" s="1" t="s">
        <v>51</v>
      </c>
      <c r="D271" s="1" t="s">
        <v>1</v>
      </c>
      <c r="E271">
        <v>1627</v>
      </c>
      <c r="F271" t="e">
        <f>VLOOKUP($B271,CLIENTS!$A$5:$I$30,2,FALSE)</f>
        <v>#N/A</v>
      </c>
      <c r="G271" t="e">
        <f>VLOOKUP($B271,CLIENTS!$A$5:$I$30,3,FALSE)</f>
        <v>#N/A</v>
      </c>
      <c r="H271" t="e">
        <f>VLOOKUP($B271,CLIENTS!$A$5:$I$30,4,FALSE)</f>
        <v>#N/A</v>
      </c>
      <c r="I271" t="e">
        <f>VLOOKUP($B271,CLIENTS!$A$5:$I$30,5,FALSE)</f>
        <v>#N/A</v>
      </c>
      <c r="J271" t="e">
        <f>VLOOKUP($B271,CLIENTS!$A$5:$I$30,6,FALSE)</f>
        <v>#N/A</v>
      </c>
      <c r="K271" t="e">
        <f>VLOOKUP($B271,CLIENTS!$A$5:$I$30,7,FALSE)</f>
        <v>#N/A</v>
      </c>
      <c r="L271" t="e">
        <f>VLOOKUP($B271,CLIENTS!$A$5:$I$30,8,FALSE)</f>
        <v>#N/A</v>
      </c>
      <c r="M271" t="e">
        <f>VLOOKUP($B271,CLIENTS!$A$5:$I$30,9,FALSE)</f>
        <v>#N/A</v>
      </c>
      <c r="O271" t="e">
        <f>VLOOKUP($B271,CLIENTS!$A$5:$I$30,MATCH(O$4,CLIENTS!$A$4:$I$4,0),FALSE)</f>
        <v>#N/A</v>
      </c>
      <c r="P271" t="e">
        <f>VLOOKUP($B271,CLIENTS!$A$5:$I$30,MATCH(P$4,CLIENTS!$A$4:$I$4,0),FALSE)</f>
        <v>#N/A</v>
      </c>
      <c r="Q271" t="e">
        <f>VLOOKUP($B271,CLIENTS!$A$5:$I$30,MATCH(Q$4,CLIENTS!$A$4:$I$4,0),FALSE)</f>
        <v>#N/A</v>
      </c>
      <c r="R271" t="e">
        <f>VLOOKUP($B271,CLIENTS!$A$5:$I$30,MATCH(R$4,CLIENTS!$A$4:$I$4,0),FALSE)</f>
        <v>#N/A</v>
      </c>
      <c r="S271" t="e">
        <f>VLOOKUP($B271,CLIENTS!$A$5:$I$30,MATCH(S$4,CLIENTS!$A$4:$I$4,0),FALSE)</f>
        <v>#N/A</v>
      </c>
      <c r="T271" t="e">
        <f>VLOOKUP($B271,CLIENTS!$A$5:$I$30,MATCH(T$4,CLIENTS!$A$4:$I$4,0),FALSE)</f>
        <v>#N/A</v>
      </c>
      <c r="U271" t="e">
        <f>VLOOKUP($B271,CLIENTS!$A$5:$I$30,MATCH(U$4,CLIENTS!$A$4:$I$4,0),FALSE)</f>
        <v>#N/A</v>
      </c>
      <c r="V271" t="e">
        <f>VLOOKUP($B271,CLIENTS!$A$5:$I$30,MATCH(V$4,CLIENTS!$A$4:$I$4,0),FALSE)</f>
        <v>#N/A</v>
      </c>
    </row>
    <row r="272" spans="1:22" x14ac:dyDescent="0.25">
      <c r="A272" s="1" t="s">
        <v>520</v>
      </c>
      <c r="B272" s="1" t="s">
        <v>51</v>
      </c>
      <c r="D272" s="1" t="s">
        <v>1</v>
      </c>
      <c r="E272">
        <v>1130</v>
      </c>
      <c r="F272" t="e">
        <f>VLOOKUP($B272,CLIENTS!$A$5:$I$30,2,FALSE)</f>
        <v>#N/A</v>
      </c>
      <c r="G272" t="e">
        <f>VLOOKUP($B272,CLIENTS!$A$5:$I$30,3,FALSE)</f>
        <v>#N/A</v>
      </c>
      <c r="H272" t="e">
        <f>VLOOKUP($B272,CLIENTS!$A$5:$I$30,4,FALSE)</f>
        <v>#N/A</v>
      </c>
      <c r="I272" t="e">
        <f>VLOOKUP($B272,CLIENTS!$A$5:$I$30,5,FALSE)</f>
        <v>#N/A</v>
      </c>
      <c r="J272" t="e">
        <f>VLOOKUP($B272,CLIENTS!$A$5:$I$30,6,FALSE)</f>
        <v>#N/A</v>
      </c>
      <c r="K272" t="e">
        <f>VLOOKUP($B272,CLIENTS!$A$5:$I$30,7,FALSE)</f>
        <v>#N/A</v>
      </c>
      <c r="L272" t="e">
        <f>VLOOKUP($B272,CLIENTS!$A$5:$I$30,8,FALSE)</f>
        <v>#N/A</v>
      </c>
      <c r="M272" t="e">
        <f>VLOOKUP($B272,CLIENTS!$A$5:$I$30,9,FALSE)</f>
        <v>#N/A</v>
      </c>
      <c r="O272" t="e">
        <f>VLOOKUP($B272,CLIENTS!$A$5:$I$30,MATCH(O$4,CLIENTS!$A$4:$I$4,0),FALSE)</f>
        <v>#N/A</v>
      </c>
      <c r="P272" t="e">
        <f>VLOOKUP($B272,CLIENTS!$A$5:$I$30,MATCH(P$4,CLIENTS!$A$4:$I$4,0),FALSE)</f>
        <v>#N/A</v>
      </c>
      <c r="Q272" t="e">
        <f>VLOOKUP($B272,CLIENTS!$A$5:$I$30,MATCH(Q$4,CLIENTS!$A$4:$I$4,0),FALSE)</f>
        <v>#N/A</v>
      </c>
      <c r="R272" t="e">
        <f>VLOOKUP($B272,CLIENTS!$A$5:$I$30,MATCH(R$4,CLIENTS!$A$4:$I$4,0),FALSE)</f>
        <v>#N/A</v>
      </c>
      <c r="S272" t="e">
        <f>VLOOKUP($B272,CLIENTS!$A$5:$I$30,MATCH(S$4,CLIENTS!$A$4:$I$4,0),FALSE)</f>
        <v>#N/A</v>
      </c>
      <c r="T272" t="e">
        <f>VLOOKUP($B272,CLIENTS!$A$5:$I$30,MATCH(T$4,CLIENTS!$A$4:$I$4,0),FALSE)</f>
        <v>#N/A</v>
      </c>
      <c r="U272" t="e">
        <f>VLOOKUP($B272,CLIENTS!$A$5:$I$30,MATCH(U$4,CLIENTS!$A$4:$I$4,0),FALSE)</f>
        <v>#N/A</v>
      </c>
      <c r="V272" t="e">
        <f>VLOOKUP($B272,CLIENTS!$A$5:$I$30,MATCH(V$4,CLIENTS!$A$4:$I$4,0),FALSE)</f>
        <v>#N/A</v>
      </c>
    </row>
    <row r="273" spans="1:22" x14ac:dyDescent="0.25">
      <c r="A273" s="1" t="s">
        <v>522</v>
      </c>
      <c r="B273" s="1" t="s">
        <v>51</v>
      </c>
      <c r="D273" s="1" t="s">
        <v>1</v>
      </c>
      <c r="E273">
        <v>814</v>
      </c>
      <c r="F273" t="e">
        <f>VLOOKUP($B273,CLIENTS!$A$5:$I$30,2,FALSE)</f>
        <v>#N/A</v>
      </c>
      <c r="G273" t="e">
        <f>VLOOKUP($B273,CLIENTS!$A$5:$I$30,3,FALSE)</f>
        <v>#N/A</v>
      </c>
      <c r="H273" t="e">
        <f>VLOOKUP($B273,CLIENTS!$A$5:$I$30,4,FALSE)</f>
        <v>#N/A</v>
      </c>
      <c r="I273" t="e">
        <f>VLOOKUP($B273,CLIENTS!$A$5:$I$30,5,FALSE)</f>
        <v>#N/A</v>
      </c>
      <c r="J273" t="e">
        <f>VLOOKUP($B273,CLIENTS!$A$5:$I$30,6,FALSE)</f>
        <v>#N/A</v>
      </c>
      <c r="K273" t="e">
        <f>VLOOKUP($B273,CLIENTS!$A$5:$I$30,7,FALSE)</f>
        <v>#N/A</v>
      </c>
      <c r="L273" t="e">
        <f>VLOOKUP($B273,CLIENTS!$A$5:$I$30,8,FALSE)</f>
        <v>#N/A</v>
      </c>
      <c r="M273" t="e">
        <f>VLOOKUP($B273,CLIENTS!$A$5:$I$30,9,FALSE)</f>
        <v>#N/A</v>
      </c>
      <c r="O273" t="e">
        <f>VLOOKUP($B273,CLIENTS!$A$5:$I$30,MATCH(O$4,CLIENTS!$A$4:$I$4,0),FALSE)</f>
        <v>#N/A</v>
      </c>
      <c r="P273" t="e">
        <f>VLOOKUP($B273,CLIENTS!$A$5:$I$30,MATCH(P$4,CLIENTS!$A$4:$I$4,0),FALSE)</f>
        <v>#N/A</v>
      </c>
      <c r="Q273" t="e">
        <f>VLOOKUP($B273,CLIENTS!$A$5:$I$30,MATCH(Q$4,CLIENTS!$A$4:$I$4,0),FALSE)</f>
        <v>#N/A</v>
      </c>
      <c r="R273" t="e">
        <f>VLOOKUP($B273,CLIENTS!$A$5:$I$30,MATCH(R$4,CLIENTS!$A$4:$I$4,0),FALSE)</f>
        <v>#N/A</v>
      </c>
      <c r="S273" t="e">
        <f>VLOOKUP($B273,CLIENTS!$A$5:$I$30,MATCH(S$4,CLIENTS!$A$4:$I$4,0),FALSE)</f>
        <v>#N/A</v>
      </c>
      <c r="T273" t="e">
        <f>VLOOKUP($B273,CLIENTS!$A$5:$I$30,MATCH(T$4,CLIENTS!$A$4:$I$4,0),FALSE)</f>
        <v>#N/A</v>
      </c>
      <c r="U273" t="e">
        <f>VLOOKUP($B273,CLIENTS!$A$5:$I$30,MATCH(U$4,CLIENTS!$A$4:$I$4,0),FALSE)</f>
        <v>#N/A</v>
      </c>
      <c r="V273" t="e">
        <f>VLOOKUP($B273,CLIENTS!$A$5:$I$30,MATCH(V$4,CLIENTS!$A$4:$I$4,0),FALSE)</f>
        <v>#N/A</v>
      </c>
    </row>
    <row r="274" spans="1:22" x14ac:dyDescent="0.25">
      <c r="A274" s="1" t="s">
        <v>518</v>
      </c>
      <c r="B274" s="1" t="s">
        <v>52</v>
      </c>
      <c r="D274" s="1" t="s">
        <v>1</v>
      </c>
      <c r="E274">
        <v>1550</v>
      </c>
      <c r="F274" t="e">
        <f>VLOOKUP($B274,CLIENTS!$A$5:$I$30,2,FALSE)</f>
        <v>#N/A</v>
      </c>
      <c r="G274" t="e">
        <f>VLOOKUP($B274,CLIENTS!$A$5:$I$30,3,FALSE)</f>
        <v>#N/A</v>
      </c>
      <c r="H274" t="e">
        <f>VLOOKUP($B274,CLIENTS!$A$5:$I$30,4,FALSE)</f>
        <v>#N/A</v>
      </c>
      <c r="I274" t="e">
        <f>VLOOKUP($B274,CLIENTS!$A$5:$I$30,5,FALSE)</f>
        <v>#N/A</v>
      </c>
      <c r="J274" t="e">
        <f>VLOOKUP($B274,CLIENTS!$A$5:$I$30,6,FALSE)</f>
        <v>#N/A</v>
      </c>
      <c r="K274" t="e">
        <f>VLOOKUP($B274,CLIENTS!$A$5:$I$30,7,FALSE)</f>
        <v>#N/A</v>
      </c>
      <c r="L274" t="e">
        <f>VLOOKUP($B274,CLIENTS!$A$5:$I$30,8,FALSE)</f>
        <v>#N/A</v>
      </c>
      <c r="M274" t="e">
        <f>VLOOKUP($B274,CLIENTS!$A$5:$I$30,9,FALSE)</f>
        <v>#N/A</v>
      </c>
      <c r="O274" t="e">
        <f>VLOOKUP($B274,CLIENTS!$A$5:$I$30,MATCH(O$4,CLIENTS!$A$4:$I$4,0),FALSE)</f>
        <v>#N/A</v>
      </c>
      <c r="P274" t="e">
        <f>VLOOKUP($B274,CLIENTS!$A$5:$I$30,MATCH(P$4,CLIENTS!$A$4:$I$4,0),FALSE)</f>
        <v>#N/A</v>
      </c>
      <c r="Q274" t="e">
        <f>VLOOKUP($B274,CLIENTS!$A$5:$I$30,MATCH(Q$4,CLIENTS!$A$4:$I$4,0),FALSE)</f>
        <v>#N/A</v>
      </c>
      <c r="R274" t="e">
        <f>VLOOKUP($B274,CLIENTS!$A$5:$I$30,MATCH(R$4,CLIENTS!$A$4:$I$4,0),FALSE)</f>
        <v>#N/A</v>
      </c>
      <c r="S274" t="e">
        <f>VLOOKUP($B274,CLIENTS!$A$5:$I$30,MATCH(S$4,CLIENTS!$A$4:$I$4,0),FALSE)</f>
        <v>#N/A</v>
      </c>
      <c r="T274" t="e">
        <f>VLOOKUP($B274,CLIENTS!$A$5:$I$30,MATCH(T$4,CLIENTS!$A$4:$I$4,0),FALSE)</f>
        <v>#N/A</v>
      </c>
      <c r="U274" t="e">
        <f>VLOOKUP($B274,CLIENTS!$A$5:$I$30,MATCH(U$4,CLIENTS!$A$4:$I$4,0),FALSE)</f>
        <v>#N/A</v>
      </c>
      <c r="V274" t="e">
        <f>VLOOKUP($B274,CLIENTS!$A$5:$I$30,MATCH(V$4,CLIENTS!$A$4:$I$4,0),FALSE)</f>
        <v>#N/A</v>
      </c>
    </row>
    <row r="275" spans="1:22" x14ac:dyDescent="0.25">
      <c r="A275" s="1" t="s">
        <v>520</v>
      </c>
      <c r="B275" s="1" t="s">
        <v>52</v>
      </c>
      <c r="D275" s="1" t="s">
        <v>1</v>
      </c>
      <c r="E275">
        <v>1130</v>
      </c>
      <c r="F275" t="e">
        <f>VLOOKUP($B275,CLIENTS!$A$5:$I$30,2,FALSE)</f>
        <v>#N/A</v>
      </c>
      <c r="G275" t="e">
        <f>VLOOKUP($B275,CLIENTS!$A$5:$I$30,3,FALSE)</f>
        <v>#N/A</v>
      </c>
      <c r="H275" t="e">
        <f>VLOOKUP($B275,CLIENTS!$A$5:$I$30,4,FALSE)</f>
        <v>#N/A</v>
      </c>
      <c r="I275" t="e">
        <f>VLOOKUP($B275,CLIENTS!$A$5:$I$30,5,FALSE)</f>
        <v>#N/A</v>
      </c>
      <c r="J275" t="e">
        <f>VLOOKUP($B275,CLIENTS!$A$5:$I$30,6,FALSE)</f>
        <v>#N/A</v>
      </c>
      <c r="K275" t="e">
        <f>VLOOKUP($B275,CLIENTS!$A$5:$I$30,7,FALSE)</f>
        <v>#N/A</v>
      </c>
      <c r="L275" t="e">
        <f>VLOOKUP($B275,CLIENTS!$A$5:$I$30,8,FALSE)</f>
        <v>#N/A</v>
      </c>
      <c r="M275" t="e">
        <f>VLOOKUP($B275,CLIENTS!$A$5:$I$30,9,FALSE)</f>
        <v>#N/A</v>
      </c>
      <c r="O275" t="e">
        <f>VLOOKUP($B275,CLIENTS!$A$5:$I$30,MATCH(O$4,CLIENTS!$A$4:$I$4,0),FALSE)</f>
        <v>#N/A</v>
      </c>
      <c r="P275" t="e">
        <f>VLOOKUP($B275,CLIENTS!$A$5:$I$30,MATCH(P$4,CLIENTS!$A$4:$I$4,0),FALSE)</f>
        <v>#N/A</v>
      </c>
      <c r="Q275" t="e">
        <f>VLOOKUP($B275,CLIENTS!$A$5:$I$30,MATCH(Q$4,CLIENTS!$A$4:$I$4,0),FALSE)</f>
        <v>#N/A</v>
      </c>
      <c r="R275" t="e">
        <f>VLOOKUP($B275,CLIENTS!$A$5:$I$30,MATCH(R$4,CLIENTS!$A$4:$I$4,0),FALSE)</f>
        <v>#N/A</v>
      </c>
      <c r="S275" t="e">
        <f>VLOOKUP($B275,CLIENTS!$A$5:$I$30,MATCH(S$4,CLIENTS!$A$4:$I$4,0),FALSE)</f>
        <v>#N/A</v>
      </c>
      <c r="T275" t="e">
        <f>VLOOKUP($B275,CLIENTS!$A$5:$I$30,MATCH(T$4,CLIENTS!$A$4:$I$4,0),FALSE)</f>
        <v>#N/A</v>
      </c>
      <c r="U275" t="e">
        <f>VLOOKUP($B275,CLIENTS!$A$5:$I$30,MATCH(U$4,CLIENTS!$A$4:$I$4,0),FALSE)</f>
        <v>#N/A</v>
      </c>
      <c r="V275" t="e">
        <f>VLOOKUP($B275,CLIENTS!$A$5:$I$30,MATCH(V$4,CLIENTS!$A$4:$I$4,0),FALSE)</f>
        <v>#N/A</v>
      </c>
    </row>
    <row r="276" spans="1:22" x14ac:dyDescent="0.25">
      <c r="A276" s="1" t="s">
        <v>522</v>
      </c>
      <c r="B276" s="1" t="s">
        <v>52</v>
      </c>
      <c r="D276" s="1" t="s">
        <v>1</v>
      </c>
      <c r="E276">
        <v>814</v>
      </c>
      <c r="F276" t="e">
        <f>VLOOKUP($B276,CLIENTS!$A$5:$I$30,2,FALSE)</f>
        <v>#N/A</v>
      </c>
      <c r="G276" t="e">
        <f>VLOOKUP($B276,CLIENTS!$A$5:$I$30,3,FALSE)</f>
        <v>#N/A</v>
      </c>
      <c r="H276" t="e">
        <f>VLOOKUP($B276,CLIENTS!$A$5:$I$30,4,FALSE)</f>
        <v>#N/A</v>
      </c>
      <c r="I276" t="e">
        <f>VLOOKUP($B276,CLIENTS!$A$5:$I$30,5,FALSE)</f>
        <v>#N/A</v>
      </c>
      <c r="J276" t="e">
        <f>VLOOKUP($B276,CLIENTS!$A$5:$I$30,6,FALSE)</f>
        <v>#N/A</v>
      </c>
      <c r="K276" t="e">
        <f>VLOOKUP($B276,CLIENTS!$A$5:$I$30,7,FALSE)</f>
        <v>#N/A</v>
      </c>
      <c r="L276" t="e">
        <f>VLOOKUP($B276,CLIENTS!$A$5:$I$30,8,FALSE)</f>
        <v>#N/A</v>
      </c>
      <c r="M276" t="e">
        <f>VLOOKUP($B276,CLIENTS!$A$5:$I$30,9,FALSE)</f>
        <v>#N/A</v>
      </c>
      <c r="O276" t="e">
        <f>VLOOKUP($B276,CLIENTS!$A$5:$I$30,MATCH(O$4,CLIENTS!$A$4:$I$4,0),FALSE)</f>
        <v>#N/A</v>
      </c>
      <c r="P276" t="e">
        <f>VLOOKUP($B276,CLIENTS!$A$5:$I$30,MATCH(P$4,CLIENTS!$A$4:$I$4,0),FALSE)</f>
        <v>#N/A</v>
      </c>
      <c r="Q276" t="e">
        <f>VLOOKUP($B276,CLIENTS!$A$5:$I$30,MATCH(Q$4,CLIENTS!$A$4:$I$4,0),FALSE)</f>
        <v>#N/A</v>
      </c>
      <c r="R276" t="e">
        <f>VLOOKUP($B276,CLIENTS!$A$5:$I$30,MATCH(R$4,CLIENTS!$A$4:$I$4,0),FALSE)</f>
        <v>#N/A</v>
      </c>
      <c r="S276" t="e">
        <f>VLOOKUP($B276,CLIENTS!$A$5:$I$30,MATCH(S$4,CLIENTS!$A$4:$I$4,0),FALSE)</f>
        <v>#N/A</v>
      </c>
      <c r="T276" t="e">
        <f>VLOOKUP($B276,CLIENTS!$A$5:$I$30,MATCH(T$4,CLIENTS!$A$4:$I$4,0),FALSE)</f>
        <v>#N/A</v>
      </c>
      <c r="U276" t="e">
        <f>VLOOKUP($B276,CLIENTS!$A$5:$I$30,MATCH(U$4,CLIENTS!$A$4:$I$4,0),FALSE)</f>
        <v>#N/A</v>
      </c>
      <c r="V276" t="e">
        <f>VLOOKUP($B276,CLIENTS!$A$5:$I$30,MATCH(V$4,CLIENTS!$A$4:$I$4,0),FALSE)</f>
        <v>#N/A</v>
      </c>
    </row>
    <row r="277" spans="1:22" x14ac:dyDescent="0.25">
      <c r="A277" s="1" t="s">
        <v>518</v>
      </c>
      <c r="B277" s="1" t="s">
        <v>53</v>
      </c>
      <c r="D277" s="1" t="s">
        <v>1</v>
      </c>
      <c r="E277">
        <v>1686</v>
      </c>
      <c r="F277" t="e">
        <f>VLOOKUP($B277,CLIENTS!$A$5:$I$30,2,FALSE)</f>
        <v>#N/A</v>
      </c>
      <c r="G277" t="e">
        <f>VLOOKUP($B277,CLIENTS!$A$5:$I$30,3,FALSE)</f>
        <v>#N/A</v>
      </c>
      <c r="H277" t="e">
        <f>VLOOKUP($B277,CLIENTS!$A$5:$I$30,4,FALSE)</f>
        <v>#N/A</v>
      </c>
      <c r="I277" t="e">
        <f>VLOOKUP($B277,CLIENTS!$A$5:$I$30,5,FALSE)</f>
        <v>#N/A</v>
      </c>
      <c r="J277" t="e">
        <f>VLOOKUP($B277,CLIENTS!$A$5:$I$30,6,FALSE)</f>
        <v>#N/A</v>
      </c>
      <c r="K277" t="e">
        <f>VLOOKUP($B277,CLIENTS!$A$5:$I$30,7,FALSE)</f>
        <v>#N/A</v>
      </c>
      <c r="L277" t="e">
        <f>VLOOKUP($B277,CLIENTS!$A$5:$I$30,8,FALSE)</f>
        <v>#N/A</v>
      </c>
      <c r="M277" t="e">
        <f>VLOOKUP($B277,CLIENTS!$A$5:$I$30,9,FALSE)</f>
        <v>#N/A</v>
      </c>
      <c r="O277" t="e">
        <f>VLOOKUP($B277,CLIENTS!$A$5:$I$30,MATCH(O$4,CLIENTS!$A$4:$I$4,0),FALSE)</f>
        <v>#N/A</v>
      </c>
      <c r="P277" t="e">
        <f>VLOOKUP($B277,CLIENTS!$A$5:$I$30,MATCH(P$4,CLIENTS!$A$4:$I$4,0),FALSE)</f>
        <v>#N/A</v>
      </c>
      <c r="Q277" t="e">
        <f>VLOOKUP($B277,CLIENTS!$A$5:$I$30,MATCH(Q$4,CLIENTS!$A$4:$I$4,0),FALSE)</f>
        <v>#N/A</v>
      </c>
      <c r="R277" t="e">
        <f>VLOOKUP($B277,CLIENTS!$A$5:$I$30,MATCH(R$4,CLIENTS!$A$4:$I$4,0),FALSE)</f>
        <v>#N/A</v>
      </c>
      <c r="S277" t="e">
        <f>VLOOKUP($B277,CLIENTS!$A$5:$I$30,MATCH(S$4,CLIENTS!$A$4:$I$4,0),FALSE)</f>
        <v>#N/A</v>
      </c>
      <c r="T277" t="e">
        <f>VLOOKUP($B277,CLIENTS!$A$5:$I$30,MATCH(T$4,CLIENTS!$A$4:$I$4,0),FALSE)</f>
        <v>#N/A</v>
      </c>
      <c r="U277" t="e">
        <f>VLOOKUP($B277,CLIENTS!$A$5:$I$30,MATCH(U$4,CLIENTS!$A$4:$I$4,0),FALSE)</f>
        <v>#N/A</v>
      </c>
      <c r="V277" t="e">
        <f>VLOOKUP($B277,CLIENTS!$A$5:$I$30,MATCH(V$4,CLIENTS!$A$4:$I$4,0),FALSE)</f>
        <v>#N/A</v>
      </c>
    </row>
    <row r="278" spans="1:22" x14ac:dyDescent="0.25">
      <c r="A278" s="1" t="s">
        <v>520</v>
      </c>
      <c r="B278" s="1" t="s">
        <v>53</v>
      </c>
      <c r="D278" s="1" t="s">
        <v>1</v>
      </c>
      <c r="E278">
        <v>1130</v>
      </c>
      <c r="F278" t="e">
        <f>VLOOKUP($B278,CLIENTS!$A$5:$I$30,2,FALSE)</f>
        <v>#N/A</v>
      </c>
      <c r="G278" t="e">
        <f>VLOOKUP($B278,CLIENTS!$A$5:$I$30,3,FALSE)</f>
        <v>#N/A</v>
      </c>
      <c r="H278" t="e">
        <f>VLOOKUP($B278,CLIENTS!$A$5:$I$30,4,FALSE)</f>
        <v>#N/A</v>
      </c>
      <c r="I278" t="e">
        <f>VLOOKUP($B278,CLIENTS!$A$5:$I$30,5,FALSE)</f>
        <v>#N/A</v>
      </c>
      <c r="J278" t="e">
        <f>VLOOKUP($B278,CLIENTS!$A$5:$I$30,6,FALSE)</f>
        <v>#N/A</v>
      </c>
      <c r="K278" t="e">
        <f>VLOOKUP($B278,CLIENTS!$A$5:$I$30,7,FALSE)</f>
        <v>#N/A</v>
      </c>
      <c r="L278" t="e">
        <f>VLOOKUP($B278,CLIENTS!$A$5:$I$30,8,FALSE)</f>
        <v>#N/A</v>
      </c>
      <c r="M278" t="e">
        <f>VLOOKUP($B278,CLIENTS!$A$5:$I$30,9,FALSE)</f>
        <v>#N/A</v>
      </c>
      <c r="O278" t="e">
        <f>VLOOKUP($B278,CLIENTS!$A$5:$I$30,MATCH(O$4,CLIENTS!$A$4:$I$4,0),FALSE)</f>
        <v>#N/A</v>
      </c>
      <c r="P278" t="e">
        <f>VLOOKUP($B278,CLIENTS!$A$5:$I$30,MATCH(P$4,CLIENTS!$A$4:$I$4,0),FALSE)</f>
        <v>#N/A</v>
      </c>
      <c r="Q278" t="e">
        <f>VLOOKUP($B278,CLIENTS!$A$5:$I$30,MATCH(Q$4,CLIENTS!$A$4:$I$4,0),FALSE)</f>
        <v>#N/A</v>
      </c>
      <c r="R278" t="e">
        <f>VLOOKUP($B278,CLIENTS!$A$5:$I$30,MATCH(R$4,CLIENTS!$A$4:$I$4,0),FALSE)</f>
        <v>#N/A</v>
      </c>
      <c r="S278" t="e">
        <f>VLOOKUP($B278,CLIENTS!$A$5:$I$30,MATCH(S$4,CLIENTS!$A$4:$I$4,0),FALSE)</f>
        <v>#N/A</v>
      </c>
      <c r="T278" t="e">
        <f>VLOOKUP($B278,CLIENTS!$A$5:$I$30,MATCH(T$4,CLIENTS!$A$4:$I$4,0),FALSE)</f>
        <v>#N/A</v>
      </c>
      <c r="U278" t="e">
        <f>VLOOKUP($B278,CLIENTS!$A$5:$I$30,MATCH(U$4,CLIENTS!$A$4:$I$4,0),FALSE)</f>
        <v>#N/A</v>
      </c>
      <c r="V278" t="e">
        <f>VLOOKUP($B278,CLIENTS!$A$5:$I$30,MATCH(V$4,CLIENTS!$A$4:$I$4,0),FALSE)</f>
        <v>#N/A</v>
      </c>
    </row>
    <row r="279" spans="1:22" x14ac:dyDescent="0.25">
      <c r="A279" s="1" t="s">
        <v>522</v>
      </c>
      <c r="B279" s="1" t="s">
        <v>53</v>
      </c>
      <c r="D279" s="1" t="s">
        <v>1</v>
      </c>
      <c r="E279">
        <v>814</v>
      </c>
      <c r="F279" t="e">
        <f>VLOOKUP($B279,CLIENTS!$A$5:$I$30,2,FALSE)</f>
        <v>#N/A</v>
      </c>
      <c r="G279" t="e">
        <f>VLOOKUP($B279,CLIENTS!$A$5:$I$30,3,FALSE)</f>
        <v>#N/A</v>
      </c>
      <c r="H279" t="e">
        <f>VLOOKUP($B279,CLIENTS!$A$5:$I$30,4,FALSE)</f>
        <v>#N/A</v>
      </c>
      <c r="I279" t="e">
        <f>VLOOKUP($B279,CLIENTS!$A$5:$I$30,5,FALSE)</f>
        <v>#N/A</v>
      </c>
      <c r="J279" t="e">
        <f>VLOOKUP($B279,CLIENTS!$A$5:$I$30,6,FALSE)</f>
        <v>#N/A</v>
      </c>
      <c r="K279" t="e">
        <f>VLOOKUP($B279,CLIENTS!$A$5:$I$30,7,FALSE)</f>
        <v>#N/A</v>
      </c>
      <c r="L279" t="e">
        <f>VLOOKUP($B279,CLIENTS!$A$5:$I$30,8,FALSE)</f>
        <v>#N/A</v>
      </c>
      <c r="M279" t="e">
        <f>VLOOKUP($B279,CLIENTS!$A$5:$I$30,9,FALSE)</f>
        <v>#N/A</v>
      </c>
      <c r="O279" t="e">
        <f>VLOOKUP($B279,CLIENTS!$A$5:$I$30,MATCH(O$4,CLIENTS!$A$4:$I$4,0),FALSE)</f>
        <v>#N/A</v>
      </c>
      <c r="P279" t="e">
        <f>VLOOKUP($B279,CLIENTS!$A$5:$I$30,MATCH(P$4,CLIENTS!$A$4:$I$4,0),FALSE)</f>
        <v>#N/A</v>
      </c>
      <c r="Q279" t="e">
        <f>VLOOKUP($B279,CLIENTS!$A$5:$I$30,MATCH(Q$4,CLIENTS!$A$4:$I$4,0),FALSE)</f>
        <v>#N/A</v>
      </c>
      <c r="R279" t="e">
        <f>VLOOKUP($B279,CLIENTS!$A$5:$I$30,MATCH(R$4,CLIENTS!$A$4:$I$4,0),FALSE)</f>
        <v>#N/A</v>
      </c>
      <c r="S279" t="e">
        <f>VLOOKUP($B279,CLIENTS!$A$5:$I$30,MATCH(S$4,CLIENTS!$A$4:$I$4,0),FALSE)</f>
        <v>#N/A</v>
      </c>
      <c r="T279" t="e">
        <f>VLOOKUP($B279,CLIENTS!$A$5:$I$30,MATCH(T$4,CLIENTS!$A$4:$I$4,0),FALSE)</f>
        <v>#N/A</v>
      </c>
      <c r="U279" t="e">
        <f>VLOOKUP($B279,CLIENTS!$A$5:$I$30,MATCH(U$4,CLIENTS!$A$4:$I$4,0),FALSE)</f>
        <v>#N/A</v>
      </c>
      <c r="V279" t="e">
        <f>VLOOKUP($B279,CLIENTS!$A$5:$I$30,MATCH(V$4,CLIENTS!$A$4:$I$4,0),FALSE)</f>
        <v>#N/A</v>
      </c>
    </row>
    <row r="280" spans="1:22" x14ac:dyDescent="0.25">
      <c r="A280" s="1" t="s">
        <v>518</v>
      </c>
      <c r="B280" s="1" t="s">
        <v>251</v>
      </c>
      <c r="D280" s="1" t="s">
        <v>1</v>
      </c>
      <c r="E280">
        <v>1544</v>
      </c>
      <c r="F280" t="e">
        <f>VLOOKUP($B280,CLIENTS!$A$5:$I$30,2,FALSE)</f>
        <v>#N/A</v>
      </c>
      <c r="G280" t="e">
        <f>VLOOKUP($B280,CLIENTS!$A$5:$I$30,3,FALSE)</f>
        <v>#N/A</v>
      </c>
      <c r="H280" t="e">
        <f>VLOOKUP($B280,CLIENTS!$A$5:$I$30,4,FALSE)</f>
        <v>#N/A</v>
      </c>
      <c r="I280" t="e">
        <f>VLOOKUP($B280,CLIENTS!$A$5:$I$30,5,FALSE)</f>
        <v>#N/A</v>
      </c>
      <c r="J280" t="e">
        <f>VLOOKUP($B280,CLIENTS!$A$5:$I$30,6,FALSE)</f>
        <v>#N/A</v>
      </c>
      <c r="K280" t="e">
        <f>VLOOKUP($B280,CLIENTS!$A$5:$I$30,7,FALSE)</f>
        <v>#N/A</v>
      </c>
      <c r="L280" t="e">
        <f>VLOOKUP($B280,CLIENTS!$A$5:$I$30,8,FALSE)</f>
        <v>#N/A</v>
      </c>
      <c r="M280" t="e">
        <f>VLOOKUP($B280,CLIENTS!$A$5:$I$30,9,FALSE)</f>
        <v>#N/A</v>
      </c>
      <c r="O280" t="e">
        <f>VLOOKUP($B280,CLIENTS!$A$5:$I$30,MATCH(O$4,CLIENTS!$A$4:$I$4,0),FALSE)</f>
        <v>#N/A</v>
      </c>
      <c r="P280" t="e">
        <f>VLOOKUP($B280,CLIENTS!$A$5:$I$30,MATCH(P$4,CLIENTS!$A$4:$I$4,0),FALSE)</f>
        <v>#N/A</v>
      </c>
      <c r="Q280" t="e">
        <f>VLOOKUP($B280,CLIENTS!$A$5:$I$30,MATCH(Q$4,CLIENTS!$A$4:$I$4,0),FALSE)</f>
        <v>#N/A</v>
      </c>
      <c r="R280" t="e">
        <f>VLOOKUP($B280,CLIENTS!$A$5:$I$30,MATCH(R$4,CLIENTS!$A$4:$I$4,0),FALSE)</f>
        <v>#N/A</v>
      </c>
      <c r="S280" t="e">
        <f>VLOOKUP($B280,CLIENTS!$A$5:$I$30,MATCH(S$4,CLIENTS!$A$4:$I$4,0),FALSE)</f>
        <v>#N/A</v>
      </c>
      <c r="T280" t="e">
        <f>VLOOKUP($B280,CLIENTS!$A$5:$I$30,MATCH(T$4,CLIENTS!$A$4:$I$4,0),FALSE)</f>
        <v>#N/A</v>
      </c>
      <c r="U280" t="e">
        <f>VLOOKUP($B280,CLIENTS!$A$5:$I$30,MATCH(U$4,CLIENTS!$A$4:$I$4,0),FALSE)</f>
        <v>#N/A</v>
      </c>
      <c r="V280" t="e">
        <f>VLOOKUP($B280,CLIENTS!$A$5:$I$30,MATCH(V$4,CLIENTS!$A$4:$I$4,0),FALSE)</f>
        <v>#N/A</v>
      </c>
    </row>
    <row r="281" spans="1:22" x14ac:dyDescent="0.25">
      <c r="A281" s="1" t="s">
        <v>520</v>
      </c>
      <c r="B281" s="1" t="s">
        <v>251</v>
      </c>
      <c r="D281" s="1" t="s">
        <v>1</v>
      </c>
      <c r="E281">
        <v>1027</v>
      </c>
      <c r="F281" t="e">
        <f>VLOOKUP($B281,CLIENTS!$A$5:$I$30,2,FALSE)</f>
        <v>#N/A</v>
      </c>
      <c r="G281" t="e">
        <f>VLOOKUP($B281,CLIENTS!$A$5:$I$30,3,FALSE)</f>
        <v>#N/A</v>
      </c>
      <c r="H281" t="e">
        <f>VLOOKUP($B281,CLIENTS!$A$5:$I$30,4,FALSE)</f>
        <v>#N/A</v>
      </c>
      <c r="I281" t="e">
        <f>VLOOKUP($B281,CLIENTS!$A$5:$I$30,5,FALSE)</f>
        <v>#N/A</v>
      </c>
      <c r="J281" t="e">
        <f>VLOOKUP($B281,CLIENTS!$A$5:$I$30,6,FALSE)</f>
        <v>#N/A</v>
      </c>
      <c r="K281" t="e">
        <f>VLOOKUP($B281,CLIENTS!$A$5:$I$30,7,FALSE)</f>
        <v>#N/A</v>
      </c>
      <c r="L281" t="e">
        <f>VLOOKUP($B281,CLIENTS!$A$5:$I$30,8,FALSE)</f>
        <v>#N/A</v>
      </c>
      <c r="M281" t="e">
        <f>VLOOKUP($B281,CLIENTS!$A$5:$I$30,9,FALSE)</f>
        <v>#N/A</v>
      </c>
      <c r="O281" t="e">
        <f>VLOOKUP($B281,CLIENTS!$A$5:$I$30,MATCH(O$4,CLIENTS!$A$4:$I$4,0),FALSE)</f>
        <v>#N/A</v>
      </c>
      <c r="P281" t="e">
        <f>VLOOKUP($B281,CLIENTS!$A$5:$I$30,MATCH(P$4,CLIENTS!$A$4:$I$4,0),FALSE)</f>
        <v>#N/A</v>
      </c>
      <c r="Q281" t="e">
        <f>VLOOKUP($B281,CLIENTS!$A$5:$I$30,MATCH(Q$4,CLIENTS!$A$4:$I$4,0),FALSE)</f>
        <v>#N/A</v>
      </c>
      <c r="R281" t="e">
        <f>VLOOKUP($B281,CLIENTS!$A$5:$I$30,MATCH(R$4,CLIENTS!$A$4:$I$4,0),FALSE)</f>
        <v>#N/A</v>
      </c>
      <c r="S281" t="e">
        <f>VLOOKUP($B281,CLIENTS!$A$5:$I$30,MATCH(S$4,CLIENTS!$A$4:$I$4,0),FALSE)</f>
        <v>#N/A</v>
      </c>
      <c r="T281" t="e">
        <f>VLOOKUP($B281,CLIENTS!$A$5:$I$30,MATCH(T$4,CLIENTS!$A$4:$I$4,0),FALSE)</f>
        <v>#N/A</v>
      </c>
      <c r="U281" t="e">
        <f>VLOOKUP($B281,CLIENTS!$A$5:$I$30,MATCH(U$4,CLIENTS!$A$4:$I$4,0),FALSE)</f>
        <v>#N/A</v>
      </c>
      <c r="V281" t="e">
        <f>VLOOKUP($B281,CLIENTS!$A$5:$I$30,MATCH(V$4,CLIENTS!$A$4:$I$4,0),FALSE)</f>
        <v>#N/A</v>
      </c>
    </row>
    <row r="282" spans="1:22" x14ac:dyDescent="0.25">
      <c r="A282" s="1" t="s">
        <v>522</v>
      </c>
      <c r="B282" s="1" t="s">
        <v>251</v>
      </c>
      <c r="D282" s="1" t="s">
        <v>1</v>
      </c>
      <c r="E282">
        <v>746</v>
      </c>
      <c r="F282" t="e">
        <f>VLOOKUP($B282,CLIENTS!$A$5:$I$30,2,FALSE)</f>
        <v>#N/A</v>
      </c>
      <c r="G282" t="e">
        <f>VLOOKUP($B282,CLIENTS!$A$5:$I$30,3,FALSE)</f>
        <v>#N/A</v>
      </c>
      <c r="H282" t="e">
        <f>VLOOKUP($B282,CLIENTS!$A$5:$I$30,4,FALSE)</f>
        <v>#N/A</v>
      </c>
      <c r="I282" t="e">
        <f>VLOOKUP($B282,CLIENTS!$A$5:$I$30,5,FALSE)</f>
        <v>#N/A</v>
      </c>
      <c r="J282" t="e">
        <f>VLOOKUP($B282,CLIENTS!$A$5:$I$30,6,FALSE)</f>
        <v>#N/A</v>
      </c>
      <c r="K282" t="e">
        <f>VLOOKUP($B282,CLIENTS!$A$5:$I$30,7,FALSE)</f>
        <v>#N/A</v>
      </c>
      <c r="L282" t="e">
        <f>VLOOKUP($B282,CLIENTS!$A$5:$I$30,8,FALSE)</f>
        <v>#N/A</v>
      </c>
      <c r="M282" t="e">
        <f>VLOOKUP($B282,CLIENTS!$A$5:$I$30,9,FALSE)</f>
        <v>#N/A</v>
      </c>
      <c r="O282" t="e">
        <f>VLOOKUP($B282,CLIENTS!$A$5:$I$30,MATCH(O$4,CLIENTS!$A$4:$I$4,0),FALSE)</f>
        <v>#N/A</v>
      </c>
      <c r="P282" t="e">
        <f>VLOOKUP($B282,CLIENTS!$A$5:$I$30,MATCH(P$4,CLIENTS!$A$4:$I$4,0),FALSE)</f>
        <v>#N/A</v>
      </c>
      <c r="Q282" t="e">
        <f>VLOOKUP($B282,CLIENTS!$A$5:$I$30,MATCH(Q$4,CLIENTS!$A$4:$I$4,0),FALSE)</f>
        <v>#N/A</v>
      </c>
      <c r="R282" t="e">
        <f>VLOOKUP($B282,CLIENTS!$A$5:$I$30,MATCH(R$4,CLIENTS!$A$4:$I$4,0),FALSE)</f>
        <v>#N/A</v>
      </c>
      <c r="S282" t="e">
        <f>VLOOKUP($B282,CLIENTS!$A$5:$I$30,MATCH(S$4,CLIENTS!$A$4:$I$4,0),FALSE)</f>
        <v>#N/A</v>
      </c>
      <c r="T282" t="e">
        <f>VLOOKUP($B282,CLIENTS!$A$5:$I$30,MATCH(T$4,CLIENTS!$A$4:$I$4,0),FALSE)</f>
        <v>#N/A</v>
      </c>
      <c r="U282" t="e">
        <f>VLOOKUP($B282,CLIENTS!$A$5:$I$30,MATCH(U$4,CLIENTS!$A$4:$I$4,0),FALSE)</f>
        <v>#N/A</v>
      </c>
      <c r="V282" t="e">
        <f>VLOOKUP($B282,CLIENTS!$A$5:$I$30,MATCH(V$4,CLIENTS!$A$4:$I$4,0),FALSE)</f>
        <v>#N/A</v>
      </c>
    </row>
    <row r="283" spans="1:22" x14ac:dyDescent="0.25">
      <c r="A283" s="1" t="s">
        <v>518</v>
      </c>
      <c r="B283" s="1" t="s">
        <v>54</v>
      </c>
      <c r="D283" s="1" t="s">
        <v>1</v>
      </c>
      <c r="E283">
        <v>1585</v>
      </c>
      <c r="F283" t="str">
        <f>VLOOKUP($B283,CLIENTS!$A$5:$I$30,2,FALSE)</f>
        <v>K</v>
      </c>
      <c r="G283">
        <f>VLOOKUP($B283,CLIENTS!$A$5:$I$30,3,FALSE)</f>
        <v>2</v>
      </c>
      <c r="H283">
        <f>VLOOKUP($B283,CLIENTS!$A$5:$I$30,4,FALSE)</f>
        <v>1585</v>
      </c>
      <c r="I283">
        <f>VLOOKUP($B283,CLIENTS!$A$5:$I$30,5,FALSE)</f>
        <v>1625</v>
      </c>
      <c r="J283">
        <f>VLOOKUP($B283,CLIENTS!$A$5:$I$30,6,FALSE)</f>
        <v>1130</v>
      </c>
      <c r="K283">
        <f>VLOOKUP($B283,CLIENTS!$A$5:$I$30,7,FALSE)</f>
        <v>1159</v>
      </c>
      <c r="L283">
        <f>VLOOKUP($B283,CLIENTS!$A$5:$I$30,8,FALSE)</f>
        <v>1130</v>
      </c>
      <c r="M283">
        <f>VLOOKUP($B283,CLIENTS!$A$5:$I$30,9,FALSE)</f>
        <v>1159</v>
      </c>
      <c r="O283" t="str">
        <f>VLOOKUP($B283,CLIENTS!$A$5:$I$30,MATCH(O$4,CLIENTS!$A$4:$I$4,0),FALSE)</f>
        <v>K</v>
      </c>
      <c r="P283">
        <f>VLOOKUP($B283,CLIENTS!$A$5:$I$30,MATCH(P$4,CLIENTS!$A$4:$I$4,0),FALSE)</f>
        <v>2</v>
      </c>
      <c r="Q283">
        <f>VLOOKUP($B283,CLIENTS!$A$5:$I$30,MATCH(Q$4,CLIENTS!$A$4:$I$4,0),FALSE)</f>
        <v>1585</v>
      </c>
      <c r="R283">
        <f>VLOOKUP($B283,CLIENTS!$A$5:$I$30,MATCH(R$4,CLIENTS!$A$4:$I$4,0),FALSE)</f>
        <v>1625</v>
      </c>
      <c r="S283">
        <f>VLOOKUP($B283,CLIENTS!$A$5:$I$30,MATCH(S$4,CLIENTS!$A$4:$I$4,0),FALSE)</f>
        <v>1130</v>
      </c>
      <c r="T283">
        <f>VLOOKUP($B283,CLIENTS!$A$5:$I$30,MATCH(T$4,CLIENTS!$A$4:$I$4,0),FALSE)</f>
        <v>1159</v>
      </c>
      <c r="U283">
        <f>VLOOKUP($B283,CLIENTS!$A$5:$I$30,MATCH(U$4,CLIENTS!$A$4:$I$4,0),FALSE)</f>
        <v>1130</v>
      </c>
      <c r="V283">
        <f>VLOOKUP($B283,CLIENTS!$A$5:$I$30,MATCH(V$4,CLIENTS!$A$4:$I$4,0),FALSE)</f>
        <v>1159</v>
      </c>
    </row>
    <row r="284" spans="1:22" x14ac:dyDescent="0.25">
      <c r="A284" s="1" t="s">
        <v>520</v>
      </c>
      <c r="B284" s="1" t="s">
        <v>54</v>
      </c>
      <c r="D284" s="1" t="s">
        <v>1</v>
      </c>
      <c r="E284">
        <v>1130</v>
      </c>
      <c r="F284" t="str">
        <f>VLOOKUP($B284,CLIENTS!$A$5:$I$30,2,FALSE)</f>
        <v>K</v>
      </c>
      <c r="G284">
        <f>VLOOKUP($B284,CLIENTS!$A$5:$I$30,3,FALSE)</f>
        <v>2</v>
      </c>
      <c r="H284">
        <f>VLOOKUP($B284,CLIENTS!$A$5:$I$30,4,FALSE)</f>
        <v>1585</v>
      </c>
      <c r="I284">
        <f>VLOOKUP($B284,CLIENTS!$A$5:$I$30,5,FALSE)</f>
        <v>1625</v>
      </c>
      <c r="J284">
        <f>VLOOKUP($B284,CLIENTS!$A$5:$I$30,6,FALSE)</f>
        <v>1130</v>
      </c>
      <c r="K284">
        <f>VLOOKUP($B284,CLIENTS!$A$5:$I$30,7,FALSE)</f>
        <v>1159</v>
      </c>
      <c r="L284">
        <f>VLOOKUP($B284,CLIENTS!$A$5:$I$30,8,FALSE)</f>
        <v>1130</v>
      </c>
      <c r="M284">
        <f>VLOOKUP($B284,CLIENTS!$A$5:$I$30,9,FALSE)</f>
        <v>1159</v>
      </c>
      <c r="O284" t="str">
        <f>VLOOKUP($B284,CLIENTS!$A$5:$I$30,MATCH(O$4,CLIENTS!$A$4:$I$4,0),FALSE)</f>
        <v>K</v>
      </c>
      <c r="P284">
        <f>VLOOKUP($B284,CLIENTS!$A$5:$I$30,MATCH(P$4,CLIENTS!$A$4:$I$4,0),FALSE)</f>
        <v>2</v>
      </c>
      <c r="Q284">
        <f>VLOOKUP($B284,CLIENTS!$A$5:$I$30,MATCH(Q$4,CLIENTS!$A$4:$I$4,0),FALSE)</f>
        <v>1585</v>
      </c>
      <c r="R284">
        <f>VLOOKUP($B284,CLIENTS!$A$5:$I$30,MATCH(R$4,CLIENTS!$A$4:$I$4,0),FALSE)</f>
        <v>1625</v>
      </c>
      <c r="S284">
        <f>VLOOKUP($B284,CLIENTS!$A$5:$I$30,MATCH(S$4,CLIENTS!$A$4:$I$4,0),FALSE)</f>
        <v>1130</v>
      </c>
      <c r="T284">
        <f>VLOOKUP($B284,CLIENTS!$A$5:$I$30,MATCH(T$4,CLIENTS!$A$4:$I$4,0),FALSE)</f>
        <v>1159</v>
      </c>
      <c r="U284">
        <f>VLOOKUP($B284,CLIENTS!$A$5:$I$30,MATCH(U$4,CLIENTS!$A$4:$I$4,0),FALSE)</f>
        <v>1130</v>
      </c>
      <c r="V284">
        <f>VLOOKUP($B284,CLIENTS!$A$5:$I$30,MATCH(V$4,CLIENTS!$A$4:$I$4,0),FALSE)</f>
        <v>1159</v>
      </c>
    </row>
    <row r="285" spans="1:22" x14ac:dyDescent="0.25">
      <c r="A285" s="1" t="s">
        <v>522</v>
      </c>
      <c r="B285" s="1" t="s">
        <v>54</v>
      </c>
      <c r="D285" s="1" t="s">
        <v>1</v>
      </c>
      <c r="E285">
        <v>814</v>
      </c>
      <c r="F285" t="str">
        <f>VLOOKUP($B285,CLIENTS!$A$5:$I$30,2,FALSE)</f>
        <v>K</v>
      </c>
      <c r="G285">
        <f>VLOOKUP($B285,CLIENTS!$A$5:$I$30,3,FALSE)</f>
        <v>2</v>
      </c>
      <c r="H285">
        <f>VLOOKUP($B285,CLIENTS!$A$5:$I$30,4,FALSE)</f>
        <v>1585</v>
      </c>
      <c r="I285">
        <f>VLOOKUP($B285,CLIENTS!$A$5:$I$30,5,FALSE)</f>
        <v>1625</v>
      </c>
      <c r="J285">
        <f>VLOOKUP($B285,CLIENTS!$A$5:$I$30,6,FALSE)</f>
        <v>1130</v>
      </c>
      <c r="K285">
        <f>VLOOKUP($B285,CLIENTS!$A$5:$I$30,7,FALSE)</f>
        <v>1159</v>
      </c>
      <c r="L285">
        <f>VLOOKUP($B285,CLIENTS!$A$5:$I$30,8,FALSE)</f>
        <v>1130</v>
      </c>
      <c r="M285">
        <f>VLOOKUP($B285,CLIENTS!$A$5:$I$30,9,FALSE)</f>
        <v>1159</v>
      </c>
      <c r="O285" t="str">
        <f>VLOOKUP($B285,CLIENTS!$A$5:$I$30,MATCH(O$4,CLIENTS!$A$4:$I$4,0),FALSE)</f>
        <v>K</v>
      </c>
      <c r="P285">
        <f>VLOOKUP($B285,CLIENTS!$A$5:$I$30,MATCH(P$4,CLIENTS!$A$4:$I$4,0),FALSE)</f>
        <v>2</v>
      </c>
      <c r="Q285">
        <f>VLOOKUP($B285,CLIENTS!$A$5:$I$30,MATCH(Q$4,CLIENTS!$A$4:$I$4,0),FALSE)</f>
        <v>1585</v>
      </c>
      <c r="R285">
        <f>VLOOKUP($B285,CLIENTS!$A$5:$I$30,MATCH(R$4,CLIENTS!$A$4:$I$4,0),FALSE)</f>
        <v>1625</v>
      </c>
      <c r="S285">
        <f>VLOOKUP($B285,CLIENTS!$A$5:$I$30,MATCH(S$4,CLIENTS!$A$4:$I$4,0),FALSE)</f>
        <v>1130</v>
      </c>
      <c r="T285">
        <f>VLOOKUP($B285,CLIENTS!$A$5:$I$30,MATCH(T$4,CLIENTS!$A$4:$I$4,0),FALSE)</f>
        <v>1159</v>
      </c>
      <c r="U285">
        <f>VLOOKUP($B285,CLIENTS!$A$5:$I$30,MATCH(U$4,CLIENTS!$A$4:$I$4,0),FALSE)</f>
        <v>1130</v>
      </c>
      <c r="V285">
        <f>VLOOKUP($B285,CLIENTS!$A$5:$I$30,MATCH(V$4,CLIENTS!$A$4:$I$4,0),FALSE)</f>
        <v>1159</v>
      </c>
    </row>
    <row r="286" spans="1:22" x14ac:dyDescent="0.25">
      <c r="A286" s="1" t="s">
        <v>518</v>
      </c>
      <c r="B286" s="1" t="s">
        <v>55</v>
      </c>
      <c r="D286" s="1" t="s">
        <v>1</v>
      </c>
      <c r="E286">
        <v>1627</v>
      </c>
      <c r="F286" t="e">
        <f>VLOOKUP($B286,CLIENTS!$A$5:$I$30,2,FALSE)</f>
        <v>#N/A</v>
      </c>
      <c r="G286" t="e">
        <f>VLOOKUP($B286,CLIENTS!$A$5:$I$30,3,FALSE)</f>
        <v>#N/A</v>
      </c>
      <c r="H286" t="e">
        <f>VLOOKUP($B286,CLIENTS!$A$5:$I$30,4,FALSE)</f>
        <v>#N/A</v>
      </c>
      <c r="I286" t="e">
        <f>VLOOKUP($B286,CLIENTS!$A$5:$I$30,5,FALSE)</f>
        <v>#N/A</v>
      </c>
      <c r="J286" t="e">
        <f>VLOOKUP($B286,CLIENTS!$A$5:$I$30,6,FALSE)</f>
        <v>#N/A</v>
      </c>
      <c r="K286" t="e">
        <f>VLOOKUP($B286,CLIENTS!$A$5:$I$30,7,FALSE)</f>
        <v>#N/A</v>
      </c>
      <c r="L286" t="e">
        <f>VLOOKUP($B286,CLIENTS!$A$5:$I$30,8,FALSE)</f>
        <v>#N/A</v>
      </c>
      <c r="M286" t="e">
        <f>VLOOKUP($B286,CLIENTS!$A$5:$I$30,9,FALSE)</f>
        <v>#N/A</v>
      </c>
      <c r="O286" t="e">
        <f>VLOOKUP($B286,CLIENTS!$A$5:$I$30,MATCH(O$4,CLIENTS!$A$4:$I$4,0),FALSE)</f>
        <v>#N/A</v>
      </c>
      <c r="P286" t="e">
        <f>VLOOKUP($B286,CLIENTS!$A$5:$I$30,MATCH(P$4,CLIENTS!$A$4:$I$4,0),FALSE)</f>
        <v>#N/A</v>
      </c>
      <c r="Q286" t="e">
        <f>VLOOKUP($B286,CLIENTS!$A$5:$I$30,MATCH(Q$4,CLIENTS!$A$4:$I$4,0),FALSE)</f>
        <v>#N/A</v>
      </c>
      <c r="R286" t="e">
        <f>VLOOKUP($B286,CLIENTS!$A$5:$I$30,MATCH(R$4,CLIENTS!$A$4:$I$4,0),FALSE)</f>
        <v>#N/A</v>
      </c>
      <c r="S286" t="e">
        <f>VLOOKUP($B286,CLIENTS!$A$5:$I$30,MATCH(S$4,CLIENTS!$A$4:$I$4,0),FALSE)</f>
        <v>#N/A</v>
      </c>
      <c r="T286" t="e">
        <f>VLOOKUP($B286,CLIENTS!$A$5:$I$30,MATCH(T$4,CLIENTS!$A$4:$I$4,0),FALSE)</f>
        <v>#N/A</v>
      </c>
      <c r="U286" t="e">
        <f>VLOOKUP($B286,CLIENTS!$A$5:$I$30,MATCH(U$4,CLIENTS!$A$4:$I$4,0),FALSE)</f>
        <v>#N/A</v>
      </c>
      <c r="V286" t="e">
        <f>VLOOKUP($B286,CLIENTS!$A$5:$I$30,MATCH(V$4,CLIENTS!$A$4:$I$4,0),FALSE)</f>
        <v>#N/A</v>
      </c>
    </row>
    <row r="287" spans="1:22" x14ac:dyDescent="0.25">
      <c r="A287" s="1" t="s">
        <v>520</v>
      </c>
      <c r="B287" s="1" t="s">
        <v>55</v>
      </c>
      <c r="D287" s="1" t="s">
        <v>1</v>
      </c>
      <c r="E287">
        <v>1130</v>
      </c>
      <c r="F287" t="e">
        <f>VLOOKUP($B287,CLIENTS!$A$5:$I$30,2,FALSE)</f>
        <v>#N/A</v>
      </c>
      <c r="G287" t="e">
        <f>VLOOKUP($B287,CLIENTS!$A$5:$I$30,3,FALSE)</f>
        <v>#N/A</v>
      </c>
      <c r="H287" t="e">
        <f>VLOOKUP($B287,CLIENTS!$A$5:$I$30,4,FALSE)</f>
        <v>#N/A</v>
      </c>
      <c r="I287" t="e">
        <f>VLOOKUP($B287,CLIENTS!$A$5:$I$30,5,FALSE)</f>
        <v>#N/A</v>
      </c>
      <c r="J287" t="e">
        <f>VLOOKUP($B287,CLIENTS!$A$5:$I$30,6,FALSE)</f>
        <v>#N/A</v>
      </c>
      <c r="K287" t="e">
        <f>VLOOKUP($B287,CLIENTS!$A$5:$I$30,7,FALSE)</f>
        <v>#N/A</v>
      </c>
      <c r="L287" t="e">
        <f>VLOOKUP($B287,CLIENTS!$A$5:$I$30,8,FALSE)</f>
        <v>#N/A</v>
      </c>
      <c r="M287" t="e">
        <f>VLOOKUP($B287,CLIENTS!$A$5:$I$30,9,FALSE)</f>
        <v>#N/A</v>
      </c>
      <c r="O287" t="e">
        <f>VLOOKUP($B287,CLIENTS!$A$5:$I$30,MATCH(O$4,CLIENTS!$A$4:$I$4,0),FALSE)</f>
        <v>#N/A</v>
      </c>
      <c r="P287" t="e">
        <f>VLOOKUP($B287,CLIENTS!$A$5:$I$30,MATCH(P$4,CLIENTS!$A$4:$I$4,0),FALSE)</f>
        <v>#N/A</v>
      </c>
      <c r="Q287" t="e">
        <f>VLOOKUP($B287,CLIENTS!$A$5:$I$30,MATCH(Q$4,CLIENTS!$A$4:$I$4,0),FALSE)</f>
        <v>#N/A</v>
      </c>
      <c r="R287" t="e">
        <f>VLOOKUP($B287,CLIENTS!$A$5:$I$30,MATCH(R$4,CLIENTS!$A$4:$I$4,0),FALSE)</f>
        <v>#N/A</v>
      </c>
      <c r="S287" t="e">
        <f>VLOOKUP($B287,CLIENTS!$A$5:$I$30,MATCH(S$4,CLIENTS!$A$4:$I$4,0),FALSE)</f>
        <v>#N/A</v>
      </c>
      <c r="T287" t="e">
        <f>VLOOKUP($B287,CLIENTS!$A$5:$I$30,MATCH(T$4,CLIENTS!$A$4:$I$4,0),FALSE)</f>
        <v>#N/A</v>
      </c>
      <c r="U287" t="e">
        <f>VLOOKUP($B287,CLIENTS!$A$5:$I$30,MATCH(U$4,CLIENTS!$A$4:$I$4,0),FALSE)</f>
        <v>#N/A</v>
      </c>
      <c r="V287" t="e">
        <f>VLOOKUP($B287,CLIENTS!$A$5:$I$30,MATCH(V$4,CLIENTS!$A$4:$I$4,0),FALSE)</f>
        <v>#N/A</v>
      </c>
    </row>
    <row r="288" spans="1:22" x14ac:dyDescent="0.25">
      <c r="A288" s="1" t="s">
        <v>522</v>
      </c>
      <c r="B288" s="1" t="s">
        <v>55</v>
      </c>
      <c r="D288" s="1" t="s">
        <v>1</v>
      </c>
      <c r="E288">
        <v>814</v>
      </c>
      <c r="F288" t="e">
        <f>VLOOKUP($B288,CLIENTS!$A$5:$I$30,2,FALSE)</f>
        <v>#N/A</v>
      </c>
      <c r="G288" t="e">
        <f>VLOOKUP($B288,CLIENTS!$A$5:$I$30,3,FALSE)</f>
        <v>#N/A</v>
      </c>
      <c r="H288" t="e">
        <f>VLOOKUP($B288,CLIENTS!$A$5:$I$30,4,FALSE)</f>
        <v>#N/A</v>
      </c>
      <c r="I288" t="e">
        <f>VLOOKUP($B288,CLIENTS!$A$5:$I$30,5,FALSE)</f>
        <v>#N/A</v>
      </c>
      <c r="J288" t="e">
        <f>VLOOKUP($B288,CLIENTS!$A$5:$I$30,6,FALSE)</f>
        <v>#N/A</v>
      </c>
      <c r="K288" t="e">
        <f>VLOOKUP($B288,CLIENTS!$A$5:$I$30,7,FALSE)</f>
        <v>#N/A</v>
      </c>
      <c r="L288" t="e">
        <f>VLOOKUP($B288,CLIENTS!$A$5:$I$30,8,FALSE)</f>
        <v>#N/A</v>
      </c>
      <c r="M288" t="e">
        <f>VLOOKUP($B288,CLIENTS!$A$5:$I$30,9,FALSE)</f>
        <v>#N/A</v>
      </c>
      <c r="O288" t="e">
        <f>VLOOKUP($B288,CLIENTS!$A$5:$I$30,MATCH(O$4,CLIENTS!$A$4:$I$4,0),FALSE)</f>
        <v>#N/A</v>
      </c>
      <c r="P288" t="e">
        <f>VLOOKUP($B288,CLIENTS!$A$5:$I$30,MATCH(P$4,CLIENTS!$A$4:$I$4,0),FALSE)</f>
        <v>#N/A</v>
      </c>
      <c r="Q288" t="e">
        <f>VLOOKUP($B288,CLIENTS!$A$5:$I$30,MATCH(Q$4,CLIENTS!$A$4:$I$4,0),FALSE)</f>
        <v>#N/A</v>
      </c>
      <c r="R288" t="e">
        <f>VLOOKUP($B288,CLIENTS!$A$5:$I$30,MATCH(R$4,CLIENTS!$A$4:$I$4,0),FALSE)</f>
        <v>#N/A</v>
      </c>
      <c r="S288" t="e">
        <f>VLOOKUP($B288,CLIENTS!$A$5:$I$30,MATCH(S$4,CLIENTS!$A$4:$I$4,0),FALSE)</f>
        <v>#N/A</v>
      </c>
      <c r="T288" t="e">
        <f>VLOOKUP($B288,CLIENTS!$A$5:$I$30,MATCH(T$4,CLIENTS!$A$4:$I$4,0),FALSE)</f>
        <v>#N/A</v>
      </c>
      <c r="U288" t="e">
        <f>VLOOKUP($B288,CLIENTS!$A$5:$I$30,MATCH(U$4,CLIENTS!$A$4:$I$4,0),FALSE)</f>
        <v>#N/A</v>
      </c>
      <c r="V288" t="e">
        <f>VLOOKUP($B288,CLIENTS!$A$5:$I$30,MATCH(V$4,CLIENTS!$A$4:$I$4,0),FALSE)</f>
        <v>#N/A</v>
      </c>
    </row>
    <row r="289" spans="1:22" x14ac:dyDescent="0.25">
      <c r="A289" s="1" t="s">
        <v>518</v>
      </c>
      <c r="B289" s="1" t="s">
        <v>252</v>
      </c>
      <c r="D289" s="1" t="s">
        <v>1</v>
      </c>
      <c r="E289">
        <v>1564</v>
      </c>
      <c r="F289" t="e">
        <f>VLOOKUP($B289,CLIENTS!$A$5:$I$30,2,FALSE)</f>
        <v>#N/A</v>
      </c>
      <c r="G289" t="e">
        <f>VLOOKUP($B289,CLIENTS!$A$5:$I$30,3,FALSE)</f>
        <v>#N/A</v>
      </c>
      <c r="H289" t="e">
        <f>VLOOKUP($B289,CLIENTS!$A$5:$I$30,4,FALSE)</f>
        <v>#N/A</v>
      </c>
      <c r="I289" t="e">
        <f>VLOOKUP($B289,CLIENTS!$A$5:$I$30,5,FALSE)</f>
        <v>#N/A</v>
      </c>
      <c r="J289" t="e">
        <f>VLOOKUP($B289,CLIENTS!$A$5:$I$30,6,FALSE)</f>
        <v>#N/A</v>
      </c>
      <c r="K289" t="e">
        <f>VLOOKUP($B289,CLIENTS!$A$5:$I$30,7,FALSE)</f>
        <v>#N/A</v>
      </c>
      <c r="L289" t="e">
        <f>VLOOKUP($B289,CLIENTS!$A$5:$I$30,8,FALSE)</f>
        <v>#N/A</v>
      </c>
      <c r="M289" t="e">
        <f>VLOOKUP($B289,CLIENTS!$A$5:$I$30,9,FALSE)</f>
        <v>#N/A</v>
      </c>
      <c r="O289" t="e">
        <f>VLOOKUP($B289,CLIENTS!$A$5:$I$30,MATCH(O$4,CLIENTS!$A$4:$I$4,0),FALSE)</f>
        <v>#N/A</v>
      </c>
      <c r="P289" t="e">
        <f>VLOOKUP($B289,CLIENTS!$A$5:$I$30,MATCH(P$4,CLIENTS!$A$4:$I$4,0),FALSE)</f>
        <v>#N/A</v>
      </c>
      <c r="Q289" t="e">
        <f>VLOOKUP($B289,CLIENTS!$A$5:$I$30,MATCH(Q$4,CLIENTS!$A$4:$I$4,0),FALSE)</f>
        <v>#N/A</v>
      </c>
      <c r="R289" t="e">
        <f>VLOOKUP($B289,CLIENTS!$A$5:$I$30,MATCH(R$4,CLIENTS!$A$4:$I$4,0),FALSE)</f>
        <v>#N/A</v>
      </c>
      <c r="S289" t="e">
        <f>VLOOKUP($B289,CLIENTS!$A$5:$I$30,MATCH(S$4,CLIENTS!$A$4:$I$4,0),FALSE)</f>
        <v>#N/A</v>
      </c>
      <c r="T289" t="e">
        <f>VLOOKUP($B289,CLIENTS!$A$5:$I$30,MATCH(T$4,CLIENTS!$A$4:$I$4,0),FALSE)</f>
        <v>#N/A</v>
      </c>
      <c r="U289" t="e">
        <f>VLOOKUP($B289,CLIENTS!$A$5:$I$30,MATCH(U$4,CLIENTS!$A$4:$I$4,0),FALSE)</f>
        <v>#N/A</v>
      </c>
      <c r="V289" t="e">
        <f>VLOOKUP($B289,CLIENTS!$A$5:$I$30,MATCH(V$4,CLIENTS!$A$4:$I$4,0),FALSE)</f>
        <v>#N/A</v>
      </c>
    </row>
    <row r="290" spans="1:22" x14ac:dyDescent="0.25">
      <c r="A290" s="1" t="s">
        <v>520</v>
      </c>
      <c r="B290" s="1" t="s">
        <v>252</v>
      </c>
      <c r="D290" s="1" t="s">
        <v>1</v>
      </c>
      <c r="E290">
        <v>999</v>
      </c>
      <c r="F290" t="e">
        <f>VLOOKUP($B290,CLIENTS!$A$5:$I$30,2,FALSE)</f>
        <v>#N/A</v>
      </c>
      <c r="G290" t="e">
        <f>VLOOKUP($B290,CLIENTS!$A$5:$I$30,3,FALSE)</f>
        <v>#N/A</v>
      </c>
      <c r="H290" t="e">
        <f>VLOOKUP($B290,CLIENTS!$A$5:$I$30,4,FALSE)</f>
        <v>#N/A</v>
      </c>
      <c r="I290" t="e">
        <f>VLOOKUP($B290,CLIENTS!$A$5:$I$30,5,FALSE)</f>
        <v>#N/A</v>
      </c>
      <c r="J290" t="e">
        <f>VLOOKUP($B290,CLIENTS!$A$5:$I$30,6,FALSE)</f>
        <v>#N/A</v>
      </c>
      <c r="K290" t="e">
        <f>VLOOKUP($B290,CLIENTS!$A$5:$I$30,7,FALSE)</f>
        <v>#N/A</v>
      </c>
      <c r="L290" t="e">
        <f>VLOOKUP($B290,CLIENTS!$A$5:$I$30,8,FALSE)</f>
        <v>#N/A</v>
      </c>
      <c r="M290" t="e">
        <f>VLOOKUP($B290,CLIENTS!$A$5:$I$30,9,FALSE)</f>
        <v>#N/A</v>
      </c>
      <c r="O290" t="e">
        <f>VLOOKUP($B290,CLIENTS!$A$5:$I$30,MATCH(O$4,CLIENTS!$A$4:$I$4,0),FALSE)</f>
        <v>#N/A</v>
      </c>
      <c r="P290" t="e">
        <f>VLOOKUP($B290,CLIENTS!$A$5:$I$30,MATCH(P$4,CLIENTS!$A$4:$I$4,0),FALSE)</f>
        <v>#N/A</v>
      </c>
      <c r="Q290" t="e">
        <f>VLOOKUP($B290,CLIENTS!$A$5:$I$30,MATCH(Q$4,CLIENTS!$A$4:$I$4,0),FALSE)</f>
        <v>#N/A</v>
      </c>
      <c r="R290" t="e">
        <f>VLOOKUP($B290,CLIENTS!$A$5:$I$30,MATCH(R$4,CLIENTS!$A$4:$I$4,0),FALSE)</f>
        <v>#N/A</v>
      </c>
      <c r="S290" t="e">
        <f>VLOOKUP($B290,CLIENTS!$A$5:$I$30,MATCH(S$4,CLIENTS!$A$4:$I$4,0),FALSE)</f>
        <v>#N/A</v>
      </c>
      <c r="T290" t="e">
        <f>VLOOKUP($B290,CLIENTS!$A$5:$I$30,MATCH(T$4,CLIENTS!$A$4:$I$4,0),FALSE)</f>
        <v>#N/A</v>
      </c>
      <c r="U290" t="e">
        <f>VLOOKUP($B290,CLIENTS!$A$5:$I$30,MATCH(U$4,CLIENTS!$A$4:$I$4,0),FALSE)</f>
        <v>#N/A</v>
      </c>
      <c r="V290" t="e">
        <f>VLOOKUP($B290,CLIENTS!$A$5:$I$30,MATCH(V$4,CLIENTS!$A$4:$I$4,0),FALSE)</f>
        <v>#N/A</v>
      </c>
    </row>
    <row r="291" spans="1:22" x14ac:dyDescent="0.25">
      <c r="A291" s="1" t="s">
        <v>522</v>
      </c>
      <c r="B291" s="1" t="s">
        <v>252</v>
      </c>
      <c r="D291" s="1" t="s">
        <v>1</v>
      </c>
      <c r="E291">
        <v>726</v>
      </c>
      <c r="F291" t="e">
        <f>VLOOKUP($B291,CLIENTS!$A$5:$I$30,2,FALSE)</f>
        <v>#N/A</v>
      </c>
      <c r="G291" t="e">
        <f>VLOOKUP($B291,CLIENTS!$A$5:$I$30,3,FALSE)</f>
        <v>#N/A</v>
      </c>
      <c r="H291" t="e">
        <f>VLOOKUP($B291,CLIENTS!$A$5:$I$30,4,FALSE)</f>
        <v>#N/A</v>
      </c>
      <c r="I291" t="e">
        <f>VLOOKUP($B291,CLIENTS!$A$5:$I$30,5,FALSE)</f>
        <v>#N/A</v>
      </c>
      <c r="J291" t="e">
        <f>VLOOKUP($B291,CLIENTS!$A$5:$I$30,6,FALSE)</f>
        <v>#N/A</v>
      </c>
      <c r="K291" t="e">
        <f>VLOOKUP($B291,CLIENTS!$A$5:$I$30,7,FALSE)</f>
        <v>#N/A</v>
      </c>
      <c r="L291" t="e">
        <f>VLOOKUP($B291,CLIENTS!$A$5:$I$30,8,FALSE)</f>
        <v>#N/A</v>
      </c>
      <c r="M291" t="e">
        <f>VLOOKUP($B291,CLIENTS!$A$5:$I$30,9,FALSE)</f>
        <v>#N/A</v>
      </c>
      <c r="O291" t="e">
        <f>VLOOKUP($B291,CLIENTS!$A$5:$I$30,MATCH(O$4,CLIENTS!$A$4:$I$4,0),FALSE)</f>
        <v>#N/A</v>
      </c>
      <c r="P291" t="e">
        <f>VLOOKUP($B291,CLIENTS!$A$5:$I$30,MATCH(P$4,CLIENTS!$A$4:$I$4,0),FALSE)</f>
        <v>#N/A</v>
      </c>
      <c r="Q291" t="e">
        <f>VLOOKUP($B291,CLIENTS!$A$5:$I$30,MATCH(Q$4,CLIENTS!$A$4:$I$4,0),FALSE)</f>
        <v>#N/A</v>
      </c>
      <c r="R291" t="e">
        <f>VLOOKUP($B291,CLIENTS!$A$5:$I$30,MATCH(R$4,CLIENTS!$A$4:$I$4,0),FALSE)</f>
        <v>#N/A</v>
      </c>
      <c r="S291" t="e">
        <f>VLOOKUP($B291,CLIENTS!$A$5:$I$30,MATCH(S$4,CLIENTS!$A$4:$I$4,0),FALSE)</f>
        <v>#N/A</v>
      </c>
      <c r="T291" t="e">
        <f>VLOOKUP($B291,CLIENTS!$A$5:$I$30,MATCH(T$4,CLIENTS!$A$4:$I$4,0),FALSE)</f>
        <v>#N/A</v>
      </c>
      <c r="U291" t="e">
        <f>VLOOKUP($B291,CLIENTS!$A$5:$I$30,MATCH(U$4,CLIENTS!$A$4:$I$4,0),FALSE)</f>
        <v>#N/A</v>
      </c>
      <c r="V291" t="e">
        <f>VLOOKUP($B291,CLIENTS!$A$5:$I$30,MATCH(V$4,CLIENTS!$A$4:$I$4,0),FALSE)</f>
        <v>#N/A</v>
      </c>
    </row>
    <row r="292" spans="1:22" x14ac:dyDescent="0.25">
      <c r="A292" s="1" t="s">
        <v>518</v>
      </c>
      <c r="B292" s="1" t="s">
        <v>253</v>
      </c>
      <c r="D292" s="1" t="s">
        <v>1</v>
      </c>
      <c r="E292">
        <v>1376</v>
      </c>
      <c r="F292" t="e">
        <f>VLOOKUP($B292,CLIENTS!$A$5:$I$30,2,FALSE)</f>
        <v>#N/A</v>
      </c>
      <c r="G292" t="e">
        <f>VLOOKUP($B292,CLIENTS!$A$5:$I$30,3,FALSE)</f>
        <v>#N/A</v>
      </c>
      <c r="H292" t="e">
        <f>VLOOKUP($B292,CLIENTS!$A$5:$I$30,4,FALSE)</f>
        <v>#N/A</v>
      </c>
      <c r="I292" t="e">
        <f>VLOOKUP($B292,CLIENTS!$A$5:$I$30,5,FALSE)</f>
        <v>#N/A</v>
      </c>
      <c r="J292" t="e">
        <f>VLOOKUP($B292,CLIENTS!$A$5:$I$30,6,FALSE)</f>
        <v>#N/A</v>
      </c>
      <c r="K292" t="e">
        <f>VLOOKUP($B292,CLIENTS!$A$5:$I$30,7,FALSE)</f>
        <v>#N/A</v>
      </c>
      <c r="L292" t="e">
        <f>VLOOKUP($B292,CLIENTS!$A$5:$I$30,8,FALSE)</f>
        <v>#N/A</v>
      </c>
      <c r="M292" t="e">
        <f>VLOOKUP($B292,CLIENTS!$A$5:$I$30,9,FALSE)</f>
        <v>#N/A</v>
      </c>
      <c r="O292" t="e">
        <f>VLOOKUP($B292,CLIENTS!$A$5:$I$30,MATCH(O$4,CLIENTS!$A$4:$I$4,0),FALSE)</f>
        <v>#N/A</v>
      </c>
      <c r="P292" t="e">
        <f>VLOOKUP($B292,CLIENTS!$A$5:$I$30,MATCH(P$4,CLIENTS!$A$4:$I$4,0),FALSE)</f>
        <v>#N/A</v>
      </c>
      <c r="Q292" t="e">
        <f>VLOOKUP($B292,CLIENTS!$A$5:$I$30,MATCH(Q$4,CLIENTS!$A$4:$I$4,0),FALSE)</f>
        <v>#N/A</v>
      </c>
      <c r="R292" t="e">
        <f>VLOOKUP($B292,CLIENTS!$A$5:$I$30,MATCH(R$4,CLIENTS!$A$4:$I$4,0),FALSE)</f>
        <v>#N/A</v>
      </c>
      <c r="S292" t="e">
        <f>VLOOKUP($B292,CLIENTS!$A$5:$I$30,MATCH(S$4,CLIENTS!$A$4:$I$4,0),FALSE)</f>
        <v>#N/A</v>
      </c>
      <c r="T292" t="e">
        <f>VLOOKUP($B292,CLIENTS!$A$5:$I$30,MATCH(T$4,CLIENTS!$A$4:$I$4,0),FALSE)</f>
        <v>#N/A</v>
      </c>
      <c r="U292" t="e">
        <f>VLOOKUP($B292,CLIENTS!$A$5:$I$30,MATCH(U$4,CLIENTS!$A$4:$I$4,0),FALSE)</f>
        <v>#N/A</v>
      </c>
      <c r="V292" t="e">
        <f>VLOOKUP($B292,CLIENTS!$A$5:$I$30,MATCH(V$4,CLIENTS!$A$4:$I$4,0),FALSE)</f>
        <v>#N/A</v>
      </c>
    </row>
    <row r="293" spans="1:22" x14ac:dyDescent="0.25">
      <c r="A293" s="1" t="s">
        <v>520</v>
      </c>
      <c r="B293" s="1" t="s">
        <v>253</v>
      </c>
      <c r="D293" s="1" t="s">
        <v>1</v>
      </c>
      <c r="E293">
        <v>916</v>
      </c>
      <c r="F293" t="e">
        <f>VLOOKUP($B293,CLIENTS!$A$5:$I$30,2,FALSE)</f>
        <v>#N/A</v>
      </c>
      <c r="G293" t="e">
        <f>VLOOKUP($B293,CLIENTS!$A$5:$I$30,3,FALSE)</f>
        <v>#N/A</v>
      </c>
      <c r="H293" t="e">
        <f>VLOOKUP($B293,CLIENTS!$A$5:$I$30,4,FALSE)</f>
        <v>#N/A</v>
      </c>
      <c r="I293" t="e">
        <f>VLOOKUP($B293,CLIENTS!$A$5:$I$30,5,FALSE)</f>
        <v>#N/A</v>
      </c>
      <c r="J293" t="e">
        <f>VLOOKUP($B293,CLIENTS!$A$5:$I$30,6,FALSE)</f>
        <v>#N/A</v>
      </c>
      <c r="K293" t="e">
        <f>VLOOKUP($B293,CLIENTS!$A$5:$I$30,7,FALSE)</f>
        <v>#N/A</v>
      </c>
      <c r="L293" t="e">
        <f>VLOOKUP($B293,CLIENTS!$A$5:$I$30,8,FALSE)</f>
        <v>#N/A</v>
      </c>
      <c r="M293" t="e">
        <f>VLOOKUP($B293,CLIENTS!$A$5:$I$30,9,FALSE)</f>
        <v>#N/A</v>
      </c>
      <c r="O293" t="e">
        <f>VLOOKUP($B293,CLIENTS!$A$5:$I$30,MATCH(O$4,CLIENTS!$A$4:$I$4,0),FALSE)</f>
        <v>#N/A</v>
      </c>
      <c r="P293" t="e">
        <f>VLOOKUP($B293,CLIENTS!$A$5:$I$30,MATCH(P$4,CLIENTS!$A$4:$I$4,0),FALSE)</f>
        <v>#N/A</v>
      </c>
      <c r="Q293" t="e">
        <f>VLOOKUP($B293,CLIENTS!$A$5:$I$30,MATCH(Q$4,CLIENTS!$A$4:$I$4,0),FALSE)</f>
        <v>#N/A</v>
      </c>
      <c r="R293" t="e">
        <f>VLOOKUP($B293,CLIENTS!$A$5:$I$30,MATCH(R$4,CLIENTS!$A$4:$I$4,0),FALSE)</f>
        <v>#N/A</v>
      </c>
      <c r="S293" t="e">
        <f>VLOOKUP($B293,CLIENTS!$A$5:$I$30,MATCH(S$4,CLIENTS!$A$4:$I$4,0),FALSE)</f>
        <v>#N/A</v>
      </c>
      <c r="T293" t="e">
        <f>VLOOKUP($B293,CLIENTS!$A$5:$I$30,MATCH(T$4,CLIENTS!$A$4:$I$4,0),FALSE)</f>
        <v>#N/A</v>
      </c>
      <c r="U293" t="e">
        <f>VLOOKUP($B293,CLIENTS!$A$5:$I$30,MATCH(U$4,CLIENTS!$A$4:$I$4,0),FALSE)</f>
        <v>#N/A</v>
      </c>
      <c r="V293" t="e">
        <f>VLOOKUP($B293,CLIENTS!$A$5:$I$30,MATCH(V$4,CLIENTS!$A$4:$I$4,0),FALSE)</f>
        <v>#N/A</v>
      </c>
    </row>
    <row r="294" spans="1:22" x14ac:dyDescent="0.25">
      <c r="A294" s="1" t="s">
        <v>522</v>
      </c>
      <c r="B294" s="1" t="s">
        <v>253</v>
      </c>
      <c r="D294" s="1" t="s">
        <v>1</v>
      </c>
      <c r="E294">
        <v>669</v>
      </c>
      <c r="F294" t="e">
        <f>VLOOKUP($B294,CLIENTS!$A$5:$I$30,2,FALSE)</f>
        <v>#N/A</v>
      </c>
      <c r="G294" t="e">
        <f>VLOOKUP($B294,CLIENTS!$A$5:$I$30,3,FALSE)</f>
        <v>#N/A</v>
      </c>
      <c r="H294" t="e">
        <f>VLOOKUP($B294,CLIENTS!$A$5:$I$30,4,FALSE)</f>
        <v>#N/A</v>
      </c>
      <c r="I294" t="e">
        <f>VLOOKUP($B294,CLIENTS!$A$5:$I$30,5,FALSE)</f>
        <v>#N/A</v>
      </c>
      <c r="J294" t="e">
        <f>VLOOKUP($B294,CLIENTS!$A$5:$I$30,6,FALSE)</f>
        <v>#N/A</v>
      </c>
      <c r="K294" t="e">
        <f>VLOOKUP($B294,CLIENTS!$A$5:$I$30,7,FALSE)</f>
        <v>#N/A</v>
      </c>
      <c r="L294" t="e">
        <f>VLOOKUP($B294,CLIENTS!$A$5:$I$30,8,FALSE)</f>
        <v>#N/A</v>
      </c>
      <c r="M294" t="e">
        <f>VLOOKUP($B294,CLIENTS!$A$5:$I$30,9,FALSE)</f>
        <v>#N/A</v>
      </c>
      <c r="O294" t="e">
        <f>VLOOKUP($B294,CLIENTS!$A$5:$I$30,MATCH(O$4,CLIENTS!$A$4:$I$4,0),FALSE)</f>
        <v>#N/A</v>
      </c>
      <c r="P294" t="e">
        <f>VLOOKUP($B294,CLIENTS!$A$5:$I$30,MATCH(P$4,CLIENTS!$A$4:$I$4,0),FALSE)</f>
        <v>#N/A</v>
      </c>
      <c r="Q294" t="e">
        <f>VLOOKUP($B294,CLIENTS!$A$5:$I$30,MATCH(Q$4,CLIENTS!$A$4:$I$4,0),FALSE)</f>
        <v>#N/A</v>
      </c>
      <c r="R294" t="e">
        <f>VLOOKUP($B294,CLIENTS!$A$5:$I$30,MATCH(R$4,CLIENTS!$A$4:$I$4,0),FALSE)</f>
        <v>#N/A</v>
      </c>
      <c r="S294" t="e">
        <f>VLOOKUP($B294,CLIENTS!$A$5:$I$30,MATCH(S$4,CLIENTS!$A$4:$I$4,0),FALSE)</f>
        <v>#N/A</v>
      </c>
      <c r="T294" t="e">
        <f>VLOOKUP($B294,CLIENTS!$A$5:$I$30,MATCH(T$4,CLIENTS!$A$4:$I$4,0),FALSE)</f>
        <v>#N/A</v>
      </c>
      <c r="U294" t="e">
        <f>VLOOKUP($B294,CLIENTS!$A$5:$I$30,MATCH(U$4,CLIENTS!$A$4:$I$4,0),FALSE)</f>
        <v>#N/A</v>
      </c>
      <c r="V294" t="e">
        <f>VLOOKUP($B294,CLIENTS!$A$5:$I$30,MATCH(V$4,CLIENTS!$A$4:$I$4,0),FALSE)</f>
        <v>#N/A</v>
      </c>
    </row>
    <row r="295" spans="1:22" x14ac:dyDescent="0.25">
      <c r="A295" s="1" t="s">
        <v>518</v>
      </c>
      <c r="B295" s="1" t="s">
        <v>254</v>
      </c>
      <c r="D295" s="1" t="s">
        <v>1</v>
      </c>
      <c r="E295">
        <v>1608</v>
      </c>
      <c r="F295" t="e">
        <f>VLOOKUP($B295,CLIENTS!$A$5:$I$30,2,FALSE)</f>
        <v>#N/A</v>
      </c>
      <c r="G295" t="e">
        <f>VLOOKUP($B295,CLIENTS!$A$5:$I$30,3,FALSE)</f>
        <v>#N/A</v>
      </c>
      <c r="H295" t="e">
        <f>VLOOKUP($B295,CLIENTS!$A$5:$I$30,4,FALSE)</f>
        <v>#N/A</v>
      </c>
      <c r="I295" t="e">
        <f>VLOOKUP($B295,CLIENTS!$A$5:$I$30,5,FALSE)</f>
        <v>#N/A</v>
      </c>
      <c r="J295" t="e">
        <f>VLOOKUP($B295,CLIENTS!$A$5:$I$30,6,FALSE)</f>
        <v>#N/A</v>
      </c>
      <c r="K295" t="e">
        <f>VLOOKUP($B295,CLIENTS!$A$5:$I$30,7,FALSE)</f>
        <v>#N/A</v>
      </c>
      <c r="L295" t="e">
        <f>VLOOKUP($B295,CLIENTS!$A$5:$I$30,8,FALSE)</f>
        <v>#N/A</v>
      </c>
      <c r="M295" t="e">
        <f>VLOOKUP($B295,CLIENTS!$A$5:$I$30,9,FALSE)</f>
        <v>#N/A</v>
      </c>
      <c r="O295" t="e">
        <f>VLOOKUP($B295,CLIENTS!$A$5:$I$30,MATCH(O$4,CLIENTS!$A$4:$I$4,0),FALSE)</f>
        <v>#N/A</v>
      </c>
      <c r="P295" t="e">
        <f>VLOOKUP($B295,CLIENTS!$A$5:$I$30,MATCH(P$4,CLIENTS!$A$4:$I$4,0),FALSE)</f>
        <v>#N/A</v>
      </c>
      <c r="Q295" t="e">
        <f>VLOOKUP($B295,CLIENTS!$A$5:$I$30,MATCH(Q$4,CLIENTS!$A$4:$I$4,0),FALSE)</f>
        <v>#N/A</v>
      </c>
      <c r="R295" t="e">
        <f>VLOOKUP($B295,CLIENTS!$A$5:$I$30,MATCH(R$4,CLIENTS!$A$4:$I$4,0),FALSE)</f>
        <v>#N/A</v>
      </c>
      <c r="S295" t="e">
        <f>VLOOKUP($B295,CLIENTS!$A$5:$I$30,MATCH(S$4,CLIENTS!$A$4:$I$4,0),FALSE)</f>
        <v>#N/A</v>
      </c>
      <c r="T295" t="e">
        <f>VLOOKUP($B295,CLIENTS!$A$5:$I$30,MATCH(T$4,CLIENTS!$A$4:$I$4,0),FALSE)</f>
        <v>#N/A</v>
      </c>
      <c r="U295" t="e">
        <f>VLOOKUP($B295,CLIENTS!$A$5:$I$30,MATCH(U$4,CLIENTS!$A$4:$I$4,0),FALSE)</f>
        <v>#N/A</v>
      </c>
      <c r="V295" t="e">
        <f>VLOOKUP($B295,CLIENTS!$A$5:$I$30,MATCH(V$4,CLIENTS!$A$4:$I$4,0),FALSE)</f>
        <v>#N/A</v>
      </c>
    </row>
    <row r="296" spans="1:22" x14ac:dyDescent="0.25">
      <c r="A296" s="1" t="s">
        <v>520</v>
      </c>
      <c r="B296" s="1" t="s">
        <v>254</v>
      </c>
      <c r="D296" s="1" t="s">
        <v>1</v>
      </c>
      <c r="E296">
        <v>1053</v>
      </c>
      <c r="F296" t="e">
        <f>VLOOKUP($B296,CLIENTS!$A$5:$I$30,2,FALSE)</f>
        <v>#N/A</v>
      </c>
      <c r="G296" t="e">
        <f>VLOOKUP($B296,CLIENTS!$A$5:$I$30,3,FALSE)</f>
        <v>#N/A</v>
      </c>
      <c r="H296" t="e">
        <f>VLOOKUP($B296,CLIENTS!$A$5:$I$30,4,FALSE)</f>
        <v>#N/A</v>
      </c>
      <c r="I296" t="e">
        <f>VLOOKUP($B296,CLIENTS!$A$5:$I$30,5,FALSE)</f>
        <v>#N/A</v>
      </c>
      <c r="J296" t="e">
        <f>VLOOKUP($B296,CLIENTS!$A$5:$I$30,6,FALSE)</f>
        <v>#N/A</v>
      </c>
      <c r="K296" t="e">
        <f>VLOOKUP($B296,CLIENTS!$A$5:$I$30,7,FALSE)</f>
        <v>#N/A</v>
      </c>
      <c r="L296" t="e">
        <f>VLOOKUP($B296,CLIENTS!$A$5:$I$30,8,FALSE)</f>
        <v>#N/A</v>
      </c>
      <c r="M296" t="e">
        <f>VLOOKUP($B296,CLIENTS!$A$5:$I$30,9,FALSE)</f>
        <v>#N/A</v>
      </c>
      <c r="O296" t="e">
        <f>VLOOKUP($B296,CLIENTS!$A$5:$I$30,MATCH(O$4,CLIENTS!$A$4:$I$4,0),FALSE)</f>
        <v>#N/A</v>
      </c>
      <c r="P296" t="e">
        <f>VLOOKUP($B296,CLIENTS!$A$5:$I$30,MATCH(P$4,CLIENTS!$A$4:$I$4,0),FALSE)</f>
        <v>#N/A</v>
      </c>
      <c r="Q296" t="e">
        <f>VLOOKUP($B296,CLIENTS!$A$5:$I$30,MATCH(Q$4,CLIENTS!$A$4:$I$4,0),FALSE)</f>
        <v>#N/A</v>
      </c>
      <c r="R296" t="e">
        <f>VLOOKUP($B296,CLIENTS!$A$5:$I$30,MATCH(R$4,CLIENTS!$A$4:$I$4,0),FALSE)</f>
        <v>#N/A</v>
      </c>
      <c r="S296" t="e">
        <f>VLOOKUP($B296,CLIENTS!$A$5:$I$30,MATCH(S$4,CLIENTS!$A$4:$I$4,0),FALSE)</f>
        <v>#N/A</v>
      </c>
      <c r="T296" t="e">
        <f>VLOOKUP($B296,CLIENTS!$A$5:$I$30,MATCH(T$4,CLIENTS!$A$4:$I$4,0),FALSE)</f>
        <v>#N/A</v>
      </c>
      <c r="U296" t="e">
        <f>VLOOKUP($B296,CLIENTS!$A$5:$I$30,MATCH(U$4,CLIENTS!$A$4:$I$4,0),FALSE)</f>
        <v>#N/A</v>
      </c>
      <c r="V296" t="e">
        <f>VLOOKUP($B296,CLIENTS!$A$5:$I$30,MATCH(V$4,CLIENTS!$A$4:$I$4,0),FALSE)</f>
        <v>#N/A</v>
      </c>
    </row>
    <row r="297" spans="1:22" x14ac:dyDescent="0.25">
      <c r="A297" s="1" t="s">
        <v>522</v>
      </c>
      <c r="B297" s="1" t="s">
        <v>254</v>
      </c>
      <c r="D297" s="1" t="s">
        <v>1</v>
      </c>
      <c r="E297">
        <v>770</v>
      </c>
      <c r="F297" t="e">
        <f>VLOOKUP($B297,CLIENTS!$A$5:$I$30,2,FALSE)</f>
        <v>#N/A</v>
      </c>
      <c r="G297" t="e">
        <f>VLOOKUP($B297,CLIENTS!$A$5:$I$30,3,FALSE)</f>
        <v>#N/A</v>
      </c>
      <c r="H297" t="e">
        <f>VLOOKUP($B297,CLIENTS!$A$5:$I$30,4,FALSE)</f>
        <v>#N/A</v>
      </c>
      <c r="I297" t="e">
        <f>VLOOKUP($B297,CLIENTS!$A$5:$I$30,5,FALSE)</f>
        <v>#N/A</v>
      </c>
      <c r="J297" t="e">
        <f>VLOOKUP($B297,CLIENTS!$A$5:$I$30,6,FALSE)</f>
        <v>#N/A</v>
      </c>
      <c r="K297" t="e">
        <f>VLOOKUP($B297,CLIENTS!$A$5:$I$30,7,FALSE)</f>
        <v>#N/A</v>
      </c>
      <c r="L297" t="e">
        <f>VLOOKUP($B297,CLIENTS!$A$5:$I$30,8,FALSE)</f>
        <v>#N/A</v>
      </c>
      <c r="M297" t="e">
        <f>VLOOKUP($B297,CLIENTS!$A$5:$I$30,9,FALSE)</f>
        <v>#N/A</v>
      </c>
      <c r="O297" t="e">
        <f>VLOOKUP($B297,CLIENTS!$A$5:$I$30,MATCH(O$4,CLIENTS!$A$4:$I$4,0),FALSE)</f>
        <v>#N/A</v>
      </c>
      <c r="P297" t="e">
        <f>VLOOKUP($B297,CLIENTS!$A$5:$I$30,MATCH(P$4,CLIENTS!$A$4:$I$4,0),FALSE)</f>
        <v>#N/A</v>
      </c>
      <c r="Q297" t="e">
        <f>VLOOKUP($B297,CLIENTS!$A$5:$I$30,MATCH(Q$4,CLIENTS!$A$4:$I$4,0),FALSE)</f>
        <v>#N/A</v>
      </c>
      <c r="R297" t="e">
        <f>VLOOKUP($B297,CLIENTS!$A$5:$I$30,MATCH(R$4,CLIENTS!$A$4:$I$4,0),FALSE)</f>
        <v>#N/A</v>
      </c>
      <c r="S297" t="e">
        <f>VLOOKUP($B297,CLIENTS!$A$5:$I$30,MATCH(S$4,CLIENTS!$A$4:$I$4,0),FALSE)</f>
        <v>#N/A</v>
      </c>
      <c r="T297" t="e">
        <f>VLOOKUP($B297,CLIENTS!$A$5:$I$30,MATCH(T$4,CLIENTS!$A$4:$I$4,0),FALSE)</f>
        <v>#N/A</v>
      </c>
      <c r="U297" t="e">
        <f>VLOOKUP($B297,CLIENTS!$A$5:$I$30,MATCH(U$4,CLIENTS!$A$4:$I$4,0),FALSE)</f>
        <v>#N/A</v>
      </c>
      <c r="V297" t="e">
        <f>VLOOKUP($B297,CLIENTS!$A$5:$I$30,MATCH(V$4,CLIENTS!$A$4:$I$4,0),FALSE)</f>
        <v>#N/A</v>
      </c>
    </row>
    <row r="298" spans="1:22" x14ac:dyDescent="0.25">
      <c r="A298" s="1" t="s">
        <v>518</v>
      </c>
      <c r="B298" s="1" t="s">
        <v>255</v>
      </c>
      <c r="D298" s="1" t="s">
        <v>1</v>
      </c>
      <c r="E298">
        <v>1420</v>
      </c>
      <c r="F298" t="e">
        <f>VLOOKUP($B298,CLIENTS!$A$5:$I$30,2,FALSE)</f>
        <v>#N/A</v>
      </c>
      <c r="G298" t="e">
        <f>VLOOKUP($B298,CLIENTS!$A$5:$I$30,3,FALSE)</f>
        <v>#N/A</v>
      </c>
      <c r="H298" t="e">
        <f>VLOOKUP($B298,CLIENTS!$A$5:$I$30,4,FALSE)</f>
        <v>#N/A</v>
      </c>
      <c r="I298" t="e">
        <f>VLOOKUP($B298,CLIENTS!$A$5:$I$30,5,FALSE)</f>
        <v>#N/A</v>
      </c>
      <c r="J298" t="e">
        <f>VLOOKUP($B298,CLIENTS!$A$5:$I$30,6,FALSE)</f>
        <v>#N/A</v>
      </c>
      <c r="K298" t="e">
        <f>VLOOKUP($B298,CLIENTS!$A$5:$I$30,7,FALSE)</f>
        <v>#N/A</v>
      </c>
      <c r="L298" t="e">
        <f>VLOOKUP($B298,CLIENTS!$A$5:$I$30,8,FALSE)</f>
        <v>#N/A</v>
      </c>
      <c r="M298" t="e">
        <f>VLOOKUP($B298,CLIENTS!$A$5:$I$30,9,FALSE)</f>
        <v>#N/A</v>
      </c>
      <c r="O298" t="e">
        <f>VLOOKUP($B298,CLIENTS!$A$5:$I$30,MATCH(O$4,CLIENTS!$A$4:$I$4,0),FALSE)</f>
        <v>#N/A</v>
      </c>
      <c r="P298" t="e">
        <f>VLOOKUP($B298,CLIENTS!$A$5:$I$30,MATCH(P$4,CLIENTS!$A$4:$I$4,0),FALSE)</f>
        <v>#N/A</v>
      </c>
      <c r="Q298" t="e">
        <f>VLOOKUP($B298,CLIENTS!$A$5:$I$30,MATCH(Q$4,CLIENTS!$A$4:$I$4,0),FALSE)</f>
        <v>#N/A</v>
      </c>
      <c r="R298" t="e">
        <f>VLOOKUP($B298,CLIENTS!$A$5:$I$30,MATCH(R$4,CLIENTS!$A$4:$I$4,0),FALSE)</f>
        <v>#N/A</v>
      </c>
      <c r="S298" t="e">
        <f>VLOOKUP($B298,CLIENTS!$A$5:$I$30,MATCH(S$4,CLIENTS!$A$4:$I$4,0),FALSE)</f>
        <v>#N/A</v>
      </c>
      <c r="T298" t="e">
        <f>VLOOKUP($B298,CLIENTS!$A$5:$I$30,MATCH(T$4,CLIENTS!$A$4:$I$4,0),FALSE)</f>
        <v>#N/A</v>
      </c>
      <c r="U298" t="e">
        <f>VLOOKUP($B298,CLIENTS!$A$5:$I$30,MATCH(U$4,CLIENTS!$A$4:$I$4,0),FALSE)</f>
        <v>#N/A</v>
      </c>
      <c r="V298" t="e">
        <f>VLOOKUP($B298,CLIENTS!$A$5:$I$30,MATCH(V$4,CLIENTS!$A$4:$I$4,0),FALSE)</f>
        <v>#N/A</v>
      </c>
    </row>
    <row r="299" spans="1:22" x14ac:dyDescent="0.25">
      <c r="A299" s="1" t="s">
        <v>520</v>
      </c>
      <c r="B299" s="1" t="s">
        <v>255</v>
      </c>
      <c r="D299" s="1" t="s">
        <v>1</v>
      </c>
      <c r="E299">
        <v>1027</v>
      </c>
      <c r="F299" t="e">
        <f>VLOOKUP($B299,CLIENTS!$A$5:$I$30,2,FALSE)</f>
        <v>#N/A</v>
      </c>
      <c r="G299" t="e">
        <f>VLOOKUP($B299,CLIENTS!$A$5:$I$30,3,FALSE)</f>
        <v>#N/A</v>
      </c>
      <c r="H299" t="e">
        <f>VLOOKUP($B299,CLIENTS!$A$5:$I$30,4,FALSE)</f>
        <v>#N/A</v>
      </c>
      <c r="I299" t="e">
        <f>VLOOKUP($B299,CLIENTS!$A$5:$I$30,5,FALSE)</f>
        <v>#N/A</v>
      </c>
      <c r="J299" t="e">
        <f>VLOOKUP($B299,CLIENTS!$A$5:$I$30,6,FALSE)</f>
        <v>#N/A</v>
      </c>
      <c r="K299" t="e">
        <f>VLOOKUP($B299,CLIENTS!$A$5:$I$30,7,FALSE)</f>
        <v>#N/A</v>
      </c>
      <c r="L299" t="e">
        <f>VLOOKUP($B299,CLIENTS!$A$5:$I$30,8,FALSE)</f>
        <v>#N/A</v>
      </c>
      <c r="M299" t="e">
        <f>VLOOKUP($B299,CLIENTS!$A$5:$I$30,9,FALSE)</f>
        <v>#N/A</v>
      </c>
      <c r="O299" t="e">
        <f>VLOOKUP($B299,CLIENTS!$A$5:$I$30,MATCH(O$4,CLIENTS!$A$4:$I$4,0),FALSE)</f>
        <v>#N/A</v>
      </c>
      <c r="P299" t="e">
        <f>VLOOKUP($B299,CLIENTS!$A$5:$I$30,MATCH(P$4,CLIENTS!$A$4:$I$4,0),FALSE)</f>
        <v>#N/A</v>
      </c>
      <c r="Q299" t="e">
        <f>VLOOKUP($B299,CLIENTS!$A$5:$I$30,MATCH(Q$4,CLIENTS!$A$4:$I$4,0),FALSE)</f>
        <v>#N/A</v>
      </c>
      <c r="R299" t="e">
        <f>VLOOKUP($B299,CLIENTS!$A$5:$I$30,MATCH(R$4,CLIENTS!$A$4:$I$4,0),FALSE)</f>
        <v>#N/A</v>
      </c>
      <c r="S299" t="e">
        <f>VLOOKUP($B299,CLIENTS!$A$5:$I$30,MATCH(S$4,CLIENTS!$A$4:$I$4,0),FALSE)</f>
        <v>#N/A</v>
      </c>
      <c r="T299" t="e">
        <f>VLOOKUP($B299,CLIENTS!$A$5:$I$30,MATCH(T$4,CLIENTS!$A$4:$I$4,0),FALSE)</f>
        <v>#N/A</v>
      </c>
      <c r="U299" t="e">
        <f>VLOOKUP($B299,CLIENTS!$A$5:$I$30,MATCH(U$4,CLIENTS!$A$4:$I$4,0),FALSE)</f>
        <v>#N/A</v>
      </c>
      <c r="V299" t="e">
        <f>VLOOKUP($B299,CLIENTS!$A$5:$I$30,MATCH(V$4,CLIENTS!$A$4:$I$4,0),FALSE)</f>
        <v>#N/A</v>
      </c>
    </row>
    <row r="300" spans="1:22" x14ac:dyDescent="0.25">
      <c r="A300" s="1" t="s">
        <v>522</v>
      </c>
      <c r="B300" s="1" t="s">
        <v>255</v>
      </c>
      <c r="D300" s="1" t="s">
        <v>1</v>
      </c>
      <c r="E300">
        <v>746</v>
      </c>
      <c r="F300" t="e">
        <f>VLOOKUP($B300,CLIENTS!$A$5:$I$30,2,FALSE)</f>
        <v>#N/A</v>
      </c>
      <c r="G300" t="e">
        <f>VLOOKUP($B300,CLIENTS!$A$5:$I$30,3,FALSE)</f>
        <v>#N/A</v>
      </c>
      <c r="H300" t="e">
        <f>VLOOKUP($B300,CLIENTS!$A$5:$I$30,4,FALSE)</f>
        <v>#N/A</v>
      </c>
      <c r="I300" t="e">
        <f>VLOOKUP($B300,CLIENTS!$A$5:$I$30,5,FALSE)</f>
        <v>#N/A</v>
      </c>
      <c r="J300" t="e">
        <f>VLOOKUP($B300,CLIENTS!$A$5:$I$30,6,FALSE)</f>
        <v>#N/A</v>
      </c>
      <c r="K300" t="e">
        <f>VLOOKUP($B300,CLIENTS!$A$5:$I$30,7,FALSE)</f>
        <v>#N/A</v>
      </c>
      <c r="L300" t="e">
        <f>VLOOKUP($B300,CLIENTS!$A$5:$I$30,8,FALSE)</f>
        <v>#N/A</v>
      </c>
      <c r="M300" t="e">
        <f>VLOOKUP($B300,CLIENTS!$A$5:$I$30,9,FALSE)</f>
        <v>#N/A</v>
      </c>
      <c r="O300" t="e">
        <f>VLOOKUP($B300,CLIENTS!$A$5:$I$30,MATCH(O$4,CLIENTS!$A$4:$I$4,0),FALSE)</f>
        <v>#N/A</v>
      </c>
      <c r="P300" t="e">
        <f>VLOOKUP($B300,CLIENTS!$A$5:$I$30,MATCH(P$4,CLIENTS!$A$4:$I$4,0),FALSE)</f>
        <v>#N/A</v>
      </c>
      <c r="Q300" t="e">
        <f>VLOOKUP($B300,CLIENTS!$A$5:$I$30,MATCH(Q$4,CLIENTS!$A$4:$I$4,0),FALSE)</f>
        <v>#N/A</v>
      </c>
      <c r="R300" t="e">
        <f>VLOOKUP($B300,CLIENTS!$A$5:$I$30,MATCH(R$4,CLIENTS!$A$4:$I$4,0),FALSE)</f>
        <v>#N/A</v>
      </c>
      <c r="S300" t="e">
        <f>VLOOKUP($B300,CLIENTS!$A$5:$I$30,MATCH(S$4,CLIENTS!$A$4:$I$4,0),FALSE)</f>
        <v>#N/A</v>
      </c>
      <c r="T300" t="e">
        <f>VLOOKUP($B300,CLIENTS!$A$5:$I$30,MATCH(T$4,CLIENTS!$A$4:$I$4,0),FALSE)</f>
        <v>#N/A</v>
      </c>
      <c r="U300" t="e">
        <f>VLOOKUP($B300,CLIENTS!$A$5:$I$30,MATCH(U$4,CLIENTS!$A$4:$I$4,0),FALSE)</f>
        <v>#N/A</v>
      </c>
      <c r="V300" t="e">
        <f>VLOOKUP($B300,CLIENTS!$A$5:$I$30,MATCH(V$4,CLIENTS!$A$4:$I$4,0),FALSE)</f>
        <v>#N/A</v>
      </c>
    </row>
    <row r="301" spans="1:22" x14ac:dyDescent="0.25">
      <c r="A301" s="1" t="s">
        <v>518</v>
      </c>
      <c r="B301" s="1" t="s">
        <v>56</v>
      </c>
      <c r="D301" s="1" t="s">
        <v>1</v>
      </c>
      <c r="E301">
        <v>1612</v>
      </c>
      <c r="F301" t="e">
        <f>VLOOKUP($B301,CLIENTS!$A$5:$I$30,2,FALSE)</f>
        <v>#N/A</v>
      </c>
      <c r="G301" t="e">
        <f>VLOOKUP($B301,CLIENTS!$A$5:$I$30,3,FALSE)</f>
        <v>#N/A</v>
      </c>
      <c r="H301" t="e">
        <f>VLOOKUP($B301,CLIENTS!$A$5:$I$30,4,FALSE)</f>
        <v>#N/A</v>
      </c>
      <c r="I301" t="e">
        <f>VLOOKUP($B301,CLIENTS!$A$5:$I$30,5,FALSE)</f>
        <v>#N/A</v>
      </c>
      <c r="J301" t="e">
        <f>VLOOKUP($B301,CLIENTS!$A$5:$I$30,6,FALSE)</f>
        <v>#N/A</v>
      </c>
      <c r="K301" t="e">
        <f>VLOOKUP($B301,CLIENTS!$A$5:$I$30,7,FALSE)</f>
        <v>#N/A</v>
      </c>
      <c r="L301" t="e">
        <f>VLOOKUP($B301,CLIENTS!$A$5:$I$30,8,FALSE)</f>
        <v>#N/A</v>
      </c>
      <c r="M301" t="e">
        <f>VLOOKUP($B301,CLIENTS!$A$5:$I$30,9,FALSE)</f>
        <v>#N/A</v>
      </c>
      <c r="O301" t="e">
        <f>VLOOKUP($B301,CLIENTS!$A$5:$I$30,MATCH(O$4,CLIENTS!$A$4:$I$4,0),FALSE)</f>
        <v>#N/A</v>
      </c>
      <c r="P301" t="e">
        <f>VLOOKUP($B301,CLIENTS!$A$5:$I$30,MATCH(P$4,CLIENTS!$A$4:$I$4,0),FALSE)</f>
        <v>#N/A</v>
      </c>
      <c r="Q301" t="e">
        <f>VLOOKUP($B301,CLIENTS!$A$5:$I$30,MATCH(Q$4,CLIENTS!$A$4:$I$4,0),FALSE)</f>
        <v>#N/A</v>
      </c>
      <c r="R301" t="e">
        <f>VLOOKUP($B301,CLIENTS!$A$5:$I$30,MATCH(R$4,CLIENTS!$A$4:$I$4,0),FALSE)</f>
        <v>#N/A</v>
      </c>
      <c r="S301" t="e">
        <f>VLOOKUP($B301,CLIENTS!$A$5:$I$30,MATCH(S$4,CLIENTS!$A$4:$I$4,0),FALSE)</f>
        <v>#N/A</v>
      </c>
      <c r="T301" t="e">
        <f>VLOOKUP($B301,CLIENTS!$A$5:$I$30,MATCH(T$4,CLIENTS!$A$4:$I$4,0),FALSE)</f>
        <v>#N/A</v>
      </c>
      <c r="U301" t="e">
        <f>VLOOKUP($B301,CLIENTS!$A$5:$I$30,MATCH(U$4,CLIENTS!$A$4:$I$4,0),FALSE)</f>
        <v>#N/A</v>
      </c>
      <c r="V301" t="e">
        <f>VLOOKUP($B301,CLIENTS!$A$5:$I$30,MATCH(V$4,CLIENTS!$A$4:$I$4,0),FALSE)</f>
        <v>#N/A</v>
      </c>
    </row>
    <row r="302" spans="1:22" x14ac:dyDescent="0.25">
      <c r="A302" s="1" t="s">
        <v>520</v>
      </c>
      <c r="B302" s="1" t="s">
        <v>56</v>
      </c>
      <c r="D302" s="1" t="s">
        <v>1</v>
      </c>
      <c r="E302">
        <v>1083</v>
      </c>
      <c r="F302" t="e">
        <f>VLOOKUP($B302,CLIENTS!$A$5:$I$30,2,FALSE)</f>
        <v>#N/A</v>
      </c>
      <c r="G302" t="e">
        <f>VLOOKUP($B302,CLIENTS!$A$5:$I$30,3,FALSE)</f>
        <v>#N/A</v>
      </c>
      <c r="H302" t="e">
        <f>VLOOKUP($B302,CLIENTS!$A$5:$I$30,4,FALSE)</f>
        <v>#N/A</v>
      </c>
      <c r="I302" t="e">
        <f>VLOOKUP($B302,CLIENTS!$A$5:$I$30,5,FALSE)</f>
        <v>#N/A</v>
      </c>
      <c r="J302" t="e">
        <f>VLOOKUP($B302,CLIENTS!$A$5:$I$30,6,FALSE)</f>
        <v>#N/A</v>
      </c>
      <c r="K302" t="e">
        <f>VLOOKUP($B302,CLIENTS!$A$5:$I$30,7,FALSE)</f>
        <v>#N/A</v>
      </c>
      <c r="L302" t="e">
        <f>VLOOKUP($B302,CLIENTS!$A$5:$I$30,8,FALSE)</f>
        <v>#N/A</v>
      </c>
      <c r="M302" t="e">
        <f>VLOOKUP($B302,CLIENTS!$A$5:$I$30,9,FALSE)</f>
        <v>#N/A</v>
      </c>
      <c r="O302" t="e">
        <f>VLOOKUP($B302,CLIENTS!$A$5:$I$30,MATCH(O$4,CLIENTS!$A$4:$I$4,0),FALSE)</f>
        <v>#N/A</v>
      </c>
      <c r="P302" t="e">
        <f>VLOOKUP($B302,CLIENTS!$A$5:$I$30,MATCH(P$4,CLIENTS!$A$4:$I$4,0),FALSE)</f>
        <v>#N/A</v>
      </c>
      <c r="Q302" t="e">
        <f>VLOOKUP($B302,CLIENTS!$A$5:$I$30,MATCH(Q$4,CLIENTS!$A$4:$I$4,0),FALSE)</f>
        <v>#N/A</v>
      </c>
      <c r="R302" t="e">
        <f>VLOOKUP($B302,CLIENTS!$A$5:$I$30,MATCH(R$4,CLIENTS!$A$4:$I$4,0),FALSE)</f>
        <v>#N/A</v>
      </c>
      <c r="S302" t="e">
        <f>VLOOKUP($B302,CLIENTS!$A$5:$I$30,MATCH(S$4,CLIENTS!$A$4:$I$4,0),FALSE)</f>
        <v>#N/A</v>
      </c>
      <c r="T302" t="e">
        <f>VLOOKUP($B302,CLIENTS!$A$5:$I$30,MATCH(T$4,CLIENTS!$A$4:$I$4,0),FALSE)</f>
        <v>#N/A</v>
      </c>
      <c r="U302" t="e">
        <f>VLOOKUP($B302,CLIENTS!$A$5:$I$30,MATCH(U$4,CLIENTS!$A$4:$I$4,0),FALSE)</f>
        <v>#N/A</v>
      </c>
      <c r="V302" t="e">
        <f>VLOOKUP($B302,CLIENTS!$A$5:$I$30,MATCH(V$4,CLIENTS!$A$4:$I$4,0),FALSE)</f>
        <v>#N/A</v>
      </c>
    </row>
    <row r="303" spans="1:22" x14ac:dyDescent="0.25">
      <c r="A303" s="1" t="s">
        <v>522</v>
      </c>
      <c r="B303" s="1" t="s">
        <v>56</v>
      </c>
      <c r="D303" s="1" t="s">
        <v>1</v>
      </c>
      <c r="E303">
        <v>767</v>
      </c>
      <c r="F303" t="e">
        <f>VLOOKUP($B303,CLIENTS!$A$5:$I$30,2,FALSE)</f>
        <v>#N/A</v>
      </c>
      <c r="G303" t="e">
        <f>VLOOKUP($B303,CLIENTS!$A$5:$I$30,3,FALSE)</f>
        <v>#N/A</v>
      </c>
      <c r="H303" t="e">
        <f>VLOOKUP($B303,CLIENTS!$A$5:$I$30,4,FALSE)</f>
        <v>#N/A</v>
      </c>
      <c r="I303" t="e">
        <f>VLOOKUP($B303,CLIENTS!$A$5:$I$30,5,FALSE)</f>
        <v>#N/A</v>
      </c>
      <c r="J303" t="e">
        <f>VLOOKUP($B303,CLIENTS!$A$5:$I$30,6,FALSE)</f>
        <v>#N/A</v>
      </c>
      <c r="K303" t="e">
        <f>VLOOKUP($B303,CLIENTS!$A$5:$I$30,7,FALSE)</f>
        <v>#N/A</v>
      </c>
      <c r="L303" t="e">
        <f>VLOOKUP($B303,CLIENTS!$A$5:$I$30,8,FALSE)</f>
        <v>#N/A</v>
      </c>
      <c r="M303" t="e">
        <f>VLOOKUP($B303,CLIENTS!$A$5:$I$30,9,FALSE)</f>
        <v>#N/A</v>
      </c>
      <c r="O303" t="e">
        <f>VLOOKUP($B303,CLIENTS!$A$5:$I$30,MATCH(O$4,CLIENTS!$A$4:$I$4,0),FALSE)</f>
        <v>#N/A</v>
      </c>
      <c r="P303" t="e">
        <f>VLOOKUP($B303,CLIENTS!$A$5:$I$30,MATCH(P$4,CLIENTS!$A$4:$I$4,0),FALSE)</f>
        <v>#N/A</v>
      </c>
      <c r="Q303" t="e">
        <f>VLOOKUP($B303,CLIENTS!$A$5:$I$30,MATCH(Q$4,CLIENTS!$A$4:$I$4,0),FALSE)</f>
        <v>#N/A</v>
      </c>
      <c r="R303" t="e">
        <f>VLOOKUP($B303,CLIENTS!$A$5:$I$30,MATCH(R$4,CLIENTS!$A$4:$I$4,0),FALSE)</f>
        <v>#N/A</v>
      </c>
      <c r="S303" t="e">
        <f>VLOOKUP($B303,CLIENTS!$A$5:$I$30,MATCH(S$4,CLIENTS!$A$4:$I$4,0),FALSE)</f>
        <v>#N/A</v>
      </c>
      <c r="T303" t="e">
        <f>VLOOKUP($B303,CLIENTS!$A$5:$I$30,MATCH(T$4,CLIENTS!$A$4:$I$4,0),FALSE)</f>
        <v>#N/A</v>
      </c>
      <c r="U303" t="e">
        <f>VLOOKUP($B303,CLIENTS!$A$5:$I$30,MATCH(U$4,CLIENTS!$A$4:$I$4,0),FALSE)</f>
        <v>#N/A</v>
      </c>
      <c r="V303" t="e">
        <f>VLOOKUP($B303,CLIENTS!$A$5:$I$30,MATCH(V$4,CLIENTS!$A$4:$I$4,0),FALSE)</f>
        <v>#N/A</v>
      </c>
    </row>
    <row r="304" spans="1:22" x14ac:dyDescent="0.25">
      <c r="A304" s="1" t="s">
        <v>518</v>
      </c>
      <c r="B304" s="1" t="s">
        <v>256</v>
      </c>
      <c r="D304" s="1" t="s">
        <v>1</v>
      </c>
      <c r="E304">
        <v>1725</v>
      </c>
      <c r="F304" t="e">
        <f>VLOOKUP($B304,CLIENTS!$A$5:$I$30,2,FALSE)</f>
        <v>#N/A</v>
      </c>
      <c r="G304" t="e">
        <f>VLOOKUP($B304,CLIENTS!$A$5:$I$30,3,FALSE)</f>
        <v>#N/A</v>
      </c>
      <c r="H304" t="e">
        <f>VLOOKUP($B304,CLIENTS!$A$5:$I$30,4,FALSE)</f>
        <v>#N/A</v>
      </c>
      <c r="I304" t="e">
        <f>VLOOKUP($B304,CLIENTS!$A$5:$I$30,5,FALSE)</f>
        <v>#N/A</v>
      </c>
      <c r="J304" t="e">
        <f>VLOOKUP($B304,CLIENTS!$A$5:$I$30,6,FALSE)</f>
        <v>#N/A</v>
      </c>
      <c r="K304" t="e">
        <f>VLOOKUP($B304,CLIENTS!$A$5:$I$30,7,FALSE)</f>
        <v>#N/A</v>
      </c>
      <c r="L304" t="e">
        <f>VLOOKUP($B304,CLIENTS!$A$5:$I$30,8,FALSE)</f>
        <v>#N/A</v>
      </c>
      <c r="M304" t="e">
        <f>VLOOKUP($B304,CLIENTS!$A$5:$I$30,9,FALSE)</f>
        <v>#N/A</v>
      </c>
      <c r="O304" t="e">
        <f>VLOOKUP($B304,CLIENTS!$A$5:$I$30,MATCH(O$4,CLIENTS!$A$4:$I$4,0),FALSE)</f>
        <v>#N/A</v>
      </c>
      <c r="P304" t="e">
        <f>VLOOKUP($B304,CLIENTS!$A$5:$I$30,MATCH(P$4,CLIENTS!$A$4:$I$4,0),FALSE)</f>
        <v>#N/A</v>
      </c>
      <c r="Q304" t="e">
        <f>VLOOKUP($B304,CLIENTS!$A$5:$I$30,MATCH(Q$4,CLIENTS!$A$4:$I$4,0),FALSE)</f>
        <v>#N/A</v>
      </c>
      <c r="R304" t="e">
        <f>VLOOKUP($B304,CLIENTS!$A$5:$I$30,MATCH(R$4,CLIENTS!$A$4:$I$4,0),FALSE)</f>
        <v>#N/A</v>
      </c>
      <c r="S304" t="e">
        <f>VLOOKUP($B304,CLIENTS!$A$5:$I$30,MATCH(S$4,CLIENTS!$A$4:$I$4,0),FALSE)</f>
        <v>#N/A</v>
      </c>
      <c r="T304" t="e">
        <f>VLOOKUP($B304,CLIENTS!$A$5:$I$30,MATCH(T$4,CLIENTS!$A$4:$I$4,0),FALSE)</f>
        <v>#N/A</v>
      </c>
      <c r="U304" t="e">
        <f>VLOOKUP($B304,CLIENTS!$A$5:$I$30,MATCH(U$4,CLIENTS!$A$4:$I$4,0),FALSE)</f>
        <v>#N/A</v>
      </c>
      <c r="V304" t="e">
        <f>VLOOKUP($B304,CLIENTS!$A$5:$I$30,MATCH(V$4,CLIENTS!$A$4:$I$4,0),FALSE)</f>
        <v>#N/A</v>
      </c>
    </row>
    <row r="305" spans="1:22" x14ac:dyDescent="0.25">
      <c r="A305" s="1" t="s">
        <v>520</v>
      </c>
      <c r="B305" s="1" t="s">
        <v>256</v>
      </c>
      <c r="D305" s="1" t="s">
        <v>1</v>
      </c>
      <c r="E305">
        <v>1083</v>
      </c>
      <c r="F305" t="e">
        <f>VLOOKUP($B305,CLIENTS!$A$5:$I$30,2,FALSE)</f>
        <v>#N/A</v>
      </c>
      <c r="G305" t="e">
        <f>VLOOKUP($B305,CLIENTS!$A$5:$I$30,3,FALSE)</f>
        <v>#N/A</v>
      </c>
      <c r="H305" t="e">
        <f>VLOOKUP($B305,CLIENTS!$A$5:$I$30,4,FALSE)</f>
        <v>#N/A</v>
      </c>
      <c r="I305" t="e">
        <f>VLOOKUP($B305,CLIENTS!$A$5:$I$30,5,FALSE)</f>
        <v>#N/A</v>
      </c>
      <c r="J305" t="e">
        <f>VLOOKUP($B305,CLIENTS!$A$5:$I$30,6,FALSE)</f>
        <v>#N/A</v>
      </c>
      <c r="K305" t="e">
        <f>VLOOKUP($B305,CLIENTS!$A$5:$I$30,7,FALSE)</f>
        <v>#N/A</v>
      </c>
      <c r="L305" t="e">
        <f>VLOOKUP($B305,CLIENTS!$A$5:$I$30,8,FALSE)</f>
        <v>#N/A</v>
      </c>
      <c r="M305" t="e">
        <f>VLOOKUP($B305,CLIENTS!$A$5:$I$30,9,FALSE)</f>
        <v>#N/A</v>
      </c>
      <c r="O305" t="e">
        <f>VLOOKUP($B305,CLIENTS!$A$5:$I$30,MATCH(O$4,CLIENTS!$A$4:$I$4,0),FALSE)</f>
        <v>#N/A</v>
      </c>
      <c r="P305" t="e">
        <f>VLOOKUP($B305,CLIENTS!$A$5:$I$30,MATCH(P$4,CLIENTS!$A$4:$I$4,0),FALSE)</f>
        <v>#N/A</v>
      </c>
      <c r="Q305" t="e">
        <f>VLOOKUP($B305,CLIENTS!$A$5:$I$30,MATCH(Q$4,CLIENTS!$A$4:$I$4,0),FALSE)</f>
        <v>#N/A</v>
      </c>
      <c r="R305" t="e">
        <f>VLOOKUP($B305,CLIENTS!$A$5:$I$30,MATCH(R$4,CLIENTS!$A$4:$I$4,0),FALSE)</f>
        <v>#N/A</v>
      </c>
      <c r="S305" t="e">
        <f>VLOOKUP($B305,CLIENTS!$A$5:$I$30,MATCH(S$4,CLIENTS!$A$4:$I$4,0),FALSE)</f>
        <v>#N/A</v>
      </c>
      <c r="T305" t="e">
        <f>VLOOKUP($B305,CLIENTS!$A$5:$I$30,MATCH(T$4,CLIENTS!$A$4:$I$4,0),FALSE)</f>
        <v>#N/A</v>
      </c>
      <c r="U305" t="e">
        <f>VLOOKUP($B305,CLIENTS!$A$5:$I$30,MATCH(U$4,CLIENTS!$A$4:$I$4,0),FALSE)</f>
        <v>#N/A</v>
      </c>
      <c r="V305" t="e">
        <f>VLOOKUP($B305,CLIENTS!$A$5:$I$30,MATCH(V$4,CLIENTS!$A$4:$I$4,0),FALSE)</f>
        <v>#N/A</v>
      </c>
    </row>
    <row r="306" spans="1:22" x14ac:dyDescent="0.25">
      <c r="A306" s="1" t="s">
        <v>522</v>
      </c>
      <c r="B306" s="1" t="s">
        <v>256</v>
      </c>
      <c r="D306" s="1" t="s">
        <v>1</v>
      </c>
      <c r="E306">
        <v>792</v>
      </c>
      <c r="F306" t="e">
        <f>VLOOKUP($B306,CLIENTS!$A$5:$I$30,2,FALSE)</f>
        <v>#N/A</v>
      </c>
      <c r="G306" t="e">
        <f>VLOOKUP($B306,CLIENTS!$A$5:$I$30,3,FALSE)</f>
        <v>#N/A</v>
      </c>
      <c r="H306" t="e">
        <f>VLOOKUP($B306,CLIENTS!$A$5:$I$30,4,FALSE)</f>
        <v>#N/A</v>
      </c>
      <c r="I306" t="e">
        <f>VLOOKUP($B306,CLIENTS!$A$5:$I$30,5,FALSE)</f>
        <v>#N/A</v>
      </c>
      <c r="J306" t="e">
        <f>VLOOKUP($B306,CLIENTS!$A$5:$I$30,6,FALSE)</f>
        <v>#N/A</v>
      </c>
      <c r="K306" t="e">
        <f>VLOOKUP($B306,CLIENTS!$A$5:$I$30,7,FALSE)</f>
        <v>#N/A</v>
      </c>
      <c r="L306" t="e">
        <f>VLOOKUP($B306,CLIENTS!$A$5:$I$30,8,FALSE)</f>
        <v>#N/A</v>
      </c>
      <c r="M306" t="e">
        <f>VLOOKUP($B306,CLIENTS!$A$5:$I$30,9,FALSE)</f>
        <v>#N/A</v>
      </c>
      <c r="O306" t="e">
        <f>VLOOKUP($B306,CLIENTS!$A$5:$I$30,MATCH(O$4,CLIENTS!$A$4:$I$4,0),FALSE)</f>
        <v>#N/A</v>
      </c>
      <c r="P306" t="e">
        <f>VLOOKUP($B306,CLIENTS!$A$5:$I$30,MATCH(P$4,CLIENTS!$A$4:$I$4,0),FALSE)</f>
        <v>#N/A</v>
      </c>
      <c r="Q306" t="e">
        <f>VLOOKUP($B306,CLIENTS!$A$5:$I$30,MATCH(Q$4,CLIENTS!$A$4:$I$4,0),FALSE)</f>
        <v>#N/A</v>
      </c>
      <c r="R306" t="e">
        <f>VLOOKUP($B306,CLIENTS!$A$5:$I$30,MATCH(R$4,CLIENTS!$A$4:$I$4,0),FALSE)</f>
        <v>#N/A</v>
      </c>
      <c r="S306" t="e">
        <f>VLOOKUP($B306,CLIENTS!$A$5:$I$30,MATCH(S$4,CLIENTS!$A$4:$I$4,0),FALSE)</f>
        <v>#N/A</v>
      </c>
      <c r="T306" t="e">
        <f>VLOOKUP($B306,CLIENTS!$A$5:$I$30,MATCH(T$4,CLIENTS!$A$4:$I$4,0),FALSE)</f>
        <v>#N/A</v>
      </c>
      <c r="U306" t="e">
        <f>VLOOKUP($B306,CLIENTS!$A$5:$I$30,MATCH(U$4,CLIENTS!$A$4:$I$4,0),FALSE)</f>
        <v>#N/A</v>
      </c>
      <c r="V306" t="e">
        <f>VLOOKUP($B306,CLIENTS!$A$5:$I$30,MATCH(V$4,CLIENTS!$A$4:$I$4,0),FALSE)</f>
        <v>#N/A</v>
      </c>
    </row>
    <row r="307" spans="1:22" x14ac:dyDescent="0.25">
      <c r="A307" s="1" t="s">
        <v>518</v>
      </c>
      <c r="B307" s="1" t="s">
        <v>57</v>
      </c>
      <c r="D307" s="1" t="s">
        <v>1</v>
      </c>
      <c r="E307">
        <v>1710</v>
      </c>
      <c r="F307" t="e">
        <f>VLOOKUP($B307,CLIENTS!$A$5:$I$30,2,FALSE)</f>
        <v>#N/A</v>
      </c>
      <c r="G307" t="e">
        <f>VLOOKUP($B307,CLIENTS!$A$5:$I$30,3,FALSE)</f>
        <v>#N/A</v>
      </c>
      <c r="H307" t="e">
        <f>VLOOKUP($B307,CLIENTS!$A$5:$I$30,4,FALSE)</f>
        <v>#N/A</v>
      </c>
      <c r="I307" t="e">
        <f>VLOOKUP($B307,CLIENTS!$A$5:$I$30,5,FALSE)</f>
        <v>#N/A</v>
      </c>
      <c r="J307" t="e">
        <f>VLOOKUP($B307,CLIENTS!$A$5:$I$30,6,FALSE)</f>
        <v>#N/A</v>
      </c>
      <c r="K307" t="e">
        <f>VLOOKUP($B307,CLIENTS!$A$5:$I$30,7,FALSE)</f>
        <v>#N/A</v>
      </c>
      <c r="L307" t="e">
        <f>VLOOKUP($B307,CLIENTS!$A$5:$I$30,8,FALSE)</f>
        <v>#N/A</v>
      </c>
      <c r="M307" t="e">
        <f>VLOOKUP($B307,CLIENTS!$A$5:$I$30,9,FALSE)</f>
        <v>#N/A</v>
      </c>
      <c r="O307" t="e">
        <f>VLOOKUP($B307,CLIENTS!$A$5:$I$30,MATCH(O$4,CLIENTS!$A$4:$I$4,0),FALSE)</f>
        <v>#N/A</v>
      </c>
      <c r="P307" t="e">
        <f>VLOOKUP($B307,CLIENTS!$A$5:$I$30,MATCH(P$4,CLIENTS!$A$4:$I$4,0),FALSE)</f>
        <v>#N/A</v>
      </c>
      <c r="Q307" t="e">
        <f>VLOOKUP($B307,CLIENTS!$A$5:$I$30,MATCH(Q$4,CLIENTS!$A$4:$I$4,0),FALSE)</f>
        <v>#N/A</v>
      </c>
      <c r="R307" t="e">
        <f>VLOOKUP($B307,CLIENTS!$A$5:$I$30,MATCH(R$4,CLIENTS!$A$4:$I$4,0),FALSE)</f>
        <v>#N/A</v>
      </c>
      <c r="S307" t="e">
        <f>VLOOKUP($B307,CLIENTS!$A$5:$I$30,MATCH(S$4,CLIENTS!$A$4:$I$4,0),FALSE)</f>
        <v>#N/A</v>
      </c>
      <c r="T307" t="e">
        <f>VLOOKUP($B307,CLIENTS!$A$5:$I$30,MATCH(T$4,CLIENTS!$A$4:$I$4,0),FALSE)</f>
        <v>#N/A</v>
      </c>
      <c r="U307" t="e">
        <f>VLOOKUP($B307,CLIENTS!$A$5:$I$30,MATCH(U$4,CLIENTS!$A$4:$I$4,0),FALSE)</f>
        <v>#N/A</v>
      </c>
      <c r="V307" t="e">
        <f>VLOOKUP($B307,CLIENTS!$A$5:$I$30,MATCH(V$4,CLIENTS!$A$4:$I$4,0),FALSE)</f>
        <v>#N/A</v>
      </c>
    </row>
    <row r="308" spans="1:22" x14ac:dyDescent="0.25">
      <c r="A308" s="1" t="s">
        <v>520</v>
      </c>
      <c r="B308" s="1" t="s">
        <v>57</v>
      </c>
      <c r="D308" s="1" t="s">
        <v>1</v>
      </c>
      <c r="E308">
        <v>1150</v>
      </c>
      <c r="F308" t="e">
        <f>VLOOKUP($B308,CLIENTS!$A$5:$I$30,2,FALSE)</f>
        <v>#N/A</v>
      </c>
      <c r="G308" t="e">
        <f>VLOOKUP($B308,CLIENTS!$A$5:$I$30,3,FALSE)</f>
        <v>#N/A</v>
      </c>
      <c r="H308" t="e">
        <f>VLOOKUP($B308,CLIENTS!$A$5:$I$30,4,FALSE)</f>
        <v>#N/A</v>
      </c>
      <c r="I308" t="e">
        <f>VLOOKUP($B308,CLIENTS!$A$5:$I$30,5,FALSE)</f>
        <v>#N/A</v>
      </c>
      <c r="J308" t="e">
        <f>VLOOKUP($B308,CLIENTS!$A$5:$I$30,6,FALSE)</f>
        <v>#N/A</v>
      </c>
      <c r="K308" t="e">
        <f>VLOOKUP($B308,CLIENTS!$A$5:$I$30,7,FALSE)</f>
        <v>#N/A</v>
      </c>
      <c r="L308" t="e">
        <f>VLOOKUP($B308,CLIENTS!$A$5:$I$30,8,FALSE)</f>
        <v>#N/A</v>
      </c>
      <c r="M308" t="e">
        <f>VLOOKUP($B308,CLIENTS!$A$5:$I$30,9,FALSE)</f>
        <v>#N/A</v>
      </c>
      <c r="O308" t="e">
        <f>VLOOKUP($B308,CLIENTS!$A$5:$I$30,MATCH(O$4,CLIENTS!$A$4:$I$4,0),FALSE)</f>
        <v>#N/A</v>
      </c>
      <c r="P308" t="e">
        <f>VLOOKUP($B308,CLIENTS!$A$5:$I$30,MATCH(P$4,CLIENTS!$A$4:$I$4,0),FALSE)</f>
        <v>#N/A</v>
      </c>
      <c r="Q308" t="e">
        <f>VLOOKUP($B308,CLIENTS!$A$5:$I$30,MATCH(Q$4,CLIENTS!$A$4:$I$4,0),FALSE)</f>
        <v>#N/A</v>
      </c>
      <c r="R308" t="e">
        <f>VLOOKUP($B308,CLIENTS!$A$5:$I$30,MATCH(R$4,CLIENTS!$A$4:$I$4,0),FALSE)</f>
        <v>#N/A</v>
      </c>
      <c r="S308" t="e">
        <f>VLOOKUP($B308,CLIENTS!$A$5:$I$30,MATCH(S$4,CLIENTS!$A$4:$I$4,0),FALSE)</f>
        <v>#N/A</v>
      </c>
      <c r="T308" t="e">
        <f>VLOOKUP($B308,CLIENTS!$A$5:$I$30,MATCH(T$4,CLIENTS!$A$4:$I$4,0),FALSE)</f>
        <v>#N/A</v>
      </c>
      <c r="U308" t="e">
        <f>VLOOKUP($B308,CLIENTS!$A$5:$I$30,MATCH(U$4,CLIENTS!$A$4:$I$4,0),FALSE)</f>
        <v>#N/A</v>
      </c>
      <c r="V308" t="e">
        <f>VLOOKUP($B308,CLIENTS!$A$5:$I$30,MATCH(V$4,CLIENTS!$A$4:$I$4,0),FALSE)</f>
        <v>#N/A</v>
      </c>
    </row>
    <row r="309" spans="1:22" x14ac:dyDescent="0.25">
      <c r="A309" s="1" t="s">
        <v>522</v>
      </c>
      <c r="B309" s="1" t="s">
        <v>57</v>
      </c>
      <c r="D309" s="1" t="s">
        <v>1</v>
      </c>
      <c r="E309">
        <v>814</v>
      </c>
      <c r="F309" t="e">
        <f>VLOOKUP($B309,CLIENTS!$A$5:$I$30,2,FALSE)</f>
        <v>#N/A</v>
      </c>
      <c r="G309" t="e">
        <f>VLOOKUP($B309,CLIENTS!$A$5:$I$30,3,FALSE)</f>
        <v>#N/A</v>
      </c>
      <c r="H309" t="e">
        <f>VLOOKUP($B309,CLIENTS!$A$5:$I$30,4,FALSE)</f>
        <v>#N/A</v>
      </c>
      <c r="I309" t="e">
        <f>VLOOKUP($B309,CLIENTS!$A$5:$I$30,5,FALSE)</f>
        <v>#N/A</v>
      </c>
      <c r="J309" t="e">
        <f>VLOOKUP($B309,CLIENTS!$A$5:$I$30,6,FALSE)</f>
        <v>#N/A</v>
      </c>
      <c r="K309" t="e">
        <f>VLOOKUP($B309,CLIENTS!$A$5:$I$30,7,FALSE)</f>
        <v>#N/A</v>
      </c>
      <c r="L309" t="e">
        <f>VLOOKUP($B309,CLIENTS!$A$5:$I$30,8,FALSE)</f>
        <v>#N/A</v>
      </c>
      <c r="M309" t="e">
        <f>VLOOKUP($B309,CLIENTS!$A$5:$I$30,9,FALSE)</f>
        <v>#N/A</v>
      </c>
      <c r="O309" t="e">
        <f>VLOOKUP($B309,CLIENTS!$A$5:$I$30,MATCH(O$4,CLIENTS!$A$4:$I$4,0),FALSE)</f>
        <v>#N/A</v>
      </c>
      <c r="P309" t="e">
        <f>VLOOKUP($B309,CLIENTS!$A$5:$I$30,MATCH(P$4,CLIENTS!$A$4:$I$4,0),FALSE)</f>
        <v>#N/A</v>
      </c>
      <c r="Q309" t="e">
        <f>VLOOKUP($B309,CLIENTS!$A$5:$I$30,MATCH(Q$4,CLIENTS!$A$4:$I$4,0),FALSE)</f>
        <v>#N/A</v>
      </c>
      <c r="R309" t="e">
        <f>VLOOKUP($B309,CLIENTS!$A$5:$I$30,MATCH(R$4,CLIENTS!$A$4:$I$4,0),FALSE)</f>
        <v>#N/A</v>
      </c>
      <c r="S309" t="e">
        <f>VLOOKUP($B309,CLIENTS!$A$5:$I$30,MATCH(S$4,CLIENTS!$A$4:$I$4,0),FALSE)</f>
        <v>#N/A</v>
      </c>
      <c r="T309" t="e">
        <f>VLOOKUP($B309,CLIENTS!$A$5:$I$30,MATCH(T$4,CLIENTS!$A$4:$I$4,0),FALSE)</f>
        <v>#N/A</v>
      </c>
      <c r="U309" t="e">
        <f>VLOOKUP($B309,CLIENTS!$A$5:$I$30,MATCH(U$4,CLIENTS!$A$4:$I$4,0),FALSE)</f>
        <v>#N/A</v>
      </c>
      <c r="V309" t="e">
        <f>VLOOKUP($B309,CLIENTS!$A$5:$I$30,MATCH(V$4,CLIENTS!$A$4:$I$4,0),FALSE)</f>
        <v>#N/A</v>
      </c>
    </row>
    <row r="310" spans="1:22" x14ac:dyDescent="0.25">
      <c r="A310" s="1" t="s">
        <v>518</v>
      </c>
      <c r="B310" s="1" t="s">
        <v>58</v>
      </c>
      <c r="D310" s="1" t="s">
        <v>1</v>
      </c>
      <c r="E310">
        <v>1755</v>
      </c>
      <c r="F310" t="e">
        <f>VLOOKUP($B310,CLIENTS!$A$5:$I$30,2,FALSE)</f>
        <v>#N/A</v>
      </c>
      <c r="G310" t="e">
        <f>VLOOKUP($B310,CLIENTS!$A$5:$I$30,3,FALSE)</f>
        <v>#N/A</v>
      </c>
      <c r="H310" t="e">
        <f>VLOOKUP($B310,CLIENTS!$A$5:$I$30,4,FALSE)</f>
        <v>#N/A</v>
      </c>
      <c r="I310" t="e">
        <f>VLOOKUP($B310,CLIENTS!$A$5:$I$30,5,FALSE)</f>
        <v>#N/A</v>
      </c>
      <c r="J310" t="e">
        <f>VLOOKUP($B310,CLIENTS!$A$5:$I$30,6,FALSE)</f>
        <v>#N/A</v>
      </c>
      <c r="K310" t="e">
        <f>VLOOKUP($B310,CLIENTS!$A$5:$I$30,7,FALSE)</f>
        <v>#N/A</v>
      </c>
      <c r="L310" t="e">
        <f>VLOOKUP($B310,CLIENTS!$A$5:$I$30,8,FALSE)</f>
        <v>#N/A</v>
      </c>
      <c r="M310" t="e">
        <f>VLOOKUP($B310,CLIENTS!$A$5:$I$30,9,FALSE)</f>
        <v>#N/A</v>
      </c>
      <c r="O310" t="e">
        <f>VLOOKUP($B310,CLIENTS!$A$5:$I$30,MATCH(O$4,CLIENTS!$A$4:$I$4,0),FALSE)</f>
        <v>#N/A</v>
      </c>
      <c r="P310" t="e">
        <f>VLOOKUP($B310,CLIENTS!$A$5:$I$30,MATCH(P$4,CLIENTS!$A$4:$I$4,0),FALSE)</f>
        <v>#N/A</v>
      </c>
      <c r="Q310" t="e">
        <f>VLOOKUP($B310,CLIENTS!$A$5:$I$30,MATCH(Q$4,CLIENTS!$A$4:$I$4,0),FALSE)</f>
        <v>#N/A</v>
      </c>
      <c r="R310" t="e">
        <f>VLOOKUP($B310,CLIENTS!$A$5:$I$30,MATCH(R$4,CLIENTS!$A$4:$I$4,0),FALSE)</f>
        <v>#N/A</v>
      </c>
      <c r="S310" t="e">
        <f>VLOOKUP($B310,CLIENTS!$A$5:$I$30,MATCH(S$4,CLIENTS!$A$4:$I$4,0),FALSE)</f>
        <v>#N/A</v>
      </c>
      <c r="T310" t="e">
        <f>VLOOKUP($B310,CLIENTS!$A$5:$I$30,MATCH(T$4,CLIENTS!$A$4:$I$4,0),FALSE)</f>
        <v>#N/A</v>
      </c>
      <c r="U310" t="e">
        <f>VLOOKUP($B310,CLIENTS!$A$5:$I$30,MATCH(U$4,CLIENTS!$A$4:$I$4,0),FALSE)</f>
        <v>#N/A</v>
      </c>
      <c r="V310" t="e">
        <f>VLOOKUP($B310,CLIENTS!$A$5:$I$30,MATCH(V$4,CLIENTS!$A$4:$I$4,0),FALSE)</f>
        <v>#N/A</v>
      </c>
    </row>
    <row r="311" spans="1:22" x14ac:dyDescent="0.25">
      <c r="A311" s="1" t="s">
        <v>520</v>
      </c>
      <c r="B311" s="1" t="s">
        <v>58</v>
      </c>
      <c r="D311" s="1" t="s">
        <v>1</v>
      </c>
      <c r="E311">
        <v>1150</v>
      </c>
      <c r="F311" t="e">
        <f>VLOOKUP($B311,CLIENTS!$A$5:$I$30,2,FALSE)</f>
        <v>#N/A</v>
      </c>
      <c r="G311" t="e">
        <f>VLOOKUP($B311,CLIENTS!$A$5:$I$30,3,FALSE)</f>
        <v>#N/A</v>
      </c>
      <c r="H311" t="e">
        <f>VLOOKUP($B311,CLIENTS!$A$5:$I$30,4,FALSE)</f>
        <v>#N/A</v>
      </c>
      <c r="I311" t="e">
        <f>VLOOKUP($B311,CLIENTS!$A$5:$I$30,5,FALSE)</f>
        <v>#N/A</v>
      </c>
      <c r="J311" t="e">
        <f>VLOOKUP($B311,CLIENTS!$A$5:$I$30,6,FALSE)</f>
        <v>#N/A</v>
      </c>
      <c r="K311" t="e">
        <f>VLOOKUP($B311,CLIENTS!$A$5:$I$30,7,FALSE)</f>
        <v>#N/A</v>
      </c>
      <c r="L311" t="e">
        <f>VLOOKUP($B311,CLIENTS!$A$5:$I$30,8,FALSE)</f>
        <v>#N/A</v>
      </c>
      <c r="M311" t="e">
        <f>VLOOKUP($B311,CLIENTS!$A$5:$I$30,9,FALSE)</f>
        <v>#N/A</v>
      </c>
      <c r="O311" t="e">
        <f>VLOOKUP($B311,CLIENTS!$A$5:$I$30,MATCH(O$4,CLIENTS!$A$4:$I$4,0),FALSE)</f>
        <v>#N/A</v>
      </c>
      <c r="P311" t="e">
        <f>VLOOKUP($B311,CLIENTS!$A$5:$I$30,MATCH(P$4,CLIENTS!$A$4:$I$4,0),FALSE)</f>
        <v>#N/A</v>
      </c>
      <c r="Q311" t="e">
        <f>VLOOKUP($B311,CLIENTS!$A$5:$I$30,MATCH(Q$4,CLIENTS!$A$4:$I$4,0),FALSE)</f>
        <v>#N/A</v>
      </c>
      <c r="R311" t="e">
        <f>VLOOKUP($B311,CLIENTS!$A$5:$I$30,MATCH(R$4,CLIENTS!$A$4:$I$4,0),FALSE)</f>
        <v>#N/A</v>
      </c>
      <c r="S311" t="e">
        <f>VLOOKUP($B311,CLIENTS!$A$5:$I$30,MATCH(S$4,CLIENTS!$A$4:$I$4,0),FALSE)</f>
        <v>#N/A</v>
      </c>
      <c r="T311" t="e">
        <f>VLOOKUP($B311,CLIENTS!$A$5:$I$30,MATCH(T$4,CLIENTS!$A$4:$I$4,0),FALSE)</f>
        <v>#N/A</v>
      </c>
      <c r="U311" t="e">
        <f>VLOOKUP($B311,CLIENTS!$A$5:$I$30,MATCH(U$4,CLIENTS!$A$4:$I$4,0),FALSE)</f>
        <v>#N/A</v>
      </c>
      <c r="V311" t="e">
        <f>VLOOKUP($B311,CLIENTS!$A$5:$I$30,MATCH(V$4,CLIENTS!$A$4:$I$4,0),FALSE)</f>
        <v>#N/A</v>
      </c>
    </row>
    <row r="312" spans="1:22" x14ac:dyDescent="0.25">
      <c r="A312" s="1" t="s">
        <v>522</v>
      </c>
      <c r="B312" s="1" t="s">
        <v>58</v>
      </c>
      <c r="D312" s="1" t="s">
        <v>1</v>
      </c>
      <c r="E312">
        <v>840</v>
      </c>
      <c r="F312" t="e">
        <f>VLOOKUP($B312,CLIENTS!$A$5:$I$30,2,FALSE)</f>
        <v>#N/A</v>
      </c>
      <c r="G312" t="e">
        <f>VLOOKUP($B312,CLIENTS!$A$5:$I$30,3,FALSE)</f>
        <v>#N/A</v>
      </c>
      <c r="H312" t="e">
        <f>VLOOKUP($B312,CLIENTS!$A$5:$I$30,4,FALSE)</f>
        <v>#N/A</v>
      </c>
      <c r="I312" t="e">
        <f>VLOOKUP($B312,CLIENTS!$A$5:$I$30,5,FALSE)</f>
        <v>#N/A</v>
      </c>
      <c r="J312" t="e">
        <f>VLOOKUP($B312,CLIENTS!$A$5:$I$30,6,FALSE)</f>
        <v>#N/A</v>
      </c>
      <c r="K312" t="e">
        <f>VLOOKUP($B312,CLIENTS!$A$5:$I$30,7,FALSE)</f>
        <v>#N/A</v>
      </c>
      <c r="L312" t="e">
        <f>VLOOKUP($B312,CLIENTS!$A$5:$I$30,8,FALSE)</f>
        <v>#N/A</v>
      </c>
      <c r="M312" t="e">
        <f>VLOOKUP($B312,CLIENTS!$A$5:$I$30,9,FALSE)</f>
        <v>#N/A</v>
      </c>
      <c r="O312" t="e">
        <f>VLOOKUP($B312,CLIENTS!$A$5:$I$30,MATCH(O$4,CLIENTS!$A$4:$I$4,0),FALSE)</f>
        <v>#N/A</v>
      </c>
      <c r="P312" t="e">
        <f>VLOOKUP($B312,CLIENTS!$A$5:$I$30,MATCH(P$4,CLIENTS!$A$4:$I$4,0),FALSE)</f>
        <v>#N/A</v>
      </c>
      <c r="Q312" t="e">
        <f>VLOOKUP($B312,CLIENTS!$A$5:$I$30,MATCH(Q$4,CLIENTS!$A$4:$I$4,0),FALSE)</f>
        <v>#N/A</v>
      </c>
      <c r="R312" t="e">
        <f>VLOOKUP($B312,CLIENTS!$A$5:$I$30,MATCH(R$4,CLIENTS!$A$4:$I$4,0),FALSE)</f>
        <v>#N/A</v>
      </c>
      <c r="S312" t="e">
        <f>VLOOKUP($B312,CLIENTS!$A$5:$I$30,MATCH(S$4,CLIENTS!$A$4:$I$4,0),FALSE)</f>
        <v>#N/A</v>
      </c>
      <c r="T312" t="e">
        <f>VLOOKUP($B312,CLIENTS!$A$5:$I$30,MATCH(T$4,CLIENTS!$A$4:$I$4,0),FALSE)</f>
        <v>#N/A</v>
      </c>
      <c r="U312" t="e">
        <f>VLOOKUP($B312,CLIENTS!$A$5:$I$30,MATCH(U$4,CLIENTS!$A$4:$I$4,0),FALSE)</f>
        <v>#N/A</v>
      </c>
      <c r="V312" t="e">
        <f>VLOOKUP($B312,CLIENTS!$A$5:$I$30,MATCH(V$4,CLIENTS!$A$4:$I$4,0),FALSE)</f>
        <v>#N/A</v>
      </c>
    </row>
    <row r="313" spans="1:22" x14ac:dyDescent="0.25">
      <c r="A313" s="1" t="s">
        <v>518</v>
      </c>
      <c r="B313" s="1" t="s">
        <v>59</v>
      </c>
      <c r="D313" s="1" t="s">
        <v>1</v>
      </c>
      <c r="E313">
        <v>1653</v>
      </c>
      <c r="F313" t="e">
        <f>VLOOKUP($B313,CLIENTS!$A$5:$I$30,2,FALSE)</f>
        <v>#N/A</v>
      </c>
      <c r="G313" t="e">
        <f>VLOOKUP($B313,CLIENTS!$A$5:$I$30,3,FALSE)</f>
        <v>#N/A</v>
      </c>
      <c r="H313" t="e">
        <f>VLOOKUP($B313,CLIENTS!$A$5:$I$30,4,FALSE)</f>
        <v>#N/A</v>
      </c>
      <c r="I313" t="e">
        <f>VLOOKUP($B313,CLIENTS!$A$5:$I$30,5,FALSE)</f>
        <v>#N/A</v>
      </c>
      <c r="J313" t="e">
        <f>VLOOKUP($B313,CLIENTS!$A$5:$I$30,6,FALSE)</f>
        <v>#N/A</v>
      </c>
      <c r="K313" t="e">
        <f>VLOOKUP($B313,CLIENTS!$A$5:$I$30,7,FALSE)</f>
        <v>#N/A</v>
      </c>
      <c r="L313" t="e">
        <f>VLOOKUP($B313,CLIENTS!$A$5:$I$30,8,FALSE)</f>
        <v>#N/A</v>
      </c>
      <c r="M313" t="e">
        <f>VLOOKUP($B313,CLIENTS!$A$5:$I$30,9,FALSE)</f>
        <v>#N/A</v>
      </c>
      <c r="O313" t="e">
        <f>VLOOKUP($B313,CLIENTS!$A$5:$I$30,MATCH(O$4,CLIENTS!$A$4:$I$4,0),FALSE)</f>
        <v>#N/A</v>
      </c>
      <c r="P313" t="e">
        <f>VLOOKUP($B313,CLIENTS!$A$5:$I$30,MATCH(P$4,CLIENTS!$A$4:$I$4,0),FALSE)</f>
        <v>#N/A</v>
      </c>
      <c r="Q313" t="e">
        <f>VLOOKUP($B313,CLIENTS!$A$5:$I$30,MATCH(Q$4,CLIENTS!$A$4:$I$4,0),FALSE)</f>
        <v>#N/A</v>
      </c>
      <c r="R313" t="e">
        <f>VLOOKUP($B313,CLIENTS!$A$5:$I$30,MATCH(R$4,CLIENTS!$A$4:$I$4,0),FALSE)</f>
        <v>#N/A</v>
      </c>
      <c r="S313" t="e">
        <f>VLOOKUP($B313,CLIENTS!$A$5:$I$30,MATCH(S$4,CLIENTS!$A$4:$I$4,0),FALSE)</f>
        <v>#N/A</v>
      </c>
      <c r="T313" t="e">
        <f>VLOOKUP($B313,CLIENTS!$A$5:$I$30,MATCH(T$4,CLIENTS!$A$4:$I$4,0),FALSE)</f>
        <v>#N/A</v>
      </c>
      <c r="U313" t="e">
        <f>VLOOKUP($B313,CLIENTS!$A$5:$I$30,MATCH(U$4,CLIENTS!$A$4:$I$4,0),FALSE)</f>
        <v>#N/A</v>
      </c>
      <c r="V313" t="e">
        <f>VLOOKUP($B313,CLIENTS!$A$5:$I$30,MATCH(V$4,CLIENTS!$A$4:$I$4,0),FALSE)</f>
        <v>#N/A</v>
      </c>
    </row>
    <row r="314" spans="1:22" x14ac:dyDescent="0.25">
      <c r="A314" s="1" t="s">
        <v>520</v>
      </c>
      <c r="B314" s="1" t="s">
        <v>59</v>
      </c>
      <c r="D314" s="1" t="s">
        <v>1</v>
      </c>
      <c r="E314">
        <v>1056</v>
      </c>
      <c r="F314" t="e">
        <f>VLOOKUP($B314,CLIENTS!$A$5:$I$30,2,FALSE)</f>
        <v>#N/A</v>
      </c>
      <c r="G314" t="e">
        <f>VLOOKUP($B314,CLIENTS!$A$5:$I$30,3,FALSE)</f>
        <v>#N/A</v>
      </c>
      <c r="H314" t="e">
        <f>VLOOKUP($B314,CLIENTS!$A$5:$I$30,4,FALSE)</f>
        <v>#N/A</v>
      </c>
      <c r="I314" t="e">
        <f>VLOOKUP($B314,CLIENTS!$A$5:$I$30,5,FALSE)</f>
        <v>#N/A</v>
      </c>
      <c r="J314" t="e">
        <f>VLOOKUP($B314,CLIENTS!$A$5:$I$30,6,FALSE)</f>
        <v>#N/A</v>
      </c>
      <c r="K314" t="e">
        <f>VLOOKUP($B314,CLIENTS!$A$5:$I$30,7,FALSE)</f>
        <v>#N/A</v>
      </c>
      <c r="L314" t="e">
        <f>VLOOKUP($B314,CLIENTS!$A$5:$I$30,8,FALSE)</f>
        <v>#N/A</v>
      </c>
      <c r="M314" t="e">
        <f>VLOOKUP($B314,CLIENTS!$A$5:$I$30,9,FALSE)</f>
        <v>#N/A</v>
      </c>
      <c r="O314" t="e">
        <f>VLOOKUP($B314,CLIENTS!$A$5:$I$30,MATCH(O$4,CLIENTS!$A$4:$I$4,0),FALSE)</f>
        <v>#N/A</v>
      </c>
      <c r="P314" t="e">
        <f>VLOOKUP($B314,CLIENTS!$A$5:$I$30,MATCH(P$4,CLIENTS!$A$4:$I$4,0),FALSE)</f>
        <v>#N/A</v>
      </c>
      <c r="Q314" t="e">
        <f>VLOOKUP($B314,CLIENTS!$A$5:$I$30,MATCH(Q$4,CLIENTS!$A$4:$I$4,0),FALSE)</f>
        <v>#N/A</v>
      </c>
      <c r="R314" t="e">
        <f>VLOOKUP($B314,CLIENTS!$A$5:$I$30,MATCH(R$4,CLIENTS!$A$4:$I$4,0),FALSE)</f>
        <v>#N/A</v>
      </c>
      <c r="S314" t="e">
        <f>VLOOKUP($B314,CLIENTS!$A$5:$I$30,MATCH(S$4,CLIENTS!$A$4:$I$4,0),FALSE)</f>
        <v>#N/A</v>
      </c>
      <c r="T314" t="e">
        <f>VLOOKUP($B314,CLIENTS!$A$5:$I$30,MATCH(T$4,CLIENTS!$A$4:$I$4,0),FALSE)</f>
        <v>#N/A</v>
      </c>
      <c r="U314" t="e">
        <f>VLOOKUP($B314,CLIENTS!$A$5:$I$30,MATCH(U$4,CLIENTS!$A$4:$I$4,0),FALSE)</f>
        <v>#N/A</v>
      </c>
      <c r="V314" t="e">
        <f>VLOOKUP($B314,CLIENTS!$A$5:$I$30,MATCH(V$4,CLIENTS!$A$4:$I$4,0),FALSE)</f>
        <v>#N/A</v>
      </c>
    </row>
    <row r="315" spans="1:22" x14ac:dyDescent="0.25">
      <c r="A315" s="1" t="s">
        <v>522</v>
      </c>
      <c r="B315" s="1" t="s">
        <v>59</v>
      </c>
      <c r="D315" s="1" t="s">
        <v>1</v>
      </c>
      <c r="E315">
        <v>767</v>
      </c>
      <c r="F315" t="e">
        <f>VLOOKUP($B315,CLIENTS!$A$5:$I$30,2,FALSE)</f>
        <v>#N/A</v>
      </c>
      <c r="G315" t="e">
        <f>VLOOKUP($B315,CLIENTS!$A$5:$I$30,3,FALSE)</f>
        <v>#N/A</v>
      </c>
      <c r="H315" t="e">
        <f>VLOOKUP($B315,CLIENTS!$A$5:$I$30,4,FALSE)</f>
        <v>#N/A</v>
      </c>
      <c r="I315" t="e">
        <f>VLOOKUP($B315,CLIENTS!$A$5:$I$30,5,FALSE)</f>
        <v>#N/A</v>
      </c>
      <c r="J315" t="e">
        <f>VLOOKUP($B315,CLIENTS!$A$5:$I$30,6,FALSE)</f>
        <v>#N/A</v>
      </c>
      <c r="K315" t="e">
        <f>VLOOKUP($B315,CLIENTS!$A$5:$I$30,7,FALSE)</f>
        <v>#N/A</v>
      </c>
      <c r="L315" t="e">
        <f>VLOOKUP($B315,CLIENTS!$A$5:$I$30,8,FALSE)</f>
        <v>#N/A</v>
      </c>
      <c r="M315" t="e">
        <f>VLOOKUP($B315,CLIENTS!$A$5:$I$30,9,FALSE)</f>
        <v>#N/A</v>
      </c>
      <c r="O315" t="e">
        <f>VLOOKUP($B315,CLIENTS!$A$5:$I$30,MATCH(O$4,CLIENTS!$A$4:$I$4,0),FALSE)</f>
        <v>#N/A</v>
      </c>
      <c r="P315" t="e">
        <f>VLOOKUP($B315,CLIENTS!$A$5:$I$30,MATCH(P$4,CLIENTS!$A$4:$I$4,0),FALSE)</f>
        <v>#N/A</v>
      </c>
      <c r="Q315" t="e">
        <f>VLOOKUP($B315,CLIENTS!$A$5:$I$30,MATCH(Q$4,CLIENTS!$A$4:$I$4,0),FALSE)</f>
        <v>#N/A</v>
      </c>
      <c r="R315" t="e">
        <f>VLOOKUP($B315,CLIENTS!$A$5:$I$30,MATCH(R$4,CLIENTS!$A$4:$I$4,0),FALSE)</f>
        <v>#N/A</v>
      </c>
      <c r="S315" t="e">
        <f>VLOOKUP($B315,CLIENTS!$A$5:$I$30,MATCH(S$4,CLIENTS!$A$4:$I$4,0),FALSE)</f>
        <v>#N/A</v>
      </c>
      <c r="T315" t="e">
        <f>VLOOKUP($B315,CLIENTS!$A$5:$I$30,MATCH(T$4,CLIENTS!$A$4:$I$4,0),FALSE)</f>
        <v>#N/A</v>
      </c>
      <c r="U315" t="e">
        <f>VLOOKUP($B315,CLIENTS!$A$5:$I$30,MATCH(U$4,CLIENTS!$A$4:$I$4,0),FALSE)</f>
        <v>#N/A</v>
      </c>
      <c r="V315" t="e">
        <f>VLOOKUP($B315,CLIENTS!$A$5:$I$30,MATCH(V$4,CLIENTS!$A$4:$I$4,0),FALSE)</f>
        <v>#N/A</v>
      </c>
    </row>
    <row r="316" spans="1:22" x14ac:dyDescent="0.25">
      <c r="A316" s="1" t="s">
        <v>518</v>
      </c>
      <c r="B316" s="1" t="s">
        <v>60</v>
      </c>
      <c r="D316" s="1" t="s">
        <v>1</v>
      </c>
      <c r="E316">
        <v>1710</v>
      </c>
      <c r="F316" t="e">
        <f>VLOOKUP($B316,CLIENTS!$A$5:$I$30,2,FALSE)</f>
        <v>#N/A</v>
      </c>
      <c r="G316" t="e">
        <f>VLOOKUP($B316,CLIENTS!$A$5:$I$30,3,FALSE)</f>
        <v>#N/A</v>
      </c>
      <c r="H316" t="e">
        <f>VLOOKUP($B316,CLIENTS!$A$5:$I$30,4,FALSE)</f>
        <v>#N/A</v>
      </c>
      <c r="I316" t="e">
        <f>VLOOKUP($B316,CLIENTS!$A$5:$I$30,5,FALSE)</f>
        <v>#N/A</v>
      </c>
      <c r="J316" t="e">
        <f>VLOOKUP($B316,CLIENTS!$A$5:$I$30,6,FALSE)</f>
        <v>#N/A</v>
      </c>
      <c r="K316" t="e">
        <f>VLOOKUP($B316,CLIENTS!$A$5:$I$30,7,FALSE)</f>
        <v>#N/A</v>
      </c>
      <c r="L316" t="e">
        <f>VLOOKUP($B316,CLIENTS!$A$5:$I$30,8,FALSE)</f>
        <v>#N/A</v>
      </c>
      <c r="M316" t="e">
        <f>VLOOKUP($B316,CLIENTS!$A$5:$I$30,9,FALSE)</f>
        <v>#N/A</v>
      </c>
      <c r="O316" t="e">
        <f>VLOOKUP($B316,CLIENTS!$A$5:$I$30,MATCH(O$4,CLIENTS!$A$4:$I$4,0),FALSE)</f>
        <v>#N/A</v>
      </c>
      <c r="P316" t="e">
        <f>VLOOKUP($B316,CLIENTS!$A$5:$I$30,MATCH(P$4,CLIENTS!$A$4:$I$4,0),FALSE)</f>
        <v>#N/A</v>
      </c>
      <c r="Q316" t="e">
        <f>VLOOKUP($B316,CLIENTS!$A$5:$I$30,MATCH(Q$4,CLIENTS!$A$4:$I$4,0),FALSE)</f>
        <v>#N/A</v>
      </c>
      <c r="R316" t="e">
        <f>VLOOKUP($B316,CLIENTS!$A$5:$I$30,MATCH(R$4,CLIENTS!$A$4:$I$4,0),FALSE)</f>
        <v>#N/A</v>
      </c>
      <c r="S316" t="e">
        <f>VLOOKUP($B316,CLIENTS!$A$5:$I$30,MATCH(S$4,CLIENTS!$A$4:$I$4,0),FALSE)</f>
        <v>#N/A</v>
      </c>
      <c r="T316" t="e">
        <f>VLOOKUP($B316,CLIENTS!$A$5:$I$30,MATCH(T$4,CLIENTS!$A$4:$I$4,0),FALSE)</f>
        <v>#N/A</v>
      </c>
      <c r="U316" t="e">
        <f>VLOOKUP($B316,CLIENTS!$A$5:$I$30,MATCH(U$4,CLIENTS!$A$4:$I$4,0),FALSE)</f>
        <v>#N/A</v>
      </c>
      <c r="V316" t="e">
        <f>VLOOKUP($B316,CLIENTS!$A$5:$I$30,MATCH(V$4,CLIENTS!$A$4:$I$4,0),FALSE)</f>
        <v>#N/A</v>
      </c>
    </row>
    <row r="317" spans="1:22" x14ac:dyDescent="0.25">
      <c r="A317" s="1" t="s">
        <v>520</v>
      </c>
      <c r="B317" s="1" t="s">
        <v>60</v>
      </c>
      <c r="D317" s="1" t="s">
        <v>1</v>
      </c>
      <c r="E317">
        <v>1130</v>
      </c>
      <c r="F317" t="e">
        <f>VLOOKUP($B317,CLIENTS!$A$5:$I$30,2,FALSE)</f>
        <v>#N/A</v>
      </c>
      <c r="G317" t="e">
        <f>VLOOKUP($B317,CLIENTS!$A$5:$I$30,3,FALSE)</f>
        <v>#N/A</v>
      </c>
      <c r="H317" t="e">
        <f>VLOOKUP($B317,CLIENTS!$A$5:$I$30,4,FALSE)</f>
        <v>#N/A</v>
      </c>
      <c r="I317" t="e">
        <f>VLOOKUP($B317,CLIENTS!$A$5:$I$30,5,FALSE)</f>
        <v>#N/A</v>
      </c>
      <c r="J317" t="e">
        <f>VLOOKUP($B317,CLIENTS!$A$5:$I$30,6,FALSE)</f>
        <v>#N/A</v>
      </c>
      <c r="K317" t="e">
        <f>VLOOKUP($B317,CLIENTS!$A$5:$I$30,7,FALSE)</f>
        <v>#N/A</v>
      </c>
      <c r="L317" t="e">
        <f>VLOOKUP($B317,CLIENTS!$A$5:$I$30,8,FALSE)</f>
        <v>#N/A</v>
      </c>
      <c r="M317" t="e">
        <f>VLOOKUP($B317,CLIENTS!$A$5:$I$30,9,FALSE)</f>
        <v>#N/A</v>
      </c>
      <c r="O317" t="e">
        <f>VLOOKUP($B317,CLIENTS!$A$5:$I$30,MATCH(O$4,CLIENTS!$A$4:$I$4,0),FALSE)</f>
        <v>#N/A</v>
      </c>
      <c r="P317" t="e">
        <f>VLOOKUP($B317,CLIENTS!$A$5:$I$30,MATCH(P$4,CLIENTS!$A$4:$I$4,0),FALSE)</f>
        <v>#N/A</v>
      </c>
      <c r="Q317" t="e">
        <f>VLOOKUP($B317,CLIENTS!$A$5:$I$30,MATCH(Q$4,CLIENTS!$A$4:$I$4,0),FALSE)</f>
        <v>#N/A</v>
      </c>
      <c r="R317" t="e">
        <f>VLOOKUP($B317,CLIENTS!$A$5:$I$30,MATCH(R$4,CLIENTS!$A$4:$I$4,0),FALSE)</f>
        <v>#N/A</v>
      </c>
      <c r="S317" t="e">
        <f>VLOOKUP($B317,CLIENTS!$A$5:$I$30,MATCH(S$4,CLIENTS!$A$4:$I$4,0),FALSE)</f>
        <v>#N/A</v>
      </c>
      <c r="T317" t="e">
        <f>VLOOKUP($B317,CLIENTS!$A$5:$I$30,MATCH(T$4,CLIENTS!$A$4:$I$4,0),FALSE)</f>
        <v>#N/A</v>
      </c>
      <c r="U317" t="e">
        <f>VLOOKUP($B317,CLIENTS!$A$5:$I$30,MATCH(U$4,CLIENTS!$A$4:$I$4,0),FALSE)</f>
        <v>#N/A</v>
      </c>
      <c r="V317" t="e">
        <f>VLOOKUP($B317,CLIENTS!$A$5:$I$30,MATCH(V$4,CLIENTS!$A$4:$I$4,0),FALSE)</f>
        <v>#N/A</v>
      </c>
    </row>
    <row r="318" spans="1:22" x14ac:dyDescent="0.25">
      <c r="A318" s="1" t="s">
        <v>522</v>
      </c>
      <c r="B318" s="1" t="s">
        <v>60</v>
      </c>
      <c r="D318" s="1" t="s">
        <v>1</v>
      </c>
      <c r="E318">
        <v>814</v>
      </c>
      <c r="F318" t="e">
        <f>VLOOKUP($B318,CLIENTS!$A$5:$I$30,2,FALSE)</f>
        <v>#N/A</v>
      </c>
      <c r="G318" t="e">
        <f>VLOOKUP($B318,CLIENTS!$A$5:$I$30,3,FALSE)</f>
        <v>#N/A</v>
      </c>
      <c r="H318" t="e">
        <f>VLOOKUP($B318,CLIENTS!$A$5:$I$30,4,FALSE)</f>
        <v>#N/A</v>
      </c>
      <c r="I318" t="e">
        <f>VLOOKUP($B318,CLIENTS!$A$5:$I$30,5,FALSE)</f>
        <v>#N/A</v>
      </c>
      <c r="J318" t="e">
        <f>VLOOKUP($B318,CLIENTS!$A$5:$I$30,6,FALSE)</f>
        <v>#N/A</v>
      </c>
      <c r="K318" t="e">
        <f>VLOOKUP($B318,CLIENTS!$A$5:$I$30,7,FALSE)</f>
        <v>#N/A</v>
      </c>
      <c r="L318" t="e">
        <f>VLOOKUP($B318,CLIENTS!$A$5:$I$30,8,FALSE)</f>
        <v>#N/A</v>
      </c>
      <c r="M318" t="e">
        <f>VLOOKUP($B318,CLIENTS!$A$5:$I$30,9,FALSE)</f>
        <v>#N/A</v>
      </c>
      <c r="O318" t="e">
        <f>VLOOKUP($B318,CLIENTS!$A$5:$I$30,MATCH(O$4,CLIENTS!$A$4:$I$4,0),FALSE)</f>
        <v>#N/A</v>
      </c>
      <c r="P318" t="e">
        <f>VLOOKUP($B318,CLIENTS!$A$5:$I$30,MATCH(P$4,CLIENTS!$A$4:$I$4,0),FALSE)</f>
        <v>#N/A</v>
      </c>
      <c r="Q318" t="e">
        <f>VLOOKUP($B318,CLIENTS!$A$5:$I$30,MATCH(Q$4,CLIENTS!$A$4:$I$4,0),FALSE)</f>
        <v>#N/A</v>
      </c>
      <c r="R318" t="e">
        <f>VLOOKUP($B318,CLIENTS!$A$5:$I$30,MATCH(R$4,CLIENTS!$A$4:$I$4,0),FALSE)</f>
        <v>#N/A</v>
      </c>
      <c r="S318" t="e">
        <f>VLOOKUP($B318,CLIENTS!$A$5:$I$30,MATCH(S$4,CLIENTS!$A$4:$I$4,0),FALSE)</f>
        <v>#N/A</v>
      </c>
      <c r="T318" t="e">
        <f>VLOOKUP($B318,CLIENTS!$A$5:$I$30,MATCH(T$4,CLIENTS!$A$4:$I$4,0),FALSE)</f>
        <v>#N/A</v>
      </c>
      <c r="U318" t="e">
        <f>VLOOKUP($B318,CLIENTS!$A$5:$I$30,MATCH(U$4,CLIENTS!$A$4:$I$4,0),FALSE)</f>
        <v>#N/A</v>
      </c>
      <c r="V318" t="e">
        <f>VLOOKUP($B318,CLIENTS!$A$5:$I$30,MATCH(V$4,CLIENTS!$A$4:$I$4,0),FALSE)</f>
        <v>#N/A</v>
      </c>
    </row>
    <row r="319" spans="1:22" x14ac:dyDescent="0.25">
      <c r="A319" s="1" t="s">
        <v>518</v>
      </c>
      <c r="B319" s="1" t="s">
        <v>61</v>
      </c>
      <c r="D319" s="1" t="s">
        <v>1</v>
      </c>
      <c r="E319">
        <v>1588</v>
      </c>
      <c r="F319" t="e">
        <f>VLOOKUP($B319,CLIENTS!$A$5:$I$30,2,FALSE)</f>
        <v>#N/A</v>
      </c>
      <c r="G319" t="e">
        <f>VLOOKUP($B319,CLIENTS!$A$5:$I$30,3,FALSE)</f>
        <v>#N/A</v>
      </c>
      <c r="H319" t="e">
        <f>VLOOKUP($B319,CLIENTS!$A$5:$I$30,4,FALSE)</f>
        <v>#N/A</v>
      </c>
      <c r="I319" t="e">
        <f>VLOOKUP($B319,CLIENTS!$A$5:$I$30,5,FALSE)</f>
        <v>#N/A</v>
      </c>
      <c r="J319" t="e">
        <f>VLOOKUP($B319,CLIENTS!$A$5:$I$30,6,FALSE)</f>
        <v>#N/A</v>
      </c>
      <c r="K319" t="e">
        <f>VLOOKUP($B319,CLIENTS!$A$5:$I$30,7,FALSE)</f>
        <v>#N/A</v>
      </c>
      <c r="L319" t="e">
        <f>VLOOKUP($B319,CLIENTS!$A$5:$I$30,8,FALSE)</f>
        <v>#N/A</v>
      </c>
      <c r="M319" t="e">
        <f>VLOOKUP($B319,CLIENTS!$A$5:$I$30,9,FALSE)</f>
        <v>#N/A</v>
      </c>
      <c r="O319" t="e">
        <f>VLOOKUP($B319,CLIENTS!$A$5:$I$30,MATCH(O$4,CLIENTS!$A$4:$I$4,0),FALSE)</f>
        <v>#N/A</v>
      </c>
      <c r="P319" t="e">
        <f>VLOOKUP($B319,CLIENTS!$A$5:$I$30,MATCH(P$4,CLIENTS!$A$4:$I$4,0),FALSE)</f>
        <v>#N/A</v>
      </c>
      <c r="Q319" t="e">
        <f>VLOOKUP($B319,CLIENTS!$A$5:$I$30,MATCH(Q$4,CLIENTS!$A$4:$I$4,0),FALSE)</f>
        <v>#N/A</v>
      </c>
      <c r="R319" t="e">
        <f>VLOOKUP($B319,CLIENTS!$A$5:$I$30,MATCH(R$4,CLIENTS!$A$4:$I$4,0),FALSE)</f>
        <v>#N/A</v>
      </c>
      <c r="S319" t="e">
        <f>VLOOKUP($B319,CLIENTS!$A$5:$I$30,MATCH(S$4,CLIENTS!$A$4:$I$4,0),FALSE)</f>
        <v>#N/A</v>
      </c>
      <c r="T319" t="e">
        <f>VLOOKUP($B319,CLIENTS!$A$5:$I$30,MATCH(T$4,CLIENTS!$A$4:$I$4,0),FALSE)</f>
        <v>#N/A</v>
      </c>
      <c r="U319" t="e">
        <f>VLOOKUP($B319,CLIENTS!$A$5:$I$30,MATCH(U$4,CLIENTS!$A$4:$I$4,0),FALSE)</f>
        <v>#N/A</v>
      </c>
      <c r="V319" t="e">
        <f>VLOOKUP($B319,CLIENTS!$A$5:$I$30,MATCH(V$4,CLIENTS!$A$4:$I$4,0),FALSE)</f>
        <v>#N/A</v>
      </c>
    </row>
    <row r="320" spans="1:22" x14ac:dyDescent="0.25">
      <c r="A320" s="1" t="s">
        <v>520</v>
      </c>
      <c r="B320" s="1" t="s">
        <v>61</v>
      </c>
      <c r="D320" s="1" t="s">
        <v>1</v>
      </c>
      <c r="E320">
        <v>1083</v>
      </c>
      <c r="F320" t="e">
        <f>VLOOKUP($B320,CLIENTS!$A$5:$I$30,2,FALSE)</f>
        <v>#N/A</v>
      </c>
      <c r="G320" t="e">
        <f>VLOOKUP($B320,CLIENTS!$A$5:$I$30,3,FALSE)</f>
        <v>#N/A</v>
      </c>
      <c r="H320" t="e">
        <f>VLOOKUP($B320,CLIENTS!$A$5:$I$30,4,FALSE)</f>
        <v>#N/A</v>
      </c>
      <c r="I320" t="e">
        <f>VLOOKUP($B320,CLIENTS!$A$5:$I$30,5,FALSE)</f>
        <v>#N/A</v>
      </c>
      <c r="J320" t="e">
        <f>VLOOKUP($B320,CLIENTS!$A$5:$I$30,6,FALSE)</f>
        <v>#N/A</v>
      </c>
      <c r="K320" t="e">
        <f>VLOOKUP($B320,CLIENTS!$A$5:$I$30,7,FALSE)</f>
        <v>#N/A</v>
      </c>
      <c r="L320" t="e">
        <f>VLOOKUP($B320,CLIENTS!$A$5:$I$30,8,FALSE)</f>
        <v>#N/A</v>
      </c>
      <c r="M320" t="e">
        <f>VLOOKUP($B320,CLIENTS!$A$5:$I$30,9,FALSE)</f>
        <v>#N/A</v>
      </c>
      <c r="O320" t="e">
        <f>VLOOKUP($B320,CLIENTS!$A$5:$I$30,MATCH(O$4,CLIENTS!$A$4:$I$4,0),FALSE)</f>
        <v>#N/A</v>
      </c>
      <c r="P320" t="e">
        <f>VLOOKUP($B320,CLIENTS!$A$5:$I$30,MATCH(P$4,CLIENTS!$A$4:$I$4,0),FALSE)</f>
        <v>#N/A</v>
      </c>
      <c r="Q320" t="e">
        <f>VLOOKUP($B320,CLIENTS!$A$5:$I$30,MATCH(Q$4,CLIENTS!$A$4:$I$4,0),FALSE)</f>
        <v>#N/A</v>
      </c>
      <c r="R320" t="e">
        <f>VLOOKUP($B320,CLIENTS!$A$5:$I$30,MATCH(R$4,CLIENTS!$A$4:$I$4,0),FALSE)</f>
        <v>#N/A</v>
      </c>
      <c r="S320" t="e">
        <f>VLOOKUP($B320,CLIENTS!$A$5:$I$30,MATCH(S$4,CLIENTS!$A$4:$I$4,0),FALSE)</f>
        <v>#N/A</v>
      </c>
      <c r="T320" t="e">
        <f>VLOOKUP($B320,CLIENTS!$A$5:$I$30,MATCH(T$4,CLIENTS!$A$4:$I$4,0),FALSE)</f>
        <v>#N/A</v>
      </c>
      <c r="U320" t="e">
        <f>VLOOKUP($B320,CLIENTS!$A$5:$I$30,MATCH(U$4,CLIENTS!$A$4:$I$4,0),FALSE)</f>
        <v>#N/A</v>
      </c>
      <c r="V320" t="e">
        <f>VLOOKUP($B320,CLIENTS!$A$5:$I$30,MATCH(V$4,CLIENTS!$A$4:$I$4,0),FALSE)</f>
        <v>#N/A</v>
      </c>
    </row>
    <row r="321" spans="1:22" x14ac:dyDescent="0.25">
      <c r="A321" s="1" t="s">
        <v>522</v>
      </c>
      <c r="B321" s="1" t="s">
        <v>61</v>
      </c>
      <c r="D321" s="1" t="s">
        <v>1</v>
      </c>
      <c r="E321">
        <v>792</v>
      </c>
      <c r="F321" t="e">
        <f>VLOOKUP($B321,CLIENTS!$A$5:$I$30,2,FALSE)</f>
        <v>#N/A</v>
      </c>
      <c r="G321" t="e">
        <f>VLOOKUP($B321,CLIENTS!$A$5:$I$30,3,FALSE)</f>
        <v>#N/A</v>
      </c>
      <c r="H321" t="e">
        <f>VLOOKUP($B321,CLIENTS!$A$5:$I$30,4,FALSE)</f>
        <v>#N/A</v>
      </c>
      <c r="I321" t="e">
        <f>VLOOKUP($B321,CLIENTS!$A$5:$I$30,5,FALSE)</f>
        <v>#N/A</v>
      </c>
      <c r="J321" t="e">
        <f>VLOOKUP($B321,CLIENTS!$A$5:$I$30,6,FALSE)</f>
        <v>#N/A</v>
      </c>
      <c r="K321" t="e">
        <f>VLOOKUP($B321,CLIENTS!$A$5:$I$30,7,FALSE)</f>
        <v>#N/A</v>
      </c>
      <c r="L321" t="e">
        <f>VLOOKUP($B321,CLIENTS!$A$5:$I$30,8,FALSE)</f>
        <v>#N/A</v>
      </c>
      <c r="M321" t="e">
        <f>VLOOKUP($B321,CLIENTS!$A$5:$I$30,9,FALSE)</f>
        <v>#N/A</v>
      </c>
      <c r="O321" t="e">
        <f>VLOOKUP($B321,CLIENTS!$A$5:$I$30,MATCH(O$4,CLIENTS!$A$4:$I$4,0),FALSE)</f>
        <v>#N/A</v>
      </c>
      <c r="P321" t="e">
        <f>VLOOKUP($B321,CLIENTS!$A$5:$I$30,MATCH(P$4,CLIENTS!$A$4:$I$4,0),FALSE)</f>
        <v>#N/A</v>
      </c>
      <c r="Q321" t="e">
        <f>VLOOKUP($B321,CLIENTS!$A$5:$I$30,MATCH(Q$4,CLIENTS!$A$4:$I$4,0),FALSE)</f>
        <v>#N/A</v>
      </c>
      <c r="R321" t="e">
        <f>VLOOKUP($B321,CLIENTS!$A$5:$I$30,MATCH(R$4,CLIENTS!$A$4:$I$4,0),FALSE)</f>
        <v>#N/A</v>
      </c>
      <c r="S321" t="e">
        <f>VLOOKUP($B321,CLIENTS!$A$5:$I$30,MATCH(S$4,CLIENTS!$A$4:$I$4,0),FALSE)</f>
        <v>#N/A</v>
      </c>
      <c r="T321" t="e">
        <f>VLOOKUP($B321,CLIENTS!$A$5:$I$30,MATCH(T$4,CLIENTS!$A$4:$I$4,0),FALSE)</f>
        <v>#N/A</v>
      </c>
      <c r="U321" t="e">
        <f>VLOOKUP($B321,CLIENTS!$A$5:$I$30,MATCH(U$4,CLIENTS!$A$4:$I$4,0),FALSE)</f>
        <v>#N/A</v>
      </c>
      <c r="V321" t="e">
        <f>VLOOKUP($B321,CLIENTS!$A$5:$I$30,MATCH(V$4,CLIENTS!$A$4:$I$4,0),FALSE)</f>
        <v>#N/A</v>
      </c>
    </row>
    <row r="322" spans="1:22" x14ac:dyDescent="0.25">
      <c r="A322" s="1" t="s">
        <v>518</v>
      </c>
      <c r="B322" s="1" t="s">
        <v>62</v>
      </c>
      <c r="D322" s="1" t="s">
        <v>1</v>
      </c>
      <c r="E322">
        <v>1499</v>
      </c>
      <c r="F322" t="str">
        <f>VLOOKUP($B322,CLIENTS!$A$5:$I$30,2,FALSE)</f>
        <v>O</v>
      </c>
      <c r="G322">
        <f>VLOOKUP($B322,CLIENTS!$A$5:$I$30,3,FALSE)</f>
        <v>2</v>
      </c>
      <c r="H322">
        <f>VLOOKUP($B322,CLIENTS!$A$5:$I$30,4,FALSE)</f>
        <v>1499</v>
      </c>
      <c r="I322">
        <f>VLOOKUP($B322,CLIENTS!$A$5:$I$30,5,FALSE)</f>
        <v>1537</v>
      </c>
      <c r="J322">
        <f>VLOOKUP($B322,CLIENTS!$A$5:$I$30,6,FALSE)</f>
        <v>1130</v>
      </c>
      <c r="K322">
        <f>VLOOKUP($B322,CLIENTS!$A$5:$I$30,7,FALSE)</f>
        <v>1159</v>
      </c>
      <c r="L322">
        <f>VLOOKUP($B322,CLIENTS!$A$5:$I$30,8,FALSE)</f>
        <v>1130</v>
      </c>
      <c r="M322">
        <f>VLOOKUP($B322,CLIENTS!$A$5:$I$30,9,FALSE)</f>
        <v>1159</v>
      </c>
      <c r="O322" t="str">
        <f>VLOOKUP($B322,CLIENTS!$A$5:$I$30,MATCH(O$4,CLIENTS!$A$4:$I$4,0),FALSE)</f>
        <v>O</v>
      </c>
      <c r="P322">
        <f>VLOOKUP($B322,CLIENTS!$A$5:$I$30,MATCH(P$4,CLIENTS!$A$4:$I$4,0),FALSE)</f>
        <v>2</v>
      </c>
      <c r="Q322">
        <f>VLOOKUP($B322,CLIENTS!$A$5:$I$30,MATCH(Q$4,CLIENTS!$A$4:$I$4,0),FALSE)</f>
        <v>1499</v>
      </c>
      <c r="R322">
        <f>VLOOKUP($B322,CLIENTS!$A$5:$I$30,MATCH(R$4,CLIENTS!$A$4:$I$4,0),FALSE)</f>
        <v>1537</v>
      </c>
      <c r="S322">
        <f>VLOOKUP($B322,CLIENTS!$A$5:$I$30,MATCH(S$4,CLIENTS!$A$4:$I$4,0),FALSE)</f>
        <v>1130</v>
      </c>
      <c r="T322">
        <f>VLOOKUP($B322,CLIENTS!$A$5:$I$30,MATCH(T$4,CLIENTS!$A$4:$I$4,0),FALSE)</f>
        <v>1159</v>
      </c>
      <c r="U322">
        <f>VLOOKUP($B322,CLIENTS!$A$5:$I$30,MATCH(U$4,CLIENTS!$A$4:$I$4,0),FALSE)</f>
        <v>1130</v>
      </c>
      <c r="V322">
        <f>VLOOKUP($B322,CLIENTS!$A$5:$I$30,MATCH(V$4,CLIENTS!$A$4:$I$4,0),FALSE)</f>
        <v>1159</v>
      </c>
    </row>
    <row r="323" spans="1:22" x14ac:dyDescent="0.25">
      <c r="A323" s="1" t="s">
        <v>520</v>
      </c>
      <c r="B323" s="1" t="s">
        <v>62</v>
      </c>
      <c r="D323" s="1" t="s">
        <v>1</v>
      </c>
      <c r="E323">
        <v>1130</v>
      </c>
      <c r="F323" t="str">
        <f>VLOOKUP($B323,CLIENTS!$A$5:$I$30,2,FALSE)</f>
        <v>O</v>
      </c>
      <c r="G323">
        <f>VLOOKUP($B323,CLIENTS!$A$5:$I$30,3,FALSE)</f>
        <v>2</v>
      </c>
      <c r="H323">
        <f>VLOOKUP($B323,CLIENTS!$A$5:$I$30,4,FALSE)</f>
        <v>1499</v>
      </c>
      <c r="I323">
        <f>VLOOKUP($B323,CLIENTS!$A$5:$I$30,5,FALSE)</f>
        <v>1537</v>
      </c>
      <c r="J323">
        <f>VLOOKUP($B323,CLIENTS!$A$5:$I$30,6,FALSE)</f>
        <v>1130</v>
      </c>
      <c r="K323">
        <f>VLOOKUP($B323,CLIENTS!$A$5:$I$30,7,FALSE)</f>
        <v>1159</v>
      </c>
      <c r="L323">
        <f>VLOOKUP($B323,CLIENTS!$A$5:$I$30,8,FALSE)</f>
        <v>1130</v>
      </c>
      <c r="M323">
        <f>VLOOKUP($B323,CLIENTS!$A$5:$I$30,9,FALSE)</f>
        <v>1159</v>
      </c>
      <c r="O323" t="str">
        <f>VLOOKUP($B323,CLIENTS!$A$5:$I$30,MATCH(O$4,CLIENTS!$A$4:$I$4,0),FALSE)</f>
        <v>O</v>
      </c>
      <c r="P323">
        <f>VLOOKUP($B323,CLIENTS!$A$5:$I$30,MATCH(P$4,CLIENTS!$A$4:$I$4,0),FALSE)</f>
        <v>2</v>
      </c>
      <c r="Q323">
        <f>VLOOKUP($B323,CLIENTS!$A$5:$I$30,MATCH(Q$4,CLIENTS!$A$4:$I$4,0),FALSE)</f>
        <v>1499</v>
      </c>
      <c r="R323">
        <f>VLOOKUP($B323,CLIENTS!$A$5:$I$30,MATCH(R$4,CLIENTS!$A$4:$I$4,0),FALSE)</f>
        <v>1537</v>
      </c>
      <c r="S323">
        <f>VLOOKUP($B323,CLIENTS!$A$5:$I$30,MATCH(S$4,CLIENTS!$A$4:$I$4,0),FALSE)</f>
        <v>1130</v>
      </c>
      <c r="T323">
        <f>VLOOKUP($B323,CLIENTS!$A$5:$I$30,MATCH(T$4,CLIENTS!$A$4:$I$4,0),FALSE)</f>
        <v>1159</v>
      </c>
      <c r="U323">
        <f>VLOOKUP($B323,CLIENTS!$A$5:$I$30,MATCH(U$4,CLIENTS!$A$4:$I$4,0),FALSE)</f>
        <v>1130</v>
      </c>
      <c r="V323">
        <f>VLOOKUP($B323,CLIENTS!$A$5:$I$30,MATCH(V$4,CLIENTS!$A$4:$I$4,0),FALSE)</f>
        <v>1159</v>
      </c>
    </row>
    <row r="324" spans="1:22" x14ac:dyDescent="0.25">
      <c r="A324" s="1" t="s">
        <v>522</v>
      </c>
      <c r="B324" s="1" t="s">
        <v>62</v>
      </c>
      <c r="D324" s="1" t="s">
        <v>1</v>
      </c>
      <c r="E324">
        <v>814</v>
      </c>
      <c r="F324" t="str">
        <f>VLOOKUP($B324,CLIENTS!$A$5:$I$30,2,FALSE)</f>
        <v>O</v>
      </c>
      <c r="G324">
        <f>VLOOKUP($B324,CLIENTS!$A$5:$I$30,3,FALSE)</f>
        <v>2</v>
      </c>
      <c r="H324">
        <f>VLOOKUP($B324,CLIENTS!$A$5:$I$30,4,FALSE)</f>
        <v>1499</v>
      </c>
      <c r="I324">
        <f>VLOOKUP($B324,CLIENTS!$A$5:$I$30,5,FALSE)</f>
        <v>1537</v>
      </c>
      <c r="J324">
        <f>VLOOKUP($B324,CLIENTS!$A$5:$I$30,6,FALSE)</f>
        <v>1130</v>
      </c>
      <c r="K324">
        <f>VLOOKUP($B324,CLIENTS!$A$5:$I$30,7,FALSE)</f>
        <v>1159</v>
      </c>
      <c r="L324">
        <f>VLOOKUP($B324,CLIENTS!$A$5:$I$30,8,FALSE)</f>
        <v>1130</v>
      </c>
      <c r="M324">
        <f>VLOOKUP($B324,CLIENTS!$A$5:$I$30,9,FALSE)</f>
        <v>1159</v>
      </c>
      <c r="O324" t="str">
        <f>VLOOKUP($B324,CLIENTS!$A$5:$I$30,MATCH(O$4,CLIENTS!$A$4:$I$4,0),FALSE)</f>
        <v>O</v>
      </c>
      <c r="P324">
        <f>VLOOKUP($B324,CLIENTS!$A$5:$I$30,MATCH(P$4,CLIENTS!$A$4:$I$4,0),FALSE)</f>
        <v>2</v>
      </c>
      <c r="Q324">
        <f>VLOOKUP($B324,CLIENTS!$A$5:$I$30,MATCH(Q$4,CLIENTS!$A$4:$I$4,0),FALSE)</f>
        <v>1499</v>
      </c>
      <c r="R324">
        <f>VLOOKUP($B324,CLIENTS!$A$5:$I$30,MATCH(R$4,CLIENTS!$A$4:$I$4,0),FALSE)</f>
        <v>1537</v>
      </c>
      <c r="S324">
        <f>VLOOKUP($B324,CLIENTS!$A$5:$I$30,MATCH(S$4,CLIENTS!$A$4:$I$4,0),FALSE)</f>
        <v>1130</v>
      </c>
      <c r="T324">
        <f>VLOOKUP($B324,CLIENTS!$A$5:$I$30,MATCH(T$4,CLIENTS!$A$4:$I$4,0),FALSE)</f>
        <v>1159</v>
      </c>
      <c r="U324">
        <f>VLOOKUP($B324,CLIENTS!$A$5:$I$30,MATCH(U$4,CLIENTS!$A$4:$I$4,0),FALSE)</f>
        <v>1130</v>
      </c>
      <c r="V324">
        <f>VLOOKUP($B324,CLIENTS!$A$5:$I$30,MATCH(V$4,CLIENTS!$A$4:$I$4,0),FALSE)</f>
        <v>1159</v>
      </c>
    </row>
    <row r="325" spans="1:22" x14ac:dyDescent="0.25">
      <c r="A325" s="1" t="s">
        <v>518</v>
      </c>
      <c r="B325" s="1" t="s">
        <v>257</v>
      </c>
      <c r="D325" s="1" t="s">
        <v>1</v>
      </c>
      <c r="E325">
        <v>1612</v>
      </c>
      <c r="F325" t="e">
        <f>VLOOKUP($B325,CLIENTS!$A$5:$I$30,2,FALSE)</f>
        <v>#N/A</v>
      </c>
      <c r="G325" t="e">
        <f>VLOOKUP($B325,CLIENTS!$A$5:$I$30,3,FALSE)</f>
        <v>#N/A</v>
      </c>
      <c r="H325" t="e">
        <f>VLOOKUP($B325,CLIENTS!$A$5:$I$30,4,FALSE)</f>
        <v>#N/A</v>
      </c>
      <c r="I325" t="e">
        <f>VLOOKUP($B325,CLIENTS!$A$5:$I$30,5,FALSE)</f>
        <v>#N/A</v>
      </c>
      <c r="J325" t="e">
        <f>VLOOKUP($B325,CLIENTS!$A$5:$I$30,6,FALSE)</f>
        <v>#N/A</v>
      </c>
      <c r="K325" t="e">
        <f>VLOOKUP($B325,CLIENTS!$A$5:$I$30,7,FALSE)</f>
        <v>#N/A</v>
      </c>
      <c r="L325" t="e">
        <f>VLOOKUP($B325,CLIENTS!$A$5:$I$30,8,FALSE)</f>
        <v>#N/A</v>
      </c>
      <c r="M325" t="e">
        <f>VLOOKUP($B325,CLIENTS!$A$5:$I$30,9,FALSE)</f>
        <v>#N/A</v>
      </c>
      <c r="O325" t="e">
        <f>VLOOKUP($B325,CLIENTS!$A$5:$I$30,MATCH(O$4,CLIENTS!$A$4:$I$4,0),FALSE)</f>
        <v>#N/A</v>
      </c>
      <c r="P325" t="e">
        <f>VLOOKUP($B325,CLIENTS!$A$5:$I$30,MATCH(P$4,CLIENTS!$A$4:$I$4,0),FALSE)</f>
        <v>#N/A</v>
      </c>
      <c r="Q325" t="e">
        <f>VLOOKUP($B325,CLIENTS!$A$5:$I$30,MATCH(Q$4,CLIENTS!$A$4:$I$4,0),FALSE)</f>
        <v>#N/A</v>
      </c>
      <c r="R325" t="e">
        <f>VLOOKUP($B325,CLIENTS!$A$5:$I$30,MATCH(R$4,CLIENTS!$A$4:$I$4,0),FALSE)</f>
        <v>#N/A</v>
      </c>
      <c r="S325" t="e">
        <f>VLOOKUP($B325,CLIENTS!$A$5:$I$30,MATCH(S$4,CLIENTS!$A$4:$I$4,0),FALSE)</f>
        <v>#N/A</v>
      </c>
      <c r="T325" t="e">
        <f>VLOOKUP($B325,CLIENTS!$A$5:$I$30,MATCH(T$4,CLIENTS!$A$4:$I$4,0),FALSE)</f>
        <v>#N/A</v>
      </c>
      <c r="U325" t="e">
        <f>VLOOKUP($B325,CLIENTS!$A$5:$I$30,MATCH(U$4,CLIENTS!$A$4:$I$4,0),FALSE)</f>
        <v>#N/A</v>
      </c>
      <c r="V325" t="e">
        <f>VLOOKUP($B325,CLIENTS!$A$5:$I$30,MATCH(V$4,CLIENTS!$A$4:$I$4,0),FALSE)</f>
        <v>#N/A</v>
      </c>
    </row>
    <row r="326" spans="1:22" x14ac:dyDescent="0.25">
      <c r="A326" s="1" t="s">
        <v>520</v>
      </c>
      <c r="B326" s="1" t="s">
        <v>257</v>
      </c>
      <c r="D326" s="1" t="s">
        <v>1</v>
      </c>
      <c r="E326">
        <v>1056</v>
      </c>
      <c r="F326" t="e">
        <f>VLOOKUP($B326,CLIENTS!$A$5:$I$30,2,FALSE)</f>
        <v>#N/A</v>
      </c>
      <c r="G326" t="e">
        <f>VLOOKUP($B326,CLIENTS!$A$5:$I$30,3,FALSE)</f>
        <v>#N/A</v>
      </c>
      <c r="H326" t="e">
        <f>VLOOKUP($B326,CLIENTS!$A$5:$I$30,4,FALSE)</f>
        <v>#N/A</v>
      </c>
      <c r="I326" t="e">
        <f>VLOOKUP($B326,CLIENTS!$A$5:$I$30,5,FALSE)</f>
        <v>#N/A</v>
      </c>
      <c r="J326" t="e">
        <f>VLOOKUP($B326,CLIENTS!$A$5:$I$30,6,FALSE)</f>
        <v>#N/A</v>
      </c>
      <c r="K326" t="e">
        <f>VLOOKUP($B326,CLIENTS!$A$5:$I$30,7,FALSE)</f>
        <v>#N/A</v>
      </c>
      <c r="L326" t="e">
        <f>VLOOKUP($B326,CLIENTS!$A$5:$I$30,8,FALSE)</f>
        <v>#N/A</v>
      </c>
      <c r="M326" t="e">
        <f>VLOOKUP($B326,CLIENTS!$A$5:$I$30,9,FALSE)</f>
        <v>#N/A</v>
      </c>
      <c r="O326" t="e">
        <f>VLOOKUP($B326,CLIENTS!$A$5:$I$30,MATCH(O$4,CLIENTS!$A$4:$I$4,0),FALSE)</f>
        <v>#N/A</v>
      </c>
      <c r="P326" t="e">
        <f>VLOOKUP($B326,CLIENTS!$A$5:$I$30,MATCH(P$4,CLIENTS!$A$4:$I$4,0),FALSE)</f>
        <v>#N/A</v>
      </c>
      <c r="Q326" t="e">
        <f>VLOOKUP($B326,CLIENTS!$A$5:$I$30,MATCH(Q$4,CLIENTS!$A$4:$I$4,0),FALSE)</f>
        <v>#N/A</v>
      </c>
      <c r="R326" t="e">
        <f>VLOOKUP($B326,CLIENTS!$A$5:$I$30,MATCH(R$4,CLIENTS!$A$4:$I$4,0),FALSE)</f>
        <v>#N/A</v>
      </c>
      <c r="S326" t="e">
        <f>VLOOKUP($B326,CLIENTS!$A$5:$I$30,MATCH(S$4,CLIENTS!$A$4:$I$4,0),FALSE)</f>
        <v>#N/A</v>
      </c>
      <c r="T326" t="e">
        <f>VLOOKUP($B326,CLIENTS!$A$5:$I$30,MATCH(T$4,CLIENTS!$A$4:$I$4,0),FALSE)</f>
        <v>#N/A</v>
      </c>
      <c r="U326" t="e">
        <f>VLOOKUP($B326,CLIENTS!$A$5:$I$30,MATCH(U$4,CLIENTS!$A$4:$I$4,0),FALSE)</f>
        <v>#N/A</v>
      </c>
      <c r="V326" t="e">
        <f>VLOOKUP($B326,CLIENTS!$A$5:$I$30,MATCH(V$4,CLIENTS!$A$4:$I$4,0),FALSE)</f>
        <v>#N/A</v>
      </c>
    </row>
    <row r="327" spans="1:22" x14ac:dyDescent="0.25">
      <c r="A327" s="1" t="s">
        <v>522</v>
      </c>
      <c r="B327" s="1" t="s">
        <v>257</v>
      </c>
      <c r="D327" s="1" t="s">
        <v>1</v>
      </c>
      <c r="E327">
        <v>767</v>
      </c>
      <c r="F327" t="e">
        <f>VLOOKUP($B327,CLIENTS!$A$5:$I$30,2,FALSE)</f>
        <v>#N/A</v>
      </c>
      <c r="G327" t="e">
        <f>VLOOKUP($B327,CLIENTS!$A$5:$I$30,3,FALSE)</f>
        <v>#N/A</v>
      </c>
      <c r="H327" t="e">
        <f>VLOOKUP($B327,CLIENTS!$A$5:$I$30,4,FALSE)</f>
        <v>#N/A</v>
      </c>
      <c r="I327" t="e">
        <f>VLOOKUP($B327,CLIENTS!$A$5:$I$30,5,FALSE)</f>
        <v>#N/A</v>
      </c>
      <c r="J327" t="e">
        <f>VLOOKUP($B327,CLIENTS!$A$5:$I$30,6,FALSE)</f>
        <v>#N/A</v>
      </c>
      <c r="K327" t="e">
        <f>VLOOKUP($B327,CLIENTS!$A$5:$I$30,7,FALSE)</f>
        <v>#N/A</v>
      </c>
      <c r="L327" t="e">
        <f>VLOOKUP($B327,CLIENTS!$A$5:$I$30,8,FALSE)</f>
        <v>#N/A</v>
      </c>
      <c r="M327" t="e">
        <f>VLOOKUP($B327,CLIENTS!$A$5:$I$30,9,FALSE)</f>
        <v>#N/A</v>
      </c>
      <c r="O327" t="e">
        <f>VLOOKUP($B327,CLIENTS!$A$5:$I$30,MATCH(O$4,CLIENTS!$A$4:$I$4,0),FALSE)</f>
        <v>#N/A</v>
      </c>
      <c r="P327" t="e">
        <f>VLOOKUP($B327,CLIENTS!$A$5:$I$30,MATCH(P$4,CLIENTS!$A$4:$I$4,0),FALSE)</f>
        <v>#N/A</v>
      </c>
      <c r="Q327" t="e">
        <f>VLOOKUP($B327,CLIENTS!$A$5:$I$30,MATCH(Q$4,CLIENTS!$A$4:$I$4,0),FALSE)</f>
        <v>#N/A</v>
      </c>
      <c r="R327" t="e">
        <f>VLOOKUP($B327,CLIENTS!$A$5:$I$30,MATCH(R$4,CLIENTS!$A$4:$I$4,0),FALSE)</f>
        <v>#N/A</v>
      </c>
      <c r="S327" t="e">
        <f>VLOOKUP($B327,CLIENTS!$A$5:$I$30,MATCH(S$4,CLIENTS!$A$4:$I$4,0),FALSE)</f>
        <v>#N/A</v>
      </c>
      <c r="T327" t="e">
        <f>VLOOKUP($B327,CLIENTS!$A$5:$I$30,MATCH(T$4,CLIENTS!$A$4:$I$4,0),FALSE)</f>
        <v>#N/A</v>
      </c>
      <c r="U327" t="e">
        <f>VLOOKUP($B327,CLIENTS!$A$5:$I$30,MATCH(U$4,CLIENTS!$A$4:$I$4,0),FALSE)</f>
        <v>#N/A</v>
      </c>
      <c r="V327" t="e">
        <f>VLOOKUP($B327,CLIENTS!$A$5:$I$30,MATCH(V$4,CLIENTS!$A$4:$I$4,0),FALSE)</f>
        <v>#N/A</v>
      </c>
    </row>
    <row r="328" spans="1:22" x14ac:dyDescent="0.25">
      <c r="A328" s="1" t="s">
        <v>518</v>
      </c>
      <c r="B328" s="1" t="s">
        <v>258</v>
      </c>
      <c r="D328" s="1" t="s">
        <v>1</v>
      </c>
      <c r="E328">
        <v>1653</v>
      </c>
      <c r="F328" t="e">
        <f>VLOOKUP($B328,CLIENTS!$A$5:$I$30,2,FALSE)</f>
        <v>#N/A</v>
      </c>
      <c r="G328" t="e">
        <f>VLOOKUP($B328,CLIENTS!$A$5:$I$30,3,FALSE)</f>
        <v>#N/A</v>
      </c>
      <c r="H328" t="e">
        <f>VLOOKUP($B328,CLIENTS!$A$5:$I$30,4,FALSE)</f>
        <v>#N/A</v>
      </c>
      <c r="I328" t="e">
        <f>VLOOKUP($B328,CLIENTS!$A$5:$I$30,5,FALSE)</f>
        <v>#N/A</v>
      </c>
      <c r="J328" t="e">
        <f>VLOOKUP($B328,CLIENTS!$A$5:$I$30,6,FALSE)</f>
        <v>#N/A</v>
      </c>
      <c r="K328" t="e">
        <f>VLOOKUP($B328,CLIENTS!$A$5:$I$30,7,FALSE)</f>
        <v>#N/A</v>
      </c>
      <c r="L328" t="e">
        <f>VLOOKUP($B328,CLIENTS!$A$5:$I$30,8,FALSE)</f>
        <v>#N/A</v>
      </c>
      <c r="M328" t="e">
        <f>VLOOKUP($B328,CLIENTS!$A$5:$I$30,9,FALSE)</f>
        <v>#N/A</v>
      </c>
      <c r="O328" t="e">
        <f>VLOOKUP($B328,CLIENTS!$A$5:$I$30,MATCH(O$4,CLIENTS!$A$4:$I$4,0),FALSE)</f>
        <v>#N/A</v>
      </c>
      <c r="P328" t="e">
        <f>VLOOKUP($B328,CLIENTS!$A$5:$I$30,MATCH(P$4,CLIENTS!$A$4:$I$4,0),FALSE)</f>
        <v>#N/A</v>
      </c>
      <c r="Q328" t="e">
        <f>VLOOKUP($B328,CLIENTS!$A$5:$I$30,MATCH(Q$4,CLIENTS!$A$4:$I$4,0),FALSE)</f>
        <v>#N/A</v>
      </c>
      <c r="R328" t="e">
        <f>VLOOKUP($B328,CLIENTS!$A$5:$I$30,MATCH(R$4,CLIENTS!$A$4:$I$4,0),FALSE)</f>
        <v>#N/A</v>
      </c>
      <c r="S328" t="e">
        <f>VLOOKUP($B328,CLIENTS!$A$5:$I$30,MATCH(S$4,CLIENTS!$A$4:$I$4,0),FALSE)</f>
        <v>#N/A</v>
      </c>
      <c r="T328" t="e">
        <f>VLOOKUP($B328,CLIENTS!$A$5:$I$30,MATCH(T$4,CLIENTS!$A$4:$I$4,0),FALSE)</f>
        <v>#N/A</v>
      </c>
      <c r="U328" t="e">
        <f>VLOOKUP($B328,CLIENTS!$A$5:$I$30,MATCH(U$4,CLIENTS!$A$4:$I$4,0),FALSE)</f>
        <v>#N/A</v>
      </c>
      <c r="V328" t="e">
        <f>VLOOKUP($B328,CLIENTS!$A$5:$I$30,MATCH(V$4,CLIENTS!$A$4:$I$4,0),FALSE)</f>
        <v>#N/A</v>
      </c>
    </row>
    <row r="329" spans="1:22" x14ac:dyDescent="0.25">
      <c r="A329" s="1" t="s">
        <v>520</v>
      </c>
      <c r="B329" s="1" t="s">
        <v>258</v>
      </c>
      <c r="D329" s="1" t="s">
        <v>1</v>
      </c>
      <c r="E329">
        <v>1083</v>
      </c>
      <c r="F329" t="e">
        <f>VLOOKUP($B329,CLIENTS!$A$5:$I$30,2,FALSE)</f>
        <v>#N/A</v>
      </c>
      <c r="G329" t="e">
        <f>VLOOKUP($B329,CLIENTS!$A$5:$I$30,3,FALSE)</f>
        <v>#N/A</v>
      </c>
      <c r="H329" t="e">
        <f>VLOOKUP($B329,CLIENTS!$A$5:$I$30,4,FALSE)</f>
        <v>#N/A</v>
      </c>
      <c r="I329" t="e">
        <f>VLOOKUP($B329,CLIENTS!$A$5:$I$30,5,FALSE)</f>
        <v>#N/A</v>
      </c>
      <c r="J329" t="e">
        <f>VLOOKUP($B329,CLIENTS!$A$5:$I$30,6,FALSE)</f>
        <v>#N/A</v>
      </c>
      <c r="K329" t="e">
        <f>VLOOKUP($B329,CLIENTS!$A$5:$I$30,7,FALSE)</f>
        <v>#N/A</v>
      </c>
      <c r="L329" t="e">
        <f>VLOOKUP($B329,CLIENTS!$A$5:$I$30,8,FALSE)</f>
        <v>#N/A</v>
      </c>
      <c r="M329" t="e">
        <f>VLOOKUP($B329,CLIENTS!$A$5:$I$30,9,FALSE)</f>
        <v>#N/A</v>
      </c>
      <c r="O329" t="e">
        <f>VLOOKUP($B329,CLIENTS!$A$5:$I$30,MATCH(O$4,CLIENTS!$A$4:$I$4,0),FALSE)</f>
        <v>#N/A</v>
      </c>
      <c r="P329" t="e">
        <f>VLOOKUP($B329,CLIENTS!$A$5:$I$30,MATCH(P$4,CLIENTS!$A$4:$I$4,0),FALSE)</f>
        <v>#N/A</v>
      </c>
      <c r="Q329" t="e">
        <f>VLOOKUP($B329,CLIENTS!$A$5:$I$30,MATCH(Q$4,CLIENTS!$A$4:$I$4,0),FALSE)</f>
        <v>#N/A</v>
      </c>
      <c r="R329" t="e">
        <f>VLOOKUP($B329,CLIENTS!$A$5:$I$30,MATCH(R$4,CLIENTS!$A$4:$I$4,0),FALSE)</f>
        <v>#N/A</v>
      </c>
      <c r="S329" t="e">
        <f>VLOOKUP($B329,CLIENTS!$A$5:$I$30,MATCH(S$4,CLIENTS!$A$4:$I$4,0),FALSE)</f>
        <v>#N/A</v>
      </c>
      <c r="T329" t="e">
        <f>VLOOKUP($B329,CLIENTS!$A$5:$I$30,MATCH(T$4,CLIENTS!$A$4:$I$4,0),FALSE)</f>
        <v>#N/A</v>
      </c>
      <c r="U329" t="e">
        <f>VLOOKUP($B329,CLIENTS!$A$5:$I$30,MATCH(U$4,CLIENTS!$A$4:$I$4,0),FALSE)</f>
        <v>#N/A</v>
      </c>
      <c r="V329" t="e">
        <f>VLOOKUP($B329,CLIENTS!$A$5:$I$30,MATCH(V$4,CLIENTS!$A$4:$I$4,0),FALSE)</f>
        <v>#N/A</v>
      </c>
    </row>
    <row r="330" spans="1:22" x14ac:dyDescent="0.25">
      <c r="A330" s="1" t="s">
        <v>522</v>
      </c>
      <c r="B330" s="1" t="s">
        <v>258</v>
      </c>
      <c r="D330" s="1" t="s">
        <v>1</v>
      </c>
      <c r="E330">
        <v>792</v>
      </c>
      <c r="F330" t="e">
        <f>VLOOKUP($B330,CLIENTS!$A$5:$I$30,2,FALSE)</f>
        <v>#N/A</v>
      </c>
      <c r="G330" t="e">
        <f>VLOOKUP($B330,CLIENTS!$A$5:$I$30,3,FALSE)</f>
        <v>#N/A</v>
      </c>
      <c r="H330" t="e">
        <f>VLOOKUP($B330,CLIENTS!$A$5:$I$30,4,FALSE)</f>
        <v>#N/A</v>
      </c>
      <c r="I330" t="e">
        <f>VLOOKUP($B330,CLIENTS!$A$5:$I$30,5,FALSE)</f>
        <v>#N/A</v>
      </c>
      <c r="J330" t="e">
        <f>VLOOKUP($B330,CLIENTS!$A$5:$I$30,6,FALSE)</f>
        <v>#N/A</v>
      </c>
      <c r="K330" t="e">
        <f>VLOOKUP($B330,CLIENTS!$A$5:$I$30,7,FALSE)</f>
        <v>#N/A</v>
      </c>
      <c r="L330" t="e">
        <f>VLOOKUP($B330,CLIENTS!$A$5:$I$30,8,FALSE)</f>
        <v>#N/A</v>
      </c>
      <c r="M330" t="e">
        <f>VLOOKUP($B330,CLIENTS!$A$5:$I$30,9,FALSE)</f>
        <v>#N/A</v>
      </c>
      <c r="O330" t="e">
        <f>VLOOKUP($B330,CLIENTS!$A$5:$I$30,MATCH(O$4,CLIENTS!$A$4:$I$4,0),FALSE)</f>
        <v>#N/A</v>
      </c>
      <c r="P330" t="e">
        <f>VLOOKUP($B330,CLIENTS!$A$5:$I$30,MATCH(P$4,CLIENTS!$A$4:$I$4,0),FALSE)</f>
        <v>#N/A</v>
      </c>
      <c r="Q330" t="e">
        <f>VLOOKUP($B330,CLIENTS!$A$5:$I$30,MATCH(Q$4,CLIENTS!$A$4:$I$4,0),FALSE)</f>
        <v>#N/A</v>
      </c>
      <c r="R330" t="e">
        <f>VLOOKUP($B330,CLIENTS!$A$5:$I$30,MATCH(R$4,CLIENTS!$A$4:$I$4,0),FALSE)</f>
        <v>#N/A</v>
      </c>
      <c r="S330" t="e">
        <f>VLOOKUP($B330,CLIENTS!$A$5:$I$30,MATCH(S$4,CLIENTS!$A$4:$I$4,0),FALSE)</f>
        <v>#N/A</v>
      </c>
      <c r="T330" t="e">
        <f>VLOOKUP($B330,CLIENTS!$A$5:$I$30,MATCH(T$4,CLIENTS!$A$4:$I$4,0),FALSE)</f>
        <v>#N/A</v>
      </c>
      <c r="U330" t="e">
        <f>VLOOKUP($B330,CLIENTS!$A$5:$I$30,MATCH(U$4,CLIENTS!$A$4:$I$4,0),FALSE)</f>
        <v>#N/A</v>
      </c>
      <c r="V330" t="e">
        <f>VLOOKUP($B330,CLIENTS!$A$5:$I$30,MATCH(V$4,CLIENTS!$A$4:$I$4,0),FALSE)</f>
        <v>#N/A</v>
      </c>
    </row>
    <row r="331" spans="1:22" x14ac:dyDescent="0.25">
      <c r="A331" s="1" t="s">
        <v>518</v>
      </c>
      <c r="B331" s="1" t="s">
        <v>63</v>
      </c>
      <c r="D331" s="1" t="s">
        <v>1</v>
      </c>
      <c r="E331">
        <v>1653</v>
      </c>
      <c r="F331" t="e">
        <f>VLOOKUP($B331,CLIENTS!$A$5:$I$30,2,FALSE)</f>
        <v>#N/A</v>
      </c>
      <c r="G331" t="e">
        <f>VLOOKUP($B331,CLIENTS!$A$5:$I$30,3,FALSE)</f>
        <v>#N/A</v>
      </c>
      <c r="H331" t="e">
        <f>VLOOKUP($B331,CLIENTS!$A$5:$I$30,4,FALSE)</f>
        <v>#N/A</v>
      </c>
      <c r="I331" t="e">
        <f>VLOOKUP($B331,CLIENTS!$A$5:$I$30,5,FALSE)</f>
        <v>#N/A</v>
      </c>
      <c r="J331" t="e">
        <f>VLOOKUP($B331,CLIENTS!$A$5:$I$30,6,FALSE)</f>
        <v>#N/A</v>
      </c>
      <c r="K331" t="e">
        <f>VLOOKUP($B331,CLIENTS!$A$5:$I$30,7,FALSE)</f>
        <v>#N/A</v>
      </c>
      <c r="L331" t="e">
        <f>VLOOKUP($B331,CLIENTS!$A$5:$I$30,8,FALSE)</f>
        <v>#N/A</v>
      </c>
      <c r="M331" t="e">
        <f>VLOOKUP($B331,CLIENTS!$A$5:$I$30,9,FALSE)</f>
        <v>#N/A</v>
      </c>
      <c r="O331" t="e">
        <f>VLOOKUP($B331,CLIENTS!$A$5:$I$30,MATCH(O$4,CLIENTS!$A$4:$I$4,0),FALSE)</f>
        <v>#N/A</v>
      </c>
      <c r="P331" t="e">
        <f>VLOOKUP($B331,CLIENTS!$A$5:$I$30,MATCH(P$4,CLIENTS!$A$4:$I$4,0),FALSE)</f>
        <v>#N/A</v>
      </c>
      <c r="Q331" t="e">
        <f>VLOOKUP($B331,CLIENTS!$A$5:$I$30,MATCH(Q$4,CLIENTS!$A$4:$I$4,0),FALSE)</f>
        <v>#N/A</v>
      </c>
      <c r="R331" t="e">
        <f>VLOOKUP($B331,CLIENTS!$A$5:$I$30,MATCH(R$4,CLIENTS!$A$4:$I$4,0),FALSE)</f>
        <v>#N/A</v>
      </c>
      <c r="S331" t="e">
        <f>VLOOKUP($B331,CLIENTS!$A$5:$I$30,MATCH(S$4,CLIENTS!$A$4:$I$4,0),FALSE)</f>
        <v>#N/A</v>
      </c>
      <c r="T331" t="e">
        <f>VLOOKUP($B331,CLIENTS!$A$5:$I$30,MATCH(T$4,CLIENTS!$A$4:$I$4,0),FALSE)</f>
        <v>#N/A</v>
      </c>
      <c r="U331" t="e">
        <f>VLOOKUP($B331,CLIENTS!$A$5:$I$30,MATCH(U$4,CLIENTS!$A$4:$I$4,0),FALSE)</f>
        <v>#N/A</v>
      </c>
      <c r="V331" t="e">
        <f>VLOOKUP($B331,CLIENTS!$A$5:$I$30,MATCH(V$4,CLIENTS!$A$4:$I$4,0),FALSE)</f>
        <v>#N/A</v>
      </c>
    </row>
    <row r="332" spans="1:22" x14ac:dyDescent="0.25">
      <c r="A332" s="1" t="s">
        <v>520</v>
      </c>
      <c r="B332" s="1" t="s">
        <v>63</v>
      </c>
      <c r="D332" s="1" t="s">
        <v>1</v>
      </c>
      <c r="E332">
        <v>1083</v>
      </c>
      <c r="F332" t="e">
        <f>VLOOKUP($B332,CLIENTS!$A$5:$I$30,2,FALSE)</f>
        <v>#N/A</v>
      </c>
      <c r="G332" t="e">
        <f>VLOOKUP($B332,CLIENTS!$A$5:$I$30,3,FALSE)</f>
        <v>#N/A</v>
      </c>
      <c r="H332" t="e">
        <f>VLOOKUP($B332,CLIENTS!$A$5:$I$30,4,FALSE)</f>
        <v>#N/A</v>
      </c>
      <c r="I332" t="e">
        <f>VLOOKUP($B332,CLIENTS!$A$5:$I$30,5,FALSE)</f>
        <v>#N/A</v>
      </c>
      <c r="J332" t="e">
        <f>VLOOKUP($B332,CLIENTS!$A$5:$I$30,6,FALSE)</f>
        <v>#N/A</v>
      </c>
      <c r="K332" t="e">
        <f>VLOOKUP($B332,CLIENTS!$A$5:$I$30,7,FALSE)</f>
        <v>#N/A</v>
      </c>
      <c r="L332" t="e">
        <f>VLOOKUP($B332,CLIENTS!$A$5:$I$30,8,FALSE)</f>
        <v>#N/A</v>
      </c>
      <c r="M332" t="e">
        <f>VLOOKUP($B332,CLIENTS!$A$5:$I$30,9,FALSE)</f>
        <v>#N/A</v>
      </c>
      <c r="O332" t="e">
        <f>VLOOKUP($B332,CLIENTS!$A$5:$I$30,MATCH(O$4,CLIENTS!$A$4:$I$4,0),FALSE)</f>
        <v>#N/A</v>
      </c>
      <c r="P332" t="e">
        <f>VLOOKUP($B332,CLIENTS!$A$5:$I$30,MATCH(P$4,CLIENTS!$A$4:$I$4,0),FALSE)</f>
        <v>#N/A</v>
      </c>
      <c r="Q332" t="e">
        <f>VLOOKUP($B332,CLIENTS!$A$5:$I$30,MATCH(Q$4,CLIENTS!$A$4:$I$4,0),FALSE)</f>
        <v>#N/A</v>
      </c>
      <c r="R332" t="e">
        <f>VLOOKUP($B332,CLIENTS!$A$5:$I$30,MATCH(R$4,CLIENTS!$A$4:$I$4,0),FALSE)</f>
        <v>#N/A</v>
      </c>
      <c r="S332" t="e">
        <f>VLOOKUP($B332,CLIENTS!$A$5:$I$30,MATCH(S$4,CLIENTS!$A$4:$I$4,0),FALSE)</f>
        <v>#N/A</v>
      </c>
      <c r="T332" t="e">
        <f>VLOOKUP($B332,CLIENTS!$A$5:$I$30,MATCH(T$4,CLIENTS!$A$4:$I$4,0),FALSE)</f>
        <v>#N/A</v>
      </c>
      <c r="U332" t="e">
        <f>VLOOKUP($B332,CLIENTS!$A$5:$I$30,MATCH(U$4,CLIENTS!$A$4:$I$4,0),FALSE)</f>
        <v>#N/A</v>
      </c>
      <c r="V332" t="e">
        <f>VLOOKUP($B332,CLIENTS!$A$5:$I$30,MATCH(V$4,CLIENTS!$A$4:$I$4,0),FALSE)</f>
        <v>#N/A</v>
      </c>
    </row>
    <row r="333" spans="1:22" x14ac:dyDescent="0.25">
      <c r="A333" s="1" t="s">
        <v>522</v>
      </c>
      <c r="B333" s="1" t="s">
        <v>63</v>
      </c>
      <c r="D333" s="1" t="s">
        <v>1</v>
      </c>
      <c r="E333">
        <v>792</v>
      </c>
      <c r="F333" t="e">
        <f>VLOOKUP($B333,CLIENTS!$A$5:$I$30,2,FALSE)</f>
        <v>#N/A</v>
      </c>
      <c r="G333" t="e">
        <f>VLOOKUP($B333,CLIENTS!$A$5:$I$30,3,FALSE)</f>
        <v>#N/A</v>
      </c>
      <c r="H333" t="e">
        <f>VLOOKUP($B333,CLIENTS!$A$5:$I$30,4,FALSE)</f>
        <v>#N/A</v>
      </c>
      <c r="I333" t="e">
        <f>VLOOKUP($B333,CLIENTS!$A$5:$I$30,5,FALSE)</f>
        <v>#N/A</v>
      </c>
      <c r="J333" t="e">
        <f>VLOOKUP($B333,CLIENTS!$A$5:$I$30,6,FALSE)</f>
        <v>#N/A</v>
      </c>
      <c r="K333" t="e">
        <f>VLOOKUP($B333,CLIENTS!$A$5:$I$30,7,FALSE)</f>
        <v>#N/A</v>
      </c>
      <c r="L333" t="e">
        <f>VLOOKUP($B333,CLIENTS!$A$5:$I$30,8,FALSE)</f>
        <v>#N/A</v>
      </c>
      <c r="M333" t="e">
        <f>VLOOKUP($B333,CLIENTS!$A$5:$I$30,9,FALSE)</f>
        <v>#N/A</v>
      </c>
      <c r="O333" t="e">
        <f>VLOOKUP($B333,CLIENTS!$A$5:$I$30,MATCH(O$4,CLIENTS!$A$4:$I$4,0),FALSE)</f>
        <v>#N/A</v>
      </c>
      <c r="P333" t="e">
        <f>VLOOKUP($B333,CLIENTS!$A$5:$I$30,MATCH(P$4,CLIENTS!$A$4:$I$4,0),FALSE)</f>
        <v>#N/A</v>
      </c>
      <c r="Q333" t="e">
        <f>VLOOKUP($B333,CLIENTS!$A$5:$I$30,MATCH(Q$4,CLIENTS!$A$4:$I$4,0),FALSE)</f>
        <v>#N/A</v>
      </c>
      <c r="R333" t="e">
        <f>VLOOKUP($B333,CLIENTS!$A$5:$I$30,MATCH(R$4,CLIENTS!$A$4:$I$4,0),FALSE)</f>
        <v>#N/A</v>
      </c>
      <c r="S333" t="e">
        <f>VLOOKUP($B333,CLIENTS!$A$5:$I$30,MATCH(S$4,CLIENTS!$A$4:$I$4,0),FALSE)</f>
        <v>#N/A</v>
      </c>
      <c r="T333" t="e">
        <f>VLOOKUP($B333,CLIENTS!$A$5:$I$30,MATCH(T$4,CLIENTS!$A$4:$I$4,0),FALSE)</f>
        <v>#N/A</v>
      </c>
      <c r="U333" t="e">
        <f>VLOOKUP($B333,CLIENTS!$A$5:$I$30,MATCH(U$4,CLIENTS!$A$4:$I$4,0),FALSE)</f>
        <v>#N/A</v>
      </c>
      <c r="V333" t="e">
        <f>VLOOKUP($B333,CLIENTS!$A$5:$I$30,MATCH(V$4,CLIENTS!$A$4:$I$4,0),FALSE)</f>
        <v>#N/A</v>
      </c>
    </row>
    <row r="334" spans="1:22" x14ac:dyDescent="0.25">
      <c r="A334" s="1" t="s">
        <v>518</v>
      </c>
      <c r="B334" s="1" t="s">
        <v>259</v>
      </c>
      <c r="D334" s="1" t="s">
        <v>1</v>
      </c>
      <c r="E334">
        <v>1568</v>
      </c>
      <c r="F334" t="e">
        <f>VLOOKUP($B334,CLIENTS!$A$5:$I$30,2,FALSE)</f>
        <v>#N/A</v>
      </c>
      <c r="G334" t="e">
        <f>VLOOKUP($B334,CLIENTS!$A$5:$I$30,3,FALSE)</f>
        <v>#N/A</v>
      </c>
      <c r="H334" t="e">
        <f>VLOOKUP($B334,CLIENTS!$A$5:$I$30,4,FALSE)</f>
        <v>#N/A</v>
      </c>
      <c r="I334" t="e">
        <f>VLOOKUP($B334,CLIENTS!$A$5:$I$30,5,FALSE)</f>
        <v>#N/A</v>
      </c>
      <c r="J334" t="e">
        <f>VLOOKUP($B334,CLIENTS!$A$5:$I$30,6,FALSE)</f>
        <v>#N/A</v>
      </c>
      <c r="K334" t="e">
        <f>VLOOKUP($B334,CLIENTS!$A$5:$I$30,7,FALSE)</f>
        <v>#N/A</v>
      </c>
      <c r="L334" t="e">
        <f>VLOOKUP($B334,CLIENTS!$A$5:$I$30,8,FALSE)</f>
        <v>#N/A</v>
      </c>
      <c r="M334" t="e">
        <f>VLOOKUP($B334,CLIENTS!$A$5:$I$30,9,FALSE)</f>
        <v>#N/A</v>
      </c>
      <c r="O334" t="e">
        <f>VLOOKUP($B334,CLIENTS!$A$5:$I$30,MATCH(O$4,CLIENTS!$A$4:$I$4,0),FALSE)</f>
        <v>#N/A</v>
      </c>
      <c r="P334" t="e">
        <f>VLOOKUP($B334,CLIENTS!$A$5:$I$30,MATCH(P$4,CLIENTS!$A$4:$I$4,0),FALSE)</f>
        <v>#N/A</v>
      </c>
      <c r="Q334" t="e">
        <f>VLOOKUP($B334,CLIENTS!$A$5:$I$30,MATCH(Q$4,CLIENTS!$A$4:$I$4,0),FALSE)</f>
        <v>#N/A</v>
      </c>
      <c r="R334" t="e">
        <f>VLOOKUP($B334,CLIENTS!$A$5:$I$30,MATCH(R$4,CLIENTS!$A$4:$I$4,0),FALSE)</f>
        <v>#N/A</v>
      </c>
      <c r="S334" t="e">
        <f>VLOOKUP($B334,CLIENTS!$A$5:$I$30,MATCH(S$4,CLIENTS!$A$4:$I$4,0),FALSE)</f>
        <v>#N/A</v>
      </c>
      <c r="T334" t="e">
        <f>VLOOKUP($B334,CLIENTS!$A$5:$I$30,MATCH(T$4,CLIENTS!$A$4:$I$4,0),FALSE)</f>
        <v>#N/A</v>
      </c>
      <c r="U334" t="e">
        <f>VLOOKUP($B334,CLIENTS!$A$5:$I$30,MATCH(U$4,CLIENTS!$A$4:$I$4,0),FALSE)</f>
        <v>#N/A</v>
      </c>
      <c r="V334" t="e">
        <f>VLOOKUP($B334,CLIENTS!$A$5:$I$30,MATCH(V$4,CLIENTS!$A$4:$I$4,0),FALSE)</f>
        <v>#N/A</v>
      </c>
    </row>
    <row r="335" spans="1:22" x14ac:dyDescent="0.25">
      <c r="A335" s="1" t="s">
        <v>520</v>
      </c>
      <c r="B335" s="1" t="s">
        <v>259</v>
      </c>
      <c r="D335" s="1" t="s">
        <v>1</v>
      </c>
      <c r="E335">
        <v>1053</v>
      </c>
      <c r="F335" t="e">
        <f>VLOOKUP($B335,CLIENTS!$A$5:$I$30,2,FALSE)</f>
        <v>#N/A</v>
      </c>
      <c r="G335" t="e">
        <f>VLOOKUP($B335,CLIENTS!$A$5:$I$30,3,FALSE)</f>
        <v>#N/A</v>
      </c>
      <c r="H335" t="e">
        <f>VLOOKUP($B335,CLIENTS!$A$5:$I$30,4,FALSE)</f>
        <v>#N/A</v>
      </c>
      <c r="I335" t="e">
        <f>VLOOKUP($B335,CLIENTS!$A$5:$I$30,5,FALSE)</f>
        <v>#N/A</v>
      </c>
      <c r="J335" t="e">
        <f>VLOOKUP($B335,CLIENTS!$A$5:$I$30,6,FALSE)</f>
        <v>#N/A</v>
      </c>
      <c r="K335" t="e">
        <f>VLOOKUP($B335,CLIENTS!$A$5:$I$30,7,FALSE)</f>
        <v>#N/A</v>
      </c>
      <c r="L335" t="e">
        <f>VLOOKUP($B335,CLIENTS!$A$5:$I$30,8,FALSE)</f>
        <v>#N/A</v>
      </c>
      <c r="M335" t="e">
        <f>VLOOKUP($B335,CLIENTS!$A$5:$I$30,9,FALSE)</f>
        <v>#N/A</v>
      </c>
      <c r="O335" t="e">
        <f>VLOOKUP($B335,CLIENTS!$A$5:$I$30,MATCH(O$4,CLIENTS!$A$4:$I$4,0),FALSE)</f>
        <v>#N/A</v>
      </c>
      <c r="P335" t="e">
        <f>VLOOKUP($B335,CLIENTS!$A$5:$I$30,MATCH(P$4,CLIENTS!$A$4:$I$4,0),FALSE)</f>
        <v>#N/A</v>
      </c>
      <c r="Q335" t="e">
        <f>VLOOKUP($B335,CLIENTS!$A$5:$I$30,MATCH(Q$4,CLIENTS!$A$4:$I$4,0),FALSE)</f>
        <v>#N/A</v>
      </c>
      <c r="R335" t="e">
        <f>VLOOKUP($B335,CLIENTS!$A$5:$I$30,MATCH(R$4,CLIENTS!$A$4:$I$4,0),FALSE)</f>
        <v>#N/A</v>
      </c>
      <c r="S335" t="e">
        <f>VLOOKUP($B335,CLIENTS!$A$5:$I$30,MATCH(S$4,CLIENTS!$A$4:$I$4,0),FALSE)</f>
        <v>#N/A</v>
      </c>
      <c r="T335" t="e">
        <f>VLOOKUP($B335,CLIENTS!$A$5:$I$30,MATCH(T$4,CLIENTS!$A$4:$I$4,0),FALSE)</f>
        <v>#N/A</v>
      </c>
      <c r="U335" t="e">
        <f>VLOOKUP($B335,CLIENTS!$A$5:$I$30,MATCH(U$4,CLIENTS!$A$4:$I$4,0),FALSE)</f>
        <v>#N/A</v>
      </c>
      <c r="V335" t="e">
        <f>VLOOKUP($B335,CLIENTS!$A$5:$I$30,MATCH(V$4,CLIENTS!$A$4:$I$4,0),FALSE)</f>
        <v>#N/A</v>
      </c>
    </row>
    <row r="336" spans="1:22" x14ac:dyDescent="0.25">
      <c r="A336" s="1" t="s">
        <v>522</v>
      </c>
      <c r="B336" s="1" t="s">
        <v>259</v>
      </c>
      <c r="D336" s="1" t="s">
        <v>1</v>
      </c>
      <c r="E336">
        <v>770</v>
      </c>
      <c r="F336" t="e">
        <f>VLOOKUP($B336,CLIENTS!$A$5:$I$30,2,FALSE)</f>
        <v>#N/A</v>
      </c>
      <c r="G336" t="e">
        <f>VLOOKUP($B336,CLIENTS!$A$5:$I$30,3,FALSE)</f>
        <v>#N/A</v>
      </c>
      <c r="H336" t="e">
        <f>VLOOKUP($B336,CLIENTS!$A$5:$I$30,4,FALSE)</f>
        <v>#N/A</v>
      </c>
      <c r="I336" t="e">
        <f>VLOOKUP($B336,CLIENTS!$A$5:$I$30,5,FALSE)</f>
        <v>#N/A</v>
      </c>
      <c r="J336" t="e">
        <f>VLOOKUP($B336,CLIENTS!$A$5:$I$30,6,FALSE)</f>
        <v>#N/A</v>
      </c>
      <c r="K336" t="e">
        <f>VLOOKUP($B336,CLIENTS!$A$5:$I$30,7,FALSE)</f>
        <v>#N/A</v>
      </c>
      <c r="L336" t="e">
        <f>VLOOKUP($B336,CLIENTS!$A$5:$I$30,8,FALSE)</f>
        <v>#N/A</v>
      </c>
      <c r="M336" t="e">
        <f>VLOOKUP($B336,CLIENTS!$A$5:$I$30,9,FALSE)</f>
        <v>#N/A</v>
      </c>
      <c r="O336" t="e">
        <f>VLOOKUP($B336,CLIENTS!$A$5:$I$30,MATCH(O$4,CLIENTS!$A$4:$I$4,0),FALSE)</f>
        <v>#N/A</v>
      </c>
      <c r="P336" t="e">
        <f>VLOOKUP($B336,CLIENTS!$A$5:$I$30,MATCH(P$4,CLIENTS!$A$4:$I$4,0),FALSE)</f>
        <v>#N/A</v>
      </c>
      <c r="Q336" t="e">
        <f>VLOOKUP($B336,CLIENTS!$A$5:$I$30,MATCH(Q$4,CLIENTS!$A$4:$I$4,0),FALSE)</f>
        <v>#N/A</v>
      </c>
      <c r="R336" t="e">
        <f>VLOOKUP($B336,CLIENTS!$A$5:$I$30,MATCH(R$4,CLIENTS!$A$4:$I$4,0),FALSE)</f>
        <v>#N/A</v>
      </c>
      <c r="S336" t="e">
        <f>VLOOKUP($B336,CLIENTS!$A$5:$I$30,MATCH(S$4,CLIENTS!$A$4:$I$4,0),FALSE)</f>
        <v>#N/A</v>
      </c>
      <c r="T336" t="e">
        <f>VLOOKUP($B336,CLIENTS!$A$5:$I$30,MATCH(T$4,CLIENTS!$A$4:$I$4,0),FALSE)</f>
        <v>#N/A</v>
      </c>
      <c r="U336" t="e">
        <f>VLOOKUP($B336,CLIENTS!$A$5:$I$30,MATCH(U$4,CLIENTS!$A$4:$I$4,0),FALSE)</f>
        <v>#N/A</v>
      </c>
      <c r="V336" t="e">
        <f>VLOOKUP($B336,CLIENTS!$A$5:$I$30,MATCH(V$4,CLIENTS!$A$4:$I$4,0),FALSE)</f>
        <v>#N/A</v>
      </c>
    </row>
    <row r="337" spans="1:22" x14ac:dyDescent="0.25">
      <c r="A337" s="1" t="s">
        <v>518</v>
      </c>
      <c r="B337" s="1" t="s">
        <v>260</v>
      </c>
      <c r="D337" s="1" t="s">
        <v>1</v>
      </c>
      <c r="E337">
        <v>1678</v>
      </c>
      <c r="F337" t="e">
        <f>VLOOKUP($B337,CLIENTS!$A$5:$I$30,2,FALSE)</f>
        <v>#N/A</v>
      </c>
      <c r="G337" t="e">
        <f>VLOOKUP($B337,CLIENTS!$A$5:$I$30,3,FALSE)</f>
        <v>#N/A</v>
      </c>
      <c r="H337" t="e">
        <f>VLOOKUP($B337,CLIENTS!$A$5:$I$30,4,FALSE)</f>
        <v>#N/A</v>
      </c>
      <c r="I337" t="e">
        <f>VLOOKUP($B337,CLIENTS!$A$5:$I$30,5,FALSE)</f>
        <v>#N/A</v>
      </c>
      <c r="J337" t="e">
        <f>VLOOKUP($B337,CLIENTS!$A$5:$I$30,6,FALSE)</f>
        <v>#N/A</v>
      </c>
      <c r="K337" t="e">
        <f>VLOOKUP($B337,CLIENTS!$A$5:$I$30,7,FALSE)</f>
        <v>#N/A</v>
      </c>
      <c r="L337" t="e">
        <f>VLOOKUP($B337,CLIENTS!$A$5:$I$30,8,FALSE)</f>
        <v>#N/A</v>
      </c>
      <c r="M337" t="e">
        <f>VLOOKUP($B337,CLIENTS!$A$5:$I$30,9,FALSE)</f>
        <v>#N/A</v>
      </c>
      <c r="O337" t="e">
        <f>VLOOKUP($B337,CLIENTS!$A$5:$I$30,MATCH(O$4,CLIENTS!$A$4:$I$4,0),FALSE)</f>
        <v>#N/A</v>
      </c>
      <c r="P337" t="e">
        <f>VLOOKUP($B337,CLIENTS!$A$5:$I$30,MATCH(P$4,CLIENTS!$A$4:$I$4,0),FALSE)</f>
        <v>#N/A</v>
      </c>
      <c r="Q337" t="e">
        <f>VLOOKUP($B337,CLIENTS!$A$5:$I$30,MATCH(Q$4,CLIENTS!$A$4:$I$4,0),FALSE)</f>
        <v>#N/A</v>
      </c>
      <c r="R337" t="e">
        <f>VLOOKUP($B337,CLIENTS!$A$5:$I$30,MATCH(R$4,CLIENTS!$A$4:$I$4,0),FALSE)</f>
        <v>#N/A</v>
      </c>
      <c r="S337" t="e">
        <f>VLOOKUP($B337,CLIENTS!$A$5:$I$30,MATCH(S$4,CLIENTS!$A$4:$I$4,0),FALSE)</f>
        <v>#N/A</v>
      </c>
      <c r="T337" t="e">
        <f>VLOOKUP($B337,CLIENTS!$A$5:$I$30,MATCH(T$4,CLIENTS!$A$4:$I$4,0),FALSE)</f>
        <v>#N/A</v>
      </c>
      <c r="U337" t="e">
        <f>VLOOKUP($B337,CLIENTS!$A$5:$I$30,MATCH(U$4,CLIENTS!$A$4:$I$4,0),FALSE)</f>
        <v>#N/A</v>
      </c>
      <c r="V337" t="e">
        <f>VLOOKUP($B337,CLIENTS!$A$5:$I$30,MATCH(V$4,CLIENTS!$A$4:$I$4,0),FALSE)</f>
        <v>#N/A</v>
      </c>
    </row>
    <row r="338" spans="1:22" x14ac:dyDescent="0.25">
      <c r="A338" s="1" t="s">
        <v>520</v>
      </c>
      <c r="B338" s="1" t="s">
        <v>260</v>
      </c>
      <c r="D338" s="1" t="s">
        <v>1</v>
      </c>
      <c r="E338">
        <v>1053</v>
      </c>
      <c r="F338" t="e">
        <f>VLOOKUP($B338,CLIENTS!$A$5:$I$30,2,FALSE)</f>
        <v>#N/A</v>
      </c>
      <c r="G338" t="e">
        <f>VLOOKUP($B338,CLIENTS!$A$5:$I$30,3,FALSE)</f>
        <v>#N/A</v>
      </c>
      <c r="H338" t="e">
        <f>VLOOKUP($B338,CLIENTS!$A$5:$I$30,4,FALSE)</f>
        <v>#N/A</v>
      </c>
      <c r="I338" t="e">
        <f>VLOOKUP($B338,CLIENTS!$A$5:$I$30,5,FALSE)</f>
        <v>#N/A</v>
      </c>
      <c r="J338" t="e">
        <f>VLOOKUP($B338,CLIENTS!$A$5:$I$30,6,FALSE)</f>
        <v>#N/A</v>
      </c>
      <c r="K338" t="e">
        <f>VLOOKUP($B338,CLIENTS!$A$5:$I$30,7,FALSE)</f>
        <v>#N/A</v>
      </c>
      <c r="L338" t="e">
        <f>VLOOKUP($B338,CLIENTS!$A$5:$I$30,8,FALSE)</f>
        <v>#N/A</v>
      </c>
      <c r="M338" t="e">
        <f>VLOOKUP($B338,CLIENTS!$A$5:$I$30,9,FALSE)</f>
        <v>#N/A</v>
      </c>
      <c r="O338" t="e">
        <f>VLOOKUP($B338,CLIENTS!$A$5:$I$30,MATCH(O$4,CLIENTS!$A$4:$I$4,0),FALSE)</f>
        <v>#N/A</v>
      </c>
      <c r="P338" t="e">
        <f>VLOOKUP($B338,CLIENTS!$A$5:$I$30,MATCH(P$4,CLIENTS!$A$4:$I$4,0),FALSE)</f>
        <v>#N/A</v>
      </c>
      <c r="Q338" t="e">
        <f>VLOOKUP($B338,CLIENTS!$A$5:$I$30,MATCH(Q$4,CLIENTS!$A$4:$I$4,0),FALSE)</f>
        <v>#N/A</v>
      </c>
      <c r="R338" t="e">
        <f>VLOOKUP($B338,CLIENTS!$A$5:$I$30,MATCH(R$4,CLIENTS!$A$4:$I$4,0),FALSE)</f>
        <v>#N/A</v>
      </c>
      <c r="S338" t="e">
        <f>VLOOKUP($B338,CLIENTS!$A$5:$I$30,MATCH(S$4,CLIENTS!$A$4:$I$4,0),FALSE)</f>
        <v>#N/A</v>
      </c>
      <c r="T338" t="e">
        <f>VLOOKUP($B338,CLIENTS!$A$5:$I$30,MATCH(T$4,CLIENTS!$A$4:$I$4,0),FALSE)</f>
        <v>#N/A</v>
      </c>
      <c r="U338" t="e">
        <f>VLOOKUP($B338,CLIENTS!$A$5:$I$30,MATCH(U$4,CLIENTS!$A$4:$I$4,0),FALSE)</f>
        <v>#N/A</v>
      </c>
      <c r="V338" t="e">
        <f>VLOOKUP($B338,CLIENTS!$A$5:$I$30,MATCH(V$4,CLIENTS!$A$4:$I$4,0),FALSE)</f>
        <v>#N/A</v>
      </c>
    </row>
    <row r="339" spans="1:22" x14ac:dyDescent="0.25">
      <c r="A339" s="1" t="s">
        <v>522</v>
      </c>
      <c r="B339" s="1" t="s">
        <v>260</v>
      </c>
      <c r="D339" s="1" t="s">
        <v>1</v>
      </c>
      <c r="E339">
        <v>770</v>
      </c>
      <c r="F339" t="e">
        <f>VLOOKUP($B339,CLIENTS!$A$5:$I$30,2,FALSE)</f>
        <v>#N/A</v>
      </c>
      <c r="G339" t="e">
        <f>VLOOKUP($B339,CLIENTS!$A$5:$I$30,3,FALSE)</f>
        <v>#N/A</v>
      </c>
      <c r="H339" t="e">
        <f>VLOOKUP($B339,CLIENTS!$A$5:$I$30,4,FALSE)</f>
        <v>#N/A</v>
      </c>
      <c r="I339" t="e">
        <f>VLOOKUP($B339,CLIENTS!$A$5:$I$30,5,FALSE)</f>
        <v>#N/A</v>
      </c>
      <c r="J339" t="e">
        <f>VLOOKUP($B339,CLIENTS!$A$5:$I$30,6,FALSE)</f>
        <v>#N/A</v>
      </c>
      <c r="K339" t="e">
        <f>VLOOKUP($B339,CLIENTS!$A$5:$I$30,7,FALSE)</f>
        <v>#N/A</v>
      </c>
      <c r="L339" t="e">
        <f>VLOOKUP($B339,CLIENTS!$A$5:$I$30,8,FALSE)</f>
        <v>#N/A</v>
      </c>
      <c r="M339" t="e">
        <f>VLOOKUP($B339,CLIENTS!$A$5:$I$30,9,FALSE)</f>
        <v>#N/A</v>
      </c>
      <c r="O339" t="e">
        <f>VLOOKUP($B339,CLIENTS!$A$5:$I$30,MATCH(O$4,CLIENTS!$A$4:$I$4,0),FALSE)</f>
        <v>#N/A</v>
      </c>
      <c r="P339" t="e">
        <f>VLOOKUP($B339,CLIENTS!$A$5:$I$30,MATCH(P$4,CLIENTS!$A$4:$I$4,0),FALSE)</f>
        <v>#N/A</v>
      </c>
      <c r="Q339" t="e">
        <f>VLOOKUP($B339,CLIENTS!$A$5:$I$30,MATCH(Q$4,CLIENTS!$A$4:$I$4,0),FALSE)</f>
        <v>#N/A</v>
      </c>
      <c r="R339" t="e">
        <f>VLOOKUP($B339,CLIENTS!$A$5:$I$30,MATCH(R$4,CLIENTS!$A$4:$I$4,0),FALSE)</f>
        <v>#N/A</v>
      </c>
      <c r="S339" t="e">
        <f>VLOOKUP($B339,CLIENTS!$A$5:$I$30,MATCH(S$4,CLIENTS!$A$4:$I$4,0),FALSE)</f>
        <v>#N/A</v>
      </c>
      <c r="T339" t="e">
        <f>VLOOKUP($B339,CLIENTS!$A$5:$I$30,MATCH(T$4,CLIENTS!$A$4:$I$4,0),FALSE)</f>
        <v>#N/A</v>
      </c>
      <c r="U339" t="e">
        <f>VLOOKUP($B339,CLIENTS!$A$5:$I$30,MATCH(U$4,CLIENTS!$A$4:$I$4,0),FALSE)</f>
        <v>#N/A</v>
      </c>
      <c r="V339" t="e">
        <f>VLOOKUP($B339,CLIENTS!$A$5:$I$30,MATCH(V$4,CLIENTS!$A$4:$I$4,0),FALSE)</f>
        <v>#N/A</v>
      </c>
    </row>
    <row r="340" spans="1:22" x14ac:dyDescent="0.25">
      <c r="A340" s="1" t="s">
        <v>518</v>
      </c>
      <c r="B340" s="1" t="s">
        <v>64</v>
      </c>
      <c r="D340" s="1" t="s">
        <v>1</v>
      </c>
      <c r="E340">
        <v>1755</v>
      </c>
      <c r="F340" t="e">
        <f>VLOOKUP($B340,CLIENTS!$A$5:$I$30,2,FALSE)</f>
        <v>#N/A</v>
      </c>
      <c r="G340" t="e">
        <f>VLOOKUP($B340,CLIENTS!$A$5:$I$30,3,FALSE)</f>
        <v>#N/A</v>
      </c>
      <c r="H340" t="e">
        <f>VLOOKUP($B340,CLIENTS!$A$5:$I$30,4,FALSE)</f>
        <v>#N/A</v>
      </c>
      <c r="I340" t="e">
        <f>VLOOKUP($B340,CLIENTS!$A$5:$I$30,5,FALSE)</f>
        <v>#N/A</v>
      </c>
      <c r="J340" t="e">
        <f>VLOOKUP($B340,CLIENTS!$A$5:$I$30,6,FALSE)</f>
        <v>#N/A</v>
      </c>
      <c r="K340" t="e">
        <f>VLOOKUP($B340,CLIENTS!$A$5:$I$30,7,FALSE)</f>
        <v>#N/A</v>
      </c>
      <c r="L340" t="e">
        <f>VLOOKUP($B340,CLIENTS!$A$5:$I$30,8,FALSE)</f>
        <v>#N/A</v>
      </c>
      <c r="M340" t="e">
        <f>VLOOKUP($B340,CLIENTS!$A$5:$I$30,9,FALSE)</f>
        <v>#N/A</v>
      </c>
      <c r="O340" t="e">
        <f>VLOOKUP($B340,CLIENTS!$A$5:$I$30,MATCH(O$4,CLIENTS!$A$4:$I$4,0),FALSE)</f>
        <v>#N/A</v>
      </c>
      <c r="P340" t="e">
        <f>VLOOKUP($B340,CLIENTS!$A$5:$I$30,MATCH(P$4,CLIENTS!$A$4:$I$4,0),FALSE)</f>
        <v>#N/A</v>
      </c>
      <c r="Q340" t="e">
        <f>VLOOKUP($B340,CLIENTS!$A$5:$I$30,MATCH(Q$4,CLIENTS!$A$4:$I$4,0),FALSE)</f>
        <v>#N/A</v>
      </c>
      <c r="R340" t="e">
        <f>VLOOKUP($B340,CLIENTS!$A$5:$I$30,MATCH(R$4,CLIENTS!$A$4:$I$4,0),FALSE)</f>
        <v>#N/A</v>
      </c>
      <c r="S340" t="e">
        <f>VLOOKUP($B340,CLIENTS!$A$5:$I$30,MATCH(S$4,CLIENTS!$A$4:$I$4,0),FALSE)</f>
        <v>#N/A</v>
      </c>
      <c r="T340" t="e">
        <f>VLOOKUP($B340,CLIENTS!$A$5:$I$30,MATCH(T$4,CLIENTS!$A$4:$I$4,0),FALSE)</f>
        <v>#N/A</v>
      </c>
      <c r="U340" t="e">
        <f>VLOOKUP($B340,CLIENTS!$A$5:$I$30,MATCH(U$4,CLIENTS!$A$4:$I$4,0),FALSE)</f>
        <v>#N/A</v>
      </c>
      <c r="V340" t="e">
        <f>VLOOKUP($B340,CLIENTS!$A$5:$I$30,MATCH(V$4,CLIENTS!$A$4:$I$4,0),FALSE)</f>
        <v>#N/A</v>
      </c>
    </row>
    <row r="341" spans="1:22" x14ac:dyDescent="0.25">
      <c r="A341" s="1" t="s">
        <v>520</v>
      </c>
      <c r="B341" s="1" t="s">
        <v>64</v>
      </c>
      <c r="D341" s="1" t="s">
        <v>1</v>
      </c>
      <c r="E341">
        <v>1150</v>
      </c>
      <c r="F341" t="e">
        <f>VLOOKUP($B341,CLIENTS!$A$5:$I$30,2,FALSE)</f>
        <v>#N/A</v>
      </c>
      <c r="G341" t="e">
        <f>VLOOKUP($B341,CLIENTS!$A$5:$I$30,3,FALSE)</f>
        <v>#N/A</v>
      </c>
      <c r="H341" t="e">
        <f>VLOOKUP($B341,CLIENTS!$A$5:$I$30,4,FALSE)</f>
        <v>#N/A</v>
      </c>
      <c r="I341" t="e">
        <f>VLOOKUP($B341,CLIENTS!$A$5:$I$30,5,FALSE)</f>
        <v>#N/A</v>
      </c>
      <c r="J341" t="e">
        <f>VLOOKUP($B341,CLIENTS!$A$5:$I$30,6,FALSE)</f>
        <v>#N/A</v>
      </c>
      <c r="K341" t="e">
        <f>VLOOKUP($B341,CLIENTS!$A$5:$I$30,7,FALSE)</f>
        <v>#N/A</v>
      </c>
      <c r="L341" t="e">
        <f>VLOOKUP($B341,CLIENTS!$A$5:$I$30,8,FALSE)</f>
        <v>#N/A</v>
      </c>
      <c r="M341" t="e">
        <f>VLOOKUP($B341,CLIENTS!$A$5:$I$30,9,FALSE)</f>
        <v>#N/A</v>
      </c>
      <c r="O341" t="e">
        <f>VLOOKUP($B341,CLIENTS!$A$5:$I$30,MATCH(O$4,CLIENTS!$A$4:$I$4,0),FALSE)</f>
        <v>#N/A</v>
      </c>
      <c r="P341" t="e">
        <f>VLOOKUP($B341,CLIENTS!$A$5:$I$30,MATCH(P$4,CLIENTS!$A$4:$I$4,0),FALSE)</f>
        <v>#N/A</v>
      </c>
      <c r="Q341" t="e">
        <f>VLOOKUP($B341,CLIENTS!$A$5:$I$30,MATCH(Q$4,CLIENTS!$A$4:$I$4,0),FALSE)</f>
        <v>#N/A</v>
      </c>
      <c r="R341" t="e">
        <f>VLOOKUP($B341,CLIENTS!$A$5:$I$30,MATCH(R$4,CLIENTS!$A$4:$I$4,0),FALSE)</f>
        <v>#N/A</v>
      </c>
      <c r="S341" t="e">
        <f>VLOOKUP($B341,CLIENTS!$A$5:$I$30,MATCH(S$4,CLIENTS!$A$4:$I$4,0),FALSE)</f>
        <v>#N/A</v>
      </c>
      <c r="T341" t="e">
        <f>VLOOKUP($B341,CLIENTS!$A$5:$I$30,MATCH(T$4,CLIENTS!$A$4:$I$4,0),FALSE)</f>
        <v>#N/A</v>
      </c>
      <c r="U341" t="e">
        <f>VLOOKUP($B341,CLIENTS!$A$5:$I$30,MATCH(U$4,CLIENTS!$A$4:$I$4,0),FALSE)</f>
        <v>#N/A</v>
      </c>
      <c r="V341" t="e">
        <f>VLOOKUP($B341,CLIENTS!$A$5:$I$30,MATCH(V$4,CLIENTS!$A$4:$I$4,0),FALSE)</f>
        <v>#N/A</v>
      </c>
    </row>
    <row r="342" spans="1:22" x14ac:dyDescent="0.25">
      <c r="A342" s="1" t="s">
        <v>522</v>
      </c>
      <c r="B342" s="1" t="s">
        <v>64</v>
      </c>
      <c r="D342" s="1" t="s">
        <v>1</v>
      </c>
      <c r="E342">
        <v>840</v>
      </c>
      <c r="F342" t="e">
        <f>VLOOKUP($B342,CLIENTS!$A$5:$I$30,2,FALSE)</f>
        <v>#N/A</v>
      </c>
      <c r="G342" t="e">
        <f>VLOOKUP($B342,CLIENTS!$A$5:$I$30,3,FALSE)</f>
        <v>#N/A</v>
      </c>
      <c r="H342" t="e">
        <f>VLOOKUP($B342,CLIENTS!$A$5:$I$30,4,FALSE)</f>
        <v>#N/A</v>
      </c>
      <c r="I342" t="e">
        <f>VLOOKUP($B342,CLIENTS!$A$5:$I$30,5,FALSE)</f>
        <v>#N/A</v>
      </c>
      <c r="J342" t="e">
        <f>VLOOKUP($B342,CLIENTS!$A$5:$I$30,6,FALSE)</f>
        <v>#N/A</v>
      </c>
      <c r="K342" t="e">
        <f>VLOOKUP($B342,CLIENTS!$A$5:$I$30,7,FALSE)</f>
        <v>#N/A</v>
      </c>
      <c r="L342" t="e">
        <f>VLOOKUP($B342,CLIENTS!$A$5:$I$30,8,FALSE)</f>
        <v>#N/A</v>
      </c>
      <c r="M342" t="e">
        <f>VLOOKUP($B342,CLIENTS!$A$5:$I$30,9,FALSE)</f>
        <v>#N/A</v>
      </c>
      <c r="O342" t="e">
        <f>VLOOKUP($B342,CLIENTS!$A$5:$I$30,MATCH(O$4,CLIENTS!$A$4:$I$4,0),FALSE)</f>
        <v>#N/A</v>
      </c>
      <c r="P342" t="e">
        <f>VLOOKUP($B342,CLIENTS!$A$5:$I$30,MATCH(P$4,CLIENTS!$A$4:$I$4,0),FALSE)</f>
        <v>#N/A</v>
      </c>
      <c r="Q342" t="e">
        <f>VLOOKUP($B342,CLIENTS!$A$5:$I$30,MATCH(Q$4,CLIENTS!$A$4:$I$4,0),FALSE)</f>
        <v>#N/A</v>
      </c>
      <c r="R342" t="e">
        <f>VLOOKUP($B342,CLIENTS!$A$5:$I$30,MATCH(R$4,CLIENTS!$A$4:$I$4,0),FALSE)</f>
        <v>#N/A</v>
      </c>
      <c r="S342" t="e">
        <f>VLOOKUP($B342,CLIENTS!$A$5:$I$30,MATCH(S$4,CLIENTS!$A$4:$I$4,0),FALSE)</f>
        <v>#N/A</v>
      </c>
      <c r="T342" t="e">
        <f>VLOOKUP($B342,CLIENTS!$A$5:$I$30,MATCH(T$4,CLIENTS!$A$4:$I$4,0),FALSE)</f>
        <v>#N/A</v>
      </c>
      <c r="U342" t="e">
        <f>VLOOKUP($B342,CLIENTS!$A$5:$I$30,MATCH(U$4,CLIENTS!$A$4:$I$4,0),FALSE)</f>
        <v>#N/A</v>
      </c>
      <c r="V342" t="e">
        <f>VLOOKUP($B342,CLIENTS!$A$5:$I$30,MATCH(V$4,CLIENTS!$A$4:$I$4,0),FALSE)</f>
        <v>#N/A</v>
      </c>
    </row>
    <row r="343" spans="1:22" x14ac:dyDescent="0.25">
      <c r="A343" s="1" t="s">
        <v>518</v>
      </c>
      <c r="B343" s="1" t="s">
        <v>261</v>
      </c>
      <c r="D343" s="1" t="s">
        <v>1</v>
      </c>
      <c r="E343">
        <v>1568</v>
      </c>
      <c r="F343" t="e">
        <f>VLOOKUP($B343,CLIENTS!$A$5:$I$30,2,FALSE)</f>
        <v>#N/A</v>
      </c>
      <c r="G343" t="e">
        <f>VLOOKUP($B343,CLIENTS!$A$5:$I$30,3,FALSE)</f>
        <v>#N/A</v>
      </c>
      <c r="H343" t="e">
        <f>VLOOKUP($B343,CLIENTS!$A$5:$I$30,4,FALSE)</f>
        <v>#N/A</v>
      </c>
      <c r="I343" t="e">
        <f>VLOOKUP($B343,CLIENTS!$A$5:$I$30,5,FALSE)</f>
        <v>#N/A</v>
      </c>
      <c r="J343" t="e">
        <f>VLOOKUP($B343,CLIENTS!$A$5:$I$30,6,FALSE)</f>
        <v>#N/A</v>
      </c>
      <c r="K343" t="e">
        <f>VLOOKUP($B343,CLIENTS!$A$5:$I$30,7,FALSE)</f>
        <v>#N/A</v>
      </c>
      <c r="L343" t="e">
        <f>VLOOKUP($B343,CLIENTS!$A$5:$I$30,8,FALSE)</f>
        <v>#N/A</v>
      </c>
      <c r="M343" t="e">
        <f>VLOOKUP($B343,CLIENTS!$A$5:$I$30,9,FALSE)</f>
        <v>#N/A</v>
      </c>
      <c r="O343" t="e">
        <f>VLOOKUP($B343,CLIENTS!$A$5:$I$30,MATCH(O$4,CLIENTS!$A$4:$I$4,0),FALSE)</f>
        <v>#N/A</v>
      </c>
      <c r="P343" t="e">
        <f>VLOOKUP($B343,CLIENTS!$A$5:$I$30,MATCH(P$4,CLIENTS!$A$4:$I$4,0),FALSE)</f>
        <v>#N/A</v>
      </c>
      <c r="Q343" t="e">
        <f>VLOOKUP($B343,CLIENTS!$A$5:$I$30,MATCH(Q$4,CLIENTS!$A$4:$I$4,0),FALSE)</f>
        <v>#N/A</v>
      </c>
      <c r="R343" t="e">
        <f>VLOOKUP($B343,CLIENTS!$A$5:$I$30,MATCH(R$4,CLIENTS!$A$4:$I$4,0),FALSE)</f>
        <v>#N/A</v>
      </c>
      <c r="S343" t="e">
        <f>VLOOKUP($B343,CLIENTS!$A$5:$I$30,MATCH(S$4,CLIENTS!$A$4:$I$4,0),FALSE)</f>
        <v>#N/A</v>
      </c>
      <c r="T343" t="e">
        <f>VLOOKUP($B343,CLIENTS!$A$5:$I$30,MATCH(T$4,CLIENTS!$A$4:$I$4,0),FALSE)</f>
        <v>#N/A</v>
      </c>
      <c r="U343" t="e">
        <f>VLOOKUP($B343,CLIENTS!$A$5:$I$30,MATCH(U$4,CLIENTS!$A$4:$I$4,0),FALSE)</f>
        <v>#N/A</v>
      </c>
      <c r="V343" t="e">
        <f>VLOOKUP($B343,CLIENTS!$A$5:$I$30,MATCH(V$4,CLIENTS!$A$4:$I$4,0),FALSE)</f>
        <v>#N/A</v>
      </c>
    </row>
    <row r="344" spans="1:22" x14ac:dyDescent="0.25">
      <c r="A344" s="1" t="s">
        <v>520</v>
      </c>
      <c r="B344" s="1" t="s">
        <v>261</v>
      </c>
      <c r="D344" s="1" t="s">
        <v>1</v>
      </c>
      <c r="E344">
        <v>1053</v>
      </c>
      <c r="F344" t="e">
        <f>VLOOKUP($B344,CLIENTS!$A$5:$I$30,2,FALSE)</f>
        <v>#N/A</v>
      </c>
      <c r="G344" t="e">
        <f>VLOOKUP($B344,CLIENTS!$A$5:$I$30,3,FALSE)</f>
        <v>#N/A</v>
      </c>
      <c r="H344" t="e">
        <f>VLOOKUP($B344,CLIENTS!$A$5:$I$30,4,FALSE)</f>
        <v>#N/A</v>
      </c>
      <c r="I344" t="e">
        <f>VLOOKUP($B344,CLIENTS!$A$5:$I$30,5,FALSE)</f>
        <v>#N/A</v>
      </c>
      <c r="J344" t="e">
        <f>VLOOKUP($B344,CLIENTS!$A$5:$I$30,6,FALSE)</f>
        <v>#N/A</v>
      </c>
      <c r="K344" t="e">
        <f>VLOOKUP($B344,CLIENTS!$A$5:$I$30,7,FALSE)</f>
        <v>#N/A</v>
      </c>
      <c r="L344" t="e">
        <f>VLOOKUP($B344,CLIENTS!$A$5:$I$30,8,FALSE)</f>
        <v>#N/A</v>
      </c>
      <c r="M344" t="e">
        <f>VLOOKUP($B344,CLIENTS!$A$5:$I$30,9,FALSE)</f>
        <v>#N/A</v>
      </c>
      <c r="O344" t="e">
        <f>VLOOKUP($B344,CLIENTS!$A$5:$I$30,MATCH(O$4,CLIENTS!$A$4:$I$4,0),FALSE)</f>
        <v>#N/A</v>
      </c>
      <c r="P344" t="e">
        <f>VLOOKUP($B344,CLIENTS!$A$5:$I$30,MATCH(P$4,CLIENTS!$A$4:$I$4,0),FALSE)</f>
        <v>#N/A</v>
      </c>
      <c r="Q344" t="e">
        <f>VLOOKUP($B344,CLIENTS!$A$5:$I$30,MATCH(Q$4,CLIENTS!$A$4:$I$4,0),FALSE)</f>
        <v>#N/A</v>
      </c>
      <c r="R344" t="e">
        <f>VLOOKUP($B344,CLIENTS!$A$5:$I$30,MATCH(R$4,CLIENTS!$A$4:$I$4,0),FALSE)</f>
        <v>#N/A</v>
      </c>
      <c r="S344" t="e">
        <f>VLOOKUP($B344,CLIENTS!$A$5:$I$30,MATCH(S$4,CLIENTS!$A$4:$I$4,0),FALSE)</f>
        <v>#N/A</v>
      </c>
      <c r="T344" t="e">
        <f>VLOOKUP($B344,CLIENTS!$A$5:$I$30,MATCH(T$4,CLIENTS!$A$4:$I$4,0),FALSE)</f>
        <v>#N/A</v>
      </c>
      <c r="U344" t="e">
        <f>VLOOKUP($B344,CLIENTS!$A$5:$I$30,MATCH(U$4,CLIENTS!$A$4:$I$4,0),FALSE)</f>
        <v>#N/A</v>
      </c>
      <c r="V344" t="e">
        <f>VLOOKUP($B344,CLIENTS!$A$5:$I$30,MATCH(V$4,CLIENTS!$A$4:$I$4,0),FALSE)</f>
        <v>#N/A</v>
      </c>
    </row>
    <row r="345" spans="1:22" x14ac:dyDescent="0.25">
      <c r="A345" s="1" t="s">
        <v>522</v>
      </c>
      <c r="B345" s="1" t="s">
        <v>261</v>
      </c>
      <c r="D345" s="1" t="s">
        <v>1</v>
      </c>
      <c r="E345">
        <v>770</v>
      </c>
      <c r="F345" t="e">
        <f>VLOOKUP($B345,CLIENTS!$A$5:$I$30,2,FALSE)</f>
        <v>#N/A</v>
      </c>
      <c r="G345" t="e">
        <f>VLOOKUP($B345,CLIENTS!$A$5:$I$30,3,FALSE)</f>
        <v>#N/A</v>
      </c>
      <c r="H345" t="e">
        <f>VLOOKUP($B345,CLIENTS!$A$5:$I$30,4,FALSE)</f>
        <v>#N/A</v>
      </c>
      <c r="I345" t="e">
        <f>VLOOKUP($B345,CLIENTS!$A$5:$I$30,5,FALSE)</f>
        <v>#N/A</v>
      </c>
      <c r="J345" t="e">
        <f>VLOOKUP($B345,CLIENTS!$A$5:$I$30,6,FALSE)</f>
        <v>#N/A</v>
      </c>
      <c r="K345" t="e">
        <f>VLOOKUP($B345,CLIENTS!$A$5:$I$30,7,FALSE)</f>
        <v>#N/A</v>
      </c>
      <c r="L345" t="e">
        <f>VLOOKUP($B345,CLIENTS!$A$5:$I$30,8,FALSE)</f>
        <v>#N/A</v>
      </c>
      <c r="M345" t="e">
        <f>VLOOKUP($B345,CLIENTS!$A$5:$I$30,9,FALSE)</f>
        <v>#N/A</v>
      </c>
      <c r="O345" t="e">
        <f>VLOOKUP($B345,CLIENTS!$A$5:$I$30,MATCH(O$4,CLIENTS!$A$4:$I$4,0),FALSE)</f>
        <v>#N/A</v>
      </c>
      <c r="P345" t="e">
        <f>VLOOKUP($B345,CLIENTS!$A$5:$I$30,MATCH(P$4,CLIENTS!$A$4:$I$4,0),FALSE)</f>
        <v>#N/A</v>
      </c>
      <c r="Q345" t="e">
        <f>VLOOKUP($B345,CLIENTS!$A$5:$I$30,MATCH(Q$4,CLIENTS!$A$4:$I$4,0),FALSE)</f>
        <v>#N/A</v>
      </c>
      <c r="R345" t="e">
        <f>VLOOKUP($B345,CLIENTS!$A$5:$I$30,MATCH(R$4,CLIENTS!$A$4:$I$4,0),FALSE)</f>
        <v>#N/A</v>
      </c>
      <c r="S345" t="e">
        <f>VLOOKUP($B345,CLIENTS!$A$5:$I$30,MATCH(S$4,CLIENTS!$A$4:$I$4,0),FALSE)</f>
        <v>#N/A</v>
      </c>
      <c r="T345" t="e">
        <f>VLOOKUP($B345,CLIENTS!$A$5:$I$30,MATCH(T$4,CLIENTS!$A$4:$I$4,0),FALSE)</f>
        <v>#N/A</v>
      </c>
      <c r="U345" t="e">
        <f>VLOOKUP($B345,CLIENTS!$A$5:$I$30,MATCH(U$4,CLIENTS!$A$4:$I$4,0),FALSE)</f>
        <v>#N/A</v>
      </c>
      <c r="V345" t="e">
        <f>VLOOKUP($B345,CLIENTS!$A$5:$I$30,MATCH(V$4,CLIENTS!$A$4:$I$4,0),FALSE)</f>
        <v>#N/A</v>
      </c>
    </row>
    <row r="346" spans="1:22" x14ac:dyDescent="0.25">
      <c r="A346" s="1" t="s">
        <v>518</v>
      </c>
      <c r="B346" s="1" t="s">
        <v>65</v>
      </c>
      <c r="D346" s="1" t="s">
        <v>1</v>
      </c>
      <c r="E346">
        <v>1550</v>
      </c>
      <c r="F346" t="e">
        <f>VLOOKUP($B346,CLIENTS!$A$5:$I$30,2,FALSE)</f>
        <v>#N/A</v>
      </c>
      <c r="G346" t="e">
        <f>VLOOKUP($B346,CLIENTS!$A$5:$I$30,3,FALSE)</f>
        <v>#N/A</v>
      </c>
      <c r="H346" t="e">
        <f>VLOOKUP($B346,CLIENTS!$A$5:$I$30,4,FALSE)</f>
        <v>#N/A</v>
      </c>
      <c r="I346" t="e">
        <f>VLOOKUP($B346,CLIENTS!$A$5:$I$30,5,FALSE)</f>
        <v>#N/A</v>
      </c>
      <c r="J346" t="e">
        <f>VLOOKUP($B346,CLIENTS!$A$5:$I$30,6,FALSE)</f>
        <v>#N/A</v>
      </c>
      <c r="K346" t="e">
        <f>VLOOKUP($B346,CLIENTS!$A$5:$I$30,7,FALSE)</f>
        <v>#N/A</v>
      </c>
      <c r="L346" t="e">
        <f>VLOOKUP($B346,CLIENTS!$A$5:$I$30,8,FALSE)</f>
        <v>#N/A</v>
      </c>
      <c r="M346" t="e">
        <f>VLOOKUP($B346,CLIENTS!$A$5:$I$30,9,FALSE)</f>
        <v>#N/A</v>
      </c>
      <c r="O346" t="e">
        <f>VLOOKUP($B346,CLIENTS!$A$5:$I$30,MATCH(O$4,CLIENTS!$A$4:$I$4,0),FALSE)</f>
        <v>#N/A</v>
      </c>
      <c r="P346" t="e">
        <f>VLOOKUP($B346,CLIENTS!$A$5:$I$30,MATCH(P$4,CLIENTS!$A$4:$I$4,0),FALSE)</f>
        <v>#N/A</v>
      </c>
      <c r="Q346" t="e">
        <f>VLOOKUP($B346,CLIENTS!$A$5:$I$30,MATCH(Q$4,CLIENTS!$A$4:$I$4,0),FALSE)</f>
        <v>#N/A</v>
      </c>
      <c r="R346" t="e">
        <f>VLOOKUP($B346,CLIENTS!$A$5:$I$30,MATCH(R$4,CLIENTS!$A$4:$I$4,0),FALSE)</f>
        <v>#N/A</v>
      </c>
      <c r="S346" t="e">
        <f>VLOOKUP($B346,CLIENTS!$A$5:$I$30,MATCH(S$4,CLIENTS!$A$4:$I$4,0),FALSE)</f>
        <v>#N/A</v>
      </c>
      <c r="T346" t="e">
        <f>VLOOKUP($B346,CLIENTS!$A$5:$I$30,MATCH(T$4,CLIENTS!$A$4:$I$4,0),FALSE)</f>
        <v>#N/A</v>
      </c>
      <c r="U346" t="e">
        <f>VLOOKUP($B346,CLIENTS!$A$5:$I$30,MATCH(U$4,CLIENTS!$A$4:$I$4,0),FALSE)</f>
        <v>#N/A</v>
      </c>
      <c r="V346" t="e">
        <f>VLOOKUP($B346,CLIENTS!$A$5:$I$30,MATCH(V$4,CLIENTS!$A$4:$I$4,0),FALSE)</f>
        <v>#N/A</v>
      </c>
    </row>
    <row r="347" spans="1:22" x14ac:dyDescent="0.25">
      <c r="A347" s="1" t="s">
        <v>520</v>
      </c>
      <c r="B347" s="1" t="s">
        <v>65</v>
      </c>
      <c r="D347" s="1" t="s">
        <v>1</v>
      </c>
      <c r="E347">
        <v>1130</v>
      </c>
      <c r="F347" t="e">
        <f>VLOOKUP($B347,CLIENTS!$A$5:$I$30,2,FALSE)</f>
        <v>#N/A</v>
      </c>
      <c r="G347" t="e">
        <f>VLOOKUP($B347,CLIENTS!$A$5:$I$30,3,FALSE)</f>
        <v>#N/A</v>
      </c>
      <c r="H347" t="e">
        <f>VLOOKUP($B347,CLIENTS!$A$5:$I$30,4,FALSE)</f>
        <v>#N/A</v>
      </c>
      <c r="I347" t="e">
        <f>VLOOKUP($B347,CLIENTS!$A$5:$I$30,5,FALSE)</f>
        <v>#N/A</v>
      </c>
      <c r="J347" t="e">
        <f>VLOOKUP($B347,CLIENTS!$A$5:$I$30,6,FALSE)</f>
        <v>#N/A</v>
      </c>
      <c r="K347" t="e">
        <f>VLOOKUP($B347,CLIENTS!$A$5:$I$30,7,FALSE)</f>
        <v>#N/A</v>
      </c>
      <c r="L347" t="e">
        <f>VLOOKUP($B347,CLIENTS!$A$5:$I$30,8,FALSE)</f>
        <v>#N/A</v>
      </c>
      <c r="M347" t="e">
        <f>VLOOKUP($B347,CLIENTS!$A$5:$I$30,9,FALSE)</f>
        <v>#N/A</v>
      </c>
      <c r="O347" t="e">
        <f>VLOOKUP($B347,CLIENTS!$A$5:$I$30,MATCH(O$4,CLIENTS!$A$4:$I$4,0),FALSE)</f>
        <v>#N/A</v>
      </c>
      <c r="P347" t="e">
        <f>VLOOKUP($B347,CLIENTS!$A$5:$I$30,MATCH(P$4,CLIENTS!$A$4:$I$4,0),FALSE)</f>
        <v>#N/A</v>
      </c>
      <c r="Q347" t="e">
        <f>VLOOKUP($B347,CLIENTS!$A$5:$I$30,MATCH(Q$4,CLIENTS!$A$4:$I$4,0),FALSE)</f>
        <v>#N/A</v>
      </c>
      <c r="R347" t="e">
        <f>VLOOKUP($B347,CLIENTS!$A$5:$I$30,MATCH(R$4,CLIENTS!$A$4:$I$4,0),FALSE)</f>
        <v>#N/A</v>
      </c>
      <c r="S347" t="e">
        <f>VLOOKUP($B347,CLIENTS!$A$5:$I$30,MATCH(S$4,CLIENTS!$A$4:$I$4,0),FALSE)</f>
        <v>#N/A</v>
      </c>
      <c r="T347" t="e">
        <f>VLOOKUP($B347,CLIENTS!$A$5:$I$30,MATCH(T$4,CLIENTS!$A$4:$I$4,0),FALSE)</f>
        <v>#N/A</v>
      </c>
      <c r="U347" t="e">
        <f>VLOOKUP($B347,CLIENTS!$A$5:$I$30,MATCH(U$4,CLIENTS!$A$4:$I$4,0),FALSE)</f>
        <v>#N/A</v>
      </c>
      <c r="V347" t="e">
        <f>VLOOKUP($B347,CLIENTS!$A$5:$I$30,MATCH(V$4,CLIENTS!$A$4:$I$4,0),FALSE)</f>
        <v>#N/A</v>
      </c>
    </row>
    <row r="348" spans="1:22" x14ac:dyDescent="0.25">
      <c r="A348" s="1" t="s">
        <v>522</v>
      </c>
      <c r="B348" s="1" t="s">
        <v>65</v>
      </c>
      <c r="D348" s="1" t="s">
        <v>1</v>
      </c>
      <c r="E348">
        <v>814</v>
      </c>
      <c r="F348" t="e">
        <f>VLOOKUP($B348,CLIENTS!$A$5:$I$30,2,FALSE)</f>
        <v>#N/A</v>
      </c>
      <c r="G348" t="e">
        <f>VLOOKUP($B348,CLIENTS!$A$5:$I$30,3,FALSE)</f>
        <v>#N/A</v>
      </c>
      <c r="H348" t="e">
        <f>VLOOKUP($B348,CLIENTS!$A$5:$I$30,4,FALSE)</f>
        <v>#N/A</v>
      </c>
      <c r="I348" t="e">
        <f>VLOOKUP($B348,CLIENTS!$A$5:$I$30,5,FALSE)</f>
        <v>#N/A</v>
      </c>
      <c r="J348" t="e">
        <f>VLOOKUP($B348,CLIENTS!$A$5:$I$30,6,FALSE)</f>
        <v>#N/A</v>
      </c>
      <c r="K348" t="e">
        <f>VLOOKUP($B348,CLIENTS!$A$5:$I$30,7,FALSE)</f>
        <v>#N/A</v>
      </c>
      <c r="L348" t="e">
        <f>VLOOKUP($B348,CLIENTS!$A$5:$I$30,8,FALSE)</f>
        <v>#N/A</v>
      </c>
      <c r="M348" t="e">
        <f>VLOOKUP($B348,CLIENTS!$A$5:$I$30,9,FALSE)</f>
        <v>#N/A</v>
      </c>
      <c r="O348" t="e">
        <f>VLOOKUP($B348,CLIENTS!$A$5:$I$30,MATCH(O$4,CLIENTS!$A$4:$I$4,0),FALSE)</f>
        <v>#N/A</v>
      </c>
      <c r="P348" t="e">
        <f>VLOOKUP($B348,CLIENTS!$A$5:$I$30,MATCH(P$4,CLIENTS!$A$4:$I$4,0),FALSE)</f>
        <v>#N/A</v>
      </c>
      <c r="Q348" t="e">
        <f>VLOOKUP($B348,CLIENTS!$A$5:$I$30,MATCH(Q$4,CLIENTS!$A$4:$I$4,0),FALSE)</f>
        <v>#N/A</v>
      </c>
      <c r="R348" t="e">
        <f>VLOOKUP($B348,CLIENTS!$A$5:$I$30,MATCH(R$4,CLIENTS!$A$4:$I$4,0),FALSE)</f>
        <v>#N/A</v>
      </c>
      <c r="S348" t="e">
        <f>VLOOKUP($B348,CLIENTS!$A$5:$I$30,MATCH(S$4,CLIENTS!$A$4:$I$4,0),FALSE)</f>
        <v>#N/A</v>
      </c>
      <c r="T348" t="e">
        <f>VLOOKUP($B348,CLIENTS!$A$5:$I$30,MATCH(T$4,CLIENTS!$A$4:$I$4,0),FALSE)</f>
        <v>#N/A</v>
      </c>
      <c r="U348" t="e">
        <f>VLOOKUP($B348,CLIENTS!$A$5:$I$30,MATCH(U$4,CLIENTS!$A$4:$I$4,0),FALSE)</f>
        <v>#N/A</v>
      </c>
      <c r="V348" t="e">
        <f>VLOOKUP($B348,CLIENTS!$A$5:$I$30,MATCH(V$4,CLIENTS!$A$4:$I$4,0),FALSE)</f>
        <v>#N/A</v>
      </c>
    </row>
    <row r="349" spans="1:22" x14ac:dyDescent="0.25">
      <c r="A349" s="1" t="s">
        <v>518</v>
      </c>
      <c r="B349" s="1" t="s">
        <v>262</v>
      </c>
      <c r="D349" s="1" t="s">
        <v>1</v>
      </c>
      <c r="E349">
        <v>1653</v>
      </c>
      <c r="F349" t="e">
        <f>VLOOKUP($B349,CLIENTS!$A$5:$I$30,2,FALSE)</f>
        <v>#N/A</v>
      </c>
      <c r="G349" t="e">
        <f>VLOOKUP($B349,CLIENTS!$A$5:$I$30,3,FALSE)</f>
        <v>#N/A</v>
      </c>
      <c r="H349" t="e">
        <f>VLOOKUP($B349,CLIENTS!$A$5:$I$30,4,FALSE)</f>
        <v>#N/A</v>
      </c>
      <c r="I349" t="e">
        <f>VLOOKUP($B349,CLIENTS!$A$5:$I$30,5,FALSE)</f>
        <v>#N/A</v>
      </c>
      <c r="J349" t="e">
        <f>VLOOKUP($B349,CLIENTS!$A$5:$I$30,6,FALSE)</f>
        <v>#N/A</v>
      </c>
      <c r="K349" t="e">
        <f>VLOOKUP($B349,CLIENTS!$A$5:$I$30,7,FALSE)</f>
        <v>#N/A</v>
      </c>
      <c r="L349" t="e">
        <f>VLOOKUP($B349,CLIENTS!$A$5:$I$30,8,FALSE)</f>
        <v>#N/A</v>
      </c>
      <c r="M349" t="e">
        <f>VLOOKUP($B349,CLIENTS!$A$5:$I$30,9,FALSE)</f>
        <v>#N/A</v>
      </c>
      <c r="O349" t="e">
        <f>VLOOKUP($B349,CLIENTS!$A$5:$I$30,MATCH(O$4,CLIENTS!$A$4:$I$4,0),FALSE)</f>
        <v>#N/A</v>
      </c>
      <c r="P349" t="e">
        <f>VLOOKUP($B349,CLIENTS!$A$5:$I$30,MATCH(P$4,CLIENTS!$A$4:$I$4,0),FALSE)</f>
        <v>#N/A</v>
      </c>
      <c r="Q349" t="e">
        <f>VLOOKUP($B349,CLIENTS!$A$5:$I$30,MATCH(Q$4,CLIENTS!$A$4:$I$4,0),FALSE)</f>
        <v>#N/A</v>
      </c>
      <c r="R349" t="e">
        <f>VLOOKUP($B349,CLIENTS!$A$5:$I$30,MATCH(R$4,CLIENTS!$A$4:$I$4,0),FALSE)</f>
        <v>#N/A</v>
      </c>
      <c r="S349" t="e">
        <f>VLOOKUP($B349,CLIENTS!$A$5:$I$30,MATCH(S$4,CLIENTS!$A$4:$I$4,0),FALSE)</f>
        <v>#N/A</v>
      </c>
      <c r="T349" t="e">
        <f>VLOOKUP($B349,CLIENTS!$A$5:$I$30,MATCH(T$4,CLIENTS!$A$4:$I$4,0),FALSE)</f>
        <v>#N/A</v>
      </c>
      <c r="U349" t="e">
        <f>VLOOKUP($B349,CLIENTS!$A$5:$I$30,MATCH(U$4,CLIENTS!$A$4:$I$4,0),FALSE)</f>
        <v>#N/A</v>
      </c>
      <c r="V349" t="e">
        <f>VLOOKUP($B349,CLIENTS!$A$5:$I$30,MATCH(V$4,CLIENTS!$A$4:$I$4,0),FALSE)</f>
        <v>#N/A</v>
      </c>
    </row>
    <row r="350" spans="1:22" x14ac:dyDescent="0.25">
      <c r="A350" s="1" t="s">
        <v>520</v>
      </c>
      <c r="B350" s="1" t="s">
        <v>262</v>
      </c>
      <c r="D350" s="1" t="s">
        <v>1</v>
      </c>
      <c r="E350">
        <v>1083</v>
      </c>
      <c r="F350" t="e">
        <f>VLOOKUP($B350,CLIENTS!$A$5:$I$30,2,FALSE)</f>
        <v>#N/A</v>
      </c>
      <c r="G350" t="e">
        <f>VLOOKUP($B350,CLIENTS!$A$5:$I$30,3,FALSE)</f>
        <v>#N/A</v>
      </c>
      <c r="H350" t="e">
        <f>VLOOKUP($B350,CLIENTS!$A$5:$I$30,4,FALSE)</f>
        <v>#N/A</v>
      </c>
      <c r="I350" t="e">
        <f>VLOOKUP($B350,CLIENTS!$A$5:$I$30,5,FALSE)</f>
        <v>#N/A</v>
      </c>
      <c r="J350" t="e">
        <f>VLOOKUP($B350,CLIENTS!$A$5:$I$30,6,FALSE)</f>
        <v>#N/A</v>
      </c>
      <c r="K350" t="e">
        <f>VLOOKUP($B350,CLIENTS!$A$5:$I$30,7,FALSE)</f>
        <v>#N/A</v>
      </c>
      <c r="L350" t="e">
        <f>VLOOKUP($B350,CLIENTS!$A$5:$I$30,8,FALSE)</f>
        <v>#N/A</v>
      </c>
      <c r="M350" t="e">
        <f>VLOOKUP($B350,CLIENTS!$A$5:$I$30,9,FALSE)</f>
        <v>#N/A</v>
      </c>
      <c r="O350" t="e">
        <f>VLOOKUP($B350,CLIENTS!$A$5:$I$30,MATCH(O$4,CLIENTS!$A$4:$I$4,0),FALSE)</f>
        <v>#N/A</v>
      </c>
      <c r="P350" t="e">
        <f>VLOOKUP($B350,CLIENTS!$A$5:$I$30,MATCH(P$4,CLIENTS!$A$4:$I$4,0),FALSE)</f>
        <v>#N/A</v>
      </c>
      <c r="Q350" t="e">
        <f>VLOOKUP($B350,CLIENTS!$A$5:$I$30,MATCH(Q$4,CLIENTS!$A$4:$I$4,0),FALSE)</f>
        <v>#N/A</v>
      </c>
      <c r="R350" t="e">
        <f>VLOOKUP($B350,CLIENTS!$A$5:$I$30,MATCH(R$4,CLIENTS!$A$4:$I$4,0),FALSE)</f>
        <v>#N/A</v>
      </c>
      <c r="S350" t="e">
        <f>VLOOKUP($B350,CLIENTS!$A$5:$I$30,MATCH(S$4,CLIENTS!$A$4:$I$4,0),FALSE)</f>
        <v>#N/A</v>
      </c>
      <c r="T350" t="e">
        <f>VLOOKUP($B350,CLIENTS!$A$5:$I$30,MATCH(T$4,CLIENTS!$A$4:$I$4,0),FALSE)</f>
        <v>#N/A</v>
      </c>
      <c r="U350" t="e">
        <f>VLOOKUP($B350,CLIENTS!$A$5:$I$30,MATCH(U$4,CLIENTS!$A$4:$I$4,0),FALSE)</f>
        <v>#N/A</v>
      </c>
      <c r="V350" t="e">
        <f>VLOOKUP($B350,CLIENTS!$A$5:$I$30,MATCH(V$4,CLIENTS!$A$4:$I$4,0),FALSE)</f>
        <v>#N/A</v>
      </c>
    </row>
    <row r="351" spans="1:22" x14ac:dyDescent="0.25">
      <c r="A351" s="1" t="s">
        <v>522</v>
      </c>
      <c r="B351" s="1" t="s">
        <v>262</v>
      </c>
      <c r="D351" s="1" t="s">
        <v>1</v>
      </c>
      <c r="E351">
        <v>792</v>
      </c>
      <c r="F351" t="e">
        <f>VLOOKUP($B351,CLIENTS!$A$5:$I$30,2,FALSE)</f>
        <v>#N/A</v>
      </c>
      <c r="G351" t="e">
        <f>VLOOKUP($B351,CLIENTS!$A$5:$I$30,3,FALSE)</f>
        <v>#N/A</v>
      </c>
      <c r="H351" t="e">
        <f>VLOOKUP($B351,CLIENTS!$A$5:$I$30,4,FALSE)</f>
        <v>#N/A</v>
      </c>
      <c r="I351" t="e">
        <f>VLOOKUP($B351,CLIENTS!$A$5:$I$30,5,FALSE)</f>
        <v>#N/A</v>
      </c>
      <c r="J351" t="e">
        <f>VLOOKUP($B351,CLIENTS!$A$5:$I$30,6,FALSE)</f>
        <v>#N/A</v>
      </c>
      <c r="K351" t="e">
        <f>VLOOKUP($B351,CLIENTS!$A$5:$I$30,7,FALSE)</f>
        <v>#N/A</v>
      </c>
      <c r="L351" t="e">
        <f>VLOOKUP($B351,CLIENTS!$A$5:$I$30,8,FALSE)</f>
        <v>#N/A</v>
      </c>
      <c r="M351" t="e">
        <f>VLOOKUP($B351,CLIENTS!$A$5:$I$30,9,FALSE)</f>
        <v>#N/A</v>
      </c>
      <c r="O351" t="e">
        <f>VLOOKUP($B351,CLIENTS!$A$5:$I$30,MATCH(O$4,CLIENTS!$A$4:$I$4,0),FALSE)</f>
        <v>#N/A</v>
      </c>
      <c r="P351" t="e">
        <f>VLOOKUP($B351,CLIENTS!$A$5:$I$30,MATCH(P$4,CLIENTS!$A$4:$I$4,0),FALSE)</f>
        <v>#N/A</v>
      </c>
      <c r="Q351" t="e">
        <f>VLOOKUP($B351,CLIENTS!$A$5:$I$30,MATCH(Q$4,CLIENTS!$A$4:$I$4,0),FALSE)</f>
        <v>#N/A</v>
      </c>
      <c r="R351" t="e">
        <f>VLOOKUP($B351,CLIENTS!$A$5:$I$30,MATCH(R$4,CLIENTS!$A$4:$I$4,0),FALSE)</f>
        <v>#N/A</v>
      </c>
      <c r="S351" t="e">
        <f>VLOOKUP($B351,CLIENTS!$A$5:$I$30,MATCH(S$4,CLIENTS!$A$4:$I$4,0),FALSE)</f>
        <v>#N/A</v>
      </c>
      <c r="T351" t="e">
        <f>VLOOKUP($B351,CLIENTS!$A$5:$I$30,MATCH(T$4,CLIENTS!$A$4:$I$4,0),FALSE)</f>
        <v>#N/A</v>
      </c>
      <c r="U351" t="e">
        <f>VLOOKUP($B351,CLIENTS!$A$5:$I$30,MATCH(U$4,CLIENTS!$A$4:$I$4,0),FALSE)</f>
        <v>#N/A</v>
      </c>
      <c r="V351" t="e">
        <f>VLOOKUP($B351,CLIENTS!$A$5:$I$30,MATCH(V$4,CLIENTS!$A$4:$I$4,0),FALSE)</f>
        <v>#N/A</v>
      </c>
    </row>
    <row r="352" spans="1:22" x14ac:dyDescent="0.25">
      <c r="A352" s="1" t="s">
        <v>518</v>
      </c>
      <c r="B352" s="1" t="s">
        <v>263</v>
      </c>
      <c r="D352" s="1" t="s">
        <v>1</v>
      </c>
      <c r="E352">
        <v>1725</v>
      </c>
      <c r="F352" t="e">
        <f>VLOOKUP($B352,CLIENTS!$A$5:$I$30,2,FALSE)</f>
        <v>#N/A</v>
      </c>
      <c r="G352" t="e">
        <f>VLOOKUP($B352,CLIENTS!$A$5:$I$30,3,FALSE)</f>
        <v>#N/A</v>
      </c>
      <c r="H352" t="e">
        <f>VLOOKUP($B352,CLIENTS!$A$5:$I$30,4,FALSE)</f>
        <v>#N/A</v>
      </c>
      <c r="I352" t="e">
        <f>VLOOKUP($B352,CLIENTS!$A$5:$I$30,5,FALSE)</f>
        <v>#N/A</v>
      </c>
      <c r="J352" t="e">
        <f>VLOOKUP($B352,CLIENTS!$A$5:$I$30,6,FALSE)</f>
        <v>#N/A</v>
      </c>
      <c r="K352" t="e">
        <f>VLOOKUP($B352,CLIENTS!$A$5:$I$30,7,FALSE)</f>
        <v>#N/A</v>
      </c>
      <c r="L352" t="e">
        <f>VLOOKUP($B352,CLIENTS!$A$5:$I$30,8,FALSE)</f>
        <v>#N/A</v>
      </c>
      <c r="M352" t="e">
        <f>VLOOKUP($B352,CLIENTS!$A$5:$I$30,9,FALSE)</f>
        <v>#N/A</v>
      </c>
      <c r="O352" t="e">
        <f>VLOOKUP($B352,CLIENTS!$A$5:$I$30,MATCH(O$4,CLIENTS!$A$4:$I$4,0),FALSE)</f>
        <v>#N/A</v>
      </c>
      <c r="P352" t="e">
        <f>VLOOKUP($B352,CLIENTS!$A$5:$I$30,MATCH(P$4,CLIENTS!$A$4:$I$4,0),FALSE)</f>
        <v>#N/A</v>
      </c>
      <c r="Q352" t="e">
        <f>VLOOKUP($B352,CLIENTS!$A$5:$I$30,MATCH(Q$4,CLIENTS!$A$4:$I$4,0),FALSE)</f>
        <v>#N/A</v>
      </c>
      <c r="R352" t="e">
        <f>VLOOKUP($B352,CLIENTS!$A$5:$I$30,MATCH(R$4,CLIENTS!$A$4:$I$4,0),FALSE)</f>
        <v>#N/A</v>
      </c>
      <c r="S352" t="e">
        <f>VLOOKUP($B352,CLIENTS!$A$5:$I$30,MATCH(S$4,CLIENTS!$A$4:$I$4,0),FALSE)</f>
        <v>#N/A</v>
      </c>
      <c r="T352" t="e">
        <f>VLOOKUP($B352,CLIENTS!$A$5:$I$30,MATCH(T$4,CLIENTS!$A$4:$I$4,0),FALSE)</f>
        <v>#N/A</v>
      </c>
      <c r="U352" t="e">
        <f>VLOOKUP($B352,CLIENTS!$A$5:$I$30,MATCH(U$4,CLIENTS!$A$4:$I$4,0),FALSE)</f>
        <v>#N/A</v>
      </c>
      <c r="V352" t="e">
        <f>VLOOKUP($B352,CLIENTS!$A$5:$I$30,MATCH(V$4,CLIENTS!$A$4:$I$4,0),FALSE)</f>
        <v>#N/A</v>
      </c>
    </row>
    <row r="353" spans="1:22" x14ac:dyDescent="0.25">
      <c r="A353" s="1" t="s">
        <v>520</v>
      </c>
      <c r="B353" s="1" t="s">
        <v>263</v>
      </c>
      <c r="D353" s="1" t="s">
        <v>1</v>
      </c>
      <c r="E353">
        <v>1083</v>
      </c>
      <c r="F353" t="e">
        <f>VLOOKUP($B353,CLIENTS!$A$5:$I$30,2,FALSE)</f>
        <v>#N/A</v>
      </c>
      <c r="G353" t="e">
        <f>VLOOKUP($B353,CLIENTS!$A$5:$I$30,3,FALSE)</f>
        <v>#N/A</v>
      </c>
      <c r="H353" t="e">
        <f>VLOOKUP($B353,CLIENTS!$A$5:$I$30,4,FALSE)</f>
        <v>#N/A</v>
      </c>
      <c r="I353" t="e">
        <f>VLOOKUP($B353,CLIENTS!$A$5:$I$30,5,FALSE)</f>
        <v>#N/A</v>
      </c>
      <c r="J353" t="e">
        <f>VLOOKUP($B353,CLIENTS!$A$5:$I$30,6,FALSE)</f>
        <v>#N/A</v>
      </c>
      <c r="K353" t="e">
        <f>VLOOKUP($B353,CLIENTS!$A$5:$I$30,7,FALSE)</f>
        <v>#N/A</v>
      </c>
      <c r="L353" t="e">
        <f>VLOOKUP($B353,CLIENTS!$A$5:$I$30,8,FALSE)</f>
        <v>#N/A</v>
      </c>
      <c r="M353" t="e">
        <f>VLOOKUP($B353,CLIENTS!$A$5:$I$30,9,FALSE)</f>
        <v>#N/A</v>
      </c>
      <c r="O353" t="e">
        <f>VLOOKUP($B353,CLIENTS!$A$5:$I$30,MATCH(O$4,CLIENTS!$A$4:$I$4,0),FALSE)</f>
        <v>#N/A</v>
      </c>
      <c r="P353" t="e">
        <f>VLOOKUP($B353,CLIENTS!$A$5:$I$30,MATCH(P$4,CLIENTS!$A$4:$I$4,0),FALSE)</f>
        <v>#N/A</v>
      </c>
      <c r="Q353" t="e">
        <f>VLOOKUP($B353,CLIENTS!$A$5:$I$30,MATCH(Q$4,CLIENTS!$A$4:$I$4,0),FALSE)</f>
        <v>#N/A</v>
      </c>
      <c r="R353" t="e">
        <f>VLOOKUP($B353,CLIENTS!$A$5:$I$30,MATCH(R$4,CLIENTS!$A$4:$I$4,0),FALSE)</f>
        <v>#N/A</v>
      </c>
      <c r="S353" t="e">
        <f>VLOOKUP($B353,CLIENTS!$A$5:$I$30,MATCH(S$4,CLIENTS!$A$4:$I$4,0),FALSE)</f>
        <v>#N/A</v>
      </c>
      <c r="T353" t="e">
        <f>VLOOKUP($B353,CLIENTS!$A$5:$I$30,MATCH(T$4,CLIENTS!$A$4:$I$4,0),FALSE)</f>
        <v>#N/A</v>
      </c>
      <c r="U353" t="e">
        <f>VLOOKUP($B353,CLIENTS!$A$5:$I$30,MATCH(U$4,CLIENTS!$A$4:$I$4,0),FALSE)</f>
        <v>#N/A</v>
      </c>
      <c r="V353" t="e">
        <f>VLOOKUP($B353,CLIENTS!$A$5:$I$30,MATCH(V$4,CLIENTS!$A$4:$I$4,0),FALSE)</f>
        <v>#N/A</v>
      </c>
    </row>
    <row r="354" spans="1:22" x14ac:dyDescent="0.25">
      <c r="A354" s="1" t="s">
        <v>522</v>
      </c>
      <c r="B354" s="1" t="s">
        <v>263</v>
      </c>
      <c r="D354" s="1" t="s">
        <v>1</v>
      </c>
      <c r="E354">
        <v>792</v>
      </c>
      <c r="F354" t="e">
        <f>VLOOKUP($B354,CLIENTS!$A$5:$I$30,2,FALSE)</f>
        <v>#N/A</v>
      </c>
      <c r="G354" t="e">
        <f>VLOOKUP($B354,CLIENTS!$A$5:$I$30,3,FALSE)</f>
        <v>#N/A</v>
      </c>
      <c r="H354" t="e">
        <f>VLOOKUP($B354,CLIENTS!$A$5:$I$30,4,FALSE)</f>
        <v>#N/A</v>
      </c>
      <c r="I354" t="e">
        <f>VLOOKUP($B354,CLIENTS!$A$5:$I$30,5,FALSE)</f>
        <v>#N/A</v>
      </c>
      <c r="J354" t="e">
        <f>VLOOKUP($B354,CLIENTS!$A$5:$I$30,6,FALSE)</f>
        <v>#N/A</v>
      </c>
      <c r="K354" t="e">
        <f>VLOOKUP($B354,CLIENTS!$A$5:$I$30,7,FALSE)</f>
        <v>#N/A</v>
      </c>
      <c r="L354" t="e">
        <f>VLOOKUP($B354,CLIENTS!$A$5:$I$30,8,FALSE)</f>
        <v>#N/A</v>
      </c>
      <c r="M354" t="e">
        <f>VLOOKUP($B354,CLIENTS!$A$5:$I$30,9,FALSE)</f>
        <v>#N/A</v>
      </c>
      <c r="O354" t="e">
        <f>VLOOKUP($B354,CLIENTS!$A$5:$I$30,MATCH(O$4,CLIENTS!$A$4:$I$4,0),FALSE)</f>
        <v>#N/A</v>
      </c>
      <c r="P354" t="e">
        <f>VLOOKUP($B354,CLIENTS!$A$5:$I$30,MATCH(P$4,CLIENTS!$A$4:$I$4,0),FALSE)</f>
        <v>#N/A</v>
      </c>
      <c r="Q354" t="e">
        <f>VLOOKUP($B354,CLIENTS!$A$5:$I$30,MATCH(Q$4,CLIENTS!$A$4:$I$4,0),FALSE)</f>
        <v>#N/A</v>
      </c>
      <c r="R354" t="e">
        <f>VLOOKUP($B354,CLIENTS!$A$5:$I$30,MATCH(R$4,CLIENTS!$A$4:$I$4,0),FALSE)</f>
        <v>#N/A</v>
      </c>
      <c r="S354" t="e">
        <f>VLOOKUP($B354,CLIENTS!$A$5:$I$30,MATCH(S$4,CLIENTS!$A$4:$I$4,0),FALSE)</f>
        <v>#N/A</v>
      </c>
      <c r="T354" t="e">
        <f>VLOOKUP($B354,CLIENTS!$A$5:$I$30,MATCH(T$4,CLIENTS!$A$4:$I$4,0),FALSE)</f>
        <v>#N/A</v>
      </c>
      <c r="U354" t="e">
        <f>VLOOKUP($B354,CLIENTS!$A$5:$I$30,MATCH(U$4,CLIENTS!$A$4:$I$4,0),FALSE)</f>
        <v>#N/A</v>
      </c>
      <c r="V354" t="e">
        <f>VLOOKUP($B354,CLIENTS!$A$5:$I$30,MATCH(V$4,CLIENTS!$A$4:$I$4,0),FALSE)</f>
        <v>#N/A</v>
      </c>
    </row>
    <row r="355" spans="1:22" x14ac:dyDescent="0.25">
      <c r="A355" s="1" t="s">
        <v>518</v>
      </c>
      <c r="B355" s="1" t="s">
        <v>66</v>
      </c>
      <c r="D355" s="1" t="s">
        <v>1</v>
      </c>
      <c r="E355">
        <v>1653</v>
      </c>
      <c r="F355" t="e">
        <f>VLOOKUP($B355,CLIENTS!$A$5:$I$30,2,FALSE)</f>
        <v>#N/A</v>
      </c>
      <c r="G355" t="e">
        <f>VLOOKUP($B355,CLIENTS!$A$5:$I$30,3,FALSE)</f>
        <v>#N/A</v>
      </c>
      <c r="H355" t="e">
        <f>VLOOKUP($B355,CLIENTS!$A$5:$I$30,4,FALSE)</f>
        <v>#N/A</v>
      </c>
      <c r="I355" t="e">
        <f>VLOOKUP($B355,CLIENTS!$A$5:$I$30,5,FALSE)</f>
        <v>#N/A</v>
      </c>
      <c r="J355" t="e">
        <f>VLOOKUP($B355,CLIENTS!$A$5:$I$30,6,FALSE)</f>
        <v>#N/A</v>
      </c>
      <c r="K355" t="e">
        <f>VLOOKUP($B355,CLIENTS!$A$5:$I$30,7,FALSE)</f>
        <v>#N/A</v>
      </c>
      <c r="L355" t="e">
        <f>VLOOKUP($B355,CLIENTS!$A$5:$I$30,8,FALSE)</f>
        <v>#N/A</v>
      </c>
      <c r="M355" t="e">
        <f>VLOOKUP($B355,CLIENTS!$A$5:$I$30,9,FALSE)</f>
        <v>#N/A</v>
      </c>
      <c r="O355" t="e">
        <f>VLOOKUP($B355,CLIENTS!$A$5:$I$30,MATCH(O$4,CLIENTS!$A$4:$I$4,0),FALSE)</f>
        <v>#N/A</v>
      </c>
      <c r="P355" t="e">
        <f>VLOOKUP($B355,CLIENTS!$A$5:$I$30,MATCH(P$4,CLIENTS!$A$4:$I$4,0),FALSE)</f>
        <v>#N/A</v>
      </c>
      <c r="Q355" t="e">
        <f>VLOOKUP($B355,CLIENTS!$A$5:$I$30,MATCH(Q$4,CLIENTS!$A$4:$I$4,0),FALSE)</f>
        <v>#N/A</v>
      </c>
      <c r="R355" t="e">
        <f>VLOOKUP($B355,CLIENTS!$A$5:$I$30,MATCH(R$4,CLIENTS!$A$4:$I$4,0),FALSE)</f>
        <v>#N/A</v>
      </c>
      <c r="S355" t="e">
        <f>VLOOKUP($B355,CLIENTS!$A$5:$I$30,MATCH(S$4,CLIENTS!$A$4:$I$4,0),FALSE)</f>
        <v>#N/A</v>
      </c>
      <c r="T355" t="e">
        <f>VLOOKUP($B355,CLIENTS!$A$5:$I$30,MATCH(T$4,CLIENTS!$A$4:$I$4,0),FALSE)</f>
        <v>#N/A</v>
      </c>
      <c r="U355" t="e">
        <f>VLOOKUP($B355,CLIENTS!$A$5:$I$30,MATCH(U$4,CLIENTS!$A$4:$I$4,0),FALSE)</f>
        <v>#N/A</v>
      </c>
      <c r="V355" t="e">
        <f>VLOOKUP($B355,CLIENTS!$A$5:$I$30,MATCH(V$4,CLIENTS!$A$4:$I$4,0),FALSE)</f>
        <v>#N/A</v>
      </c>
    </row>
    <row r="356" spans="1:22" x14ac:dyDescent="0.25">
      <c r="A356" s="1" t="s">
        <v>520</v>
      </c>
      <c r="B356" s="1" t="s">
        <v>66</v>
      </c>
      <c r="D356" s="1" t="s">
        <v>1</v>
      </c>
      <c r="E356">
        <v>1083</v>
      </c>
      <c r="F356" t="e">
        <f>VLOOKUP($B356,CLIENTS!$A$5:$I$30,2,FALSE)</f>
        <v>#N/A</v>
      </c>
      <c r="G356" t="e">
        <f>VLOOKUP($B356,CLIENTS!$A$5:$I$30,3,FALSE)</f>
        <v>#N/A</v>
      </c>
      <c r="H356" t="e">
        <f>VLOOKUP($B356,CLIENTS!$A$5:$I$30,4,FALSE)</f>
        <v>#N/A</v>
      </c>
      <c r="I356" t="e">
        <f>VLOOKUP($B356,CLIENTS!$A$5:$I$30,5,FALSE)</f>
        <v>#N/A</v>
      </c>
      <c r="J356" t="e">
        <f>VLOOKUP($B356,CLIENTS!$A$5:$I$30,6,FALSE)</f>
        <v>#N/A</v>
      </c>
      <c r="K356" t="e">
        <f>VLOOKUP($B356,CLIENTS!$A$5:$I$30,7,FALSE)</f>
        <v>#N/A</v>
      </c>
      <c r="L356" t="e">
        <f>VLOOKUP($B356,CLIENTS!$A$5:$I$30,8,FALSE)</f>
        <v>#N/A</v>
      </c>
      <c r="M356" t="e">
        <f>VLOOKUP($B356,CLIENTS!$A$5:$I$30,9,FALSE)</f>
        <v>#N/A</v>
      </c>
      <c r="O356" t="e">
        <f>VLOOKUP($B356,CLIENTS!$A$5:$I$30,MATCH(O$4,CLIENTS!$A$4:$I$4,0),FALSE)</f>
        <v>#N/A</v>
      </c>
      <c r="P356" t="e">
        <f>VLOOKUP($B356,CLIENTS!$A$5:$I$30,MATCH(P$4,CLIENTS!$A$4:$I$4,0),FALSE)</f>
        <v>#N/A</v>
      </c>
      <c r="Q356" t="e">
        <f>VLOOKUP($B356,CLIENTS!$A$5:$I$30,MATCH(Q$4,CLIENTS!$A$4:$I$4,0),FALSE)</f>
        <v>#N/A</v>
      </c>
      <c r="R356" t="e">
        <f>VLOOKUP($B356,CLIENTS!$A$5:$I$30,MATCH(R$4,CLIENTS!$A$4:$I$4,0),FALSE)</f>
        <v>#N/A</v>
      </c>
      <c r="S356" t="e">
        <f>VLOOKUP($B356,CLIENTS!$A$5:$I$30,MATCH(S$4,CLIENTS!$A$4:$I$4,0),FALSE)</f>
        <v>#N/A</v>
      </c>
      <c r="T356" t="e">
        <f>VLOOKUP($B356,CLIENTS!$A$5:$I$30,MATCH(T$4,CLIENTS!$A$4:$I$4,0),FALSE)</f>
        <v>#N/A</v>
      </c>
      <c r="U356" t="e">
        <f>VLOOKUP($B356,CLIENTS!$A$5:$I$30,MATCH(U$4,CLIENTS!$A$4:$I$4,0),FALSE)</f>
        <v>#N/A</v>
      </c>
      <c r="V356" t="e">
        <f>VLOOKUP($B356,CLIENTS!$A$5:$I$30,MATCH(V$4,CLIENTS!$A$4:$I$4,0),FALSE)</f>
        <v>#N/A</v>
      </c>
    </row>
    <row r="357" spans="1:22" x14ac:dyDescent="0.25">
      <c r="A357" s="1" t="s">
        <v>522</v>
      </c>
      <c r="B357" s="1" t="s">
        <v>66</v>
      </c>
      <c r="D357" s="1" t="s">
        <v>1</v>
      </c>
      <c r="E357">
        <v>792</v>
      </c>
      <c r="F357" t="e">
        <f>VLOOKUP($B357,CLIENTS!$A$5:$I$30,2,FALSE)</f>
        <v>#N/A</v>
      </c>
      <c r="G357" t="e">
        <f>VLOOKUP($B357,CLIENTS!$A$5:$I$30,3,FALSE)</f>
        <v>#N/A</v>
      </c>
      <c r="H357" t="e">
        <f>VLOOKUP($B357,CLIENTS!$A$5:$I$30,4,FALSE)</f>
        <v>#N/A</v>
      </c>
      <c r="I357" t="e">
        <f>VLOOKUP($B357,CLIENTS!$A$5:$I$30,5,FALSE)</f>
        <v>#N/A</v>
      </c>
      <c r="J357" t="e">
        <f>VLOOKUP($B357,CLIENTS!$A$5:$I$30,6,FALSE)</f>
        <v>#N/A</v>
      </c>
      <c r="K357" t="e">
        <f>VLOOKUP($B357,CLIENTS!$A$5:$I$30,7,FALSE)</f>
        <v>#N/A</v>
      </c>
      <c r="L357" t="e">
        <f>VLOOKUP($B357,CLIENTS!$A$5:$I$30,8,FALSE)</f>
        <v>#N/A</v>
      </c>
      <c r="M357" t="e">
        <f>VLOOKUP($B357,CLIENTS!$A$5:$I$30,9,FALSE)</f>
        <v>#N/A</v>
      </c>
      <c r="O357" t="e">
        <f>VLOOKUP($B357,CLIENTS!$A$5:$I$30,MATCH(O$4,CLIENTS!$A$4:$I$4,0),FALSE)</f>
        <v>#N/A</v>
      </c>
      <c r="P357" t="e">
        <f>VLOOKUP($B357,CLIENTS!$A$5:$I$30,MATCH(P$4,CLIENTS!$A$4:$I$4,0),FALSE)</f>
        <v>#N/A</v>
      </c>
      <c r="Q357" t="e">
        <f>VLOOKUP($B357,CLIENTS!$A$5:$I$30,MATCH(Q$4,CLIENTS!$A$4:$I$4,0),FALSE)</f>
        <v>#N/A</v>
      </c>
      <c r="R357" t="e">
        <f>VLOOKUP($B357,CLIENTS!$A$5:$I$30,MATCH(R$4,CLIENTS!$A$4:$I$4,0),FALSE)</f>
        <v>#N/A</v>
      </c>
      <c r="S357" t="e">
        <f>VLOOKUP($B357,CLIENTS!$A$5:$I$30,MATCH(S$4,CLIENTS!$A$4:$I$4,0),FALSE)</f>
        <v>#N/A</v>
      </c>
      <c r="T357" t="e">
        <f>VLOOKUP($B357,CLIENTS!$A$5:$I$30,MATCH(T$4,CLIENTS!$A$4:$I$4,0),FALSE)</f>
        <v>#N/A</v>
      </c>
      <c r="U357" t="e">
        <f>VLOOKUP($B357,CLIENTS!$A$5:$I$30,MATCH(U$4,CLIENTS!$A$4:$I$4,0),FALSE)</f>
        <v>#N/A</v>
      </c>
      <c r="V357" t="e">
        <f>VLOOKUP($B357,CLIENTS!$A$5:$I$30,MATCH(V$4,CLIENTS!$A$4:$I$4,0),FALSE)</f>
        <v>#N/A</v>
      </c>
    </row>
    <row r="358" spans="1:22" x14ac:dyDescent="0.25">
      <c r="A358" s="1" t="s">
        <v>518</v>
      </c>
      <c r="B358" s="1" t="s">
        <v>264</v>
      </c>
      <c r="D358" s="1" t="s">
        <v>1</v>
      </c>
      <c r="E358">
        <v>1568</v>
      </c>
      <c r="F358" t="e">
        <f>VLOOKUP($B358,CLIENTS!$A$5:$I$30,2,FALSE)</f>
        <v>#N/A</v>
      </c>
      <c r="G358" t="e">
        <f>VLOOKUP($B358,CLIENTS!$A$5:$I$30,3,FALSE)</f>
        <v>#N/A</v>
      </c>
      <c r="H358" t="e">
        <f>VLOOKUP($B358,CLIENTS!$A$5:$I$30,4,FALSE)</f>
        <v>#N/A</v>
      </c>
      <c r="I358" t="e">
        <f>VLOOKUP($B358,CLIENTS!$A$5:$I$30,5,FALSE)</f>
        <v>#N/A</v>
      </c>
      <c r="J358" t="e">
        <f>VLOOKUP($B358,CLIENTS!$A$5:$I$30,6,FALSE)</f>
        <v>#N/A</v>
      </c>
      <c r="K358" t="e">
        <f>VLOOKUP($B358,CLIENTS!$A$5:$I$30,7,FALSE)</f>
        <v>#N/A</v>
      </c>
      <c r="L358" t="e">
        <f>VLOOKUP($B358,CLIENTS!$A$5:$I$30,8,FALSE)</f>
        <v>#N/A</v>
      </c>
      <c r="M358" t="e">
        <f>VLOOKUP($B358,CLIENTS!$A$5:$I$30,9,FALSE)</f>
        <v>#N/A</v>
      </c>
      <c r="O358" t="e">
        <f>VLOOKUP($B358,CLIENTS!$A$5:$I$30,MATCH(O$4,CLIENTS!$A$4:$I$4,0),FALSE)</f>
        <v>#N/A</v>
      </c>
      <c r="P358" t="e">
        <f>VLOOKUP($B358,CLIENTS!$A$5:$I$30,MATCH(P$4,CLIENTS!$A$4:$I$4,0),FALSE)</f>
        <v>#N/A</v>
      </c>
      <c r="Q358" t="e">
        <f>VLOOKUP($B358,CLIENTS!$A$5:$I$30,MATCH(Q$4,CLIENTS!$A$4:$I$4,0),FALSE)</f>
        <v>#N/A</v>
      </c>
      <c r="R358" t="e">
        <f>VLOOKUP($B358,CLIENTS!$A$5:$I$30,MATCH(R$4,CLIENTS!$A$4:$I$4,0),FALSE)</f>
        <v>#N/A</v>
      </c>
      <c r="S358" t="e">
        <f>VLOOKUP($B358,CLIENTS!$A$5:$I$30,MATCH(S$4,CLIENTS!$A$4:$I$4,0),FALSE)</f>
        <v>#N/A</v>
      </c>
      <c r="T358" t="e">
        <f>VLOOKUP($B358,CLIENTS!$A$5:$I$30,MATCH(T$4,CLIENTS!$A$4:$I$4,0),FALSE)</f>
        <v>#N/A</v>
      </c>
      <c r="U358" t="e">
        <f>VLOOKUP($B358,CLIENTS!$A$5:$I$30,MATCH(U$4,CLIENTS!$A$4:$I$4,0),FALSE)</f>
        <v>#N/A</v>
      </c>
      <c r="V358" t="e">
        <f>VLOOKUP($B358,CLIENTS!$A$5:$I$30,MATCH(V$4,CLIENTS!$A$4:$I$4,0),FALSE)</f>
        <v>#N/A</v>
      </c>
    </row>
    <row r="359" spans="1:22" x14ac:dyDescent="0.25">
      <c r="A359" s="1" t="s">
        <v>520</v>
      </c>
      <c r="B359" s="1" t="s">
        <v>264</v>
      </c>
      <c r="D359" s="1" t="s">
        <v>1</v>
      </c>
      <c r="E359">
        <v>1053</v>
      </c>
      <c r="F359" t="e">
        <f>VLOOKUP($B359,CLIENTS!$A$5:$I$30,2,FALSE)</f>
        <v>#N/A</v>
      </c>
      <c r="G359" t="e">
        <f>VLOOKUP($B359,CLIENTS!$A$5:$I$30,3,FALSE)</f>
        <v>#N/A</v>
      </c>
      <c r="H359" t="e">
        <f>VLOOKUP($B359,CLIENTS!$A$5:$I$30,4,FALSE)</f>
        <v>#N/A</v>
      </c>
      <c r="I359" t="e">
        <f>VLOOKUP($B359,CLIENTS!$A$5:$I$30,5,FALSE)</f>
        <v>#N/A</v>
      </c>
      <c r="J359" t="e">
        <f>VLOOKUP($B359,CLIENTS!$A$5:$I$30,6,FALSE)</f>
        <v>#N/A</v>
      </c>
      <c r="K359" t="e">
        <f>VLOOKUP($B359,CLIENTS!$A$5:$I$30,7,FALSE)</f>
        <v>#N/A</v>
      </c>
      <c r="L359" t="e">
        <f>VLOOKUP($B359,CLIENTS!$A$5:$I$30,8,FALSE)</f>
        <v>#N/A</v>
      </c>
      <c r="M359" t="e">
        <f>VLOOKUP($B359,CLIENTS!$A$5:$I$30,9,FALSE)</f>
        <v>#N/A</v>
      </c>
      <c r="O359" t="e">
        <f>VLOOKUP($B359,CLIENTS!$A$5:$I$30,MATCH(O$4,CLIENTS!$A$4:$I$4,0),FALSE)</f>
        <v>#N/A</v>
      </c>
      <c r="P359" t="e">
        <f>VLOOKUP($B359,CLIENTS!$A$5:$I$30,MATCH(P$4,CLIENTS!$A$4:$I$4,0),FALSE)</f>
        <v>#N/A</v>
      </c>
      <c r="Q359" t="e">
        <f>VLOOKUP($B359,CLIENTS!$A$5:$I$30,MATCH(Q$4,CLIENTS!$A$4:$I$4,0),FALSE)</f>
        <v>#N/A</v>
      </c>
      <c r="R359" t="e">
        <f>VLOOKUP($B359,CLIENTS!$A$5:$I$30,MATCH(R$4,CLIENTS!$A$4:$I$4,0),FALSE)</f>
        <v>#N/A</v>
      </c>
      <c r="S359" t="e">
        <f>VLOOKUP($B359,CLIENTS!$A$5:$I$30,MATCH(S$4,CLIENTS!$A$4:$I$4,0),FALSE)</f>
        <v>#N/A</v>
      </c>
      <c r="T359" t="e">
        <f>VLOOKUP($B359,CLIENTS!$A$5:$I$30,MATCH(T$4,CLIENTS!$A$4:$I$4,0),FALSE)</f>
        <v>#N/A</v>
      </c>
      <c r="U359" t="e">
        <f>VLOOKUP($B359,CLIENTS!$A$5:$I$30,MATCH(U$4,CLIENTS!$A$4:$I$4,0),FALSE)</f>
        <v>#N/A</v>
      </c>
      <c r="V359" t="e">
        <f>VLOOKUP($B359,CLIENTS!$A$5:$I$30,MATCH(V$4,CLIENTS!$A$4:$I$4,0),FALSE)</f>
        <v>#N/A</v>
      </c>
    </row>
    <row r="360" spans="1:22" x14ac:dyDescent="0.25">
      <c r="A360" s="1" t="s">
        <v>522</v>
      </c>
      <c r="B360" s="1" t="s">
        <v>264</v>
      </c>
      <c r="D360" s="1" t="s">
        <v>1</v>
      </c>
      <c r="E360">
        <v>749</v>
      </c>
      <c r="F360" t="e">
        <f>VLOOKUP($B360,CLIENTS!$A$5:$I$30,2,FALSE)</f>
        <v>#N/A</v>
      </c>
      <c r="G360" t="e">
        <f>VLOOKUP($B360,CLIENTS!$A$5:$I$30,3,FALSE)</f>
        <v>#N/A</v>
      </c>
      <c r="H360" t="e">
        <f>VLOOKUP($B360,CLIENTS!$A$5:$I$30,4,FALSE)</f>
        <v>#N/A</v>
      </c>
      <c r="I360" t="e">
        <f>VLOOKUP($B360,CLIENTS!$A$5:$I$30,5,FALSE)</f>
        <v>#N/A</v>
      </c>
      <c r="J360" t="e">
        <f>VLOOKUP($B360,CLIENTS!$A$5:$I$30,6,FALSE)</f>
        <v>#N/A</v>
      </c>
      <c r="K360" t="e">
        <f>VLOOKUP($B360,CLIENTS!$A$5:$I$30,7,FALSE)</f>
        <v>#N/A</v>
      </c>
      <c r="L360" t="e">
        <f>VLOOKUP($B360,CLIENTS!$A$5:$I$30,8,FALSE)</f>
        <v>#N/A</v>
      </c>
      <c r="M360" t="e">
        <f>VLOOKUP($B360,CLIENTS!$A$5:$I$30,9,FALSE)</f>
        <v>#N/A</v>
      </c>
      <c r="O360" t="e">
        <f>VLOOKUP($B360,CLIENTS!$A$5:$I$30,MATCH(O$4,CLIENTS!$A$4:$I$4,0),FALSE)</f>
        <v>#N/A</v>
      </c>
      <c r="P360" t="e">
        <f>VLOOKUP($B360,CLIENTS!$A$5:$I$30,MATCH(P$4,CLIENTS!$A$4:$I$4,0),FALSE)</f>
        <v>#N/A</v>
      </c>
      <c r="Q360" t="e">
        <f>VLOOKUP($B360,CLIENTS!$A$5:$I$30,MATCH(Q$4,CLIENTS!$A$4:$I$4,0),FALSE)</f>
        <v>#N/A</v>
      </c>
      <c r="R360" t="e">
        <f>VLOOKUP($B360,CLIENTS!$A$5:$I$30,MATCH(R$4,CLIENTS!$A$4:$I$4,0),FALSE)</f>
        <v>#N/A</v>
      </c>
      <c r="S360" t="e">
        <f>VLOOKUP($B360,CLIENTS!$A$5:$I$30,MATCH(S$4,CLIENTS!$A$4:$I$4,0),FALSE)</f>
        <v>#N/A</v>
      </c>
      <c r="T360" t="e">
        <f>VLOOKUP($B360,CLIENTS!$A$5:$I$30,MATCH(T$4,CLIENTS!$A$4:$I$4,0),FALSE)</f>
        <v>#N/A</v>
      </c>
      <c r="U360" t="e">
        <f>VLOOKUP($B360,CLIENTS!$A$5:$I$30,MATCH(U$4,CLIENTS!$A$4:$I$4,0),FALSE)</f>
        <v>#N/A</v>
      </c>
      <c r="V360" t="e">
        <f>VLOOKUP($B360,CLIENTS!$A$5:$I$30,MATCH(V$4,CLIENTS!$A$4:$I$4,0),FALSE)</f>
        <v>#N/A</v>
      </c>
    </row>
    <row r="361" spans="1:22" x14ac:dyDescent="0.25">
      <c r="A361" s="1" t="s">
        <v>518</v>
      </c>
      <c r="B361" s="1" t="s">
        <v>67</v>
      </c>
      <c r="D361" s="1" t="s">
        <v>1</v>
      </c>
      <c r="E361">
        <v>1653</v>
      </c>
      <c r="F361" t="e">
        <f>VLOOKUP($B361,CLIENTS!$A$5:$I$30,2,FALSE)</f>
        <v>#N/A</v>
      </c>
      <c r="G361" t="e">
        <f>VLOOKUP($B361,CLIENTS!$A$5:$I$30,3,FALSE)</f>
        <v>#N/A</v>
      </c>
      <c r="H361" t="e">
        <f>VLOOKUP($B361,CLIENTS!$A$5:$I$30,4,FALSE)</f>
        <v>#N/A</v>
      </c>
      <c r="I361" t="e">
        <f>VLOOKUP($B361,CLIENTS!$A$5:$I$30,5,FALSE)</f>
        <v>#N/A</v>
      </c>
      <c r="J361" t="e">
        <f>VLOOKUP($B361,CLIENTS!$A$5:$I$30,6,FALSE)</f>
        <v>#N/A</v>
      </c>
      <c r="K361" t="e">
        <f>VLOOKUP($B361,CLIENTS!$A$5:$I$30,7,FALSE)</f>
        <v>#N/A</v>
      </c>
      <c r="L361" t="e">
        <f>VLOOKUP($B361,CLIENTS!$A$5:$I$30,8,FALSE)</f>
        <v>#N/A</v>
      </c>
      <c r="M361" t="e">
        <f>VLOOKUP($B361,CLIENTS!$A$5:$I$30,9,FALSE)</f>
        <v>#N/A</v>
      </c>
      <c r="O361" t="e">
        <f>VLOOKUP($B361,CLIENTS!$A$5:$I$30,MATCH(O$4,CLIENTS!$A$4:$I$4,0),FALSE)</f>
        <v>#N/A</v>
      </c>
      <c r="P361" t="e">
        <f>VLOOKUP($B361,CLIENTS!$A$5:$I$30,MATCH(P$4,CLIENTS!$A$4:$I$4,0),FALSE)</f>
        <v>#N/A</v>
      </c>
      <c r="Q361" t="e">
        <f>VLOOKUP($B361,CLIENTS!$A$5:$I$30,MATCH(Q$4,CLIENTS!$A$4:$I$4,0),FALSE)</f>
        <v>#N/A</v>
      </c>
      <c r="R361" t="e">
        <f>VLOOKUP($B361,CLIENTS!$A$5:$I$30,MATCH(R$4,CLIENTS!$A$4:$I$4,0),FALSE)</f>
        <v>#N/A</v>
      </c>
      <c r="S361" t="e">
        <f>VLOOKUP($B361,CLIENTS!$A$5:$I$30,MATCH(S$4,CLIENTS!$A$4:$I$4,0),FALSE)</f>
        <v>#N/A</v>
      </c>
      <c r="T361" t="e">
        <f>VLOOKUP($B361,CLIENTS!$A$5:$I$30,MATCH(T$4,CLIENTS!$A$4:$I$4,0),FALSE)</f>
        <v>#N/A</v>
      </c>
      <c r="U361" t="e">
        <f>VLOOKUP($B361,CLIENTS!$A$5:$I$30,MATCH(U$4,CLIENTS!$A$4:$I$4,0),FALSE)</f>
        <v>#N/A</v>
      </c>
      <c r="V361" t="e">
        <f>VLOOKUP($B361,CLIENTS!$A$5:$I$30,MATCH(V$4,CLIENTS!$A$4:$I$4,0),FALSE)</f>
        <v>#N/A</v>
      </c>
    </row>
    <row r="362" spans="1:22" x14ac:dyDescent="0.25">
      <c r="A362" s="1" t="s">
        <v>520</v>
      </c>
      <c r="B362" s="1" t="s">
        <v>67</v>
      </c>
      <c r="D362" s="1" t="s">
        <v>1</v>
      </c>
      <c r="E362">
        <v>1083</v>
      </c>
      <c r="F362" t="e">
        <f>VLOOKUP($B362,CLIENTS!$A$5:$I$30,2,FALSE)</f>
        <v>#N/A</v>
      </c>
      <c r="G362" t="e">
        <f>VLOOKUP($B362,CLIENTS!$A$5:$I$30,3,FALSE)</f>
        <v>#N/A</v>
      </c>
      <c r="H362" t="e">
        <f>VLOOKUP($B362,CLIENTS!$A$5:$I$30,4,FALSE)</f>
        <v>#N/A</v>
      </c>
      <c r="I362" t="e">
        <f>VLOOKUP($B362,CLIENTS!$A$5:$I$30,5,FALSE)</f>
        <v>#N/A</v>
      </c>
      <c r="J362" t="e">
        <f>VLOOKUP($B362,CLIENTS!$A$5:$I$30,6,FALSE)</f>
        <v>#N/A</v>
      </c>
      <c r="K362" t="e">
        <f>VLOOKUP($B362,CLIENTS!$A$5:$I$30,7,FALSE)</f>
        <v>#N/A</v>
      </c>
      <c r="L362" t="e">
        <f>VLOOKUP($B362,CLIENTS!$A$5:$I$30,8,FALSE)</f>
        <v>#N/A</v>
      </c>
      <c r="M362" t="e">
        <f>VLOOKUP($B362,CLIENTS!$A$5:$I$30,9,FALSE)</f>
        <v>#N/A</v>
      </c>
      <c r="O362" t="e">
        <f>VLOOKUP($B362,CLIENTS!$A$5:$I$30,MATCH(O$4,CLIENTS!$A$4:$I$4,0),FALSE)</f>
        <v>#N/A</v>
      </c>
      <c r="P362" t="e">
        <f>VLOOKUP($B362,CLIENTS!$A$5:$I$30,MATCH(P$4,CLIENTS!$A$4:$I$4,0),FALSE)</f>
        <v>#N/A</v>
      </c>
      <c r="Q362" t="e">
        <f>VLOOKUP($B362,CLIENTS!$A$5:$I$30,MATCH(Q$4,CLIENTS!$A$4:$I$4,0),FALSE)</f>
        <v>#N/A</v>
      </c>
      <c r="R362" t="e">
        <f>VLOOKUP($B362,CLIENTS!$A$5:$I$30,MATCH(R$4,CLIENTS!$A$4:$I$4,0),FALSE)</f>
        <v>#N/A</v>
      </c>
      <c r="S362" t="e">
        <f>VLOOKUP($B362,CLIENTS!$A$5:$I$30,MATCH(S$4,CLIENTS!$A$4:$I$4,0),FALSE)</f>
        <v>#N/A</v>
      </c>
      <c r="T362" t="e">
        <f>VLOOKUP($B362,CLIENTS!$A$5:$I$30,MATCH(T$4,CLIENTS!$A$4:$I$4,0),FALSE)</f>
        <v>#N/A</v>
      </c>
      <c r="U362" t="e">
        <f>VLOOKUP($B362,CLIENTS!$A$5:$I$30,MATCH(U$4,CLIENTS!$A$4:$I$4,0),FALSE)</f>
        <v>#N/A</v>
      </c>
      <c r="V362" t="e">
        <f>VLOOKUP($B362,CLIENTS!$A$5:$I$30,MATCH(V$4,CLIENTS!$A$4:$I$4,0),FALSE)</f>
        <v>#N/A</v>
      </c>
    </row>
    <row r="363" spans="1:22" x14ac:dyDescent="0.25">
      <c r="A363" s="1" t="s">
        <v>522</v>
      </c>
      <c r="B363" s="1" t="s">
        <v>67</v>
      </c>
      <c r="D363" s="1" t="s">
        <v>1</v>
      </c>
      <c r="E363">
        <v>792</v>
      </c>
      <c r="F363" t="e">
        <f>VLOOKUP($B363,CLIENTS!$A$5:$I$30,2,FALSE)</f>
        <v>#N/A</v>
      </c>
      <c r="G363" t="e">
        <f>VLOOKUP($B363,CLIENTS!$A$5:$I$30,3,FALSE)</f>
        <v>#N/A</v>
      </c>
      <c r="H363" t="e">
        <f>VLOOKUP($B363,CLIENTS!$A$5:$I$30,4,FALSE)</f>
        <v>#N/A</v>
      </c>
      <c r="I363" t="e">
        <f>VLOOKUP($B363,CLIENTS!$A$5:$I$30,5,FALSE)</f>
        <v>#N/A</v>
      </c>
      <c r="J363" t="e">
        <f>VLOOKUP($B363,CLIENTS!$A$5:$I$30,6,FALSE)</f>
        <v>#N/A</v>
      </c>
      <c r="K363" t="e">
        <f>VLOOKUP($B363,CLIENTS!$A$5:$I$30,7,FALSE)</f>
        <v>#N/A</v>
      </c>
      <c r="L363" t="e">
        <f>VLOOKUP($B363,CLIENTS!$A$5:$I$30,8,FALSE)</f>
        <v>#N/A</v>
      </c>
      <c r="M363" t="e">
        <f>VLOOKUP($B363,CLIENTS!$A$5:$I$30,9,FALSE)</f>
        <v>#N/A</v>
      </c>
      <c r="O363" t="e">
        <f>VLOOKUP($B363,CLIENTS!$A$5:$I$30,MATCH(O$4,CLIENTS!$A$4:$I$4,0),FALSE)</f>
        <v>#N/A</v>
      </c>
      <c r="P363" t="e">
        <f>VLOOKUP($B363,CLIENTS!$A$5:$I$30,MATCH(P$4,CLIENTS!$A$4:$I$4,0),FALSE)</f>
        <v>#N/A</v>
      </c>
      <c r="Q363" t="e">
        <f>VLOOKUP($B363,CLIENTS!$A$5:$I$30,MATCH(Q$4,CLIENTS!$A$4:$I$4,0),FALSE)</f>
        <v>#N/A</v>
      </c>
      <c r="R363" t="e">
        <f>VLOOKUP($B363,CLIENTS!$A$5:$I$30,MATCH(R$4,CLIENTS!$A$4:$I$4,0),FALSE)</f>
        <v>#N/A</v>
      </c>
      <c r="S363" t="e">
        <f>VLOOKUP($B363,CLIENTS!$A$5:$I$30,MATCH(S$4,CLIENTS!$A$4:$I$4,0),FALSE)</f>
        <v>#N/A</v>
      </c>
      <c r="T363" t="e">
        <f>VLOOKUP($B363,CLIENTS!$A$5:$I$30,MATCH(T$4,CLIENTS!$A$4:$I$4,0),FALSE)</f>
        <v>#N/A</v>
      </c>
      <c r="U363" t="e">
        <f>VLOOKUP($B363,CLIENTS!$A$5:$I$30,MATCH(U$4,CLIENTS!$A$4:$I$4,0),FALSE)</f>
        <v>#N/A</v>
      </c>
      <c r="V363" t="e">
        <f>VLOOKUP($B363,CLIENTS!$A$5:$I$30,MATCH(V$4,CLIENTS!$A$4:$I$4,0),FALSE)</f>
        <v>#N/A</v>
      </c>
    </row>
    <row r="364" spans="1:22" x14ac:dyDescent="0.25">
      <c r="A364" s="1" t="s">
        <v>518</v>
      </c>
      <c r="B364" s="1" t="s">
        <v>68</v>
      </c>
      <c r="D364" s="1" t="s">
        <v>1</v>
      </c>
      <c r="E364">
        <v>1653</v>
      </c>
      <c r="F364" t="e">
        <f>VLOOKUP($B364,CLIENTS!$A$5:$I$30,2,FALSE)</f>
        <v>#N/A</v>
      </c>
      <c r="G364" t="e">
        <f>VLOOKUP($B364,CLIENTS!$A$5:$I$30,3,FALSE)</f>
        <v>#N/A</v>
      </c>
      <c r="H364" t="e">
        <f>VLOOKUP($B364,CLIENTS!$A$5:$I$30,4,FALSE)</f>
        <v>#N/A</v>
      </c>
      <c r="I364" t="e">
        <f>VLOOKUP($B364,CLIENTS!$A$5:$I$30,5,FALSE)</f>
        <v>#N/A</v>
      </c>
      <c r="J364" t="e">
        <f>VLOOKUP($B364,CLIENTS!$A$5:$I$30,6,FALSE)</f>
        <v>#N/A</v>
      </c>
      <c r="K364" t="e">
        <f>VLOOKUP($B364,CLIENTS!$A$5:$I$30,7,FALSE)</f>
        <v>#N/A</v>
      </c>
      <c r="L364" t="e">
        <f>VLOOKUP($B364,CLIENTS!$A$5:$I$30,8,FALSE)</f>
        <v>#N/A</v>
      </c>
      <c r="M364" t="e">
        <f>VLOOKUP($B364,CLIENTS!$A$5:$I$30,9,FALSE)</f>
        <v>#N/A</v>
      </c>
      <c r="O364" t="e">
        <f>VLOOKUP($B364,CLIENTS!$A$5:$I$30,MATCH(O$4,CLIENTS!$A$4:$I$4,0),FALSE)</f>
        <v>#N/A</v>
      </c>
      <c r="P364" t="e">
        <f>VLOOKUP($B364,CLIENTS!$A$5:$I$30,MATCH(P$4,CLIENTS!$A$4:$I$4,0),FALSE)</f>
        <v>#N/A</v>
      </c>
      <c r="Q364" t="e">
        <f>VLOOKUP($B364,CLIENTS!$A$5:$I$30,MATCH(Q$4,CLIENTS!$A$4:$I$4,0),FALSE)</f>
        <v>#N/A</v>
      </c>
      <c r="R364" t="e">
        <f>VLOOKUP($B364,CLIENTS!$A$5:$I$30,MATCH(R$4,CLIENTS!$A$4:$I$4,0),FALSE)</f>
        <v>#N/A</v>
      </c>
      <c r="S364" t="e">
        <f>VLOOKUP($B364,CLIENTS!$A$5:$I$30,MATCH(S$4,CLIENTS!$A$4:$I$4,0),FALSE)</f>
        <v>#N/A</v>
      </c>
      <c r="T364" t="e">
        <f>VLOOKUP($B364,CLIENTS!$A$5:$I$30,MATCH(T$4,CLIENTS!$A$4:$I$4,0),FALSE)</f>
        <v>#N/A</v>
      </c>
      <c r="U364" t="e">
        <f>VLOOKUP($B364,CLIENTS!$A$5:$I$30,MATCH(U$4,CLIENTS!$A$4:$I$4,0),FALSE)</f>
        <v>#N/A</v>
      </c>
      <c r="V364" t="e">
        <f>VLOOKUP($B364,CLIENTS!$A$5:$I$30,MATCH(V$4,CLIENTS!$A$4:$I$4,0),FALSE)</f>
        <v>#N/A</v>
      </c>
    </row>
    <row r="365" spans="1:22" x14ac:dyDescent="0.25">
      <c r="A365" s="1" t="s">
        <v>520</v>
      </c>
      <c r="B365" s="1" t="s">
        <v>68</v>
      </c>
      <c r="D365" s="1" t="s">
        <v>1</v>
      </c>
      <c r="E365">
        <v>1083</v>
      </c>
      <c r="F365" t="e">
        <f>VLOOKUP($B365,CLIENTS!$A$5:$I$30,2,FALSE)</f>
        <v>#N/A</v>
      </c>
      <c r="G365" t="e">
        <f>VLOOKUP($B365,CLIENTS!$A$5:$I$30,3,FALSE)</f>
        <v>#N/A</v>
      </c>
      <c r="H365" t="e">
        <f>VLOOKUP($B365,CLIENTS!$A$5:$I$30,4,FALSE)</f>
        <v>#N/A</v>
      </c>
      <c r="I365" t="e">
        <f>VLOOKUP($B365,CLIENTS!$A$5:$I$30,5,FALSE)</f>
        <v>#N/A</v>
      </c>
      <c r="J365" t="e">
        <f>VLOOKUP($B365,CLIENTS!$A$5:$I$30,6,FALSE)</f>
        <v>#N/A</v>
      </c>
      <c r="K365" t="e">
        <f>VLOOKUP($B365,CLIENTS!$A$5:$I$30,7,FALSE)</f>
        <v>#N/A</v>
      </c>
      <c r="L365" t="e">
        <f>VLOOKUP($B365,CLIENTS!$A$5:$I$30,8,FALSE)</f>
        <v>#N/A</v>
      </c>
      <c r="M365" t="e">
        <f>VLOOKUP($B365,CLIENTS!$A$5:$I$30,9,FALSE)</f>
        <v>#N/A</v>
      </c>
      <c r="O365" t="e">
        <f>VLOOKUP($B365,CLIENTS!$A$5:$I$30,MATCH(O$4,CLIENTS!$A$4:$I$4,0),FALSE)</f>
        <v>#N/A</v>
      </c>
      <c r="P365" t="e">
        <f>VLOOKUP($B365,CLIENTS!$A$5:$I$30,MATCH(P$4,CLIENTS!$A$4:$I$4,0),FALSE)</f>
        <v>#N/A</v>
      </c>
      <c r="Q365" t="e">
        <f>VLOOKUP($B365,CLIENTS!$A$5:$I$30,MATCH(Q$4,CLIENTS!$A$4:$I$4,0),FALSE)</f>
        <v>#N/A</v>
      </c>
      <c r="R365" t="e">
        <f>VLOOKUP($B365,CLIENTS!$A$5:$I$30,MATCH(R$4,CLIENTS!$A$4:$I$4,0),FALSE)</f>
        <v>#N/A</v>
      </c>
      <c r="S365" t="e">
        <f>VLOOKUP($B365,CLIENTS!$A$5:$I$30,MATCH(S$4,CLIENTS!$A$4:$I$4,0),FALSE)</f>
        <v>#N/A</v>
      </c>
      <c r="T365" t="e">
        <f>VLOOKUP($B365,CLIENTS!$A$5:$I$30,MATCH(T$4,CLIENTS!$A$4:$I$4,0),FALSE)</f>
        <v>#N/A</v>
      </c>
      <c r="U365" t="e">
        <f>VLOOKUP($B365,CLIENTS!$A$5:$I$30,MATCH(U$4,CLIENTS!$A$4:$I$4,0),FALSE)</f>
        <v>#N/A</v>
      </c>
      <c r="V365" t="e">
        <f>VLOOKUP($B365,CLIENTS!$A$5:$I$30,MATCH(V$4,CLIENTS!$A$4:$I$4,0),FALSE)</f>
        <v>#N/A</v>
      </c>
    </row>
    <row r="366" spans="1:22" x14ac:dyDescent="0.25">
      <c r="A366" s="1" t="s">
        <v>522</v>
      </c>
      <c r="B366" s="1" t="s">
        <v>68</v>
      </c>
      <c r="D366" s="1" t="s">
        <v>1</v>
      </c>
      <c r="E366">
        <v>767</v>
      </c>
      <c r="F366" t="e">
        <f>VLOOKUP($B366,CLIENTS!$A$5:$I$30,2,FALSE)</f>
        <v>#N/A</v>
      </c>
      <c r="G366" t="e">
        <f>VLOOKUP($B366,CLIENTS!$A$5:$I$30,3,FALSE)</f>
        <v>#N/A</v>
      </c>
      <c r="H366" t="e">
        <f>VLOOKUP($B366,CLIENTS!$A$5:$I$30,4,FALSE)</f>
        <v>#N/A</v>
      </c>
      <c r="I366" t="e">
        <f>VLOOKUP($B366,CLIENTS!$A$5:$I$30,5,FALSE)</f>
        <v>#N/A</v>
      </c>
      <c r="J366" t="e">
        <f>VLOOKUP($B366,CLIENTS!$A$5:$I$30,6,FALSE)</f>
        <v>#N/A</v>
      </c>
      <c r="K366" t="e">
        <f>VLOOKUP($B366,CLIENTS!$A$5:$I$30,7,FALSE)</f>
        <v>#N/A</v>
      </c>
      <c r="L366" t="e">
        <f>VLOOKUP($B366,CLIENTS!$A$5:$I$30,8,FALSE)</f>
        <v>#N/A</v>
      </c>
      <c r="M366" t="e">
        <f>VLOOKUP($B366,CLIENTS!$A$5:$I$30,9,FALSE)</f>
        <v>#N/A</v>
      </c>
      <c r="O366" t="e">
        <f>VLOOKUP($B366,CLIENTS!$A$5:$I$30,MATCH(O$4,CLIENTS!$A$4:$I$4,0),FALSE)</f>
        <v>#N/A</v>
      </c>
      <c r="P366" t="e">
        <f>VLOOKUP($B366,CLIENTS!$A$5:$I$30,MATCH(P$4,CLIENTS!$A$4:$I$4,0),FALSE)</f>
        <v>#N/A</v>
      </c>
      <c r="Q366" t="e">
        <f>VLOOKUP($B366,CLIENTS!$A$5:$I$30,MATCH(Q$4,CLIENTS!$A$4:$I$4,0),FALSE)</f>
        <v>#N/A</v>
      </c>
      <c r="R366" t="e">
        <f>VLOOKUP($B366,CLIENTS!$A$5:$I$30,MATCH(R$4,CLIENTS!$A$4:$I$4,0),FALSE)</f>
        <v>#N/A</v>
      </c>
      <c r="S366" t="e">
        <f>VLOOKUP($B366,CLIENTS!$A$5:$I$30,MATCH(S$4,CLIENTS!$A$4:$I$4,0),FALSE)</f>
        <v>#N/A</v>
      </c>
      <c r="T366" t="e">
        <f>VLOOKUP($B366,CLIENTS!$A$5:$I$30,MATCH(T$4,CLIENTS!$A$4:$I$4,0),FALSE)</f>
        <v>#N/A</v>
      </c>
      <c r="U366" t="e">
        <f>VLOOKUP($B366,CLIENTS!$A$5:$I$30,MATCH(U$4,CLIENTS!$A$4:$I$4,0),FALSE)</f>
        <v>#N/A</v>
      </c>
      <c r="V366" t="e">
        <f>VLOOKUP($B366,CLIENTS!$A$5:$I$30,MATCH(V$4,CLIENTS!$A$4:$I$4,0),FALSE)</f>
        <v>#N/A</v>
      </c>
    </row>
    <row r="367" spans="1:22" x14ac:dyDescent="0.25">
      <c r="A367" s="1" t="s">
        <v>518</v>
      </c>
      <c r="B367" s="1" t="s">
        <v>265</v>
      </c>
      <c r="D367" s="1" t="s">
        <v>1</v>
      </c>
      <c r="E367">
        <v>1608</v>
      </c>
      <c r="F367" t="e">
        <f>VLOOKUP($B367,CLIENTS!$A$5:$I$30,2,FALSE)</f>
        <v>#N/A</v>
      </c>
      <c r="G367" t="e">
        <f>VLOOKUP($B367,CLIENTS!$A$5:$I$30,3,FALSE)</f>
        <v>#N/A</v>
      </c>
      <c r="H367" t="e">
        <f>VLOOKUP($B367,CLIENTS!$A$5:$I$30,4,FALSE)</f>
        <v>#N/A</v>
      </c>
      <c r="I367" t="e">
        <f>VLOOKUP($B367,CLIENTS!$A$5:$I$30,5,FALSE)</f>
        <v>#N/A</v>
      </c>
      <c r="J367" t="e">
        <f>VLOOKUP($B367,CLIENTS!$A$5:$I$30,6,FALSE)</f>
        <v>#N/A</v>
      </c>
      <c r="K367" t="e">
        <f>VLOOKUP($B367,CLIENTS!$A$5:$I$30,7,FALSE)</f>
        <v>#N/A</v>
      </c>
      <c r="L367" t="e">
        <f>VLOOKUP($B367,CLIENTS!$A$5:$I$30,8,FALSE)</f>
        <v>#N/A</v>
      </c>
      <c r="M367" t="e">
        <f>VLOOKUP($B367,CLIENTS!$A$5:$I$30,9,FALSE)</f>
        <v>#N/A</v>
      </c>
      <c r="O367" t="e">
        <f>VLOOKUP($B367,CLIENTS!$A$5:$I$30,MATCH(O$4,CLIENTS!$A$4:$I$4,0),FALSE)</f>
        <v>#N/A</v>
      </c>
      <c r="P367" t="e">
        <f>VLOOKUP($B367,CLIENTS!$A$5:$I$30,MATCH(P$4,CLIENTS!$A$4:$I$4,0),FALSE)</f>
        <v>#N/A</v>
      </c>
      <c r="Q367" t="e">
        <f>VLOOKUP($B367,CLIENTS!$A$5:$I$30,MATCH(Q$4,CLIENTS!$A$4:$I$4,0),FALSE)</f>
        <v>#N/A</v>
      </c>
      <c r="R367" t="e">
        <f>VLOOKUP($B367,CLIENTS!$A$5:$I$30,MATCH(R$4,CLIENTS!$A$4:$I$4,0),FALSE)</f>
        <v>#N/A</v>
      </c>
      <c r="S367" t="e">
        <f>VLOOKUP($B367,CLIENTS!$A$5:$I$30,MATCH(S$4,CLIENTS!$A$4:$I$4,0),FALSE)</f>
        <v>#N/A</v>
      </c>
      <c r="T367" t="e">
        <f>VLOOKUP($B367,CLIENTS!$A$5:$I$30,MATCH(T$4,CLIENTS!$A$4:$I$4,0),FALSE)</f>
        <v>#N/A</v>
      </c>
      <c r="U367" t="e">
        <f>VLOOKUP($B367,CLIENTS!$A$5:$I$30,MATCH(U$4,CLIENTS!$A$4:$I$4,0),FALSE)</f>
        <v>#N/A</v>
      </c>
      <c r="V367" t="e">
        <f>VLOOKUP($B367,CLIENTS!$A$5:$I$30,MATCH(V$4,CLIENTS!$A$4:$I$4,0),FALSE)</f>
        <v>#N/A</v>
      </c>
    </row>
    <row r="368" spans="1:22" x14ac:dyDescent="0.25">
      <c r="A368" s="1" t="s">
        <v>520</v>
      </c>
      <c r="B368" s="1" t="s">
        <v>265</v>
      </c>
      <c r="D368" s="1" t="s">
        <v>1</v>
      </c>
      <c r="E368">
        <v>1027</v>
      </c>
      <c r="F368" t="e">
        <f>VLOOKUP($B368,CLIENTS!$A$5:$I$30,2,FALSE)</f>
        <v>#N/A</v>
      </c>
      <c r="G368" t="e">
        <f>VLOOKUP($B368,CLIENTS!$A$5:$I$30,3,FALSE)</f>
        <v>#N/A</v>
      </c>
      <c r="H368" t="e">
        <f>VLOOKUP($B368,CLIENTS!$A$5:$I$30,4,FALSE)</f>
        <v>#N/A</v>
      </c>
      <c r="I368" t="e">
        <f>VLOOKUP($B368,CLIENTS!$A$5:$I$30,5,FALSE)</f>
        <v>#N/A</v>
      </c>
      <c r="J368" t="e">
        <f>VLOOKUP($B368,CLIENTS!$A$5:$I$30,6,FALSE)</f>
        <v>#N/A</v>
      </c>
      <c r="K368" t="e">
        <f>VLOOKUP($B368,CLIENTS!$A$5:$I$30,7,FALSE)</f>
        <v>#N/A</v>
      </c>
      <c r="L368" t="e">
        <f>VLOOKUP($B368,CLIENTS!$A$5:$I$30,8,FALSE)</f>
        <v>#N/A</v>
      </c>
      <c r="M368" t="e">
        <f>VLOOKUP($B368,CLIENTS!$A$5:$I$30,9,FALSE)</f>
        <v>#N/A</v>
      </c>
      <c r="O368" t="e">
        <f>VLOOKUP($B368,CLIENTS!$A$5:$I$30,MATCH(O$4,CLIENTS!$A$4:$I$4,0),FALSE)</f>
        <v>#N/A</v>
      </c>
      <c r="P368" t="e">
        <f>VLOOKUP($B368,CLIENTS!$A$5:$I$30,MATCH(P$4,CLIENTS!$A$4:$I$4,0),FALSE)</f>
        <v>#N/A</v>
      </c>
      <c r="Q368" t="e">
        <f>VLOOKUP($B368,CLIENTS!$A$5:$I$30,MATCH(Q$4,CLIENTS!$A$4:$I$4,0),FALSE)</f>
        <v>#N/A</v>
      </c>
      <c r="R368" t="e">
        <f>VLOOKUP($B368,CLIENTS!$A$5:$I$30,MATCH(R$4,CLIENTS!$A$4:$I$4,0),FALSE)</f>
        <v>#N/A</v>
      </c>
      <c r="S368" t="e">
        <f>VLOOKUP($B368,CLIENTS!$A$5:$I$30,MATCH(S$4,CLIENTS!$A$4:$I$4,0),FALSE)</f>
        <v>#N/A</v>
      </c>
      <c r="T368" t="e">
        <f>VLOOKUP($B368,CLIENTS!$A$5:$I$30,MATCH(T$4,CLIENTS!$A$4:$I$4,0),FALSE)</f>
        <v>#N/A</v>
      </c>
      <c r="U368" t="e">
        <f>VLOOKUP($B368,CLIENTS!$A$5:$I$30,MATCH(U$4,CLIENTS!$A$4:$I$4,0),FALSE)</f>
        <v>#N/A</v>
      </c>
      <c r="V368" t="e">
        <f>VLOOKUP($B368,CLIENTS!$A$5:$I$30,MATCH(V$4,CLIENTS!$A$4:$I$4,0),FALSE)</f>
        <v>#N/A</v>
      </c>
    </row>
    <row r="369" spans="1:22" x14ac:dyDescent="0.25">
      <c r="A369" s="1" t="s">
        <v>522</v>
      </c>
      <c r="B369" s="1" t="s">
        <v>265</v>
      </c>
      <c r="D369" s="1" t="s">
        <v>1</v>
      </c>
      <c r="E369">
        <v>746</v>
      </c>
      <c r="F369" t="e">
        <f>VLOOKUP($B369,CLIENTS!$A$5:$I$30,2,FALSE)</f>
        <v>#N/A</v>
      </c>
      <c r="G369" t="e">
        <f>VLOOKUP($B369,CLIENTS!$A$5:$I$30,3,FALSE)</f>
        <v>#N/A</v>
      </c>
      <c r="H369" t="e">
        <f>VLOOKUP($B369,CLIENTS!$A$5:$I$30,4,FALSE)</f>
        <v>#N/A</v>
      </c>
      <c r="I369" t="e">
        <f>VLOOKUP($B369,CLIENTS!$A$5:$I$30,5,FALSE)</f>
        <v>#N/A</v>
      </c>
      <c r="J369" t="e">
        <f>VLOOKUP($B369,CLIENTS!$A$5:$I$30,6,FALSE)</f>
        <v>#N/A</v>
      </c>
      <c r="K369" t="e">
        <f>VLOOKUP($B369,CLIENTS!$A$5:$I$30,7,FALSE)</f>
        <v>#N/A</v>
      </c>
      <c r="L369" t="e">
        <f>VLOOKUP($B369,CLIENTS!$A$5:$I$30,8,FALSE)</f>
        <v>#N/A</v>
      </c>
      <c r="M369" t="e">
        <f>VLOOKUP($B369,CLIENTS!$A$5:$I$30,9,FALSE)</f>
        <v>#N/A</v>
      </c>
      <c r="O369" t="e">
        <f>VLOOKUP($B369,CLIENTS!$A$5:$I$30,MATCH(O$4,CLIENTS!$A$4:$I$4,0),FALSE)</f>
        <v>#N/A</v>
      </c>
      <c r="P369" t="e">
        <f>VLOOKUP($B369,CLIENTS!$A$5:$I$30,MATCH(P$4,CLIENTS!$A$4:$I$4,0),FALSE)</f>
        <v>#N/A</v>
      </c>
      <c r="Q369" t="e">
        <f>VLOOKUP($B369,CLIENTS!$A$5:$I$30,MATCH(Q$4,CLIENTS!$A$4:$I$4,0),FALSE)</f>
        <v>#N/A</v>
      </c>
      <c r="R369" t="e">
        <f>VLOOKUP($B369,CLIENTS!$A$5:$I$30,MATCH(R$4,CLIENTS!$A$4:$I$4,0),FALSE)</f>
        <v>#N/A</v>
      </c>
      <c r="S369" t="e">
        <f>VLOOKUP($B369,CLIENTS!$A$5:$I$30,MATCH(S$4,CLIENTS!$A$4:$I$4,0),FALSE)</f>
        <v>#N/A</v>
      </c>
      <c r="T369" t="e">
        <f>VLOOKUP($B369,CLIENTS!$A$5:$I$30,MATCH(T$4,CLIENTS!$A$4:$I$4,0),FALSE)</f>
        <v>#N/A</v>
      </c>
      <c r="U369" t="e">
        <f>VLOOKUP($B369,CLIENTS!$A$5:$I$30,MATCH(U$4,CLIENTS!$A$4:$I$4,0),FALSE)</f>
        <v>#N/A</v>
      </c>
      <c r="V369" t="e">
        <f>VLOOKUP($B369,CLIENTS!$A$5:$I$30,MATCH(V$4,CLIENTS!$A$4:$I$4,0),FALSE)</f>
        <v>#N/A</v>
      </c>
    </row>
    <row r="370" spans="1:22" x14ac:dyDescent="0.25">
      <c r="A370" s="1" t="s">
        <v>518</v>
      </c>
      <c r="B370" s="1" t="s">
        <v>266</v>
      </c>
      <c r="D370" s="1" t="s">
        <v>1</v>
      </c>
      <c r="E370">
        <v>1420</v>
      </c>
      <c r="F370" t="e">
        <f>VLOOKUP($B370,CLIENTS!$A$5:$I$30,2,FALSE)</f>
        <v>#N/A</v>
      </c>
      <c r="G370" t="e">
        <f>VLOOKUP($B370,CLIENTS!$A$5:$I$30,3,FALSE)</f>
        <v>#N/A</v>
      </c>
      <c r="H370" t="e">
        <f>VLOOKUP($B370,CLIENTS!$A$5:$I$30,4,FALSE)</f>
        <v>#N/A</v>
      </c>
      <c r="I370" t="e">
        <f>VLOOKUP($B370,CLIENTS!$A$5:$I$30,5,FALSE)</f>
        <v>#N/A</v>
      </c>
      <c r="J370" t="e">
        <f>VLOOKUP($B370,CLIENTS!$A$5:$I$30,6,FALSE)</f>
        <v>#N/A</v>
      </c>
      <c r="K370" t="e">
        <f>VLOOKUP($B370,CLIENTS!$A$5:$I$30,7,FALSE)</f>
        <v>#N/A</v>
      </c>
      <c r="L370" t="e">
        <f>VLOOKUP($B370,CLIENTS!$A$5:$I$30,8,FALSE)</f>
        <v>#N/A</v>
      </c>
      <c r="M370" t="e">
        <f>VLOOKUP($B370,CLIENTS!$A$5:$I$30,9,FALSE)</f>
        <v>#N/A</v>
      </c>
      <c r="O370" t="e">
        <f>VLOOKUP($B370,CLIENTS!$A$5:$I$30,MATCH(O$4,CLIENTS!$A$4:$I$4,0),FALSE)</f>
        <v>#N/A</v>
      </c>
      <c r="P370" t="e">
        <f>VLOOKUP($B370,CLIENTS!$A$5:$I$30,MATCH(P$4,CLIENTS!$A$4:$I$4,0),FALSE)</f>
        <v>#N/A</v>
      </c>
      <c r="Q370" t="e">
        <f>VLOOKUP($B370,CLIENTS!$A$5:$I$30,MATCH(Q$4,CLIENTS!$A$4:$I$4,0),FALSE)</f>
        <v>#N/A</v>
      </c>
      <c r="R370" t="e">
        <f>VLOOKUP($B370,CLIENTS!$A$5:$I$30,MATCH(R$4,CLIENTS!$A$4:$I$4,0),FALSE)</f>
        <v>#N/A</v>
      </c>
      <c r="S370" t="e">
        <f>VLOOKUP($B370,CLIENTS!$A$5:$I$30,MATCH(S$4,CLIENTS!$A$4:$I$4,0),FALSE)</f>
        <v>#N/A</v>
      </c>
      <c r="T370" t="e">
        <f>VLOOKUP($B370,CLIENTS!$A$5:$I$30,MATCH(T$4,CLIENTS!$A$4:$I$4,0),FALSE)</f>
        <v>#N/A</v>
      </c>
      <c r="U370" t="e">
        <f>VLOOKUP($B370,CLIENTS!$A$5:$I$30,MATCH(U$4,CLIENTS!$A$4:$I$4,0),FALSE)</f>
        <v>#N/A</v>
      </c>
      <c r="V370" t="e">
        <f>VLOOKUP($B370,CLIENTS!$A$5:$I$30,MATCH(V$4,CLIENTS!$A$4:$I$4,0),FALSE)</f>
        <v>#N/A</v>
      </c>
    </row>
    <row r="371" spans="1:22" x14ac:dyDescent="0.25">
      <c r="A371" s="1" t="s">
        <v>520</v>
      </c>
      <c r="B371" s="1" t="s">
        <v>266</v>
      </c>
      <c r="D371" s="1" t="s">
        <v>1</v>
      </c>
      <c r="E371">
        <v>1027</v>
      </c>
      <c r="F371" t="e">
        <f>VLOOKUP($B371,CLIENTS!$A$5:$I$30,2,FALSE)</f>
        <v>#N/A</v>
      </c>
      <c r="G371" t="e">
        <f>VLOOKUP($B371,CLIENTS!$A$5:$I$30,3,FALSE)</f>
        <v>#N/A</v>
      </c>
      <c r="H371" t="e">
        <f>VLOOKUP($B371,CLIENTS!$A$5:$I$30,4,FALSE)</f>
        <v>#N/A</v>
      </c>
      <c r="I371" t="e">
        <f>VLOOKUP($B371,CLIENTS!$A$5:$I$30,5,FALSE)</f>
        <v>#N/A</v>
      </c>
      <c r="J371" t="e">
        <f>VLOOKUP($B371,CLIENTS!$A$5:$I$30,6,FALSE)</f>
        <v>#N/A</v>
      </c>
      <c r="K371" t="e">
        <f>VLOOKUP($B371,CLIENTS!$A$5:$I$30,7,FALSE)</f>
        <v>#N/A</v>
      </c>
      <c r="L371" t="e">
        <f>VLOOKUP($B371,CLIENTS!$A$5:$I$30,8,FALSE)</f>
        <v>#N/A</v>
      </c>
      <c r="M371" t="e">
        <f>VLOOKUP($B371,CLIENTS!$A$5:$I$30,9,FALSE)</f>
        <v>#N/A</v>
      </c>
      <c r="O371" t="e">
        <f>VLOOKUP($B371,CLIENTS!$A$5:$I$30,MATCH(O$4,CLIENTS!$A$4:$I$4,0),FALSE)</f>
        <v>#N/A</v>
      </c>
      <c r="P371" t="e">
        <f>VLOOKUP($B371,CLIENTS!$A$5:$I$30,MATCH(P$4,CLIENTS!$A$4:$I$4,0),FALSE)</f>
        <v>#N/A</v>
      </c>
      <c r="Q371" t="e">
        <f>VLOOKUP($B371,CLIENTS!$A$5:$I$30,MATCH(Q$4,CLIENTS!$A$4:$I$4,0),FALSE)</f>
        <v>#N/A</v>
      </c>
      <c r="R371" t="e">
        <f>VLOOKUP($B371,CLIENTS!$A$5:$I$30,MATCH(R$4,CLIENTS!$A$4:$I$4,0),FALSE)</f>
        <v>#N/A</v>
      </c>
      <c r="S371" t="e">
        <f>VLOOKUP($B371,CLIENTS!$A$5:$I$30,MATCH(S$4,CLIENTS!$A$4:$I$4,0),FALSE)</f>
        <v>#N/A</v>
      </c>
      <c r="T371" t="e">
        <f>VLOOKUP($B371,CLIENTS!$A$5:$I$30,MATCH(T$4,CLIENTS!$A$4:$I$4,0),FALSE)</f>
        <v>#N/A</v>
      </c>
      <c r="U371" t="e">
        <f>VLOOKUP($B371,CLIENTS!$A$5:$I$30,MATCH(U$4,CLIENTS!$A$4:$I$4,0),FALSE)</f>
        <v>#N/A</v>
      </c>
      <c r="V371" t="e">
        <f>VLOOKUP($B371,CLIENTS!$A$5:$I$30,MATCH(V$4,CLIENTS!$A$4:$I$4,0),FALSE)</f>
        <v>#N/A</v>
      </c>
    </row>
    <row r="372" spans="1:22" x14ac:dyDescent="0.25">
      <c r="A372" s="1" t="s">
        <v>522</v>
      </c>
      <c r="B372" s="1" t="s">
        <v>266</v>
      </c>
      <c r="D372" s="1" t="s">
        <v>1</v>
      </c>
      <c r="E372">
        <v>746</v>
      </c>
      <c r="F372" t="e">
        <f>VLOOKUP($B372,CLIENTS!$A$5:$I$30,2,FALSE)</f>
        <v>#N/A</v>
      </c>
      <c r="G372" t="e">
        <f>VLOOKUP($B372,CLIENTS!$A$5:$I$30,3,FALSE)</f>
        <v>#N/A</v>
      </c>
      <c r="H372" t="e">
        <f>VLOOKUP($B372,CLIENTS!$A$5:$I$30,4,FALSE)</f>
        <v>#N/A</v>
      </c>
      <c r="I372" t="e">
        <f>VLOOKUP($B372,CLIENTS!$A$5:$I$30,5,FALSE)</f>
        <v>#N/A</v>
      </c>
      <c r="J372" t="e">
        <f>VLOOKUP($B372,CLIENTS!$A$5:$I$30,6,FALSE)</f>
        <v>#N/A</v>
      </c>
      <c r="K372" t="e">
        <f>VLOOKUP($B372,CLIENTS!$A$5:$I$30,7,FALSE)</f>
        <v>#N/A</v>
      </c>
      <c r="L372" t="e">
        <f>VLOOKUP($B372,CLIENTS!$A$5:$I$30,8,FALSE)</f>
        <v>#N/A</v>
      </c>
      <c r="M372" t="e">
        <f>VLOOKUP($B372,CLIENTS!$A$5:$I$30,9,FALSE)</f>
        <v>#N/A</v>
      </c>
      <c r="O372" t="e">
        <f>VLOOKUP($B372,CLIENTS!$A$5:$I$30,MATCH(O$4,CLIENTS!$A$4:$I$4,0),FALSE)</f>
        <v>#N/A</v>
      </c>
      <c r="P372" t="e">
        <f>VLOOKUP($B372,CLIENTS!$A$5:$I$30,MATCH(P$4,CLIENTS!$A$4:$I$4,0),FALSE)</f>
        <v>#N/A</v>
      </c>
      <c r="Q372" t="e">
        <f>VLOOKUP($B372,CLIENTS!$A$5:$I$30,MATCH(Q$4,CLIENTS!$A$4:$I$4,0),FALSE)</f>
        <v>#N/A</v>
      </c>
      <c r="R372" t="e">
        <f>VLOOKUP($B372,CLIENTS!$A$5:$I$30,MATCH(R$4,CLIENTS!$A$4:$I$4,0),FALSE)</f>
        <v>#N/A</v>
      </c>
      <c r="S372" t="e">
        <f>VLOOKUP($B372,CLIENTS!$A$5:$I$30,MATCH(S$4,CLIENTS!$A$4:$I$4,0),FALSE)</f>
        <v>#N/A</v>
      </c>
      <c r="T372" t="e">
        <f>VLOOKUP($B372,CLIENTS!$A$5:$I$30,MATCH(T$4,CLIENTS!$A$4:$I$4,0),FALSE)</f>
        <v>#N/A</v>
      </c>
      <c r="U372" t="e">
        <f>VLOOKUP($B372,CLIENTS!$A$5:$I$30,MATCH(U$4,CLIENTS!$A$4:$I$4,0),FALSE)</f>
        <v>#N/A</v>
      </c>
      <c r="V372" t="e">
        <f>VLOOKUP($B372,CLIENTS!$A$5:$I$30,MATCH(V$4,CLIENTS!$A$4:$I$4,0),FALSE)</f>
        <v>#N/A</v>
      </c>
    </row>
    <row r="373" spans="1:22" x14ac:dyDescent="0.25">
      <c r="A373" s="1" t="s">
        <v>518</v>
      </c>
      <c r="B373" s="1" t="s">
        <v>69</v>
      </c>
      <c r="D373" s="1" t="s">
        <v>1</v>
      </c>
      <c r="E373">
        <v>1686</v>
      </c>
      <c r="F373" t="e">
        <f>VLOOKUP($B373,CLIENTS!$A$5:$I$30,2,FALSE)</f>
        <v>#N/A</v>
      </c>
      <c r="G373" t="e">
        <f>VLOOKUP($B373,CLIENTS!$A$5:$I$30,3,FALSE)</f>
        <v>#N/A</v>
      </c>
      <c r="H373" t="e">
        <f>VLOOKUP($B373,CLIENTS!$A$5:$I$30,4,FALSE)</f>
        <v>#N/A</v>
      </c>
      <c r="I373" t="e">
        <f>VLOOKUP($B373,CLIENTS!$A$5:$I$30,5,FALSE)</f>
        <v>#N/A</v>
      </c>
      <c r="J373" t="e">
        <f>VLOOKUP($B373,CLIENTS!$A$5:$I$30,6,FALSE)</f>
        <v>#N/A</v>
      </c>
      <c r="K373" t="e">
        <f>VLOOKUP($B373,CLIENTS!$A$5:$I$30,7,FALSE)</f>
        <v>#N/A</v>
      </c>
      <c r="L373" t="e">
        <f>VLOOKUP($B373,CLIENTS!$A$5:$I$30,8,FALSE)</f>
        <v>#N/A</v>
      </c>
      <c r="M373" t="e">
        <f>VLOOKUP($B373,CLIENTS!$A$5:$I$30,9,FALSE)</f>
        <v>#N/A</v>
      </c>
      <c r="O373" t="e">
        <f>VLOOKUP($B373,CLIENTS!$A$5:$I$30,MATCH(O$4,CLIENTS!$A$4:$I$4,0),FALSE)</f>
        <v>#N/A</v>
      </c>
      <c r="P373" t="e">
        <f>VLOOKUP($B373,CLIENTS!$A$5:$I$30,MATCH(P$4,CLIENTS!$A$4:$I$4,0),FALSE)</f>
        <v>#N/A</v>
      </c>
      <c r="Q373" t="e">
        <f>VLOOKUP($B373,CLIENTS!$A$5:$I$30,MATCH(Q$4,CLIENTS!$A$4:$I$4,0),FALSE)</f>
        <v>#N/A</v>
      </c>
      <c r="R373" t="e">
        <f>VLOOKUP($B373,CLIENTS!$A$5:$I$30,MATCH(R$4,CLIENTS!$A$4:$I$4,0),FALSE)</f>
        <v>#N/A</v>
      </c>
      <c r="S373" t="e">
        <f>VLOOKUP($B373,CLIENTS!$A$5:$I$30,MATCH(S$4,CLIENTS!$A$4:$I$4,0),FALSE)</f>
        <v>#N/A</v>
      </c>
      <c r="T373" t="e">
        <f>VLOOKUP($B373,CLIENTS!$A$5:$I$30,MATCH(T$4,CLIENTS!$A$4:$I$4,0),FALSE)</f>
        <v>#N/A</v>
      </c>
      <c r="U373" t="e">
        <f>VLOOKUP($B373,CLIENTS!$A$5:$I$30,MATCH(U$4,CLIENTS!$A$4:$I$4,0),FALSE)</f>
        <v>#N/A</v>
      </c>
      <c r="V373" t="e">
        <f>VLOOKUP($B373,CLIENTS!$A$5:$I$30,MATCH(V$4,CLIENTS!$A$4:$I$4,0),FALSE)</f>
        <v>#N/A</v>
      </c>
    </row>
    <row r="374" spans="1:22" x14ac:dyDescent="0.25">
      <c r="A374" s="1" t="s">
        <v>520</v>
      </c>
      <c r="B374" s="1" t="s">
        <v>69</v>
      </c>
      <c r="D374" s="1" t="s">
        <v>1</v>
      </c>
      <c r="E374">
        <v>1130</v>
      </c>
      <c r="F374" t="e">
        <f>VLOOKUP($B374,CLIENTS!$A$5:$I$30,2,FALSE)</f>
        <v>#N/A</v>
      </c>
      <c r="G374" t="e">
        <f>VLOOKUP($B374,CLIENTS!$A$5:$I$30,3,FALSE)</f>
        <v>#N/A</v>
      </c>
      <c r="H374" t="e">
        <f>VLOOKUP($B374,CLIENTS!$A$5:$I$30,4,FALSE)</f>
        <v>#N/A</v>
      </c>
      <c r="I374" t="e">
        <f>VLOOKUP($B374,CLIENTS!$A$5:$I$30,5,FALSE)</f>
        <v>#N/A</v>
      </c>
      <c r="J374" t="e">
        <f>VLOOKUP($B374,CLIENTS!$A$5:$I$30,6,FALSE)</f>
        <v>#N/A</v>
      </c>
      <c r="K374" t="e">
        <f>VLOOKUP($B374,CLIENTS!$A$5:$I$30,7,FALSE)</f>
        <v>#N/A</v>
      </c>
      <c r="L374" t="e">
        <f>VLOOKUP($B374,CLIENTS!$A$5:$I$30,8,FALSE)</f>
        <v>#N/A</v>
      </c>
      <c r="M374" t="e">
        <f>VLOOKUP($B374,CLIENTS!$A$5:$I$30,9,FALSE)</f>
        <v>#N/A</v>
      </c>
      <c r="O374" t="e">
        <f>VLOOKUP($B374,CLIENTS!$A$5:$I$30,MATCH(O$4,CLIENTS!$A$4:$I$4,0),FALSE)</f>
        <v>#N/A</v>
      </c>
      <c r="P374" t="e">
        <f>VLOOKUP($B374,CLIENTS!$A$5:$I$30,MATCH(P$4,CLIENTS!$A$4:$I$4,0),FALSE)</f>
        <v>#N/A</v>
      </c>
      <c r="Q374" t="e">
        <f>VLOOKUP($B374,CLIENTS!$A$5:$I$30,MATCH(Q$4,CLIENTS!$A$4:$I$4,0),FALSE)</f>
        <v>#N/A</v>
      </c>
      <c r="R374" t="e">
        <f>VLOOKUP($B374,CLIENTS!$A$5:$I$30,MATCH(R$4,CLIENTS!$A$4:$I$4,0),FALSE)</f>
        <v>#N/A</v>
      </c>
      <c r="S374" t="e">
        <f>VLOOKUP($B374,CLIENTS!$A$5:$I$30,MATCH(S$4,CLIENTS!$A$4:$I$4,0),FALSE)</f>
        <v>#N/A</v>
      </c>
      <c r="T374" t="e">
        <f>VLOOKUP($B374,CLIENTS!$A$5:$I$30,MATCH(T$4,CLIENTS!$A$4:$I$4,0),FALSE)</f>
        <v>#N/A</v>
      </c>
      <c r="U374" t="e">
        <f>VLOOKUP($B374,CLIENTS!$A$5:$I$30,MATCH(U$4,CLIENTS!$A$4:$I$4,0),FALSE)</f>
        <v>#N/A</v>
      </c>
      <c r="V374" t="e">
        <f>VLOOKUP($B374,CLIENTS!$A$5:$I$30,MATCH(V$4,CLIENTS!$A$4:$I$4,0),FALSE)</f>
        <v>#N/A</v>
      </c>
    </row>
    <row r="375" spans="1:22" x14ac:dyDescent="0.25">
      <c r="A375" s="1" t="s">
        <v>522</v>
      </c>
      <c r="B375" s="1" t="s">
        <v>69</v>
      </c>
      <c r="D375" s="1" t="s">
        <v>1</v>
      </c>
      <c r="E375">
        <v>814</v>
      </c>
      <c r="F375" t="e">
        <f>VLOOKUP($B375,CLIENTS!$A$5:$I$30,2,FALSE)</f>
        <v>#N/A</v>
      </c>
      <c r="G375" t="e">
        <f>VLOOKUP($B375,CLIENTS!$A$5:$I$30,3,FALSE)</f>
        <v>#N/A</v>
      </c>
      <c r="H375" t="e">
        <f>VLOOKUP($B375,CLIENTS!$A$5:$I$30,4,FALSE)</f>
        <v>#N/A</v>
      </c>
      <c r="I375" t="e">
        <f>VLOOKUP($B375,CLIENTS!$A$5:$I$30,5,FALSE)</f>
        <v>#N/A</v>
      </c>
      <c r="J375" t="e">
        <f>VLOOKUP($B375,CLIENTS!$A$5:$I$30,6,FALSE)</f>
        <v>#N/A</v>
      </c>
      <c r="K375" t="e">
        <f>VLOOKUP($B375,CLIENTS!$A$5:$I$30,7,FALSE)</f>
        <v>#N/A</v>
      </c>
      <c r="L375" t="e">
        <f>VLOOKUP($B375,CLIENTS!$A$5:$I$30,8,FALSE)</f>
        <v>#N/A</v>
      </c>
      <c r="M375" t="e">
        <f>VLOOKUP($B375,CLIENTS!$A$5:$I$30,9,FALSE)</f>
        <v>#N/A</v>
      </c>
      <c r="O375" t="e">
        <f>VLOOKUP($B375,CLIENTS!$A$5:$I$30,MATCH(O$4,CLIENTS!$A$4:$I$4,0),FALSE)</f>
        <v>#N/A</v>
      </c>
      <c r="P375" t="e">
        <f>VLOOKUP($B375,CLIENTS!$A$5:$I$30,MATCH(P$4,CLIENTS!$A$4:$I$4,0),FALSE)</f>
        <v>#N/A</v>
      </c>
      <c r="Q375" t="e">
        <f>VLOOKUP($B375,CLIENTS!$A$5:$I$30,MATCH(Q$4,CLIENTS!$A$4:$I$4,0),FALSE)</f>
        <v>#N/A</v>
      </c>
      <c r="R375" t="e">
        <f>VLOOKUP($B375,CLIENTS!$A$5:$I$30,MATCH(R$4,CLIENTS!$A$4:$I$4,0),FALSE)</f>
        <v>#N/A</v>
      </c>
      <c r="S375" t="e">
        <f>VLOOKUP($B375,CLIENTS!$A$5:$I$30,MATCH(S$4,CLIENTS!$A$4:$I$4,0),FALSE)</f>
        <v>#N/A</v>
      </c>
      <c r="T375" t="e">
        <f>VLOOKUP($B375,CLIENTS!$A$5:$I$30,MATCH(T$4,CLIENTS!$A$4:$I$4,0),FALSE)</f>
        <v>#N/A</v>
      </c>
      <c r="U375" t="e">
        <f>VLOOKUP($B375,CLIENTS!$A$5:$I$30,MATCH(U$4,CLIENTS!$A$4:$I$4,0),FALSE)</f>
        <v>#N/A</v>
      </c>
      <c r="V375" t="e">
        <f>VLOOKUP($B375,CLIENTS!$A$5:$I$30,MATCH(V$4,CLIENTS!$A$4:$I$4,0),FALSE)</f>
        <v>#N/A</v>
      </c>
    </row>
    <row r="376" spans="1:22" x14ac:dyDescent="0.25">
      <c r="A376" s="1" t="s">
        <v>518</v>
      </c>
      <c r="B376" s="1" t="s">
        <v>70</v>
      </c>
      <c r="D376" s="1" t="s">
        <v>1</v>
      </c>
      <c r="E376">
        <v>1831</v>
      </c>
      <c r="F376" t="e">
        <f>VLOOKUP($B376,CLIENTS!$A$5:$I$30,2,FALSE)</f>
        <v>#N/A</v>
      </c>
      <c r="G376" t="e">
        <f>VLOOKUP($B376,CLIENTS!$A$5:$I$30,3,FALSE)</f>
        <v>#N/A</v>
      </c>
      <c r="H376" t="e">
        <f>VLOOKUP($B376,CLIENTS!$A$5:$I$30,4,FALSE)</f>
        <v>#N/A</v>
      </c>
      <c r="I376" t="e">
        <f>VLOOKUP($B376,CLIENTS!$A$5:$I$30,5,FALSE)</f>
        <v>#N/A</v>
      </c>
      <c r="J376" t="e">
        <f>VLOOKUP($B376,CLIENTS!$A$5:$I$30,6,FALSE)</f>
        <v>#N/A</v>
      </c>
      <c r="K376" t="e">
        <f>VLOOKUP($B376,CLIENTS!$A$5:$I$30,7,FALSE)</f>
        <v>#N/A</v>
      </c>
      <c r="L376" t="e">
        <f>VLOOKUP($B376,CLIENTS!$A$5:$I$30,8,FALSE)</f>
        <v>#N/A</v>
      </c>
      <c r="M376" t="e">
        <f>VLOOKUP($B376,CLIENTS!$A$5:$I$30,9,FALSE)</f>
        <v>#N/A</v>
      </c>
      <c r="O376" t="e">
        <f>VLOOKUP($B376,CLIENTS!$A$5:$I$30,MATCH(O$4,CLIENTS!$A$4:$I$4,0),FALSE)</f>
        <v>#N/A</v>
      </c>
      <c r="P376" t="e">
        <f>VLOOKUP($B376,CLIENTS!$A$5:$I$30,MATCH(P$4,CLIENTS!$A$4:$I$4,0),FALSE)</f>
        <v>#N/A</v>
      </c>
      <c r="Q376" t="e">
        <f>VLOOKUP($B376,CLIENTS!$A$5:$I$30,MATCH(Q$4,CLIENTS!$A$4:$I$4,0),FALSE)</f>
        <v>#N/A</v>
      </c>
      <c r="R376" t="e">
        <f>VLOOKUP($B376,CLIENTS!$A$5:$I$30,MATCH(R$4,CLIENTS!$A$4:$I$4,0),FALSE)</f>
        <v>#N/A</v>
      </c>
      <c r="S376" t="e">
        <f>VLOOKUP($B376,CLIENTS!$A$5:$I$30,MATCH(S$4,CLIENTS!$A$4:$I$4,0),FALSE)</f>
        <v>#N/A</v>
      </c>
      <c r="T376" t="e">
        <f>VLOOKUP($B376,CLIENTS!$A$5:$I$30,MATCH(T$4,CLIENTS!$A$4:$I$4,0),FALSE)</f>
        <v>#N/A</v>
      </c>
      <c r="U376" t="e">
        <f>VLOOKUP($B376,CLIENTS!$A$5:$I$30,MATCH(U$4,CLIENTS!$A$4:$I$4,0),FALSE)</f>
        <v>#N/A</v>
      </c>
      <c r="V376" t="e">
        <f>VLOOKUP($B376,CLIENTS!$A$5:$I$30,MATCH(V$4,CLIENTS!$A$4:$I$4,0),FALSE)</f>
        <v>#N/A</v>
      </c>
    </row>
    <row r="377" spans="1:22" x14ac:dyDescent="0.25">
      <c r="A377" s="1" t="s">
        <v>518</v>
      </c>
      <c r="B377" s="1" t="s">
        <v>71</v>
      </c>
      <c r="D377" s="1" t="s">
        <v>1</v>
      </c>
      <c r="E377">
        <v>1653</v>
      </c>
      <c r="F377" t="e">
        <f>VLOOKUP($B377,CLIENTS!$A$5:$I$30,2,FALSE)</f>
        <v>#N/A</v>
      </c>
      <c r="G377" t="e">
        <f>VLOOKUP($B377,CLIENTS!$A$5:$I$30,3,FALSE)</f>
        <v>#N/A</v>
      </c>
      <c r="H377" t="e">
        <f>VLOOKUP($B377,CLIENTS!$A$5:$I$30,4,FALSE)</f>
        <v>#N/A</v>
      </c>
      <c r="I377" t="e">
        <f>VLOOKUP($B377,CLIENTS!$A$5:$I$30,5,FALSE)</f>
        <v>#N/A</v>
      </c>
      <c r="J377" t="e">
        <f>VLOOKUP($B377,CLIENTS!$A$5:$I$30,6,FALSE)</f>
        <v>#N/A</v>
      </c>
      <c r="K377" t="e">
        <f>VLOOKUP($B377,CLIENTS!$A$5:$I$30,7,FALSE)</f>
        <v>#N/A</v>
      </c>
      <c r="L377" t="e">
        <f>VLOOKUP($B377,CLIENTS!$A$5:$I$30,8,FALSE)</f>
        <v>#N/A</v>
      </c>
      <c r="M377" t="e">
        <f>VLOOKUP($B377,CLIENTS!$A$5:$I$30,9,FALSE)</f>
        <v>#N/A</v>
      </c>
      <c r="O377" t="e">
        <f>VLOOKUP($B377,CLIENTS!$A$5:$I$30,MATCH(O$4,CLIENTS!$A$4:$I$4,0),FALSE)</f>
        <v>#N/A</v>
      </c>
      <c r="P377" t="e">
        <f>VLOOKUP($B377,CLIENTS!$A$5:$I$30,MATCH(P$4,CLIENTS!$A$4:$I$4,0),FALSE)</f>
        <v>#N/A</v>
      </c>
      <c r="Q377" t="e">
        <f>VLOOKUP($B377,CLIENTS!$A$5:$I$30,MATCH(Q$4,CLIENTS!$A$4:$I$4,0),FALSE)</f>
        <v>#N/A</v>
      </c>
      <c r="R377" t="e">
        <f>VLOOKUP($B377,CLIENTS!$A$5:$I$30,MATCH(R$4,CLIENTS!$A$4:$I$4,0),FALSE)</f>
        <v>#N/A</v>
      </c>
      <c r="S377" t="e">
        <f>VLOOKUP($B377,CLIENTS!$A$5:$I$30,MATCH(S$4,CLIENTS!$A$4:$I$4,0),FALSE)</f>
        <v>#N/A</v>
      </c>
      <c r="T377" t="e">
        <f>VLOOKUP($B377,CLIENTS!$A$5:$I$30,MATCH(T$4,CLIENTS!$A$4:$I$4,0),FALSE)</f>
        <v>#N/A</v>
      </c>
      <c r="U377" t="e">
        <f>VLOOKUP($B377,CLIENTS!$A$5:$I$30,MATCH(U$4,CLIENTS!$A$4:$I$4,0),FALSE)</f>
        <v>#N/A</v>
      </c>
      <c r="V377" t="e">
        <f>VLOOKUP($B377,CLIENTS!$A$5:$I$30,MATCH(V$4,CLIENTS!$A$4:$I$4,0),FALSE)</f>
        <v>#N/A</v>
      </c>
    </row>
    <row r="378" spans="1:22" x14ac:dyDescent="0.25">
      <c r="A378" s="1" t="s">
        <v>520</v>
      </c>
      <c r="B378" s="1" t="s">
        <v>71</v>
      </c>
      <c r="D378" s="1" t="s">
        <v>1</v>
      </c>
      <c r="E378">
        <v>1056</v>
      </c>
      <c r="F378" t="e">
        <f>VLOOKUP($B378,CLIENTS!$A$5:$I$30,2,FALSE)</f>
        <v>#N/A</v>
      </c>
      <c r="G378" t="e">
        <f>VLOOKUP($B378,CLIENTS!$A$5:$I$30,3,FALSE)</f>
        <v>#N/A</v>
      </c>
      <c r="H378" t="e">
        <f>VLOOKUP($B378,CLIENTS!$A$5:$I$30,4,FALSE)</f>
        <v>#N/A</v>
      </c>
      <c r="I378" t="e">
        <f>VLOOKUP($B378,CLIENTS!$A$5:$I$30,5,FALSE)</f>
        <v>#N/A</v>
      </c>
      <c r="J378" t="e">
        <f>VLOOKUP($B378,CLIENTS!$A$5:$I$30,6,FALSE)</f>
        <v>#N/A</v>
      </c>
      <c r="K378" t="e">
        <f>VLOOKUP($B378,CLIENTS!$A$5:$I$30,7,FALSE)</f>
        <v>#N/A</v>
      </c>
      <c r="L378" t="e">
        <f>VLOOKUP($B378,CLIENTS!$A$5:$I$30,8,FALSE)</f>
        <v>#N/A</v>
      </c>
      <c r="M378" t="e">
        <f>VLOOKUP($B378,CLIENTS!$A$5:$I$30,9,FALSE)</f>
        <v>#N/A</v>
      </c>
      <c r="O378" t="e">
        <f>VLOOKUP($B378,CLIENTS!$A$5:$I$30,MATCH(O$4,CLIENTS!$A$4:$I$4,0),FALSE)</f>
        <v>#N/A</v>
      </c>
      <c r="P378" t="e">
        <f>VLOOKUP($B378,CLIENTS!$A$5:$I$30,MATCH(P$4,CLIENTS!$A$4:$I$4,0),FALSE)</f>
        <v>#N/A</v>
      </c>
      <c r="Q378" t="e">
        <f>VLOOKUP($B378,CLIENTS!$A$5:$I$30,MATCH(Q$4,CLIENTS!$A$4:$I$4,0),FALSE)</f>
        <v>#N/A</v>
      </c>
      <c r="R378" t="e">
        <f>VLOOKUP($B378,CLIENTS!$A$5:$I$30,MATCH(R$4,CLIENTS!$A$4:$I$4,0),FALSE)</f>
        <v>#N/A</v>
      </c>
      <c r="S378" t="e">
        <f>VLOOKUP($B378,CLIENTS!$A$5:$I$30,MATCH(S$4,CLIENTS!$A$4:$I$4,0),FALSE)</f>
        <v>#N/A</v>
      </c>
      <c r="T378" t="e">
        <f>VLOOKUP($B378,CLIENTS!$A$5:$I$30,MATCH(T$4,CLIENTS!$A$4:$I$4,0),FALSE)</f>
        <v>#N/A</v>
      </c>
      <c r="U378" t="e">
        <f>VLOOKUP($B378,CLIENTS!$A$5:$I$30,MATCH(U$4,CLIENTS!$A$4:$I$4,0),FALSE)</f>
        <v>#N/A</v>
      </c>
      <c r="V378" t="e">
        <f>VLOOKUP($B378,CLIENTS!$A$5:$I$30,MATCH(V$4,CLIENTS!$A$4:$I$4,0),FALSE)</f>
        <v>#N/A</v>
      </c>
    </row>
    <row r="379" spans="1:22" x14ac:dyDescent="0.25">
      <c r="A379" s="1" t="s">
        <v>522</v>
      </c>
      <c r="B379" s="1" t="s">
        <v>71</v>
      </c>
      <c r="D379" s="1" t="s">
        <v>1</v>
      </c>
      <c r="E379">
        <v>792</v>
      </c>
      <c r="F379" t="e">
        <f>VLOOKUP($B379,CLIENTS!$A$5:$I$30,2,FALSE)</f>
        <v>#N/A</v>
      </c>
      <c r="G379" t="e">
        <f>VLOOKUP($B379,CLIENTS!$A$5:$I$30,3,FALSE)</f>
        <v>#N/A</v>
      </c>
      <c r="H379" t="e">
        <f>VLOOKUP($B379,CLIENTS!$A$5:$I$30,4,FALSE)</f>
        <v>#N/A</v>
      </c>
      <c r="I379" t="e">
        <f>VLOOKUP($B379,CLIENTS!$A$5:$I$30,5,FALSE)</f>
        <v>#N/A</v>
      </c>
      <c r="J379" t="e">
        <f>VLOOKUP($B379,CLIENTS!$A$5:$I$30,6,FALSE)</f>
        <v>#N/A</v>
      </c>
      <c r="K379" t="e">
        <f>VLOOKUP($B379,CLIENTS!$A$5:$I$30,7,FALSE)</f>
        <v>#N/A</v>
      </c>
      <c r="L379" t="e">
        <f>VLOOKUP($B379,CLIENTS!$A$5:$I$30,8,FALSE)</f>
        <v>#N/A</v>
      </c>
      <c r="M379" t="e">
        <f>VLOOKUP($B379,CLIENTS!$A$5:$I$30,9,FALSE)</f>
        <v>#N/A</v>
      </c>
      <c r="O379" t="e">
        <f>VLOOKUP($B379,CLIENTS!$A$5:$I$30,MATCH(O$4,CLIENTS!$A$4:$I$4,0),FALSE)</f>
        <v>#N/A</v>
      </c>
      <c r="P379" t="e">
        <f>VLOOKUP($B379,CLIENTS!$A$5:$I$30,MATCH(P$4,CLIENTS!$A$4:$I$4,0),FALSE)</f>
        <v>#N/A</v>
      </c>
      <c r="Q379" t="e">
        <f>VLOOKUP($B379,CLIENTS!$A$5:$I$30,MATCH(Q$4,CLIENTS!$A$4:$I$4,0),FALSE)</f>
        <v>#N/A</v>
      </c>
      <c r="R379" t="e">
        <f>VLOOKUP($B379,CLIENTS!$A$5:$I$30,MATCH(R$4,CLIENTS!$A$4:$I$4,0),FALSE)</f>
        <v>#N/A</v>
      </c>
      <c r="S379" t="e">
        <f>VLOOKUP($B379,CLIENTS!$A$5:$I$30,MATCH(S$4,CLIENTS!$A$4:$I$4,0),FALSE)</f>
        <v>#N/A</v>
      </c>
      <c r="T379" t="e">
        <f>VLOOKUP($B379,CLIENTS!$A$5:$I$30,MATCH(T$4,CLIENTS!$A$4:$I$4,0),FALSE)</f>
        <v>#N/A</v>
      </c>
      <c r="U379" t="e">
        <f>VLOOKUP($B379,CLIENTS!$A$5:$I$30,MATCH(U$4,CLIENTS!$A$4:$I$4,0),FALSE)</f>
        <v>#N/A</v>
      </c>
      <c r="V379" t="e">
        <f>VLOOKUP($B379,CLIENTS!$A$5:$I$30,MATCH(V$4,CLIENTS!$A$4:$I$4,0),FALSE)</f>
        <v>#N/A</v>
      </c>
    </row>
    <row r="380" spans="1:22" x14ac:dyDescent="0.25">
      <c r="A380" s="1" t="s">
        <v>518</v>
      </c>
      <c r="B380" s="1" t="s">
        <v>72</v>
      </c>
      <c r="D380" s="1" t="s">
        <v>1</v>
      </c>
      <c r="E380">
        <v>1653</v>
      </c>
      <c r="F380" t="e">
        <f>VLOOKUP($B380,CLIENTS!$A$5:$I$30,2,FALSE)</f>
        <v>#N/A</v>
      </c>
      <c r="G380" t="e">
        <f>VLOOKUP($B380,CLIENTS!$A$5:$I$30,3,FALSE)</f>
        <v>#N/A</v>
      </c>
      <c r="H380" t="e">
        <f>VLOOKUP($B380,CLIENTS!$A$5:$I$30,4,FALSE)</f>
        <v>#N/A</v>
      </c>
      <c r="I380" t="e">
        <f>VLOOKUP($B380,CLIENTS!$A$5:$I$30,5,FALSE)</f>
        <v>#N/A</v>
      </c>
      <c r="J380" t="e">
        <f>VLOOKUP($B380,CLIENTS!$A$5:$I$30,6,FALSE)</f>
        <v>#N/A</v>
      </c>
      <c r="K380" t="e">
        <f>VLOOKUP($B380,CLIENTS!$A$5:$I$30,7,FALSE)</f>
        <v>#N/A</v>
      </c>
      <c r="L380" t="e">
        <f>VLOOKUP($B380,CLIENTS!$A$5:$I$30,8,FALSE)</f>
        <v>#N/A</v>
      </c>
      <c r="M380" t="e">
        <f>VLOOKUP($B380,CLIENTS!$A$5:$I$30,9,FALSE)</f>
        <v>#N/A</v>
      </c>
      <c r="O380" t="e">
        <f>VLOOKUP($B380,CLIENTS!$A$5:$I$30,MATCH(O$4,CLIENTS!$A$4:$I$4,0),FALSE)</f>
        <v>#N/A</v>
      </c>
      <c r="P380" t="e">
        <f>VLOOKUP($B380,CLIENTS!$A$5:$I$30,MATCH(P$4,CLIENTS!$A$4:$I$4,0),FALSE)</f>
        <v>#N/A</v>
      </c>
      <c r="Q380" t="e">
        <f>VLOOKUP($B380,CLIENTS!$A$5:$I$30,MATCH(Q$4,CLIENTS!$A$4:$I$4,0),FALSE)</f>
        <v>#N/A</v>
      </c>
      <c r="R380" t="e">
        <f>VLOOKUP($B380,CLIENTS!$A$5:$I$30,MATCH(R$4,CLIENTS!$A$4:$I$4,0),FALSE)</f>
        <v>#N/A</v>
      </c>
      <c r="S380" t="e">
        <f>VLOOKUP($B380,CLIENTS!$A$5:$I$30,MATCH(S$4,CLIENTS!$A$4:$I$4,0),FALSE)</f>
        <v>#N/A</v>
      </c>
      <c r="T380" t="e">
        <f>VLOOKUP($B380,CLIENTS!$A$5:$I$30,MATCH(T$4,CLIENTS!$A$4:$I$4,0),FALSE)</f>
        <v>#N/A</v>
      </c>
      <c r="U380" t="e">
        <f>VLOOKUP($B380,CLIENTS!$A$5:$I$30,MATCH(U$4,CLIENTS!$A$4:$I$4,0),FALSE)</f>
        <v>#N/A</v>
      </c>
      <c r="V380" t="e">
        <f>VLOOKUP($B380,CLIENTS!$A$5:$I$30,MATCH(V$4,CLIENTS!$A$4:$I$4,0),FALSE)</f>
        <v>#N/A</v>
      </c>
    </row>
    <row r="381" spans="1:22" x14ac:dyDescent="0.25">
      <c r="A381" s="1" t="s">
        <v>520</v>
      </c>
      <c r="B381" s="1" t="s">
        <v>72</v>
      </c>
      <c r="D381" s="1" t="s">
        <v>1</v>
      </c>
      <c r="E381">
        <v>1083</v>
      </c>
      <c r="F381" t="e">
        <f>VLOOKUP($B381,CLIENTS!$A$5:$I$30,2,FALSE)</f>
        <v>#N/A</v>
      </c>
      <c r="G381" t="e">
        <f>VLOOKUP($B381,CLIENTS!$A$5:$I$30,3,FALSE)</f>
        <v>#N/A</v>
      </c>
      <c r="H381" t="e">
        <f>VLOOKUP($B381,CLIENTS!$A$5:$I$30,4,FALSE)</f>
        <v>#N/A</v>
      </c>
      <c r="I381" t="e">
        <f>VLOOKUP($B381,CLIENTS!$A$5:$I$30,5,FALSE)</f>
        <v>#N/A</v>
      </c>
      <c r="J381" t="e">
        <f>VLOOKUP($B381,CLIENTS!$A$5:$I$30,6,FALSE)</f>
        <v>#N/A</v>
      </c>
      <c r="K381" t="e">
        <f>VLOOKUP($B381,CLIENTS!$A$5:$I$30,7,FALSE)</f>
        <v>#N/A</v>
      </c>
      <c r="L381" t="e">
        <f>VLOOKUP($B381,CLIENTS!$A$5:$I$30,8,FALSE)</f>
        <v>#N/A</v>
      </c>
      <c r="M381" t="e">
        <f>VLOOKUP($B381,CLIENTS!$A$5:$I$30,9,FALSE)</f>
        <v>#N/A</v>
      </c>
      <c r="O381" t="e">
        <f>VLOOKUP($B381,CLIENTS!$A$5:$I$30,MATCH(O$4,CLIENTS!$A$4:$I$4,0),FALSE)</f>
        <v>#N/A</v>
      </c>
      <c r="P381" t="e">
        <f>VLOOKUP($B381,CLIENTS!$A$5:$I$30,MATCH(P$4,CLIENTS!$A$4:$I$4,0),FALSE)</f>
        <v>#N/A</v>
      </c>
      <c r="Q381" t="e">
        <f>VLOOKUP($B381,CLIENTS!$A$5:$I$30,MATCH(Q$4,CLIENTS!$A$4:$I$4,0),FALSE)</f>
        <v>#N/A</v>
      </c>
      <c r="R381" t="e">
        <f>VLOOKUP($B381,CLIENTS!$A$5:$I$30,MATCH(R$4,CLIENTS!$A$4:$I$4,0),FALSE)</f>
        <v>#N/A</v>
      </c>
      <c r="S381" t="e">
        <f>VLOOKUP($B381,CLIENTS!$A$5:$I$30,MATCH(S$4,CLIENTS!$A$4:$I$4,0),FALSE)</f>
        <v>#N/A</v>
      </c>
      <c r="T381" t="e">
        <f>VLOOKUP($B381,CLIENTS!$A$5:$I$30,MATCH(T$4,CLIENTS!$A$4:$I$4,0),FALSE)</f>
        <v>#N/A</v>
      </c>
      <c r="U381" t="e">
        <f>VLOOKUP($B381,CLIENTS!$A$5:$I$30,MATCH(U$4,CLIENTS!$A$4:$I$4,0),FALSE)</f>
        <v>#N/A</v>
      </c>
      <c r="V381" t="e">
        <f>VLOOKUP($B381,CLIENTS!$A$5:$I$30,MATCH(V$4,CLIENTS!$A$4:$I$4,0),FALSE)</f>
        <v>#N/A</v>
      </c>
    </row>
    <row r="382" spans="1:22" x14ac:dyDescent="0.25">
      <c r="A382" s="1" t="s">
        <v>522</v>
      </c>
      <c r="B382" s="1" t="s">
        <v>72</v>
      </c>
      <c r="D382" s="1" t="s">
        <v>1</v>
      </c>
      <c r="E382">
        <v>792</v>
      </c>
      <c r="F382" t="e">
        <f>VLOOKUP($B382,CLIENTS!$A$5:$I$30,2,FALSE)</f>
        <v>#N/A</v>
      </c>
      <c r="G382" t="e">
        <f>VLOOKUP($B382,CLIENTS!$A$5:$I$30,3,FALSE)</f>
        <v>#N/A</v>
      </c>
      <c r="H382" t="e">
        <f>VLOOKUP($B382,CLIENTS!$A$5:$I$30,4,FALSE)</f>
        <v>#N/A</v>
      </c>
      <c r="I382" t="e">
        <f>VLOOKUP($B382,CLIENTS!$A$5:$I$30,5,FALSE)</f>
        <v>#N/A</v>
      </c>
      <c r="J382" t="e">
        <f>VLOOKUP($B382,CLIENTS!$A$5:$I$30,6,FALSE)</f>
        <v>#N/A</v>
      </c>
      <c r="K382" t="e">
        <f>VLOOKUP($B382,CLIENTS!$A$5:$I$30,7,FALSE)</f>
        <v>#N/A</v>
      </c>
      <c r="L382" t="e">
        <f>VLOOKUP($B382,CLIENTS!$A$5:$I$30,8,FALSE)</f>
        <v>#N/A</v>
      </c>
      <c r="M382" t="e">
        <f>VLOOKUP($B382,CLIENTS!$A$5:$I$30,9,FALSE)</f>
        <v>#N/A</v>
      </c>
      <c r="O382" t="e">
        <f>VLOOKUP($B382,CLIENTS!$A$5:$I$30,MATCH(O$4,CLIENTS!$A$4:$I$4,0),FALSE)</f>
        <v>#N/A</v>
      </c>
      <c r="P382" t="e">
        <f>VLOOKUP($B382,CLIENTS!$A$5:$I$30,MATCH(P$4,CLIENTS!$A$4:$I$4,0),FALSE)</f>
        <v>#N/A</v>
      </c>
      <c r="Q382" t="e">
        <f>VLOOKUP($B382,CLIENTS!$A$5:$I$30,MATCH(Q$4,CLIENTS!$A$4:$I$4,0),FALSE)</f>
        <v>#N/A</v>
      </c>
      <c r="R382" t="e">
        <f>VLOOKUP($B382,CLIENTS!$A$5:$I$30,MATCH(R$4,CLIENTS!$A$4:$I$4,0),FALSE)</f>
        <v>#N/A</v>
      </c>
      <c r="S382" t="e">
        <f>VLOOKUP($B382,CLIENTS!$A$5:$I$30,MATCH(S$4,CLIENTS!$A$4:$I$4,0),FALSE)</f>
        <v>#N/A</v>
      </c>
      <c r="T382" t="e">
        <f>VLOOKUP($B382,CLIENTS!$A$5:$I$30,MATCH(T$4,CLIENTS!$A$4:$I$4,0),FALSE)</f>
        <v>#N/A</v>
      </c>
      <c r="U382" t="e">
        <f>VLOOKUP($B382,CLIENTS!$A$5:$I$30,MATCH(U$4,CLIENTS!$A$4:$I$4,0),FALSE)</f>
        <v>#N/A</v>
      </c>
      <c r="V382" t="e">
        <f>VLOOKUP($B382,CLIENTS!$A$5:$I$30,MATCH(V$4,CLIENTS!$A$4:$I$4,0),FALSE)</f>
        <v>#N/A</v>
      </c>
    </row>
    <row r="383" spans="1:22" x14ac:dyDescent="0.25">
      <c r="A383" s="1" t="s">
        <v>518</v>
      </c>
      <c r="B383" s="1" t="s">
        <v>267</v>
      </c>
      <c r="D383" s="1" t="s">
        <v>1</v>
      </c>
      <c r="E383">
        <v>1612</v>
      </c>
      <c r="F383" t="e">
        <f>VLOOKUP($B383,CLIENTS!$A$5:$I$30,2,FALSE)</f>
        <v>#N/A</v>
      </c>
      <c r="G383" t="e">
        <f>VLOOKUP($B383,CLIENTS!$A$5:$I$30,3,FALSE)</f>
        <v>#N/A</v>
      </c>
      <c r="H383" t="e">
        <f>VLOOKUP($B383,CLIENTS!$A$5:$I$30,4,FALSE)</f>
        <v>#N/A</v>
      </c>
      <c r="I383" t="e">
        <f>VLOOKUP($B383,CLIENTS!$A$5:$I$30,5,FALSE)</f>
        <v>#N/A</v>
      </c>
      <c r="J383" t="e">
        <f>VLOOKUP($B383,CLIENTS!$A$5:$I$30,6,FALSE)</f>
        <v>#N/A</v>
      </c>
      <c r="K383" t="e">
        <f>VLOOKUP($B383,CLIENTS!$A$5:$I$30,7,FALSE)</f>
        <v>#N/A</v>
      </c>
      <c r="L383" t="e">
        <f>VLOOKUP($B383,CLIENTS!$A$5:$I$30,8,FALSE)</f>
        <v>#N/A</v>
      </c>
      <c r="M383" t="e">
        <f>VLOOKUP($B383,CLIENTS!$A$5:$I$30,9,FALSE)</f>
        <v>#N/A</v>
      </c>
      <c r="O383" t="e">
        <f>VLOOKUP($B383,CLIENTS!$A$5:$I$30,MATCH(O$4,CLIENTS!$A$4:$I$4,0),FALSE)</f>
        <v>#N/A</v>
      </c>
      <c r="P383" t="e">
        <f>VLOOKUP($B383,CLIENTS!$A$5:$I$30,MATCH(P$4,CLIENTS!$A$4:$I$4,0),FALSE)</f>
        <v>#N/A</v>
      </c>
      <c r="Q383" t="e">
        <f>VLOOKUP($B383,CLIENTS!$A$5:$I$30,MATCH(Q$4,CLIENTS!$A$4:$I$4,0),FALSE)</f>
        <v>#N/A</v>
      </c>
      <c r="R383" t="e">
        <f>VLOOKUP($B383,CLIENTS!$A$5:$I$30,MATCH(R$4,CLIENTS!$A$4:$I$4,0),FALSE)</f>
        <v>#N/A</v>
      </c>
      <c r="S383" t="e">
        <f>VLOOKUP($B383,CLIENTS!$A$5:$I$30,MATCH(S$4,CLIENTS!$A$4:$I$4,0),FALSE)</f>
        <v>#N/A</v>
      </c>
      <c r="T383" t="e">
        <f>VLOOKUP($B383,CLIENTS!$A$5:$I$30,MATCH(T$4,CLIENTS!$A$4:$I$4,0),FALSE)</f>
        <v>#N/A</v>
      </c>
      <c r="U383" t="e">
        <f>VLOOKUP($B383,CLIENTS!$A$5:$I$30,MATCH(U$4,CLIENTS!$A$4:$I$4,0),FALSE)</f>
        <v>#N/A</v>
      </c>
      <c r="V383" t="e">
        <f>VLOOKUP($B383,CLIENTS!$A$5:$I$30,MATCH(V$4,CLIENTS!$A$4:$I$4,0),FALSE)</f>
        <v>#N/A</v>
      </c>
    </row>
    <row r="384" spans="1:22" x14ac:dyDescent="0.25">
      <c r="A384" s="1" t="s">
        <v>520</v>
      </c>
      <c r="B384" s="1" t="s">
        <v>267</v>
      </c>
      <c r="D384" s="1" t="s">
        <v>1</v>
      </c>
      <c r="E384">
        <v>1083</v>
      </c>
      <c r="F384" t="e">
        <f>VLOOKUP($B384,CLIENTS!$A$5:$I$30,2,FALSE)</f>
        <v>#N/A</v>
      </c>
      <c r="G384" t="e">
        <f>VLOOKUP($B384,CLIENTS!$A$5:$I$30,3,FALSE)</f>
        <v>#N/A</v>
      </c>
      <c r="H384" t="e">
        <f>VLOOKUP($B384,CLIENTS!$A$5:$I$30,4,FALSE)</f>
        <v>#N/A</v>
      </c>
      <c r="I384" t="e">
        <f>VLOOKUP($B384,CLIENTS!$A$5:$I$30,5,FALSE)</f>
        <v>#N/A</v>
      </c>
      <c r="J384" t="e">
        <f>VLOOKUP($B384,CLIENTS!$A$5:$I$30,6,FALSE)</f>
        <v>#N/A</v>
      </c>
      <c r="K384" t="e">
        <f>VLOOKUP($B384,CLIENTS!$A$5:$I$30,7,FALSE)</f>
        <v>#N/A</v>
      </c>
      <c r="L384" t="e">
        <f>VLOOKUP($B384,CLIENTS!$A$5:$I$30,8,FALSE)</f>
        <v>#N/A</v>
      </c>
      <c r="M384" t="e">
        <f>VLOOKUP($B384,CLIENTS!$A$5:$I$30,9,FALSE)</f>
        <v>#N/A</v>
      </c>
      <c r="O384" t="e">
        <f>VLOOKUP($B384,CLIENTS!$A$5:$I$30,MATCH(O$4,CLIENTS!$A$4:$I$4,0),FALSE)</f>
        <v>#N/A</v>
      </c>
      <c r="P384" t="e">
        <f>VLOOKUP($B384,CLIENTS!$A$5:$I$30,MATCH(P$4,CLIENTS!$A$4:$I$4,0),FALSE)</f>
        <v>#N/A</v>
      </c>
      <c r="Q384" t="e">
        <f>VLOOKUP($B384,CLIENTS!$A$5:$I$30,MATCH(Q$4,CLIENTS!$A$4:$I$4,0),FALSE)</f>
        <v>#N/A</v>
      </c>
      <c r="R384" t="e">
        <f>VLOOKUP($B384,CLIENTS!$A$5:$I$30,MATCH(R$4,CLIENTS!$A$4:$I$4,0),FALSE)</f>
        <v>#N/A</v>
      </c>
      <c r="S384" t="e">
        <f>VLOOKUP($B384,CLIENTS!$A$5:$I$30,MATCH(S$4,CLIENTS!$A$4:$I$4,0),FALSE)</f>
        <v>#N/A</v>
      </c>
      <c r="T384" t="e">
        <f>VLOOKUP($B384,CLIENTS!$A$5:$I$30,MATCH(T$4,CLIENTS!$A$4:$I$4,0),FALSE)</f>
        <v>#N/A</v>
      </c>
      <c r="U384" t="e">
        <f>VLOOKUP($B384,CLIENTS!$A$5:$I$30,MATCH(U$4,CLIENTS!$A$4:$I$4,0),FALSE)</f>
        <v>#N/A</v>
      </c>
      <c r="V384" t="e">
        <f>VLOOKUP($B384,CLIENTS!$A$5:$I$30,MATCH(V$4,CLIENTS!$A$4:$I$4,0),FALSE)</f>
        <v>#N/A</v>
      </c>
    </row>
    <row r="385" spans="1:22" x14ac:dyDescent="0.25">
      <c r="A385" s="1" t="s">
        <v>522</v>
      </c>
      <c r="B385" s="1" t="s">
        <v>267</v>
      </c>
      <c r="D385" s="1" t="s">
        <v>1</v>
      </c>
      <c r="E385">
        <v>792</v>
      </c>
      <c r="F385" t="e">
        <f>VLOOKUP($B385,CLIENTS!$A$5:$I$30,2,FALSE)</f>
        <v>#N/A</v>
      </c>
      <c r="G385" t="e">
        <f>VLOOKUP($B385,CLIENTS!$A$5:$I$30,3,FALSE)</f>
        <v>#N/A</v>
      </c>
      <c r="H385" t="e">
        <f>VLOOKUP($B385,CLIENTS!$A$5:$I$30,4,FALSE)</f>
        <v>#N/A</v>
      </c>
      <c r="I385" t="e">
        <f>VLOOKUP($B385,CLIENTS!$A$5:$I$30,5,FALSE)</f>
        <v>#N/A</v>
      </c>
      <c r="J385" t="e">
        <f>VLOOKUP($B385,CLIENTS!$A$5:$I$30,6,FALSE)</f>
        <v>#N/A</v>
      </c>
      <c r="K385" t="e">
        <f>VLOOKUP($B385,CLIENTS!$A$5:$I$30,7,FALSE)</f>
        <v>#N/A</v>
      </c>
      <c r="L385" t="e">
        <f>VLOOKUP($B385,CLIENTS!$A$5:$I$30,8,FALSE)</f>
        <v>#N/A</v>
      </c>
      <c r="M385" t="e">
        <f>VLOOKUP($B385,CLIENTS!$A$5:$I$30,9,FALSE)</f>
        <v>#N/A</v>
      </c>
      <c r="O385" t="e">
        <f>VLOOKUP($B385,CLIENTS!$A$5:$I$30,MATCH(O$4,CLIENTS!$A$4:$I$4,0),FALSE)</f>
        <v>#N/A</v>
      </c>
      <c r="P385" t="e">
        <f>VLOOKUP($B385,CLIENTS!$A$5:$I$30,MATCH(P$4,CLIENTS!$A$4:$I$4,0),FALSE)</f>
        <v>#N/A</v>
      </c>
      <c r="Q385" t="e">
        <f>VLOOKUP($B385,CLIENTS!$A$5:$I$30,MATCH(Q$4,CLIENTS!$A$4:$I$4,0),FALSE)</f>
        <v>#N/A</v>
      </c>
      <c r="R385" t="e">
        <f>VLOOKUP($B385,CLIENTS!$A$5:$I$30,MATCH(R$4,CLIENTS!$A$4:$I$4,0),FALSE)</f>
        <v>#N/A</v>
      </c>
      <c r="S385" t="e">
        <f>VLOOKUP($B385,CLIENTS!$A$5:$I$30,MATCH(S$4,CLIENTS!$A$4:$I$4,0),FALSE)</f>
        <v>#N/A</v>
      </c>
      <c r="T385" t="e">
        <f>VLOOKUP($B385,CLIENTS!$A$5:$I$30,MATCH(T$4,CLIENTS!$A$4:$I$4,0),FALSE)</f>
        <v>#N/A</v>
      </c>
      <c r="U385" t="e">
        <f>VLOOKUP($B385,CLIENTS!$A$5:$I$30,MATCH(U$4,CLIENTS!$A$4:$I$4,0),FALSE)</f>
        <v>#N/A</v>
      </c>
      <c r="V385" t="e">
        <f>VLOOKUP($B385,CLIENTS!$A$5:$I$30,MATCH(V$4,CLIENTS!$A$4:$I$4,0),FALSE)</f>
        <v>#N/A</v>
      </c>
    </row>
    <row r="386" spans="1:22" x14ac:dyDescent="0.25">
      <c r="A386" s="1" t="s">
        <v>518</v>
      </c>
      <c r="B386" s="1" t="s">
        <v>73</v>
      </c>
      <c r="D386" s="1" t="s">
        <v>1</v>
      </c>
      <c r="E386">
        <v>1608</v>
      </c>
      <c r="F386" t="e">
        <f>VLOOKUP($B386,CLIENTS!$A$5:$I$30,2,FALSE)</f>
        <v>#N/A</v>
      </c>
      <c r="G386" t="e">
        <f>VLOOKUP($B386,CLIENTS!$A$5:$I$30,3,FALSE)</f>
        <v>#N/A</v>
      </c>
      <c r="H386" t="e">
        <f>VLOOKUP($B386,CLIENTS!$A$5:$I$30,4,FALSE)</f>
        <v>#N/A</v>
      </c>
      <c r="I386" t="e">
        <f>VLOOKUP($B386,CLIENTS!$A$5:$I$30,5,FALSE)</f>
        <v>#N/A</v>
      </c>
      <c r="J386" t="e">
        <f>VLOOKUP($B386,CLIENTS!$A$5:$I$30,6,FALSE)</f>
        <v>#N/A</v>
      </c>
      <c r="K386" t="e">
        <f>VLOOKUP($B386,CLIENTS!$A$5:$I$30,7,FALSE)</f>
        <v>#N/A</v>
      </c>
      <c r="L386" t="e">
        <f>VLOOKUP($B386,CLIENTS!$A$5:$I$30,8,FALSE)</f>
        <v>#N/A</v>
      </c>
      <c r="M386" t="e">
        <f>VLOOKUP($B386,CLIENTS!$A$5:$I$30,9,FALSE)</f>
        <v>#N/A</v>
      </c>
      <c r="O386" t="e">
        <f>VLOOKUP($B386,CLIENTS!$A$5:$I$30,MATCH(O$4,CLIENTS!$A$4:$I$4,0),FALSE)</f>
        <v>#N/A</v>
      </c>
      <c r="P386" t="e">
        <f>VLOOKUP($B386,CLIENTS!$A$5:$I$30,MATCH(P$4,CLIENTS!$A$4:$I$4,0),FALSE)</f>
        <v>#N/A</v>
      </c>
      <c r="Q386" t="e">
        <f>VLOOKUP($B386,CLIENTS!$A$5:$I$30,MATCH(Q$4,CLIENTS!$A$4:$I$4,0),FALSE)</f>
        <v>#N/A</v>
      </c>
      <c r="R386" t="e">
        <f>VLOOKUP($B386,CLIENTS!$A$5:$I$30,MATCH(R$4,CLIENTS!$A$4:$I$4,0),FALSE)</f>
        <v>#N/A</v>
      </c>
      <c r="S386" t="e">
        <f>VLOOKUP($B386,CLIENTS!$A$5:$I$30,MATCH(S$4,CLIENTS!$A$4:$I$4,0),FALSE)</f>
        <v>#N/A</v>
      </c>
      <c r="T386" t="e">
        <f>VLOOKUP($B386,CLIENTS!$A$5:$I$30,MATCH(T$4,CLIENTS!$A$4:$I$4,0),FALSE)</f>
        <v>#N/A</v>
      </c>
      <c r="U386" t="e">
        <f>VLOOKUP($B386,CLIENTS!$A$5:$I$30,MATCH(U$4,CLIENTS!$A$4:$I$4,0),FALSE)</f>
        <v>#N/A</v>
      </c>
      <c r="V386" t="e">
        <f>VLOOKUP($B386,CLIENTS!$A$5:$I$30,MATCH(V$4,CLIENTS!$A$4:$I$4,0),FALSE)</f>
        <v>#N/A</v>
      </c>
    </row>
    <row r="387" spans="1:22" x14ac:dyDescent="0.25">
      <c r="A387" s="1" t="s">
        <v>520</v>
      </c>
      <c r="B387" s="1" t="s">
        <v>73</v>
      </c>
      <c r="D387" s="1" t="s">
        <v>1</v>
      </c>
      <c r="E387">
        <v>1027</v>
      </c>
      <c r="F387" t="e">
        <f>VLOOKUP($B387,CLIENTS!$A$5:$I$30,2,FALSE)</f>
        <v>#N/A</v>
      </c>
      <c r="G387" t="e">
        <f>VLOOKUP($B387,CLIENTS!$A$5:$I$30,3,FALSE)</f>
        <v>#N/A</v>
      </c>
      <c r="H387" t="e">
        <f>VLOOKUP($B387,CLIENTS!$A$5:$I$30,4,FALSE)</f>
        <v>#N/A</v>
      </c>
      <c r="I387" t="e">
        <f>VLOOKUP($B387,CLIENTS!$A$5:$I$30,5,FALSE)</f>
        <v>#N/A</v>
      </c>
      <c r="J387" t="e">
        <f>VLOOKUP($B387,CLIENTS!$A$5:$I$30,6,FALSE)</f>
        <v>#N/A</v>
      </c>
      <c r="K387" t="e">
        <f>VLOOKUP($B387,CLIENTS!$A$5:$I$30,7,FALSE)</f>
        <v>#N/A</v>
      </c>
      <c r="L387" t="e">
        <f>VLOOKUP($B387,CLIENTS!$A$5:$I$30,8,FALSE)</f>
        <v>#N/A</v>
      </c>
      <c r="M387" t="e">
        <f>VLOOKUP($B387,CLIENTS!$A$5:$I$30,9,FALSE)</f>
        <v>#N/A</v>
      </c>
      <c r="O387" t="e">
        <f>VLOOKUP($B387,CLIENTS!$A$5:$I$30,MATCH(O$4,CLIENTS!$A$4:$I$4,0),FALSE)</f>
        <v>#N/A</v>
      </c>
      <c r="P387" t="e">
        <f>VLOOKUP($B387,CLIENTS!$A$5:$I$30,MATCH(P$4,CLIENTS!$A$4:$I$4,0),FALSE)</f>
        <v>#N/A</v>
      </c>
      <c r="Q387" t="e">
        <f>VLOOKUP($B387,CLIENTS!$A$5:$I$30,MATCH(Q$4,CLIENTS!$A$4:$I$4,0),FALSE)</f>
        <v>#N/A</v>
      </c>
      <c r="R387" t="e">
        <f>VLOOKUP($B387,CLIENTS!$A$5:$I$30,MATCH(R$4,CLIENTS!$A$4:$I$4,0),FALSE)</f>
        <v>#N/A</v>
      </c>
      <c r="S387" t="e">
        <f>VLOOKUP($B387,CLIENTS!$A$5:$I$30,MATCH(S$4,CLIENTS!$A$4:$I$4,0),FALSE)</f>
        <v>#N/A</v>
      </c>
      <c r="T387" t="e">
        <f>VLOOKUP($B387,CLIENTS!$A$5:$I$30,MATCH(T$4,CLIENTS!$A$4:$I$4,0),FALSE)</f>
        <v>#N/A</v>
      </c>
      <c r="U387" t="e">
        <f>VLOOKUP($B387,CLIENTS!$A$5:$I$30,MATCH(U$4,CLIENTS!$A$4:$I$4,0),FALSE)</f>
        <v>#N/A</v>
      </c>
      <c r="V387" t="e">
        <f>VLOOKUP($B387,CLIENTS!$A$5:$I$30,MATCH(V$4,CLIENTS!$A$4:$I$4,0),FALSE)</f>
        <v>#N/A</v>
      </c>
    </row>
    <row r="388" spans="1:22" x14ac:dyDescent="0.25">
      <c r="A388" s="1" t="s">
        <v>522</v>
      </c>
      <c r="B388" s="1" t="s">
        <v>73</v>
      </c>
      <c r="D388" s="1" t="s">
        <v>1</v>
      </c>
      <c r="E388">
        <v>770</v>
      </c>
      <c r="F388" t="e">
        <f>VLOOKUP($B388,CLIENTS!$A$5:$I$30,2,FALSE)</f>
        <v>#N/A</v>
      </c>
      <c r="G388" t="e">
        <f>VLOOKUP($B388,CLIENTS!$A$5:$I$30,3,FALSE)</f>
        <v>#N/A</v>
      </c>
      <c r="H388" t="e">
        <f>VLOOKUP($B388,CLIENTS!$A$5:$I$30,4,FALSE)</f>
        <v>#N/A</v>
      </c>
      <c r="I388" t="e">
        <f>VLOOKUP($B388,CLIENTS!$A$5:$I$30,5,FALSE)</f>
        <v>#N/A</v>
      </c>
      <c r="J388" t="e">
        <f>VLOOKUP($B388,CLIENTS!$A$5:$I$30,6,FALSE)</f>
        <v>#N/A</v>
      </c>
      <c r="K388" t="e">
        <f>VLOOKUP($B388,CLIENTS!$A$5:$I$30,7,FALSE)</f>
        <v>#N/A</v>
      </c>
      <c r="L388" t="e">
        <f>VLOOKUP($B388,CLIENTS!$A$5:$I$30,8,FALSE)</f>
        <v>#N/A</v>
      </c>
      <c r="M388" t="e">
        <f>VLOOKUP($B388,CLIENTS!$A$5:$I$30,9,FALSE)</f>
        <v>#N/A</v>
      </c>
      <c r="O388" t="e">
        <f>VLOOKUP($B388,CLIENTS!$A$5:$I$30,MATCH(O$4,CLIENTS!$A$4:$I$4,0),FALSE)</f>
        <v>#N/A</v>
      </c>
      <c r="P388" t="e">
        <f>VLOOKUP($B388,CLIENTS!$A$5:$I$30,MATCH(P$4,CLIENTS!$A$4:$I$4,0),FALSE)</f>
        <v>#N/A</v>
      </c>
      <c r="Q388" t="e">
        <f>VLOOKUP($B388,CLIENTS!$A$5:$I$30,MATCH(Q$4,CLIENTS!$A$4:$I$4,0),FALSE)</f>
        <v>#N/A</v>
      </c>
      <c r="R388" t="e">
        <f>VLOOKUP($B388,CLIENTS!$A$5:$I$30,MATCH(R$4,CLIENTS!$A$4:$I$4,0),FALSE)</f>
        <v>#N/A</v>
      </c>
      <c r="S388" t="e">
        <f>VLOOKUP($B388,CLIENTS!$A$5:$I$30,MATCH(S$4,CLIENTS!$A$4:$I$4,0),FALSE)</f>
        <v>#N/A</v>
      </c>
      <c r="T388" t="e">
        <f>VLOOKUP($B388,CLIENTS!$A$5:$I$30,MATCH(T$4,CLIENTS!$A$4:$I$4,0),FALSE)</f>
        <v>#N/A</v>
      </c>
      <c r="U388" t="e">
        <f>VLOOKUP($B388,CLIENTS!$A$5:$I$30,MATCH(U$4,CLIENTS!$A$4:$I$4,0),FALSE)</f>
        <v>#N/A</v>
      </c>
      <c r="V388" t="e">
        <f>VLOOKUP($B388,CLIENTS!$A$5:$I$30,MATCH(V$4,CLIENTS!$A$4:$I$4,0),FALSE)</f>
        <v>#N/A</v>
      </c>
    </row>
    <row r="389" spans="1:22" x14ac:dyDescent="0.25">
      <c r="A389" s="1" t="s">
        <v>518</v>
      </c>
      <c r="B389" s="1" t="s">
        <v>268</v>
      </c>
      <c r="D389" s="1" t="s">
        <v>1</v>
      </c>
      <c r="E389">
        <v>1678</v>
      </c>
      <c r="F389" t="e">
        <f>VLOOKUP($B389,CLIENTS!$A$5:$I$30,2,FALSE)</f>
        <v>#N/A</v>
      </c>
      <c r="G389" t="e">
        <f>VLOOKUP($B389,CLIENTS!$A$5:$I$30,3,FALSE)</f>
        <v>#N/A</v>
      </c>
      <c r="H389" t="e">
        <f>VLOOKUP($B389,CLIENTS!$A$5:$I$30,4,FALSE)</f>
        <v>#N/A</v>
      </c>
      <c r="I389" t="e">
        <f>VLOOKUP($B389,CLIENTS!$A$5:$I$30,5,FALSE)</f>
        <v>#N/A</v>
      </c>
      <c r="J389" t="e">
        <f>VLOOKUP($B389,CLIENTS!$A$5:$I$30,6,FALSE)</f>
        <v>#N/A</v>
      </c>
      <c r="K389" t="e">
        <f>VLOOKUP($B389,CLIENTS!$A$5:$I$30,7,FALSE)</f>
        <v>#N/A</v>
      </c>
      <c r="L389" t="e">
        <f>VLOOKUP($B389,CLIENTS!$A$5:$I$30,8,FALSE)</f>
        <v>#N/A</v>
      </c>
      <c r="M389" t="e">
        <f>VLOOKUP($B389,CLIENTS!$A$5:$I$30,9,FALSE)</f>
        <v>#N/A</v>
      </c>
      <c r="O389" t="e">
        <f>VLOOKUP($B389,CLIENTS!$A$5:$I$30,MATCH(O$4,CLIENTS!$A$4:$I$4,0),FALSE)</f>
        <v>#N/A</v>
      </c>
      <c r="P389" t="e">
        <f>VLOOKUP($B389,CLIENTS!$A$5:$I$30,MATCH(P$4,CLIENTS!$A$4:$I$4,0),FALSE)</f>
        <v>#N/A</v>
      </c>
      <c r="Q389" t="e">
        <f>VLOOKUP($B389,CLIENTS!$A$5:$I$30,MATCH(Q$4,CLIENTS!$A$4:$I$4,0),FALSE)</f>
        <v>#N/A</v>
      </c>
      <c r="R389" t="e">
        <f>VLOOKUP($B389,CLIENTS!$A$5:$I$30,MATCH(R$4,CLIENTS!$A$4:$I$4,0),FALSE)</f>
        <v>#N/A</v>
      </c>
      <c r="S389" t="e">
        <f>VLOOKUP($B389,CLIENTS!$A$5:$I$30,MATCH(S$4,CLIENTS!$A$4:$I$4,0),FALSE)</f>
        <v>#N/A</v>
      </c>
      <c r="T389" t="e">
        <f>VLOOKUP($B389,CLIENTS!$A$5:$I$30,MATCH(T$4,CLIENTS!$A$4:$I$4,0),FALSE)</f>
        <v>#N/A</v>
      </c>
      <c r="U389" t="e">
        <f>VLOOKUP($B389,CLIENTS!$A$5:$I$30,MATCH(U$4,CLIENTS!$A$4:$I$4,0),FALSE)</f>
        <v>#N/A</v>
      </c>
      <c r="V389" t="e">
        <f>VLOOKUP($B389,CLIENTS!$A$5:$I$30,MATCH(V$4,CLIENTS!$A$4:$I$4,0),FALSE)</f>
        <v>#N/A</v>
      </c>
    </row>
    <row r="390" spans="1:22" x14ac:dyDescent="0.25">
      <c r="A390" s="1" t="s">
        <v>520</v>
      </c>
      <c r="B390" s="1" t="s">
        <v>268</v>
      </c>
      <c r="D390" s="1" t="s">
        <v>1</v>
      </c>
      <c r="E390">
        <v>1053</v>
      </c>
      <c r="F390" t="e">
        <f>VLOOKUP($B390,CLIENTS!$A$5:$I$30,2,FALSE)</f>
        <v>#N/A</v>
      </c>
      <c r="G390" t="e">
        <f>VLOOKUP($B390,CLIENTS!$A$5:$I$30,3,FALSE)</f>
        <v>#N/A</v>
      </c>
      <c r="H390" t="e">
        <f>VLOOKUP($B390,CLIENTS!$A$5:$I$30,4,FALSE)</f>
        <v>#N/A</v>
      </c>
      <c r="I390" t="e">
        <f>VLOOKUP($B390,CLIENTS!$A$5:$I$30,5,FALSE)</f>
        <v>#N/A</v>
      </c>
      <c r="J390" t="e">
        <f>VLOOKUP($B390,CLIENTS!$A$5:$I$30,6,FALSE)</f>
        <v>#N/A</v>
      </c>
      <c r="K390" t="e">
        <f>VLOOKUP($B390,CLIENTS!$A$5:$I$30,7,FALSE)</f>
        <v>#N/A</v>
      </c>
      <c r="L390" t="e">
        <f>VLOOKUP($B390,CLIENTS!$A$5:$I$30,8,FALSE)</f>
        <v>#N/A</v>
      </c>
      <c r="M390" t="e">
        <f>VLOOKUP($B390,CLIENTS!$A$5:$I$30,9,FALSE)</f>
        <v>#N/A</v>
      </c>
      <c r="O390" t="e">
        <f>VLOOKUP($B390,CLIENTS!$A$5:$I$30,MATCH(O$4,CLIENTS!$A$4:$I$4,0),FALSE)</f>
        <v>#N/A</v>
      </c>
      <c r="P390" t="e">
        <f>VLOOKUP($B390,CLIENTS!$A$5:$I$30,MATCH(P$4,CLIENTS!$A$4:$I$4,0),FALSE)</f>
        <v>#N/A</v>
      </c>
      <c r="Q390" t="e">
        <f>VLOOKUP($B390,CLIENTS!$A$5:$I$30,MATCH(Q$4,CLIENTS!$A$4:$I$4,0),FALSE)</f>
        <v>#N/A</v>
      </c>
      <c r="R390" t="e">
        <f>VLOOKUP($B390,CLIENTS!$A$5:$I$30,MATCH(R$4,CLIENTS!$A$4:$I$4,0),FALSE)</f>
        <v>#N/A</v>
      </c>
      <c r="S390" t="e">
        <f>VLOOKUP($B390,CLIENTS!$A$5:$I$30,MATCH(S$4,CLIENTS!$A$4:$I$4,0),FALSE)</f>
        <v>#N/A</v>
      </c>
      <c r="T390" t="e">
        <f>VLOOKUP($B390,CLIENTS!$A$5:$I$30,MATCH(T$4,CLIENTS!$A$4:$I$4,0),FALSE)</f>
        <v>#N/A</v>
      </c>
      <c r="U390" t="e">
        <f>VLOOKUP($B390,CLIENTS!$A$5:$I$30,MATCH(U$4,CLIENTS!$A$4:$I$4,0),FALSE)</f>
        <v>#N/A</v>
      </c>
      <c r="V390" t="e">
        <f>VLOOKUP($B390,CLIENTS!$A$5:$I$30,MATCH(V$4,CLIENTS!$A$4:$I$4,0),FALSE)</f>
        <v>#N/A</v>
      </c>
    </row>
    <row r="391" spans="1:22" x14ac:dyDescent="0.25">
      <c r="A391" s="1" t="s">
        <v>522</v>
      </c>
      <c r="B391" s="1" t="s">
        <v>268</v>
      </c>
      <c r="D391" s="1" t="s">
        <v>1</v>
      </c>
      <c r="E391">
        <v>770</v>
      </c>
      <c r="F391" t="e">
        <f>VLOOKUP($B391,CLIENTS!$A$5:$I$30,2,FALSE)</f>
        <v>#N/A</v>
      </c>
      <c r="G391" t="e">
        <f>VLOOKUP($B391,CLIENTS!$A$5:$I$30,3,FALSE)</f>
        <v>#N/A</v>
      </c>
      <c r="H391" t="e">
        <f>VLOOKUP($B391,CLIENTS!$A$5:$I$30,4,FALSE)</f>
        <v>#N/A</v>
      </c>
      <c r="I391" t="e">
        <f>VLOOKUP($B391,CLIENTS!$A$5:$I$30,5,FALSE)</f>
        <v>#N/A</v>
      </c>
      <c r="J391" t="e">
        <f>VLOOKUP($B391,CLIENTS!$A$5:$I$30,6,FALSE)</f>
        <v>#N/A</v>
      </c>
      <c r="K391" t="e">
        <f>VLOOKUP($B391,CLIENTS!$A$5:$I$30,7,FALSE)</f>
        <v>#N/A</v>
      </c>
      <c r="L391" t="e">
        <f>VLOOKUP($B391,CLIENTS!$A$5:$I$30,8,FALSE)</f>
        <v>#N/A</v>
      </c>
      <c r="M391" t="e">
        <f>VLOOKUP($B391,CLIENTS!$A$5:$I$30,9,FALSE)</f>
        <v>#N/A</v>
      </c>
      <c r="O391" t="e">
        <f>VLOOKUP($B391,CLIENTS!$A$5:$I$30,MATCH(O$4,CLIENTS!$A$4:$I$4,0),FALSE)</f>
        <v>#N/A</v>
      </c>
      <c r="P391" t="e">
        <f>VLOOKUP($B391,CLIENTS!$A$5:$I$30,MATCH(P$4,CLIENTS!$A$4:$I$4,0),FALSE)</f>
        <v>#N/A</v>
      </c>
      <c r="Q391" t="e">
        <f>VLOOKUP($B391,CLIENTS!$A$5:$I$30,MATCH(Q$4,CLIENTS!$A$4:$I$4,0),FALSE)</f>
        <v>#N/A</v>
      </c>
      <c r="R391" t="e">
        <f>VLOOKUP($B391,CLIENTS!$A$5:$I$30,MATCH(R$4,CLIENTS!$A$4:$I$4,0),FALSE)</f>
        <v>#N/A</v>
      </c>
      <c r="S391" t="e">
        <f>VLOOKUP($B391,CLIENTS!$A$5:$I$30,MATCH(S$4,CLIENTS!$A$4:$I$4,0),FALSE)</f>
        <v>#N/A</v>
      </c>
      <c r="T391" t="e">
        <f>VLOOKUP($B391,CLIENTS!$A$5:$I$30,MATCH(T$4,CLIENTS!$A$4:$I$4,0),FALSE)</f>
        <v>#N/A</v>
      </c>
      <c r="U391" t="e">
        <f>VLOOKUP($B391,CLIENTS!$A$5:$I$30,MATCH(U$4,CLIENTS!$A$4:$I$4,0),FALSE)</f>
        <v>#N/A</v>
      </c>
      <c r="V391" t="e">
        <f>VLOOKUP($B391,CLIENTS!$A$5:$I$30,MATCH(V$4,CLIENTS!$A$4:$I$4,0),FALSE)</f>
        <v>#N/A</v>
      </c>
    </row>
    <row r="392" spans="1:22" x14ac:dyDescent="0.25">
      <c r="A392" s="1" t="s">
        <v>518</v>
      </c>
      <c r="B392" s="1" t="s">
        <v>74</v>
      </c>
      <c r="D392" s="1" t="s">
        <v>1</v>
      </c>
      <c r="E392">
        <v>1627</v>
      </c>
      <c r="F392" t="str">
        <f>VLOOKUP($B392,CLIENTS!$A$5:$I$30,2,FALSE)</f>
        <v>V</v>
      </c>
      <c r="G392">
        <f>VLOOKUP($B392,CLIENTS!$A$5:$I$30,3,FALSE)</f>
        <v>2</v>
      </c>
      <c r="H392">
        <f>VLOOKUP($B392,CLIENTS!$A$5:$I$30,4,FALSE)</f>
        <v>1627</v>
      </c>
      <c r="I392">
        <f>VLOOKUP($B392,CLIENTS!$A$5:$I$30,5,FALSE)</f>
        <v>1668</v>
      </c>
      <c r="J392">
        <f>VLOOKUP($B392,CLIENTS!$A$5:$I$30,6,FALSE)</f>
        <v>1130</v>
      </c>
      <c r="K392">
        <f>VLOOKUP($B392,CLIENTS!$A$5:$I$30,7,FALSE)</f>
        <v>1159</v>
      </c>
      <c r="L392">
        <f>VLOOKUP($B392,CLIENTS!$A$5:$I$30,8,FALSE)</f>
        <v>1130</v>
      </c>
      <c r="M392">
        <f>VLOOKUP($B392,CLIENTS!$A$5:$I$30,9,FALSE)</f>
        <v>1159</v>
      </c>
      <c r="O392" t="str">
        <f>VLOOKUP($B392,CLIENTS!$A$5:$I$30,MATCH(O$4,CLIENTS!$A$4:$I$4,0),FALSE)</f>
        <v>V</v>
      </c>
      <c r="P392">
        <f>VLOOKUP($B392,CLIENTS!$A$5:$I$30,MATCH(P$4,CLIENTS!$A$4:$I$4,0),FALSE)</f>
        <v>2</v>
      </c>
      <c r="Q392">
        <f>VLOOKUP($B392,CLIENTS!$A$5:$I$30,MATCH(Q$4,CLIENTS!$A$4:$I$4,0),FALSE)</f>
        <v>1627</v>
      </c>
      <c r="R392">
        <f>VLOOKUP($B392,CLIENTS!$A$5:$I$30,MATCH(R$4,CLIENTS!$A$4:$I$4,0),FALSE)</f>
        <v>1668</v>
      </c>
      <c r="S392">
        <f>VLOOKUP($B392,CLIENTS!$A$5:$I$30,MATCH(S$4,CLIENTS!$A$4:$I$4,0),FALSE)</f>
        <v>1130</v>
      </c>
      <c r="T392">
        <f>VLOOKUP($B392,CLIENTS!$A$5:$I$30,MATCH(T$4,CLIENTS!$A$4:$I$4,0),FALSE)</f>
        <v>1159</v>
      </c>
      <c r="U392">
        <f>VLOOKUP($B392,CLIENTS!$A$5:$I$30,MATCH(U$4,CLIENTS!$A$4:$I$4,0),FALSE)</f>
        <v>1130</v>
      </c>
      <c r="V392">
        <f>VLOOKUP($B392,CLIENTS!$A$5:$I$30,MATCH(V$4,CLIENTS!$A$4:$I$4,0),FALSE)</f>
        <v>1159</v>
      </c>
    </row>
    <row r="393" spans="1:22" x14ac:dyDescent="0.25">
      <c r="A393" s="1" t="s">
        <v>520</v>
      </c>
      <c r="B393" s="1" t="s">
        <v>74</v>
      </c>
      <c r="D393" s="1" t="s">
        <v>1</v>
      </c>
      <c r="E393">
        <v>1130</v>
      </c>
      <c r="F393" t="str">
        <f>VLOOKUP($B393,CLIENTS!$A$5:$I$30,2,FALSE)</f>
        <v>V</v>
      </c>
      <c r="G393">
        <f>VLOOKUP($B393,CLIENTS!$A$5:$I$30,3,FALSE)</f>
        <v>2</v>
      </c>
      <c r="H393">
        <f>VLOOKUP($B393,CLIENTS!$A$5:$I$30,4,FALSE)</f>
        <v>1627</v>
      </c>
      <c r="I393">
        <f>VLOOKUP($B393,CLIENTS!$A$5:$I$30,5,FALSE)</f>
        <v>1668</v>
      </c>
      <c r="J393">
        <f>VLOOKUP($B393,CLIENTS!$A$5:$I$30,6,FALSE)</f>
        <v>1130</v>
      </c>
      <c r="K393">
        <f>VLOOKUP($B393,CLIENTS!$A$5:$I$30,7,FALSE)</f>
        <v>1159</v>
      </c>
      <c r="L393">
        <f>VLOOKUP($B393,CLIENTS!$A$5:$I$30,8,FALSE)</f>
        <v>1130</v>
      </c>
      <c r="M393">
        <f>VLOOKUP($B393,CLIENTS!$A$5:$I$30,9,FALSE)</f>
        <v>1159</v>
      </c>
      <c r="O393" t="str">
        <f>VLOOKUP($B393,CLIENTS!$A$5:$I$30,MATCH(O$4,CLIENTS!$A$4:$I$4,0),FALSE)</f>
        <v>V</v>
      </c>
      <c r="P393">
        <f>VLOOKUP($B393,CLIENTS!$A$5:$I$30,MATCH(P$4,CLIENTS!$A$4:$I$4,0),FALSE)</f>
        <v>2</v>
      </c>
      <c r="Q393">
        <f>VLOOKUP($B393,CLIENTS!$A$5:$I$30,MATCH(Q$4,CLIENTS!$A$4:$I$4,0),FALSE)</f>
        <v>1627</v>
      </c>
      <c r="R393">
        <f>VLOOKUP($B393,CLIENTS!$A$5:$I$30,MATCH(R$4,CLIENTS!$A$4:$I$4,0),FALSE)</f>
        <v>1668</v>
      </c>
      <c r="S393">
        <f>VLOOKUP($B393,CLIENTS!$A$5:$I$30,MATCH(S$4,CLIENTS!$A$4:$I$4,0),FALSE)</f>
        <v>1130</v>
      </c>
      <c r="T393">
        <f>VLOOKUP($B393,CLIENTS!$A$5:$I$30,MATCH(T$4,CLIENTS!$A$4:$I$4,0),FALSE)</f>
        <v>1159</v>
      </c>
      <c r="U393">
        <f>VLOOKUP($B393,CLIENTS!$A$5:$I$30,MATCH(U$4,CLIENTS!$A$4:$I$4,0),FALSE)</f>
        <v>1130</v>
      </c>
      <c r="V393">
        <f>VLOOKUP($B393,CLIENTS!$A$5:$I$30,MATCH(V$4,CLIENTS!$A$4:$I$4,0),FALSE)</f>
        <v>1159</v>
      </c>
    </row>
    <row r="394" spans="1:22" x14ac:dyDescent="0.25">
      <c r="A394" s="1" t="s">
        <v>522</v>
      </c>
      <c r="B394" s="1" t="s">
        <v>74</v>
      </c>
      <c r="D394" s="1" t="s">
        <v>1</v>
      </c>
      <c r="E394">
        <v>814</v>
      </c>
      <c r="F394" t="str">
        <f>VLOOKUP($B394,CLIENTS!$A$5:$I$30,2,FALSE)</f>
        <v>V</v>
      </c>
      <c r="G394">
        <f>VLOOKUP($B394,CLIENTS!$A$5:$I$30,3,FALSE)</f>
        <v>2</v>
      </c>
      <c r="H394">
        <f>VLOOKUP($B394,CLIENTS!$A$5:$I$30,4,FALSE)</f>
        <v>1627</v>
      </c>
      <c r="I394">
        <f>VLOOKUP($B394,CLIENTS!$A$5:$I$30,5,FALSE)</f>
        <v>1668</v>
      </c>
      <c r="J394">
        <f>VLOOKUP($B394,CLIENTS!$A$5:$I$30,6,FALSE)</f>
        <v>1130</v>
      </c>
      <c r="K394">
        <f>VLOOKUP($B394,CLIENTS!$A$5:$I$30,7,FALSE)</f>
        <v>1159</v>
      </c>
      <c r="L394">
        <f>VLOOKUP($B394,CLIENTS!$A$5:$I$30,8,FALSE)</f>
        <v>1130</v>
      </c>
      <c r="M394">
        <f>VLOOKUP($B394,CLIENTS!$A$5:$I$30,9,FALSE)</f>
        <v>1159</v>
      </c>
      <c r="O394" t="str">
        <f>VLOOKUP($B394,CLIENTS!$A$5:$I$30,MATCH(O$4,CLIENTS!$A$4:$I$4,0),FALSE)</f>
        <v>V</v>
      </c>
      <c r="P394">
        <f>VLOOKUP($B394,CLIENTS!$A$5:$I$30,MATCH(P$4,CLIENTS!$A$4:$I$4,0),FALSE)</f>
        <v>2</v>
      </c>
      <c r="Q394">
        <f>VLOOKUP($B394,CLIENTS!$A$5:$I$30,MATCH(Q$4,CLIENTS!$A$4:$I$4,0),FALSE)</f>
        <v>1627</v>
      </c>
      <c r="R394">
        <f>VLOOKUP($B394,CLIENTS!$A$5:$I$30,MATCH(R$4,CLIENTS!$A$4:$I$4,0),FALSE)</f>
        <v>1668</v>
      </c>
      <c r="S394">
        <f>VLOOKUP($B394,CLIENTS!$A$5:$I$30,MATCH(S$4,CLIENTS!$A$4:$I$4,0),FALSE)</f>
        <v>1130</v>
      </c>
      <c r="T394">
        <f>VLOOKUP($B394,CLIENTS!$A$5:$I$30,MATCH(T$4,CLIENTS!$A$4:$I$4,0),FALSE)</f>
        <v>1159</v>
      </c>
      <c r="U394">
        <f>VLOOKUP($B394,CLIENTS!$A$5:$I$30,MATCH(U$4,CLIENTS!$A$4:$I$4,0),FALSE)</f>
        <v>1130</v>
      </c>
      <c r="V394">
        <f>VLOOKUP($B394,CLIENTS!$A$5:$I$30,MATCH(V$4,CLIENTS!$A$4:$I$4,0),FALSE)</f>
        <v>1159</v>
      </c>
    </row>
    <row r="395" spans="1:22" x14ac:dyDescent="0.25">
      <c r="A395" s="1" t="s">
        <v>518</v>
      </c>
      <c r="B395" s="1" t="s">
        <v>75</v>
      </c>
      <c r="D395" s="1" t="s">
        <v>1</v>
      </c>
      <c r="E395">
        <v>1710</v>
      </c>
      <c r="F395" t="e">
        <f>VLOOKUP($B395,CLIENTS!$A$5:$I$30,2,FALSE)</f>
        <v>#N/A</v>
      </c>
      <c r="G395" t="e">
        <f>VLOOKUP($B395,CLIENTS!$A$5:$I$30,3,FALSE)</f>
        <v>#N/A</v>
      </c>
      <c r="H395" t="e">
        <f>VLOOKUP($B395,CLIENTS!$A$5:$I$30,4,FALSE)</f>
        <v>#N/A</v>
      </c>
      <c r="I395" t="e">
        <f>VLOOKUP($B395,CLIENTS!$A$5:$I$30,5,FALSE)</f>
        <v>#N/A</v>
      </c>
      <c r="J395" t="e">
        <f>VLOOKUP($B395,CLIENTS!$A$5:$I$30,6,FALSE)</f>
        <v>#N/A</v>
      </c>
      <c r="K395" t="e">
        <f>VLOOKUP($B395,CLIENTS!$A$5:$I$30,7,FALSE)</f>
        <v>#N/A</v>
      </c>
      <c r="L395" t="e">
        <f>VLOOKUP($B395,CLIENTS!$A$5:$I$30,8,FALSE)</f>
        <v>#N/A</v>
      </c>
      <c r="M395" t="e">
        <f>VLOOKUP($B395,CLIENTS!$A$5:$I$30,9,FALSE)</f>
        <v>#N/A</v>
      </c>
      <c r="O395" t="e">
        <f>VLOOKUP($B395,CLIENTS!$A$5:$I$30,MATCH(O$4,CLIENTS!$A$4:$I$4,0),FALSE)</f>
        <v>#N/A</v>
      </c>
      <c r="P395" t="e">
        <f>VLOOKUP($B395,CLIENTS!$A$5:$I$30,MATCH(P$4,CLIENTS!$A$4:$I$4,0),FALSE)</f>
        <v>#N/A</v>
      </c>
      <c r="Q395" t="e">
        <f>VLOOKUP($B395,CLIENTS!$A$5:$I$30,MATCH(Q$4,CLIENTS!$A$4:$I$4,0),FALSE)</f>
        <v>#N/A</v>
      </c>
      <c r="R395" t="e">
        <f>VLOOKUP($B395,CLIENTS!$A$5:$I$30,MATCH(R$4,CLIENTS!$A$4:$I$4,0),FALSE)</f>
        <v>#N/A</v>
      </c>
      <c r="S395" t="e">
        <f>VLOOKUP($B395,CLIENTS!$A$5:$I$30,MATCH(S$4,CLIENTS!$A$4:$I$4,0),FALSE)</f>
        <v>#N/A</v>
      </c>
      <c r="T395" t="e">
        <f>VLOOKUP($B395,CLIENTS!$A$5:$I$30,MATCH(T$4,CLIENTS!$A$4:$I$4,0),FALSE)</f>
        <v>#N/A</v>
      </c>
      <c r="U395" t="e">
        <f>VLOOKUP($B395,CLIENTS!$A$5:$I$30,MATCH(U$4,CLIENTS!$A$4:$I$4,0),FALSE)</f>
        <v>#N/A</v>
      </c>
      <c r="V395" t="e">
        <f>VLOOKUP($B395,CLIENTS!$A$5:$I$30,MATCH(V$4,CLIENTS!$A$4:$I$4,0),FALSE)</f>
        <v>#N/A</v>
      </c>
    </row>
    <row r="396" spans="1:22" x14ac:dyDescent="0.25">
      <c r="A396" s="1" t="s">
        <v>520</v>
      </c>
      <c r="B396" s="1" t="s">
        <v>75</v>
      </c>
      <c r="D396" s="1" t="s">
        <v>1</v>
      </c>
      <c r="E396">
        <v>1130</v>
      </c>
      <c r="F396" t="e">
        <f>VLOOKUP($B396,CLIENTS!$A$5:$I$30,2,FALSE)</f>
        <v>#N/A</v>
      </c>
      <c r="G396" t="e">
        <f>VLOOKUP($B396,CLIENTS!$A$5:$I$30,3,FALSE)</f>
        <v>#N/A</v>
      </c>
      <c r="H396" t="e">
        <f>VLOOKUP($B396,CLIENTS!$A$5:$I$30,4,FALSE)</f>
        <v>#N/A</v>
      </c>
      <c r="I396" t="e">
        <f>VLOOKUP($B396,CLIENTS!$A$5:$I$30,5,FALSE)</f>
        <v>#N/A</v>
      </c>
      <c r="J396" t="e">
        <f>VLOOKUP($B396,CLIENTS!$A$5:$I$30,6,FALSE)</f>
        <v>#N/A</v>
      </c>
      <c r="K396" t="e">
        <f>VLOOKUP($B396,CLIENTS!$A$5:$I$30,7,FALSE)</f>
        <v>#N/A</v>
      </c>
      <c r="L396" t="e">
        <f>VLOOKUP($B396,CLIENTS!$A$5:$I$30,8,FALSE)</f>
        <v>#N/A</v>
      </c>
      <c r="M396" t="e">
        <f>VLOOKUP($B396,CLIENTS!$A$5:$I$30,9,FALSE)</f>
        <v>#N/A</v>
      </c>
      <c r="O396" t="e">
        <f>VLOOKUP($B396,CLIENTS!$A$5:$I$30,MATCH(O$4,CLIENTS!$A$4:$I$4,0),FALSE)</f>
        <v>#N/A</v>
      </c>
      <c r="P396" t="e">
        <f>VLOOKUP($B396,CLIENTS!$A$5:$I$30,MATCH(P$4,CLIENTS!$A$4:$I$4,0),FALSE)</f>
        <v>#N/A</v>
      </c>
      <c r="Q396" t="e">
        <f>VLOOKUP($B396,CLIENTS!$A$5:$I$30,MATCH(Q$4,CLIENTS!$A$4:$I$4,0),FALSE)</f>
        <v>#N/A</v>
      </c>
      <c r="R396" t="e">
        <f>VLOOKUP($B396,CLIENTS!$A$5:$I$30,MATCH(R$4,CLIENTS!$A$4:$I$4,0),FALSE)</f>
        <v>#N/A</v>
      </c>
      <c r="S396" t="e">
        <f>VLOOKUP($B396,CLIENTS!$A$5:$I$30,MATCH(S$4,CLIENTS!$A$4:$I$4,0),FALSE)</f>
        <v>#N/A</v>
      </c>
      <c r="T396" t="e">
        <f>VLOOKUP($B396,CLIENTS!$A$5:$I$30,MATCH(T$4,CLIENTS!$A$4:$I$4,0),FALSE)</f>
        <v>#N/A</v>
      </c>
      <c r="U396" t="e">
        <f>VLOOKUP($B396,CLIENTS!$A$5:$I$30,MATCH(U$4,CLIENTS!$A$4:$I$4,0),FALSE)</f>
        <v>#N/A</v>
      </c>
      <c r="V396" t="e">
        <f>VLOOKUP($B396,CLIENTS!$A$5:$I$30,MATCH(V$4,CLIENTS!$A$4:$I$4,0),FALSE)</f>
        <v>#N/A</v>
      </c>
    </row>
    <row r="397" spans="1:22" x14ac:dyDescent="0.25">
      <c r="A397" s="1" t="s">
        <v>522</v>
      </c>
      <c r="B397" s="1" t="s">
        <v>75</v>
      </c>
      <c r="D397" s="1" t="s">
        <v>1</v>
      </c>
      <c r="E397">
        <v>814</v>
      </c>
      <c r="F397" t="e">
        <f>VLOOKUP($B397,CLIENTS!$A$5:$I$30,2,FALSE)</f>
        <v>#N/A</v>
      </c>
      <c r="G397" t="e">
        <f>VLOOKUP($B397,CLIENTS!$A$5:$I$30,3,FALSE)</f>
        <v>#N/A</v>
      </c>
      <c r="H397" t="e">
        <f>VLOOKUP($B397,CLIENTS!$A$5:$I$30,4,FALSE)</f>
        <v>#N/A</v>
      </c>
      <c r="I397" t="e">
        <f>VLOOKUP($B397,CLIENTS!$A$5:$I$30,5,FALSE)</f>
        <v>#N/A</v>
      </c>
      <c r="J397" t="e">
        <f>VLOOKUP($B397,CLIENTS!$A$5:$I$30,6,FALSE)</f>
        <v>#N/A</v>
      </c>
      <c r="K397" t="e">
        <f>VLOOKUP($B397,CLIENTS!$A$5:$I$30,7,FALSE)</f>
        <v>#N/A</v>
      </c>
      <c r="L397" t="e">
        <f>VLOOKUP($B397,CLIENTS!$A$5:$I$30,8,FALSE)</f>
        <v>#N/A</v>
      </c>
      <c r="M397" t="e">
        <f>VLOOKUP($B397,CLIENTS!$A$5:$I$30,9,FALSE)</f>
        <v>#N/A</v>
      </c>
      <c r="O397" t="e">
        <f>VLOOKUP($B397,CLIENTS!$A$5:$I$30,MATCH(O$4,CLIENTS!$A$4:$I$4,0),FALSE)</f>
        <v>#N/A</v>
      </c>
      <c r="P397" t="e">
        <f>VLOOKUP($B397,CLIENTS!$A$5:$I$30,MATCH(P$4,CLIENTS!$A$4:$I$4,0),FALSE)</f>
        <v>#N/A</v>
      </c>
      <c r="Q397" t="e">
        <f>VLOOKUP($B397,CLIENTS!$A$5:$I$30,MATCH(Q$4,CLIENTS!$A$4:$I$4,0),FALSE)</f>
        <v>#N/A</v>
      </c>
      <c r="R397" t="e">
        <f>VLOOKUP($B397,CLIENTS!$A$5:$I$30,MATCH(R$4,CLIENTS!$A$4:$I$4,0),FALSE)</f>
        <v>#N/A</v>
      </c>
      <c r="S397" t="e">
        <f>VLOOKUP($B397,CLIENTS!$A$5:$I$30,MATCH(S$4,CLIENTS!$A$4:$I$4,0),FALSE)</f>
        <v>#N/A</v>
      </c>
      <c r="T397" t="e">
        <f>VLOOKUP($B397,CLIENTS!$A$5:$I$30,MATCH(T$4,CLIENTS!$A$4:$I$4,0),FALSE)</f>
        <v>#N/A</v>
      </c>
      <c r="U397" t="e">
        <f>VLOOKUP($B397,CLIENTS!$A$5:$I$30,MATCH(U$4,CLIENTS!$A$4:$I$4,0),FALSE)</f>
        <v>#N/A</v>
      </c>
      <c r="V397" t="e">
        <f>VLOOKUP($B397,CLIENTS!$A$5:$I$30,MATCH(V$4,CLIENTS!$A$4:$I$4,0),FALSE)</f>
        <v>#N/A</v>
      </c>
    </row>
    <row r="398" spans="1:22" x14ac:dyDescent="0.25">
      <c r="A398" s="1" t="s">
        <v>518</v>
      </c>
      <c r="B398" s="1" t="s">
        <v>269</v>
      </c>
      <c r="D398" s="1" t="s">
        <v>1</v>
      </c>
      <c r="E398">
        <v>1612</v>
      </c>
      <c r="F398" t="e">
        <f>VLOOKUP($B398,CLIENTS!$A$5:$I$30,2,FALSE)</f>
        <v>#N/A</v>
      </c>
      <c r="G398" t="e">
        <f>VLOOKUP($B398,CLIENTS!$A$5:$I$30,3,FALSE)</f>
        <v>#N/A</v>
      </c>
      <c r="H398" t="e">
        <f>VLOOKUP($B398,CLIENTS!$A$5:$I$30,4,FALSE)</f>
        <v>#N/A</v>
      </c>
      <c r="I398" t="e">
        <f>VLOOKUP($B398,CLIENTS!$A$5:$I$30,5,FALSE)</f>
        <v>#N/A</v>
      </c>
      <c r="J398" t="e">
        <f>VLOOKUP($B398,CLIENTS!$A$5:$I$30,6,FALSE)</f>
        <v>#N/A</v>
      </c>
      <c r="K398" t="e">
        <f>VLOOKUP($B398,CLIENTS!$A$5:$I$30,7,FALSE)</f>
        <v>#N/A</v>
      </c>
      <c r="L398" t="e">
        <f>VLOOKUP($B398,CLIENTS!$A$5:$I$30,8,FALSE)</f>
        <v>#N/A</v>
      </c>
      <c r="M398" t="e">
        <f>VLOOKUP($B398,CLIENTS!$A$5:$I$30,9,FALSE)</f>
        <v>#N/A</v>
      </c>
      <c r="O398" t="e">
        <f>VLOOKUP($B398,CLIENTS!$A$5:$I$30,MATCH(O$4,CLIENTS!$A$4:$I$4,0),FALSE)</f>
        <v>#N/A</v>
      </c>
      <c r="P398" t="e">
        <f>VLOOKUP($B398,CLIENTS!$A$5:$I$30,MATCH(P$4,CLIENTS!$A$4:$I$4,0),FALSE)</f>
        <v>#N/A</v>
      </c>
      <c r="Q398" t="e">
        <f>VLOOKUP($B398,CLIENTS!$A$5:$I$30,MATCH(Q$4,CLIENTS!$A$4:$I$4,0),FALSE)</f>
        <v>#N/A</v>
      </c>
      <c r="R398" t="e">
        <f>VLOOKUP($B398,CLIENTS!$A$5:$I$30,MATCH(R$4,CLIENTS!$A$4:$I$4,0),FALSE)</f>
        <v>#N/A</v>
      </c>
      <c r="S398" t="e">
        <f>VLOOKUP($B398,CLIENTS!$A$5:$I$30,MATCH(S$4,CLIENTS!$A$4:$I$4,0),FALSE)</f>
        <v>#N/A</v>
      </c>
      <c r="T398" t="e">
        <f>VLOOKUP($B398,CLIENTS!$A$5:$I$30,MATCH(T$4,CLIENTS!$A$4:$I$4,0),FALSE)</f>
        <v>#N/A</v>
      </c>
      <c r="U398" t="e">
        <f>VLOOKUP($B398,CLIENTS!$A$5:$I$30,MATCH(U$4,CLIENTS!$A$4:$I$4,0),FALSE)</f>
        <v>#N/A</v>
      </c>
      <c r="V398" t="e">
        <f>VLOOKUP($B398,CLIENTS!$A$5:$I$30,MATCH(V$4,CLIENTS!$A$4:$I$4,0),FALSE)</f>
        <v>#N/A</v>
      </c>
    </row>
    <row r="399" spans="1:22" x14ac:dyDescent="0.25">
      <c r="A399" s="1" t="s">
        <v>520</v>
      </c>
      <c r="B399" s="1" t="s">
        <v>269</v>
      </c>
      <c r="D399" s="1" t="s">
        <v>1</v>
      </c>
      <c r="E399">
        <v>1056</v>
      </c>
      <c r="F399" t="e">
        <f>VLOOKUP($B399,CLIENTS!$A$5:$I$30,2,FALSE)</f>
        <v>#N/A</v>
      </c>
      <c r="G399" t="e">
        <f>VLOOKUP($B399,CLIENTS!$A$5:$I$30,3,FALSE)</f>
        <v>#N/A</v>
      </c>
      <c r="H399" t="e">
        <f>VLOOKUP($B399,CLIENTS!$A$5:$I$30,4,FALSE)</f>
        <v>#N/A</v>
      </c>
      <c r="I399" t="e">
        <f>VLOOKUP($B399,CLIENTS!$A$5:$I$30,5,FALSE)</f>
        <v>#N/A</v>
      </c>
      <c r="J399" t="e">
        <f>VLOOKUP($B399,CLIENTS!$A$5:$I$30,6,FALSE)</f>
        <v>#N/A</v>
      </c>
      <c r="K399" t="e">
        <f>VLOOKUP($B399,CLIENTS!$A$5:$I$30,7,FALSE)</f>
        <v>#N/A</v>
      </c>
      <c r="L399" t="e">
        <f>VLOOKUP($B399,CLIENTS!$A$5:$I$30,8,FALSE)</f>
        <v>#N/A</v>
      </c>
      <c r="M399" t="e">
        <f>VLOOKUP($B399,CLIENTS!$A$5:$I$30,9,FALSE)</f>
        <v>#N/A</v>
      </c>
      <c r="O399" t="e">
        <f>VLOOKUP($B399,CLIENTS!$A$5:$I$30,MATCH(O$4,CLIENTS!$A$4:$I$4,0),FALSE)</f>
        <v>#N/A</v>
      </c>
      <c r="P399" t="e">
        <f>VLOOKUP($B399,CLIENTS!$A$5:$I$30,MATCH(P$4,CLIENTS!$A$4:$I$4,0),FALSE)</f>
        <v>#N/A</v>
      </c>
      <c r="Q399" t="e">
        <f>VLOOKUP($B399,CLIENTS!$A$5:$I$30,MATCH(Q$4,CLIENTS!$A$4:$I$4,0),FALSE)</f>
        <v>#N/A</v>
      </c>
      <c r="R399" t="e">
        <f>VLOOKUP($B399,CLIENTS!$A$5:$I$30,MATCH(R$4,CLIENTS!$A$4:$I$4,0),FALSE)</f>
        <v>#N/A</v>
      </c>
      <c r="S399" t="e">
        <f>VLOOKUP($B399,CLIENTS!$A$5:$I$30,MATCH(S$4,CLIENTS!$A$4:$I$4,0),FALSE)</f>
        <v>#N/A</v>
      </c>
      <c r="T399" t="e">
        <f>VLOOKUP($B399,CLIENTS!$A$5:$I$30,MATCH(T$4,CLIENTS!$A$4:$I$4,0),FALSE)</f>
        <v>#N/A</v>
      </c>
      <c r="U399" t="e">
        <f>VLOOKUP($B399,CLIENTS!$A$5:$I$30,MATCH(U$4,CLIENTS!$A$4:$I$4,0),FALSE)</f>
        <v>#N/A</v>
      </c>
      <c r="V399" t="e">
        <f>VLOOKUP($B399,CLIENTS!$A$5:$I$30,MATCH(V$4,CLIENTS!$A$4:$I$4,0),FALSE)</f>
        <v>#N/A</v>
      </c>
    </row>
    <row r="400" spans="1:22" x14ac:dyDescent="0.25">
      <c r="A400" s="1" t="s">
        <v>522</v>
      </c>
      <c r="B400" s="1" t="s">
        <v>269</v>
      </c>
      <c r="D400" s="1" t="s">
        <v>1</v>
      </c>
      <c r="E400">
        <v>767</v>
      </c>
      <c r="F400" t="e">
        <f>VLOOKUP($B400,CLIENTS!$A$5:$I$30,2,FALSE)</f>
        <v>#N/A</v>
      </c>
      <c r="G400" t="e">
        <f>VLOOKUP($B400,CLIENTS!$A$5:$I$30,3,FALSE)</f>
        <v>#N/A</v>
      </c>
      <c r="H400" t="e">
        <f>VLOOKUP($B400,CLIENTS!$A$5:$I$30,4,FALSE)</f>
        <v>#N/A</v>
      </c>
      <c r="I400" t="e">
        <f>VLOOKUP($B400,CLIENTS!$A$5:$I$30,5,FALSE)</f>
        <v>#N/A</v>
      </c>
      <c r="J400" t="e">
        <f>VLOOKUP($B400,CLIENTS!$A$5:$I$30,6,FALSE)</f>
        <v>#N/A</v>
      </c>
      <c r="K400" t="e">
        <f>VLOOKUP($B400,CLIENTS!$A$5:$I$30,7,FALSE)</f>
        <v>#N/A</v>
      </c>
      <c r="L400" t="e">
        <f>VLOOKUP($B400,CLIENTS!$A$5:$I$30,8,FALSE)</f>
        <v>#N/A</v>
      </c>
      <c r="M400" t="e">
        <f>VLOOKUP($B400,CLIENTS!$A$5:$I$30,9,FALSE)</f>
        <v>#N/A</v>
      </c>
      <c r="O400" t="e">
        <f>VLOOKUP($B400,CLIENTS!$A$5:$I$30,MATCH(O$4,CLIENTS!$A$4:$I$4,0),FALSE)</f>
        <v>#N/A</v>
      </c>
      <c r="P400" t="e">
        <f>VLOOKUP($B400,CLIENTS!$A$5:$I$30,MATCH(P$4,CLIENTS!$A$4:$I$4,0),FALSE)</f>
        <v>#N/A</v>
      </c>
      <c r="Q400" t="e">
        <f>VLOOKUP($B400,CLIENTS!$A$5:$I$30,MATCH(Q$4,CLIENTS!$A$4:$I$4,0),FALSE)</f>
        <v>#N/A</v>
      </c>
      <c r="R400" t="e">
        <f>VLOOKUP($B400,CLIENTS!$A$5:$I$30,MATCH(R$4,CLIENTS!$A$4:$I$4,0),FALSE)</f>
        <v>#N/A</v>
      </c>
      <c r="S400" t="e">
        <f>VLOOKUP($B400,CLIENTS!$A$5:$I$30,MATCH(S$4,CLIENTS!$A$4:$I$4,0),FALSE)</f>
        <v>#N/A</v>
      </c>
      <c r="T400" t="e">
        <f>VLOOKUP($B400,CLIENTS!$A$5:$I$30,MATCH(T$4,CLIENTS!$A$4:$I$4,0),FALSE)</f>
        <v>#N/A</v>
      </c>
      <c r="U400" t="e">
        <f>VLOOKUP($B400,CLIENTS!$A$5:$I$30,MATCH(U$4,CLIENTS!$A$4:$I$4,0),FALSE)</f>
        <v>#N/A</v>
      </c>
      <c r="V400" t="e">
        <f>VLOOKUP($B400,CLIENTS!$A$5:$I$30,MATCH(V$4,CLIENTS!$A$4:$I$4,0),FALSE)</f>
        <v>#N/A</v>
      </c>
    </row>
    <row r="401" spans="1:22" x14ac:dyDescent="0.25">
      <c r="A401" s="1" t="s">
        <v>518</v>
      </c>
      <c r="B401" s="1" t="s">
        <v>76</v>
      </c>
      <c r="D401" s="1" t="s">
        <v>1</v>
      </c>
      <c r="E401">
        <v>1550</v>
      </c>
      <c r="F401" t="e">
        <f>VLOOKUP($B401,CLIENTS!$A$5:$I$30,2,FALSE)</f>
        <v>#N/A</v>
      </c>
      <c r="G401" t="e">
        <f>VLOOKUP($B401,CLIENTS!$A$5:$I$30,3,FALSE)</f>
        <v>#N/A</v>
      </c>
      <c r="H401" t="e">
        <f>VLOOKUP($B401,CLIENTS!$A$5:$I$30,4,FALSE)</f>
        <v>#N/A</v>
      </c>
      <c r="I401" t="e">
        <f>VLOOKUP($B401,CLIENTS!$A$5:$I$30,5,FALSE)</f>
        <v>#N/A</v>
      </c>
      <c r="J401" t="e">
        <f>VLOOKUP($B401,CLIENTS!$A$5:$I$30,6,FALSE)</f>
        <v>#N/A</v>
      </c>
      <c r="K401" t="e">
        <f>VLOOKUP($B401,CLIENTS!$A$5:$I$30,7,FALSE)</f>
        <v>#N/A</v>
      </c>
      <c r="L401" t="e">
        <f>VLOOKUP($B401,CLIENTS!$A$5:$I$30,8,FALSE)</f>
        <v>#N/A</v>
      </c>
      <c r="M401" t="e">
        <f>VLOOKUP($B401,CLIENTS!$A$5:$I$30,9,FALSE)</f>
        <v>#N/A</v>
      </c>
      <c r="O401" t="e">
        <f>VLOOKUP($B401,CLIENTS!$A$5:$I$30,MATCH(O$4,CLIENTS!$A$4:$I$4,0),FALSE)</f>
        <v>#N/A</v>
      </c>
      <c r="P401" t="e">
        <f>VLOOKUP($B401,CLIENTS!$A$5:$I$30,MATCH(P$4,CLIENTS!$A$4:$I$4,0),FALSE)</f>
        <v>#N/A</v>
      </c>
      <c r="Q401" t="e">
        <f>VLOOKUP($B401,CLIENTS!$A$5:$I$30,MATCH(Q$4,CLIENTS!$A$4:$I$4,0),FALSE)</f>
        <v>#N/A</v>
      </c>
      <c r="R401" t="e">
        <f>VLOOKUP($B401,CLIENTS!$A$5:$I$30,MATCH(R$4,CLIENTS!$A$4:$I$4,0),FALSE)</f>
        <v>#N/A</v>
      </c>
      <c r="S401" t="e">
        <f>VLOOKUP($B401,CLIENTS!$A$5:$I$30,MATCH(S$4,CLIENTS!$A$4:$I$4,0),FALSE)</f>
        <v>#N/A</v>
      </c>
      <c r="T401" t="e">
        <f>VLOOKUP($B401,CLIENTS!$A$5:$I$30,MATCH(T$4,CLIENTS!$A$4:$I$4,0),FALSE)</f>
        <v>#N/A</v>
      </c>
      <c r="U401" t="e">
        <f>VLOOKUP($B401,CLIENTS!$A$5:$I$30,MATCH(U$4,CLIENTS!$A$4:$I$4,0),FALSE)</f>
        <v>#N/A</v>
      </c>
      <c r="V401" t="e">
        <f>VLOOKUP($B401,CLIENTS!$A$5:$I$30,MATCH(V$4,CLIENTS!$A$4:$I$4,0),FALSE)</f>
        <v>#N/A</v>
      </c>
    </row>
    <row r="402" spans="1:22" x14ac:dyDescent="0.25">
      <c r="A402" s="1" t="s">
        <v>520</v>
      </c>
      <c r="B402" s="1" t="s">
        <v>76</v>
      </c>
      <c r="D402" s="1" t="s">
        <v>1</v>
      </c>
      <c r="E402">
        <v>1130</v>
      </c>
      <c r="F402" t="e">
        <f>VLOOKUP($B402,CLIENTS!$A$5:$I$30,2,FALSE)</f>
        <v>#N/A</v>
      </c>
      <c r="G402" t="e">
        <f>VLOOKUP($B402,CLIENTS!$A$5:$I$30,3,FALSE)</f>
        <v>#N/A</v>
      </c>
      <c r="H402" t="e">
        <f>VLOOKUP($B402,CLIENTS!$A$5:$I$30,4,FALSE)</f>
        <v>#N/A</v>
      </c>
      <c r="I402" t="e">
        <f>VLOOKUP($B402,CLIENTS!$A$5:$I$30,5,FALSE)</f>
        <v>#N/A</v>
      </c>
      <c r="J402" t="e">
        <f>VLOOKUP($B402,CLIENTS!$A$5:$I$30,6,FALSE)</f>
        <v>#N/A</v>
      </c>
      <c r="K402" t="e">
        <f>VLOOKUP($B402,CLIENTS!$A$5:$I$30,7,FALSE)</f>
        <v>#N/A</v>
      </c>
      <c r="L402" t="e">
        <f>VLOOKUP($B402,CLIENTS!$A$5:$I$30,8,FALSE)</f>
        <v>#N/A</v>
      </c>
      <c r="M402" t="e">
        <f>VLOOKUP($B402,CLIENTS!$A$5:$I$30,9,FALSE)</f>
        <v>#N/A</v>
      </c>
      <c r="O402" t="e">
        <f>VLOOKUP($B402,CLIENTS!$A$5:$I$30,MATCH(O$4,CLIENTS!$A$4:$I$4,0),FALSE)</f>
        <v>#N/A</v>
      </c>
      <c r="P402" t="e">
        <f>VLOOKUP($B402,CLIENTS!$A$5:$I$30,MATCH(P$4,CLIENTS!$A$4:$I$4,0),FALSE)</f>
        <v>#N/A</v>
      </c>
      <c r="Q402" t="e">
        <f>VLOOKUP($B402,CLIENTS!$A$5:$I$30,MATCH(Q$4,CLIENTS!$A$4:$I$4,0),FALSE)</f>
        <v>#N/A</v>
      </c>
      <c r="R402" t="e">
        <f>VLOOKUP($B402,CLIENTS!$A$5:$I$30,MATCH(R$4,CLIENTS!$A$4:$I$4,0),FALSE)</f>
        <v>#N/A</v>
      </c>
      <c r="S402" t="e">
        <f>VLOOKUP($B402,CLIENTS!$A$5:$I$30,MATCH(S$4,CLIENTS!$A$4:$I$4,0),FALSE)</f>
        <v>#N/A</v>
      </c>
      <c r="T402" t="e">
        <f>VLOOKUP($B402,CLIENTS!$A$5:$I$30,MATCH(T$4,CLIENTS!$A$4:$I$4,0),FALSE)</f>
        <v>#N/A</v>
      </c>
      <c r="U402" t="e">
        <f>VLOOKUP($B402,CLIENTS!$A$5:$I$30,MATCH(U$4,CLIENTS!$A$4:$I$4,0),FALSE)</f>
        <v>#N/A</v>
      </c>
      <c r="V402" t="e">
        <f>VLOOKUP($B402,CLIENTS!$A$5:$I$30,MATCH(V$4,CLIENTS!$A$4:$I$4,0),FALSE)</f>
        <v>#N/A</v>
      </c>
    </row>
    <row r="403" spans="1:22" x14ac:dyDescent="0.25">
      <c r="A403" s="1" t="s">
        <v>522</v>
      </c>
      <c r="B403" s="1" t="s">
        <v>76</v>
      </c>
      <c r="D403" s="1" t="s">
        <v>1</v>
      </c>
      <c r="E403">
        <v>814</v>
      </c>
      <c r="F403" t="e">
        <f>VLOOKUP($B403,CLIENTS!$A$5:$I$30,2,FALSE)</f>
        <v>#N/A</v>
      </c>
      <c r="G403" t="e">
        <f>VLOOKUP($B403,CLIENTS!$A$5:$I$30,3,FALSE)</f>
        <v>#N/A</v>
      </c>
      <c r="H403" t="e">
        <f>VLOOKUP($B403,CLIENTS!$A$5:$I$30,4,FALSE)</f>
        <v>#N/A</v>
      </c>
      <c r="I403" t="e">
        <f>VLOOKUP($B403,CLIENTS!$A$5:$I$30,5,FALSE)</f>
        <v>#N/A</v>
      </c>
      <c r="J403" t="e">
        <f>VLOOKUP($B403,CLIENTS!$A$5:$I$30,6,FALSE)</f>
        <v>#N/A</v>
      </c>
      <c r="K403" t="e">
        <f>VLOOKUP($B403,CLIENTS!$A$5:$I$30,7,FALSE)</f>
        <v>#N/A</v>
      </c>
      <c r="L403" t="e">
        <f>VLOOKUP($B403,CLIENTS!$A$5:$I$30,8,FALSE)</f>
        <v>#N/A</v>
      </c>
      <c r="M403" t="e">
        <f>VLOOKUP($B403,CLIENTS!$A$5:$I$30,9,FALSE)</f>
        <v>#N/A</v>
      </c>
      <c r="O403" t="e">
        <f>VLOOKUP($B403,CLIENTS!$A$5:$I$30,MATCH(O$4,CLIENTS!$A$4:$I$4,0),FALSE)</f>
        <v>#N/A</v>
      </c>
      <c r="P403" t="e">
        <f>VLOOKUP($B403,CLIENTS!$A$5:$I$30,MATCH(P$4,CLIENTS!$A$4:$I$4,0),FALSE)</f>
        <v>#N/A</v>
      </c>
      <c r="Q403" t="e">
        <f>VLOOKUP($B403,CLIENTS!$A$5:$I$30,MATCH(Q$4,CLIENTS!$A$4:$I$4,0),FALSE)</f>
        <v>#N/A</v>
      </c>
      <c r="R403" t="e">
        <f>VLOOKUP($B403,CLIENTS!$A$5:$I$30,MATCH(R$4,CLIENTS!$A$4:$I$4,0),FALSE)</f>
        <v>#N/A</v>
      </c>
      <c r="S403" t="e">
        <f>VLOOKUP($B403,CLIENTS!$A$5:$I$30,MATCH(S$4,CLIENTS!$A$4:$I$4,0),FALSE)</f>
        <v>#N/A</v>
      </c>
      <c r="T403" t="e">
        <f>VLOOKUP($B403,CLIENTS!$A$5:$I$30,MATCH(T$4,CLIENTS!$A$4:$I$4,0),FALSE)</f>
        <v>#N/A</v>
      </c>
      <c r="U403" t="e">
        <f>VLOOKUP($B403,CLIENTS!$A$5:$I$30,MATCH(U$4,CLIENTS!$A$4:$I$4,0),FALSE)</f>
        <v>#N/A</v>
      </c>
      <c r="V403" t="e">
        <f>VLOOKUP($B403,CLIENTS!$A$5:$I$30,MATCH(V$4,CLIENTS!$A$4:$I$4,0),FALSE)</f>
        <v>#N/A</v>
      </c>
    </row>
    <row r="404" spans="1:22" x14ac:dyDescent="0.25">
      <c r="A404" s="1" t="s">
        <v>518</v>
      </c>
      <c r="B404" s="1" t="s">
        <v>77</v>
      </c>
      <c r="D404" s="1" t="s">
        <v>1</v>
      </c>
      <c r="E404">
        <v>1710</v>
      </c>
      <c r="F404" t="e">
        <f>VLOOKUP($B404,CLIENTS!$A$5:$I$30,2,FALSE)</f>
        <v>#N/A</v>
      </c>
      <c r="G404" t="e">
        <f>VLOOKUP($B404,CLIENTS!$A$5:$I$30,3,FALSE)</f>
        <v>#N/A</v>
      </c>
      <c r="H404" t="e">
        <f>VLOOKUP($B404,CLIENTS!$A$5:$I$30,4,FALSE)</f>
        <v>#N/A</v>
      </c>
      <c r="I404" t="e">
        <f>VLOOKUP($B404,CLIENTS!$A$5:$I$30,5,FALSE)</f>
        <v>#N/A</v>
      </c>
      <c r="J404" t="e">
        <f>VLOOKUP($B404,CLIENTS!$A$5:$I$30,6,FALSE)</f>
        <v>#N/A</v>
      </c>
      <c r="K404" t="e">
        <f>VLOOKUP($B404,CLIENTS!$A$5:$I$30,7,FALSE)</f>
        <v>#N/A</v>
      </c>
      <c r="L404" t="e">
        <f>VLOOKUP($B404,CLIENTS!$A$5:$I$30,8,FALSE)</f>
        <v>#N/A</v>
      </c>
      <c r="M404" t="e">
        <f>VLOOKUP($B404,CLIENTS!$A$5:$I$30,9,FALSE)</f>
        <v>#N/A</v>
      </c>
      <c r="O404" t="e">
        <f>VLOOKUP($B404,CLIENTS!$A$5:$I$30,MATCH(O$4,CLIENTS!$A$4:$I$4,0),FALSE)</f>
        <v>#N/A</v>
      </c>
      <c r="P404" t="e">
        <f>VLOOKUP($B404,CLIENTS!$A$5:$I$30,MATCH(P$4,CLIENTS!$A$4:$I$4,0),FALSE)</f>
        <v>#N/A</v>
      </c>
      <c r="Q404" t="e">
        <f>VLOOKUP($B404,CLIENTS!$A$5:$I$30,MATCH(Q$4,CLIENTS!$A$4:$I$4,0),FALSE)</f>
        <v>#N/A</v>
      </c>
      <c r="R404" t="e">
        <f>VLOOKUP($B404,CLIENTS!$A$5:$I$30,MATCH(R$4,CLIENTS!$A$4:$I$4,0),FALSE)</f>
        <v>#N/A</v>
      </c>
      <c r="S404" t="e">
        <f>VLOOKUP($B404,CLIENTS!$A$5:$I$30,MATCH(S$4,CLIENTS!$A$4:$I$4,0),FALSE)</f>
        <v>#N/A</v>
      </c>
      <c r="T404" t="e">
        <f>VLOOKUP($B404,CLIENTS!$A$5:$I$30,MATCH(T$4,CLIENTS!$A$4:$I$4,0),FALSE)</f>
        <v>#N/A</v>
      </c>
      <c r="U404" t="e">
        <f>VLOOKUP($B404,CLIENTS!$A$5:$I$30,MATCH(U$4,CLIENTS!$A$4:$I$4,0),FALSE)</f>
        <v>#N/A</v>
      </c>
      <c r="V404" t="e">
        <f>VLOOKUP($B404,CLIENTS!$A$5:$I$30,MATCH(V$4,CLIENTS!$A$4:$I$4,0),FALSE)</f>
        <v>#N/A</v>
      </c>
    </row>
    <row r="405" spans="1:22" x14ac:dyDescent="0.25">
      <c r="A405" s="1" t="s">
        <v>520</v>
      </c>
      <c r="B405" s="1" t="s">
        <v>77</v>
      </c>
      <c r="D405" s="1" t="s">
        <v>1</v>
      </c>
      <c r="E405">
        <v>1130</v>
      </c>
      <c r="F405" t="e">
        <f>VLOOKUP($B405,CLIENTS!$A$5:$I$30,2,FALSE)</f>
        <v>#N/A</v>
      </c>
      <c r="G405" t="e">
        <f>VLOOKUP($B405,CLIENTS!$A$5:$I$30,3,FALSE)</f>
        <v>#N/A</v>
      </c>
      <c r="H405" t="e">
        <f>VLOOKUP($B405,CLIENTS!$A$5:$I$30,4,FALSE)</f>
        <v>#N/A</v>
      </c>
      <c r="I405" t="e">
        <f>VLOOKUP($B405,CLIENTS!$A$5:$I$30,5,FALSE)</f>
        <v>#N/A</v>
      </c>
      <c r="J405" t="e">
        <f>VLOOKUP($B405,CLIENTS!$A$5:$I$30,6,FALSE)</f>
        <v>#N/A</v>
      </c>
      <c r="K405" t="e">
        <f>VLOOKUP($B405,CLIENTS!$A$5:$I$30,7,FALSE)</f>
        <v>#N/A</v>
      </c>
      <c r="L405" t="e">
        <f>VLOOKUP($B405,CLIENTS!$A$5:$I$30,8,FALSE)</f>
        <v>#N/A</v>
      </c>
      <c r="M405" t="e">
        <f>VLOOKUP($B405,CLIENTS!$A$5:$I$30,9,FALSE)</f>
        <v>#N/A</v>
      </c>
      <c r="O405" t="e">
        <f>VLOOKUP($B405,CLIENTS!$A$5:$I$30,MATCH(O$4,CLIENTS!$A$4:$I$4,0),FALSE)</f>
        <v>#N/A</v>
      </c>
      <c r="P405" t="e">
        <f>VLOOKUP($B405,CLIENTS!$A$5:$I$30,MATCH(P$4,CLIENTS!$A$4:$I$4,0),FALSE)</f>
        <v>#N/A</v>
      </c>
      <c r="Q405" t="e">
        <f>VLOOKUP($B405,CLIENTS!$A$5:$I$30,MATCH(Q$4,CLIENTS!$A$4:$I$4,0),FALSE)</f>
        <v>#N/A</v>
      </c>
      <c r="R405" t="e">
        <f>VLOOKUP($B405,CLIENTS!$A$5:$I$30,MATCH(R$4,CLIENTS!$A$4:$I$4,0),FALSE)</f>
        <v>#N/A</v>
      </c>
      <c r="S405" t="e">
        <f>VLOOKUP($B405,CLIENTS!$A$5:$I$30,MATCH(S$4,CLIENTS!$A$4:$I$4,0),FALSE)</f>
        <v>#N/A</v>
      </c>
      <c r="T405" t="e">
        <f>VLOOKUP($B405,CLIENTS!$A$5:$I$30,MATCH(T$4,CLIENTS!$A$4:$I$4,0),FALSE)</f>
        <v>#N/A</v>
      </c>
      <c r="U405" t="e">
        <f>VLOOKUP($B405,CLIENTS!$A$5:$I$30,MATCH(U$4,CLIENTS!$A$4:$I$4,0),FALSE)</f>
        <v>#N/A</v>
      </c>
      <c r="V405" t="e">
        <f>VLOOKUP($B405,CLIENTS!$A$5:$I$30,MATCH(V$4,CLIENTS!$A$4:$I$4,0),FALSE)</f>
        <v>#N/A</v>
      </c>
    </row>
    <row r="406" spans="1:22" x14ac:dyDescent="0.25">
      <c r="A406" s="1" t="s">
        <v>522</v>
      </c>
      <c r="B406" s="1" t="s">
        <v>77</v>
      </c>
      <c r="D406" s="1" t="s">
        <v>1</v>
      </c>
      <c r="E406">
        <v>814</v>
      </c>
      <c r="F406" t="e">
        <f>VLOOKUP($B406,CLIENTS!$A$5:$I$30,2,FALSE)</f>
        <v>#N/A</v>
      </c>
      <c r="G406" t="e">
        <f>VLOOKUP($B406,CLIENTS!$A$5:$I$30,3,FALSE)</f>
        <v>#N/A</v>
      </c>
      <c r="H406" t="e">
        <f>VLOOKUP($B406,CLIENTS!$A$5:$I$30,4,FALSE)</f>
        <v>#N/A</v>
      </c>
      <c r="I406" t="e">
        <f>VLOOKUP($B406,CLIENTS!$A$5:$I$30,5,FALSE)</f>
        <v>#N/A</v>
      </c>
      <c r="J406" t="e">
        <f>VLOOKUP($B406,CLIENTS!$A$5:$I$30,6,FALSE)</f>
        <v>#N/A</v>
      </c>
      <c r="K406" t="e">
        <f>VLOOKUP($B406,CLIENTS!$A$5:$I$30,7,FALSE)</f>
        <v>#N/A</v>
      </c>
      <c r="L406" t="e">
        <f>VLOOKUP($B406,CLIENTS!$A$5:$I$30,8,FALSE)</f>
        <v>#N/A</v>
      </c>
      <c r="M406" t="e">
        <f>VLOOKUP($B406,CLIENTS!$A$5:$I$30,9,FALSE)</f>
        <v>#N/A</v>
      </c>
      <c r="O406" t="e">
        <f>VLOOKUP($B406,CLIENTS!$A$5:$I$30,MATCH(O$4,CLIENTS!$A$4:$I$4,0),FALSE)</f>
        <v>#N/A</v>
      </c>
      <c r="P406" t="e">
        <f>VLOOKUP($B406,CLIENTS!$A$5:$I$30,MATCH(P$4,CLIENTS!$A$4:$I$4,0),FALSE)</f>
        <v>#N/A</v>
      </c>
      <c r="Q406" t="e">
        <f>VLOOKUP($B406,CLIENTS!$A$5:$I$30,MATCH(Q$4,CLIENTS!$A$4:$I$4,0),FALSE)</f>
        <v>#N/A</v>
      </c>
      <c r="R406" t="e">
        <f>VLOOKUP($B406,CLIENTS!$A$5:$I$30,MATCH(R$4,CLIENTS!$A$4:$I$4,0),FALSE)</f>
        <v>#N/A</v>
      </c>
      <c r="S406" t="e">
        <f>VLOOKUP($B406,CLIENTS!$A$5:$I$30,MATCH(S$4,CLIENTS!$A$4:$I$4,0),FALSE)</f>
        <v>#N/A</v>
      </c>
      <c r="T406" t="e">
        <f>VLOOKUP($B406,CLIENTS!$A$5:$I$30,MATCH(T$4,CLIENTS!$A$4:$I$4,0),FALSE)</f>
        <v>#N/A</v>
      </c>
      <c r="U406" t="e">
        <f>VLOOKUP($B406,CLIENTS!$A$5:$I$30,MATCH(U$4,CLIENTS!$A$4:$I$4,0),FALSE)</f>
        <v>#N/A</v>
      </c>
      <c r="V406" t="e">
        <f>VLOOKUP($B406,CLIENTS!$A$5:$I$30,MATCH(V$4,CLIENTS!$A$4:$I$4,0),FALSE)</f>
        <v>#N/A</v>
      </c>
    </row>
    <row r="407" spans="1:22" x14ac:dyDescent="0.25">
      <c r="A407" s="1" t="s">
        <v>518</v>
      </c>
      <c r="B407" s="1" t="s">
        <v>270</v>
      </c>
      <c r="D407" s="1" t="s">
        <v>1</v>
      </c>
      <c r="E407">
        <v>1608</v>
      </c>
      <c r="F407" t="e">
        <f>VLOOKUP($B407,CLIENTS!$A$5:$I$30,2,FALSE)</f>
        <v>#N/A</v>
      </c>
      <c r="G407" t="e">
        <f>VLOOKUP($B407,CLIENTS!$A$5:$I$30,3,FALSE)</f>
        <v>#N/A</v>
      </c>
      <c r="H407" t="e">
        <f>VLOOKUP($B407,CLIENTS!$A$5:$I$30,4,FALSE)</f>
        <v>#N/A</v>
      </c>
      <c r="I407" t="e">
        <f>VLOOKUP($B407,CLIENTS!$A$5:$I$30,5,FALSE)</f>
        <v>#N/A</v>
      </c>
      <c r="J407" t="e">
        <f>VLOOKUP($B407,CLIENTS!$A$5:$I$30,6,FALSE)</f>
        <v>#N/A</v>
      </c>
      <c r="K407" t="e">
        <f>VLOOKUP($B407,CLIENTS!$A$5:$I$30,7,FALSE)</f>
        <v>#N/A</v>
      </c>
      <c r="L407" t="e">
        <f>VLOOKUP($B407,CLIENTS!$A$5:$I$30,8,FALSE)</f>
        <v>#N/A</v>
      </c>
      <c r="M407" t="e">
        <f>VLOOKUP($B407,CLIENTS!$A$5:$I$30,9,FALSE)</f>
        <v>#N/A</v>
      </c>
      <c r="O407" t="e">
        <f>VLOOKUP($B407,CLIENTS!$A$5:$I$30,MATCH(O$4,CLIENTS!$A$4:$I$4,0),FALSE)</f>
        <v>#N/A</v>
      </c>
      <c r="P407" t="e">
        <f>VLOOKUP($B407,CLIENTS!$A$5:$I$30,MATCH(P$4,CLIENTS!$A$4:$I$4,0),FALSE)</f>
        <v>#N/A</v>
      </c>
      <c r="Q407" t="e">
        <f>VLOOKUP($B407,CLIENTS!$A$5:$I$30,MATCH(Q$4,CLIENTS!$A$4:$I$4,0),FALSE)</f>
        <v>#N/A</v>
      </c>
      <c r="R407" t="e">
        <f>VLOOKUP($B407,CLIENTS!$A$5:$I$30,MATCH(R$4,CLIENTS!$A$4:$I$4,0),FALSE)</f>
        <v>#N/A</v>
      </c>
      <c r="S407" t="e">
        <f>VLOOKUP($B407,CLIENTS!$A$5:$I$30,MATCH(S$4,CLIENTS!$A$4:$I$4,0),FALSE)</f>
        <v>#N/A</v>
      </c>
      <c r="T407" t="e">
        <f>VLOOKUP($B407,CLIENTS!$A$5:$I$30,MATCH(T$4,CLIENTS!$A$4:$I$4,0),FALSE)</f>
        <v>#N/A</v>
      </c>
      <c r="U407" t="e">
        <f>VLOOKUP($B407,CLIENTS!$A$5:$I$30,MATCH(U$4,CLIENTS!$A$4:$I$4,0),FALSE)</f>
        <v>#N/A</v>
      </c>
      <c r="V407" t="e">
        <f>VLOOKUP($B407,CLIENTS!$A$5:$I$30,MATCH(V$4,CLIENTS!$A$4:$I$4,0),FALSE)</f>
        <v>#N/A</v>
      </c>
    </row>
    <row r="408" spans="1:22" x14ac:dyDescent="0.25">
      <c r="A408" s="1" t="s">
        <v>520</v>
      </c>
      <c r="B408" s="1" t="s">
        <v>270</v>
      </c>
      <c r="D408" s="1" t="s">
        <v>1</v>
      </c>
      <c r="E408">
        <v>1053</v>
      </c>
      <c r="F408" t="e">
        <f>VLOOKUP($B408,CLIENTS!$A$5:$I$30,2,FALSE)</f>
        <v>#N/A</v>
      </c>
      <c r="G408" t="e">
        <f>VLOOKUP($B408,CLIENTS!$A$5:$I$30,3,FALSE)</f>
        <v>#N/A</v>
      </c>
      <c r="H408" t="e">
        <f>VLOOKUP($B408,CLIENTS!$A$5:$I$30,4,FALSE)</f>
        <v>#N/A</v>
      </c>
      <c r="I408" t="e">
        <f>VLOOKUP($B408,CLIENTS!$A$5:$I$30,5,FALSE)</f>
        <v>#N/A</v>
      </c>
      <c r="J408" t="e">
        <f>VLOOKUP($B408,CLIENTS!$A$5:$I$30,6,FALSE)</f>
        <v>#N/A</v>
      </c>
      <c r="K408" t="e">
        <f>VLOOKUP($B408,CLIENTS!$A$5:$I$30,7,FALSE)</f>
        <v>#N/A</v>
      </c>
      <c r="L408" t="e">
        <f>VLOOKUP($B408,CLIENTS!$A$5:$I$30,8,FALSE)</f>
        <v>#N/A</v>
      </c>
      <c r="M408" t="e">
        <f>VLOOKUP($B408,CLIENTS!$A$5:$I$30,9,FALSE)</f>
        <v>#N/A</v>
      </c>
      <c r="O408" t="e">
        <f>VLOOKUP($B408,CLIENTS!$A$5:$I$30,MATCH(O$4,CLIENTS!$A$4:$I$4,0),FALSE)</f>
        <v>#N/A</v>
      </c>
      <c r="P408" t="e">
        <f>VLOOKUP($B408,CLIENTS!$A$5:$I$30,MATCH(P$4,CLIENTS!$A$4:$I$4,0),FALSE)</f>
        <v>#N/A</v>
      </c>
      <c r="Q408" t="e">
        <f>VLOOKUP($B408,CLIENTS!$A$5:$I$30,MATCH(Q$4,CLIENTS!$A$4:$I$4,0),FALSE)</f>
        <v>#N/A</v>
      </c>
      <c r="R408" t="e">
        <f>VLOOKUP($B408,CLIENTS!$A$5:$I$30,MATCH(R$4,CLIENTS!$A$4:$I$4,0),FALSE)</f>
        <v>#N/A</v>
      </c>
      <c r="S408" t="e">
        <f>VLOOKUP($B408,CLIENTS!$A$5:$I$30,MATCH(S$4,CLIENTS!$A$4:$I$4,0),FALSE)</f>
        <v>#N/A</v>
      </c>
      <c r="T408" t="e">
        <f>VLOOKUP($B408,CLIENTS!$A$5:$I$30,MATCH(T$4,CLIENTS!$A$4:$I$4,0),FALSE)</f>
        <v>#N/A</v>
      </c>
      <c r="U408" t="e">
        <f>VLOOKUP($B408,CLIENTS!$A$5:$I$30,MATCH(U$4,CLIENTS!$A$4:$I$4,0),FALSE)</f>
        <v>#N/A</v>
      </c>
      <c r="V408" t="e">
        <f>VLOOKUP($B408,CLIENTS!$A$5:$I$30,MATCH(V$4,CLIENTS!$A$4:$I$4,0),FALSE)</f>
        <v>#N/A</v>
      </c>
    </row>
    <row r="409" spans="1:22" x14ac:dyDescent="0.25">
      <c r="A409" s="1" t="s">
        <v>522</v>
      </c>
      <c r="B409" s="1" t="s">
        <v>270</v>
      </c>
      <c r="D409" s="1" t="s">
        <v>1</v>
      </c>
      <c r="E409">
        <v>770</v>
      </c>
      <c r="F409" t="e">
        <f>VLOOKUP($B409,CLIENTS!$A$5:$I$30,2,FALSE)</f>
        <v>#N/A</v>
      </c>
      <c r="G409" t="e">
        <f>VLOOKUP($B409,CLIENTS!$A$5:$I$30,3,FALSE)</f>
        <v>#N/A</v>
      </c>
      <c r="H409" t="e">
        <f>VLOOKUP($B409,CLIENTS!$A$5:$I$30,4,FALSE)</f>
        <v>#N/A</v>
      </c>
      <c r="I409" t="e">
        <f>VLOOKUP($B409,CLIENTS!$A$5:$I$30,5,FALSE)</f>
        <v>#N/A</v>
      </c>
      <c r="J409" t="e">
        <f>VLOOKUP($B409,CLIENTS!$A$5:$I$30,6,FALSE)</f>
        <v>#N/A</v>
      </c>
      <c r="K409" t="e">
        <f>VLOOKUP($B409,CLIENTS!$A$5:$I$30,7,FALSE)</f>
        <v>#N/A</v>
      </c>
      <c r="L409" t="e">
        <f>VLOOKUP($B409,CLIENTS!$A$5:$I$30,8,FALSE)</f>
        <v>#N/A</v>
      </c>
      <c r="M409" t="e">
        <f>VLOOKUP($B409,CLIENTS!$A$5:$I$30,9,FALSE)</f>
        <v>#N/A</v>
      </c>
      <c r="O409" t="e">
        <f>VLOOKUP($B409,CLIENTS!$A$5:$I$30,MATCH(O$4,CLIENTS!$A$4:$I$4,0),FALSE)</f>
        <v>#N/A</v>
      </c>
      <c r="P409" t="e">
        <f>VLOOKUP($B409,CLIENTS!$A$5:$I$30,MATCH(P$4,CLIENTS!$A$4:$I$4,0),FALSE)</f>
        <v>#N/A</v>
      </c>
      <c r="Q409" t="e">
        <f>VLOOKUP($B409,CLIENTS!$A$5:$I$30,MATCH(Q$4,CLIENTS!$A$4:$I$4,0),FALSE)</f>
        <v>#N/A</v>
      </c>
      <c r="R409" t="e">
        <f>VLOOKUP($B409,CLIENTS!$A$5:$I$30,MATCH(R$4,CLIENTS!$A$4:$I$4,0),FALSE)</f>
        <v>#N/A</v>
      </c>
      <c r="S409" t="e">
        <f>VLOOKUP($B409,CLIENTS!$A$5:$I$30,MATCH(S$4,CLIENTS!$A$4:$I$4,0),FALSE)</f>
        <v>#N/A</v>
      </c>
      <c r="T409" t="e">
        <f>VLOOKUP($B409,CLIENTS!$A$5:$I$30,MATCH(T$4,CLIENTS!$A$4:$I$4,0),FALSE)</f>
        <v>#N/A</v>
      </c>
      <c r="U409" t="e">
        <f>VLOOKUP($B409,CLIENTS!$A$5:$I$30,MATCH(U$4,CLIENTS!$A$4:$I$4,0),FALSE)</f>
        <v>#N/A</v>
      </c>
      <c r="V409" t="e">
        <f>VLOOKUP($B409,CLIENTS!$A$5:$I$30,MATCH(V$4,CLIENTS!$A$4:$I$4,0),FALSE)</f>
        <v>#N/A</v>
      </c>
    </row>
    <row r="410" spans="1:22" x14ac:dyDescent="0.25">
      <c r="A410" s="1" t="s">
        <v>518</v>
      </c>
      <c r="B410" s="1" t="s">
        <v>271</v>
      </c>
      <c r="D410" s="1" t="s">
        <v>1</v>
      </c>
      <c r="E410">
        <v>1568</v>
      </c>
      <c r="F410" t="e">
        <f>VLOOKUP($B410,CLIENTS!$A$5:$I$30,2,FALSE)</f>
        <v>#N/A</v>
      </c>
      <c r="G410" t="e">
        <f>VLOOKUP($B410,CLIENTS!$A$5:$I$30,3,FALSE)</f>
        <v>#N/A</v>
      </c>
      <c r="H410" t="e">
        <f>VLOOKUP($B410,CLIENTS!$A$5:$I$30,4,FALSE)</f>
        <v>#N/A</v>
      </c>
      <c r="I410" t="e">
        <f>VLOOKUP($B410,CLIENTS!$A$5:$I$30,5,FALSE)</f>
        <v>#N/A</v>
      </c>
      <c r="J410" t="e">
        <f>VLOOKUP($B410,CLIENTS!$A$5:$I$30,6,FALSE)</f>
        <v>#N/A</v>
      </c>
      <c r="K410" t="e">
        <f>VLOOKUP($B410,CLIENTS!$A$5:$I$30,7,FALSE)</f>
        <v>#N/A</v>
      </c>
      <c r="L410" t="e">
        <f>VLOOKUP($B410,CLIENTS!$A$5:$I$30,8,FALSE)</f>
        <v>#N/A</v>
      </c>
      <c r="M410" t="e">
        <f>VLOOKUP($B410,CLIENTS!$A$5:$I$30,9,FALSE)</f>
        <v>#N/A</v>
      </c>
      <c r="O410" t="e">
        <f>VLOOKUP($B410,CLIENTS!$A$5:$I$30,MATCH(O$4,CLIENTS!$A$4:$I$4,0),FALSE)</f>
        <v>#N/A</v>
      </c>
      <c r="P410" t="e">
        <f>VLOOKUP($B410,CLIENTS!$A$5:$I$30,MATCH(P$4,CLIENTS!$A$4:$I$4,0),FALSE)</f>
        <v>#N/A</v>
      </c>
      <c r="Q410" t="e">
        <f>VLOOKUP($B410,CLIENTS!$A$5:$I$30,MATCH(Q$4,CLIENTS!$A$4:$I$4,0),FALSE)</f>
        <v>#N/A</v>
      </c>
      <c r="R410" t="e">
        <f>VLOOKUP($B410,CLIENTS!$A$5:$I$30,MATCH(R$4,CLIENTS!$A$4:$I$4,0),FALSE)</f>
        <v>#N/A</v>
      </c>
      <c r="S410" t="e">
        <f>VLOOKUP($B410,CLIENTS!$A$5:$I$30,MATCH(S$4,CLIENTS!$A$4:$I$4,0),FALSE)</f>
        <v>#N/A</v>
      </c>
      <c r="T410" t="e">
        <f>VLOOKUP($B410,CLIENTS!$A$5:$I$30,MATCH(T$4,CLIENTS!$A$4:$I$4,0),FALSE)</f>
        <v>#N/A</v>
      </c>
      <c r="U410" t="e">
        <f>VLOOKUP($B410,CLIENTS!$A$5:$I$30,MATCH(U$4,CLIENTS!$A$4:$I$4,0),FALSE)</f>
        <v>#N/A</v>
      </c>
      <c r="V410" t="e">
        <f>VLOOKUP($B410,CLIENTS!$A$5:$I$30,MATCH(V$4,CLIENTS!$A$4:$I$4,0),FALSE)</f>
        <v>#N/A</v>
      </c>
    </row>
    <row r="411" spans="1:22" x14ac:dyDescent="0.25">
      <c r="A411" s="1" t="s">
        <v>520</v>
      </c>
      <c r="B411" s="1" t="s">
        <v>271</v>
      </c>
      <c r="D411" s="1" t="s">
        <v>1</v>
      </c>
      <c r="E411">
        <v>1053</v>
      </c>
      <c r="F411" t="e">
        <f>VLOOKUP($B411,CLIENTS!$A$5:$I$30,2,FALSE)</f>
        <v>#N/A</v>
      </c>
      <c r="G411" t="e">
        <f>VLOOKUP($B411,CLIENTS!$A$5:$I$30,3,FALSE)</f>
        <v>#N/A</v>
      </c>
      <c r="H411" t="e">
        <f>VLOOKUP($B411,CLIENTS!$A$5:$I$30,4,FALSE)</f>
        <v>#N/A</v>
      </c>
      <c r="I411" t="e">
        <f>VLOOKUP($B411,CLIENTS!$A$5:$I$30,5,FALSE)</f>
        <v>#N/A</v>
      </c>
      <c r="J411" t="e">
        <f>VLOOKUP($B411,CLIENTS!$A$5:$I$30,6,FALSE)</f>
        <v>#N/A</v>
      </c>
      <c r="K411" t="e">
        <f>VLOOKUP($B411,CLIENTS!$A$5:$I$30,7,FALSE)</f>
        <v>#N/A</v>
      </c>
      <c r="L411" t="e">
        <f>VLOOKUP($B411,CLIENTS!$A$5:$I$30,8,FALSE)</f>
        <v>#N/A</v>
      </c>
      <c r="M411" t="e">
        <f>VLOOKUP($B411,CLIENTS!$A$5:$I$30,9,FALSE)</f>
        <v>#N/A</v>
      </c>
      <c r="O411" t="e">
        <f>VLOOKUP($B411,CLIENTS!$A$5:$I$30,MATCH(O$4,CLIENTS!$A$4:$I$4,0),FALSE)</f>
        <v>#N/A</v>
      </c>
      <c r="P411" t="e">
        <f>VLOOKUP($B411,CLIENTS!$A$5:$I$30,MATCH(P$4,CLIENTS!$A$4:$I$4,0),FALSE)</f>
        <v>#N/A</v>
      </c>
      <c r="Q411" t="e">
        <f>VLOOKUP($B411,CLIENTS!$A$5:$I$30,MATCH(Q$4,CLIENTS!$A$4:$I$4,0),FALSE)</f>
        <v>#N/A</v>
      </c>
      <c r="R411" t="e">
        <f>VLOOKUP($B411,CLIENTS!$A$5:$I$30,MATCH(R$4,CLIENTS!$A$4:$I$4,0),FALSE)</f>
        <v>#N/A</v>
      </c>
      <c r="S411" t="e">
        <f>VLOOKUP($B411,CLIENTS!$A$5:$I$30,MATCH(S$4,CLIENTS!$A$4:$I$4,0),FALSE)</f>
        <v>#N/A</v>
      </c>
      <c r="T411" t="e">
        <f>VLOOKUP($B411,CLIENTS!$A$5:$I$30,MATCH(T$4,CLIENTS!$A$4:$I$4,0),FALSE)</f>
        <v>#N/A</v>
      </c>
      <c r="U411" t="e">
        <f>VLOOKUP($B411,CLIENTS!$A$5:$I$30,MATCH(U$4,CLIENTS!$A$4:$I$4,0),FALSE)</f>
        <v>#N/A</v>
      </c>
      <c r="V411" t="e">
        <f>VLOOKUP($B411,CLIENTS!$A$5:$I$30,MATCH(V$4,CLIENTS!$A$4:$I$4,0),FALSE)</f>
        <v>#N/A</v>
      </c>
    </row>
    <row r="412" spans="1:22" x14ac:dyDescent="0.25">
      <c r="A412" s="1" t="s">
        <v>522</v>
      </c>
      <c r="B412" s="1" t="s">
        <v>271</v>
      </c>
      <c r="D412" s="1" t="s">
        <v>1</v>
      </c>
      <c r="E412">
        <v>770</v>
      </c>
      <c r="F412" t="e">
        <f>VLOOKUP($B412,CLIENTS!$A$5:$I$30,2,FALSE)</f>
        <v>#N/A</v>
      </c>
      <c r="G412" t="e">
        <f>VLOOKUP($B412,CLIENTS!$A$5:$I$30,3,FALSE)</f>
        <v>#N/A</v>
      </c>
      <c r="H412" t="e">
        <f>VLOOKUP($B412,CLIENTS!$A$5:$I$30,4,FALSE)</f>
        <v>#N/A</v>
      </c>
      <c r="I412" t="e">
        <f>VLOOKUP($B412,CLIENTS!$A$5:$I$30,5,FALSE)</f>
        <v>#N/A</v>
      </c>
      <c r="J412" t="e">
        <f>VLOOKUP($B412,CLIENTS!$A$5:$I$30,6,FALSE)</f>
        <v>#N/A</v>
      </c>
      <c r="K412" t="e">
        <f>VLOOKUP($B412,CLIENTS!$A$5:$I$30,7,FALSE)</f>
        <v>#N/A</v>
      </c>
      <c r="L412" t="e">
        <f>VLOOKUP($B412,CLIENTS!$A$5:$I$30,8,FALSE)</f>
        <v>#N/A</v>
      </c>
      <c r="M412" t="e">
        <f>VLOOKUP($B412,CLIENTS!$A$5:$I$30,9,FALSE)</f>
        <v>#N/A</v>
      </c>
      <c r="O412" t="e">
        <f>VLOOKUP($B412,CLIENTS!$A$5:$I$30,MATCH(O$4,CLIENTS!$A$4:$I$4,0),FALSE)</f>
        <v>#N/A</v>
      </c>
      <c r="P412" t="e">
        <f>VLOOKUP($B412,CLIENTS!$A$5:$I$30,MATCH(P$4,CLIENTS!$A$4:$I$4,0),FALSE)</f>
        <v>#N/A</v>
      </c>
      <c r="Q412" t="e">
        <f>VLOOKUP($B412,CLIENTS!$A$5:$I$30,MATCH(Q$4,CLIENTS!$A$4:$I$4,0),FALSE)</f>
        <v>#N/A</v>
      </c>
      <c r="R412" t="e">
        <f>VLOOKUP($B412,CLIENTS!$A$5:$I$30,MATCH(R$4,CLIENTS!$A$4:$I$4,0),FALSE)</f>
        <v>#N/A</v>
      </c>
      <c r="S412" t="e">
        <f>VLOOKUP($B412,CLIENTS!$A$5:$I$30,MATCH(S$4,CLIENTS!$A$4:$I$4,0),FALSE)</f>
        <v>#N/A</v>
      </c>
      <c r="T412" t="e">
        <f>VLOOKUP($B412,CLIENTS!$A$5:$I$30,MATCH(T$4,CLIENTS!$A$4:$I$4,0),FALSE)</f>
        <v>#N/A</v>
      </c>
      <c r="U412" t="e">
        <f>VLOOKUP($B412,CLIENTS!$A$5:$I$30,MATCH(U$4,CLIENTS!$A$4:$I$4,0),FALSE)</f>
        <v>#N/A</v>
      </c>
      <c r="V412" t="e">
        <f>VLOOKUP($B412,CLIENTS!$A$5:$I$30,MATCH(V$4,CLIENTS!$A$4:$I$4,0),FALSE)</f>
        <v>#N/A</v>
      </c>
    </row>
    <row r="413" spans="1:22" x14ac:dyDescent="0.25">
      <c r="A413" s="1" t="s">
        <v>518</v>
      </c>
      <c r="B413" s="1" t="s">
        <v>272</v>
      </c>
      <c r="D413" s="1" t="s">
        <v>1</v>
      </c>
      <c r="E413">
        <v>1608</v>
      </c>
      <c r="F413" t="e">
        <f>VLOOKUP($B413,CLIENTS!$A$5:$I$30,2,FALSE)</f>
        <v>#N/A</v>
      </c>
      <c r="G413" t="e">
        <f>VLOOKUP($B413,CLIENTS!$A$5:$I$30,3,FALSE)</f>
        <v>#N/A</v>
      </c>
      <c r="H413" t="e">
        <f>VLOOKUP($B413,CLIENTS!$A$5:$I$30,4,FALSE)</f>
        <v>#N/A</v>
      </c>
      <c r="I413" t="e">
        <f>VLOOKUP($B413,CLIENTS!$A$5:$I$30,5,FALSE)</f>
        <v>#N/A</v>
      </c>
      <c r="J413" t="e">
        <f>VLOOKUP($B413,CLIENTS!$A$5:$I$30,6,FALSE)</f>
        <v>#N/A</v>
      </c>
      <c r="K413" t="e">
        <f>VLOOKUP($B413,CLIENTS!$A$5:$I$30,7,FALSE)</f>
        <v>#N/A</v>
      </c>
      <c r="L413" t="e">
        <f>VLOOKUP($B413,CLIENTS!$A$5:$I$30,8,FALSE)</f>
        <v>#N/A</v>
      </c>
      <c r="M413" t="e">
        <f>VLOOKUP($B413,CLIENTS!$A$5:$I$30,9,FALSE)</f>
        <v>#N/A</v>
      </c>
      <c r="O413" t="e">
        <f>VLOOKUP($B413,CLIENTS!$A$5:$I$30,MATCH(O$4,CLIENTS!$A$4:$I$4,0),FALSE)</f>
        <v>#N/A</v>
      </c>
      <c r="P413" t="e">
        <f>VLOOKUP($B413,CLIENTS!$A$5:$I$30,MATCH(P$4,CLIENTS!$A$4:$I$4,0),FALSE)</f>
        <v>#N/A</v>
      </c>
      <c r="Q413" t="e">
        <f>VLOOKUP($B413,CLIENTS!$A$5:$I$30,MATCH(Q$4,CLIENTS!$A$4:$I$4,0),FALSE)</f>
        <v>#N/A</v>
      </c>
      <c r="R413" t="e">
        <f>VLOOKUP($B413,CLIENTS!$A$5:$I$30,MATCH(R$4,CLIENTS!$A$4:$I$4,0),FALSE)</f>
        <v>#N/A</v>
      </c>
      <c r="S413" t="e">
        <f>VLOOKUP($B413,CLIENTS!$A$5:$I$30,MATCH(S$4,CLIENTS!$A$4:$I$4,0),FALSE)</f>
        <v>#N/A</v>
      </c>
      <c r="T413" t="e">
        <f>VLOOKUP($B413,CLIENTS!$A$5:$I$30,MATCH(T$4,CLIENTS!$A$4:$I$4,0),FALSE)</f>
        <v>#N/A</v>
      </c>
      <c r="U413" t="e">
        <f>VLOOKUP($B413,CLIENTS!$A$5:$I$30,MATCH(U$4,CLIENTS!$A$4:$I$4,0),FALSE)</f>
        <v>#N/A</v>
      </c>
      <c r="V413" t="e">
        <f>VLOOKUP($B413,CLIENTS!$A$5:$I$30,MATCH(V$4,CLIENTS!$A$4:$I$4,0),FALSE)</f>
        <v>#N/A</v>
      </c>
    </row>
    <row r="414" spans="1:22" x14ac:dyDescent="0.25">
      <c r="A414" s="1" t="s">
        <v>520</v>
      </c>
      <c r="B414" s="1" t="s">
        <v>272</v>
      </c>
      <c r="D414" s="1" t="s">
        <v>1</v>
      </c>
      <c r="E414">
        <v>1053</v>
      </c>
      <c r="F414" t="e">
        <f>VLOOKUP($B414,CLIENTS!$A$5:$I$30,2,FALSE)</f>
        <v>#N/A</v>
      </c>
      <c r="G414" t="e">
        <f>VLOOKUP($B414,CLIENTS!$A$5:$I$30,3,FALSE)</f>
        <v>#N/A</v>
      </c>
      <c r="H414" t="e">
        <f>VLOOKUP($B414,CLIENTS!$A$5:$I$30,4,FALSE)</f>
        <v>#N/A</v>
      </c>
      <c r="I414" t="e">
        <f>VLOOKUP($B414,CLIENTS!$A$5:$I$30,5,FALSE)</f>
        <v>#N/A</v>
      </c>
      <c r="J414" t="e">
        <f>VLOOKUP($B414,CLIENTS!$A$5:$I$30,6,FALSE)</f>
        <v>#N/A</v>
      </c>
      <c r="K414" t="e">
        <f>VLOOKUP($B414,CLIENTS!$A$5:$I$30,7,FALSE)</f>
        <v>#N/A</v>
      </c>
      <c r="L414" t="e">
        <f>VLOOKUP($B414,CLIENTS!$A$5:$I$30,8,FALSE)</f>
        <v>#N/A</v>
      </c>
      <c r="M414" t="e">
        <f>VLOOKUP($B414,CLIENTS!$A$5:$I$30,9,FALSE)</f>
        <v>#N/A</v>
      </c>
      <c r="O414" t="e">
        <f>VLOOKUP($B414,CLIENTS!$A$5:$I$30,MATCH(O$4,CLIENTS!$A$4:$I$4,0),FALSE)</f>
        <v>#N/A</v>
      </c>
      <c r="P414" t="e">
        <f>VLOOKUP($B414,CLIENTS!$A$5:$I$30,MATCH(P$4,CLIENTS!$A$4:$I$4,0),FALSE)</f>
        <v>#N/A</v>
      </c>
      <c r="Q414" t="e">
        <f>VLOOKUP($B414,CLIENTS!$A$5:$I$30,MATCH(Q$4,CLIENTS!$A$4:$I$4,0),FALSE)</f>
        <v>#N/A</v>
      </c>
      <c r="R414" t="e">
        <f>VLOOKUP($B414,CLIENTS!$A$5:$I$30,MATCH(R$4,CLIENTS!$A$4:$I$4,0),FALSE)</f>
        <v>#N/A</v>
      </c>
      <c r="S414" t="e">
        <f>VLOOKUP($B414,CLIENTS!$A$5:$I$30,MATCH(S$4,CLIENTS!$A$4:$I$4,0),FALSE)</f>
        <v>#N/A</v>
      </c>
      <c r="T414" t="e">
        <f>VLOOKUP($B414,CLIENTS!$A$5:$I$30,MATCH(T$4,CLIENTS!$A$4:$I$4,0),FALSE)</f>
        <v>#N/A</v>
      </c>
      <c r="U414" t="e">
        <f>VLOOKUP($B414,CLIENTS!$A$5:$I$30,MATCH(U$4,CLIENTS!$A$4:$I$4,0),FALSE)</f>
        <v>#N/A</v>
      </c>
      <c r="V414" t="e">
        <f>VLOOKUP($B414,CLIENTS!$A$5:$I$30,MATCH(V$4,CLIENTS!$A$4:$I$4,0),FALSE)</f>
        <v>#N/A</v>
      </c>
    </row>
    <row r="415" spans="1:22" x14ac:dyDescent="0.25">
      <c r="A415" s="1" t="s">
        <v>522</v>
      </c>
      <c r="B415" s="1" t="s">
        <v>272</v>
      </c>
      <c r="D415" s="1" t="s">
        <v>1</v>
      </c>
      <c r="E415">
        <v>770</v>
      </c>
      <c r="F415" t="e">
        <f>VLOOKUP($B415,CLIENTS!$A$5:$I$30,2,FALSE)</f>
        <v>#N/A</v>
      </c>
      <c r="G415" t="e">
        <f>VLOOKUP($B415,CLIENTS!$A$5:$I$30,3,FALSE)</f>
        <v>#N/A</v>
      </c>
      <c r="H415" t="e">
        <f>VLOOKUP($B415,CLIENTS!$A$5:$I$30,4,FALSE)</f>
        <v>#N/A</v>
      </c>
      <c r="I415" t="e">
        <f>VLOOKUP($B415,CLIENTS!$A$5:$I$30,5,FALSE)</f>
        <v>#N/A</v>
      </c>
      <c r="J415" t="e">
        <f>VLOOKUP($B415,CLIENTS!$A$5:$I$30,6,FALSE)</f>
        <v>#N/A</v>
      </c>
      <c r="K415" t="e">
        <f>VLOOKUP($B415,CLIENTS!$A$5:$I$30,7,FALSE)</f>
        <v>#N/A</v>
      </c>
      <c r="L415" t="e">
        <f>VLOOKUP($B415,CLIENTS!$A$5:$I$30,8,FALSE)</f>
        <v>#N/A</v>
      </c>
      <c r="M415" t="e">
        <f>VLOOKUP($B415,CLIENTS!$A$5:$I$30,9,FALSE)</f>
        <v>#N/A</v>
      </c>
      <c r="O415" t="e">
        <f>VLOOKUP($B415,CLIENTS!$A$5:$I$30,MATCH(O$4,CLIENTS!$A$4:$I$4,0),FALSE)</f>
        <v>#N/A</v>
      </c>
      <c r="P415" t="e">
        <f>VLOOKUP($B415,CLIENTS!$A$5:$I$30,MATCH(P$4,CLIENTS!$A$4:$I$4,0),FALSE)</f>
        <v>#N/A</v>
      </c>
      <c r="Q415" t="e">
        <f>VLOOKUP($B415,CLIENTS!$A$5:$I$30,MATCH(Q$4,CLIENTS!$A$4:$I$4,0),FALSE)</f>
        <v>#N/A</v>
      </c>
      <c r="R415" t="e">
        <f>VLOOKUP($B415,CLIENTS!$A$5:$I$30,MATCH(R$4,CLIENTS!$A$4:$I$4,0),FALSE)</f>
        <v>#N/A</v>
      </c>
      <c r="S415" t="e">
        <f>VLOOKUP($B415,CLIENTS!$A$5:$I$30,MATCH(S$4,CLIENTS!$A$4:$I$4,0),FALSE)</f>
        <v>#N/A</v>
      </c>
      <c r="T415" t="e">
        <f>VLOOKUP($B415,CLIENTS!$A$5:$I$30,MATCH(T$4,CLIENTS!$A$4:$I$4,0),FALSE)</f>
        <v>#N/A</v>
      </c>
      <c r="U415" t="e">
        <f>VLOOKUP($B415,CLIENTS!$A$5:$I$30,MATCH(U$4,CLIENTS!$A$4:$I$4,0),FALSE)</f>
        <v>#N/A</v>
      </c>
      <c r="V415" t="e">
        <f>VLOOKUP($B415,CLIENTS!$A$5:$I$30,MATCH(V$4,CLIENTS!$A$4:$I$4,0),FALSE)</f>
        <v>#N/A</v>
      </c>
    </row>
    <row r="416" spans="1:22" x14ac:dyDescent="0.25">
      <c r="A416" s="1" t="s">
        <v>518</v>
      </c>
      <c r="B416" s="1" t="s">
        <v>78</v>
      </c>
      <c r="D416" s="1" t="s">
        <v>1</v>
      </c>
      <c r="E416">
        <v>1755</v>
      </c>
      <c r="F416" t="e">
        <f>VLOOKUP($B416,CLIENTS!$A$5:$I$30,2,FALSE)</f>
        <v>#N/A</v>
      </c>
      <c r="G416" t="e">
        <f>VLOOKUP($B416,CLIENTS!$A$5:$I$30,3,FALSE)</f>
        <v>#N/A</v>
      </c>
      <c r="H416" t="e">
        <f>VLOOKUP($B416,CLIENTS!$A$5:$I$30,4,FALSE)</f>
        <v>#N/A</v>
      </c>
      <c r="I416" t="e">
        <f>VLOOKUP($B416,CLIENTS!$A$5:$I$30,5,FALSE)</f>
        <v>#N/A</v>
      </c>
      <c r="J416" t="e">
        <f>VLOOKUP($B416,CLIENTS!$A$5:$I$30,6,FALSE)</f>
        <v>#N/A</v>
      </c>
      <c r="K416" t="e">
        <f>VLOOKUP($B416,CLIENTS!$A$5:$I$30,7,FALSE)</f>
        <v>#N/A</v>
      </c>
      <c r="L416" t="e">
        <f>VLOOKUP($B416,CLIENTS!$A$5:$I$30,8,FALSE)</f>
        <v>#N/A</v>
      </c>
      <c r="M416" t="e">
        <f>VLOOKUP($B416,CLIENTS!$A$5:$I$30,9,FALSE)</f>
        <v>#N/A</v>
      </c>
      <c r="O416" t="e">
        <f>VLOOKUP($B416,CLIENTS!$A$5:$I$30,MATCH(O$4,CLIENTS!$A$4:$I$4,0),FALSE)</f>
        <v>#N/A</v>
      </c>
      <c r="P416" t="e">
        <f>VLOOKUP($B416,CLIENTS!$A$5:$I$30,MATCH(P$4,CLIENTS!$A$4:$I$4,0),FALSE)</f>
        <v>#N/A</v>
      </c>
      <c r="Q416" t="e">
        <f>VLOOKUP($B416,CLIENTS!$A$5:$I$30,MATCH(Q$4,CLIENTS!$A$4:$I$4,0),FALSE)</f>
        <v>#N/A</v>
      </c>
      <c r="R416" t="e">
        <f>VLOOKUP($B416,CLIENTS!$A$5:$I$30,MATCH(R$4,CLIENTS!$A$4:$I$4,0),FALSE)</f>
        <v>#N/A</v>
      </c>
      <c r="S416" t="e">
        <f>VLOOKUP($B416,CLIENTS!$A$5:$I$30,MATCH(S$4,CLIENTS!$A$4:$I$4,0),FALSE)</f>
        <v>#N/A</v>
      </c>
      <c r="T416" t="e">
        <f>VLOOKUP($B416,CLIENTS!$A$5:$I$30,MATCH(T$4,CLIENTS!$A$4:$I$4,0),FALSE)</f>
        <v>#N/A</v>
      </c>
      <c r="U416" t="e">
        <f>VLOOKUP($B416,CLIENTS!$A$5:$I$30,MATCH(U$4,CLIENTS!$A$4:$I$4,0),FALSE)</f>
        <v>#N/A</v>
      </c>
      <c r="V416" t="e">
        <f>VLOOKUP($B416,CLIENTS!$A$5:$I$30,MATCH(V$4,CLIENTS!$A$4:$I$4,0),FALSE)</f>
        <v>#N/A</v>
      </c>
    </row>
    <row r="417" spans="1:22" x14ac:dyDescent="0.25">
      <c r="A417" s="1" t="s">
        <v>520</v>
      </c>
      <c r="B417" s="1" t="s">
        <v>78</v>
      </c>
      <c r="D417" s="1" t="s">
        <v>1</v>
      </c>
      <c r="E417">
        <v>1130</v>
      </c>
      <c r="F417" t="e">
        <f>VLOOKUP($B417,CLIENTS!$A$5:$I$30,2,FALSE)</f>
        <v>#N/A</v>
      </c>
      <c r="G417" t="e">
        <f>VLOOKUP($B417,CLIENTS!$A$5:$I$30,3,FALSE)</f>
        <v>#N/A</v>
      </c>
      <c r="H417" t="e">
        <f>VLOOKUP($B417,CLIENTS!$A$5:$I$30,4,FALSE)</f>
        <v>#N/A</v>
      </c>
      <c r="I417" t="e">
        <f>VLOOKUP($B417,CLIENTS!$A$5:$I$30,5,FALSE)</f>
        <v>#N/A</v>
      </c>
      <c r="J417" t="e">
        <f>VLOOKUP($B417,CLIENTS!$A$5:$I$30,6,FALSE)</f>
        <v>#N/A</v>
      </c>
      <c r="K417" t="e">
        <f>VLOOKUP($B417,CLIENTS!$A$5:$I$30,7,FALSE)</f>
        <v>#N/A</v>
      </c>
      <c r="L417" t="e">
        <f>VLOOKUP($B417,CLIENTS!$A$5:$I$30,8,FALSE)</f>
        <v>#N/A</v>
      </c>
      <c r="M417" t="e">
        <f>VLOOKUP($B417,CLIENTS!$A$5:$I$30,9,FALSE)</f>
        <v>#N/A</v>
      </c>
      <c r="O417" t="e">
        <f>VLOOKUP($B417,CLIENTS!$A$5:$I$30,MATCH(O$4,CLIENTS!$A$4:$I$4,0),FALSE)</f>
        <v>#N/A</v>
      </c>
      <c r="P417" t="e">
        <f>VLOOKUP($B417,CLIENTS!$A$5:$I$30,MATCH(P$4,CLIENTS!$A$4:$I$4,0),FALSE)</f>
        <v>#N/A</v>
      </c>
      <c r="Q417" t="e">
        <f>VLOOKUP($B417,CLIENTS!$A$5:$I$30,MATCH(Q$4,CLIENTS!$A$4:$I$4,0),FALSE)</f>
        <v>#N/A</v>
      </c>
      <c r="R417" t="e">
        <f>VLOOKUP($B417,CLIENTS!$A$5:$I$30,MATCH(R$4,CLIENTS!$A$4:$I$4,0),FALSE)</f>
        <v>#N/A</v>
      </c>
      <c r="S417" t="e">
        <f>VLOOKUP($B417,CLIENTS!$A$5:$I$30,MATCH(S$4,CLIENTS!$A$4:$I$4,0),FALSE)</f>
        <v>#N/A</v>
      </c>
      <c r="T417" t="e">
        <f>VLOOKUP($B417,CLIENTS!$A$5:$I$30,MATCH(T$4,CLIENTS!$A$4:$I$4,0),FALSE)</f>
        <v>#N/A</v>
      </c>
      <c r="U417" t="e">
        <f>VLOOKUP($B417,CLIENTS!$A$5:$I$30,MATCH(U$4,CLIENTS!$A$4:$I$4,0),FALSE)</f>
        <v>#N/A</v>
      </c>
      <c r="V417" t="e">
        <f>VLOOKUP($B417,CLIENTS!$A$5:$I$30,MATCH(V$4,CLIENTS!$A$4:$I$4,0),FALSE)</f>
        <v>#N/A</v>
      </c>
    </row>
    <row r="418" spans="1:22" x14ac:dyDescent="0.25">
      <c r="A418" s="1" t="s">
        <v>522</v>
      </c>
      <c r="B418" s="1" t="s">
        <v>78</v>
      </c>
      <c r="D418" s="1" t="s">
        <v>1</v>
      </c>
      <c r="E418">
        <v>814</v>
      </c>
      <c r="F418" t="e">
        <f>VLOOKUP($B418,CLIENTS!$A$5:$I$30,2,FALSE)</f>
        <v>#N/A</v>
      </c>
      <c r="G418" t="e">
        <f>VLOOKUP($B418,CLIENTS!$A$5:$I$30,3,FALSE)</f>
        <v>#N/A</v>
      </c>
      <c r="H418" t="e">
        <f>VLOOKUP($B418,CLIENTS!$A$5:$I$30,4,FALSE)</f>
        <v>#N/A</v>
      </c>
      <c r="I418" t="e">
        <f>VLOOKUP($B418,CLIENTS!$A$5:$I$30,5,FALSE)</f>
        <v>#N/A</v>
      </c>
      <c r="J418" t="e">
        <f>VLOOKUP($B418,CLIENTS!$A$5:$I$30,6,FALSE)</f>
        <v>#N/A</v>
      </c>
      <c r="K418" t="e">
        <f>VLOOKUP($B418,CLIENTS!$A$5:$I$30,7,FALSE)</f>
        <v>#N/A</v>
      </c>
      <c r="L418" t="e">
        <f>VLOOKUP($B418,CLIENTS!$A$5:$I$30,8,FALSE)</f>
        <v>#N/A</v>
      </c>
      <c r="M418" t="e">
        <f>VLOOKUP($B418,CLIENTS!$A$5:$I$30,9,FALSE)</f>
        <v>#N/A</v>
      </c>
      <c r="O418" t="e">
        <f>VLOOKUP($B418,CLIENTS!$A$5:$I$30,MATCH(O$4,CLIENTS!$A$4:$I$4,0),FALSE)</f>
        <v>#N/A</v>
      </c>
      <c r="P418" t="e">
        <f>VLOOKUP($B418,CLIENTS!$A$5:$I$30,MATCH(P$4,CLIENTS!$A$4:$I$4,0),FALSE)</f>
        <v>#N/A</v>
      </c>
      <c r="Q418" t="e">
        <f>VLOOKUP($B418,CLIENTS!$A$5:$I$30,MATCH(Q$4,CLIENTS!$A$4:$I$4,0),FALSE)</f>
        <v>#N/A</v>
      </c>
      <c r="R418" t="e">
        <f>VLOOKUP($B418,CLIENTS!$A$5:$I$30,MATCH(R$4,CLIENTS!$A$4:$I$4,0),FALSE)</f>
        <v>#N/A</v>
      </c>
      <c r="S418" t="e">
        <f>VLOOKUP($B418,CLIENTS!$A$5:$I$30,MATCH(S$4,CLIENTS!$A$4:$I$4,0),FALSE)</f>
        <v>#N/A</v>
      </c>
      <c r="T418" t="e">
        <f>VLOOKUP($B418,CLIENTS!$A$5:$I$30,MATCH(T$4,CLIENTS!$A$4:$I$4,0),FALSE)</f>
        <v>#N/A</v>
      </c>
      <c r="U418" t="e">
        <f>VLOOKUP($B418,CLIENTS!$A$5:$I$30,MATCH(U$4,CLIENTS!$A$4:$I$4,0),FALSE)</f>
        <v>#N/A</v>
      </c>
      <c r="V418" t="e">
        <f>VLOOKUP($B418,CLIENTS!$A$5:$I$30,MATCH(V$4,CLIENTS!$A$4:$I$4,0),FALSE)</f>
        <v>#N/A</v>
      </c>
    </row>
    <row r="419" spans="1:22" x14ac:dyDescent="0.25">
      <c r="A419" s="1" t="s">
        <v>518</v>
      </c>
      <c r="B419" s="1" t="s">
        <v>79</v>
      </c>
      <c r="D419" s="1" t="s">
        <v>1</v>
      </c>
      <c r="E419">
        <v>1499</v>
      </c>
      <c r="F419" t="str">
        <f>VLOOKUP($B419,CLIENTS!$A$5:$I$30,2,FALSE)</f>
        <v>C</v>
      </c>
      <c r="G419">
        <f>VLOOKUP($B419,CLIENTS!$A$5:$I$30,3,FALSE)</f>
        <v>1</v>
      </c>
      <c r="H419">
        <f>VLOOKUP($B419,CLIENTS!$A$5:$I$30,4,FALSE)</f>
        <v>1499</v>
      </c>
      <c r="I419">
        <f>VLOOKUP($B419,CLIENTS!$A$5:$I$30,5,FALSE)</f>
        <v>1537</v>
      </c>
      <c r="J419">
        <f>VLOOKUP($B419,CLIENTS!$A$5:$I$30,6,FALSE)</f>
        <v>1130</v>
      </c>
      <c r="K419">
        <f>VLOOKUP($B419,CLIENTS!$A$5:$I$30,7,FALSE)</f>
        <v>1159</v>
      </c>
      <c r="L419">
        <f>VLOOKUP($B419,CLIENTS!$A$5:$I$30,8,FALSE)</f>
        <v>1130</v>
      </c>
      <c r="M419">
        <f>VLOOKUP($B419,CLIENTS!$A$5:$I$30,9,FALSE)</f>
        <v>1159</v>
      </c>
      <c r="O419" t="str">
        <f>VLOOKUP($B419,CLIENTS!$A$5:$I$30,MATCH(O$4,CLIENTS!$A$4:$I$4,0),FALSE)</f>
        <v>C</v>
      </c>
      <c r="P419">
        <f>VLOOKUP($B419,CLIENTS!$A$5:$I$30,MATCH(P$4,CLIENTS!$A$4:$I$4,0),FALSE)</f>
        <v>1</v>
      </c>
      <c r="Q419">
        <f>VLOOKUP($B419,CLIENTS!$A$5:$I$30,MATCH(Q$4,CLIENTS!$A$4:$I$4,0),FALSE)</f>
        <v>1499</v>
      </c>
      <c r="R419">
        <f>VLOOKUP($B419,CLIENTS!$A$5:$I$30,MATCH(R$4,CLIENTS!$A$4:$I$4,0),FALSE)</f>
        <v>1537</v>
      </c>
      <c r="S419">
        <f>VLOOKUP($B419,CLIENTS!$A$5:$I$30,MATCH(S$4,CLIENTS!$A$4:$I$4,0),FALSE)</f>
        <v>1130</v>
      </c>
      <c r="T419">
        <f>VLOOKUP($B419,CLIENTS!$A$5:$I$30,MATCH(T$4,CLIENTS!$A$4:$I$4,0),FALSE)</f>
        <v>1159</v>
      </c>
      <c r="U419">
        <f>VLOOKUP($B419,CLIENTS!$A$5:$I$30,MATCH(U$4,CLIENTS!$A$4:$I$4,0),FALSE)</f>
        <v>1130</v>
      </c>
      <c r="V419">
        <f>VLOOKUP($B419,CLIENTS!$A$5:$I$30,MATCH(V$4,CLIENTS!$A$4:$I$4,0),FALSE)</f>
        <v>1159</v>
      </c>
    </row>
    <row r="420" spans="1:22" x14ac:dyDescent="0.25">
      <c r="A420" s="1" t="s">
        <v>520</v>
      </c>
      <c r="B420" s="1" t="s">
        <v>79</v>
      </c>
      <c r="D420" s="1" t="s">
        <v>1</v>
      </c>
      <c r="E420">
        <v>1130</v>
      </c>
      <c r="F420" t="str">
        <f>VLOOKUP($B420,CLIENTS!$A$5:$I$30,2,FALSE)</f>
        <v>C</v>
      </c>
      <c r="G420">
        <f>VLOOKUP($B420,CLIENTS!$A$5:$I$30,3,FALSE)</f>
        <v>1</v>
      </c>
      <c r="H420">
        <f>VLOOKUP($B420,CLIENTS!$A$5:$I$30,4,FALSE)</f>
        <v>1499</v>
      </c>
      <c r="I420">
        <f>VLOOKUP($B420,CLIENTS!$A$5:$I$30,5,FALSE)</f>
        <v>1537</v>
      </c>
      <c r="J420">
        <f>VLOOKUP($B420,CLIENTS!$A$5:$I$30,6,FALSE)</f>
        <v>1130</v>
      </c>
      <c r="K420">
        <f>VLOOKUP($B420,CLIENTS!$A$5:$I$30,7,FALSE)</f>
        <v>1159</v>
      </c>
      <c r="L420">
        <f>VLOOKUP($B420,CLIENTS!$A$5:$I$30,8,FALSE)</f>
        <v>1130</v>
      </c>
      <c r="M420">
        <f>VLOOKUP($B420,CLIENTS!$A$5:$I$30,9,FALSE)</f>
        <v>1159</v>
      </c>
      <c r="O420" t="str">
        <f>VLOOKUP($B420,CLIENTS!$A$5:$I$30,MATCH(O$4,CLIENTS!$A$4:$I$4,0),FALSE)</f>
        <v>C</v>
      </c>
      <c r="P420">
        <f>VLOOKUP($B420,CLIENTS!$A$5:$I$30,MATCH(P$4,CLIENTS!$A$4:$I$4,0),FALSE)</f>
        <v>1</v>
      </c>
      <c r="Q420">
        <f>VLOOKUP($B420,CLIENTS!$A$5:$I$30,MATCH(Q$4,CLIENTS!$A$4:$I$4,0),FALSE)</f>
        <v>1499</v>
      </c>
      <c r="R420">
        <f>VLOOKUP($B420,CLIENTS!$A$5:$I$30,MATCH(R$4,CLIENTS!$A$4:$I$4,0),FALSE)</f>
        <v>1537</v>
      </c>
      <c r="S420">
        <f>VLOOKUP($B420,CLIENTS!$A$5:$I$30,MATCH(S$4,CLIENTS!$A$4:$I$4,0),FALSE)</f>
        <v>1130</v>
      </c>
      <c r="T420">
        <f>VLOOKUP($B420,CLIENTS!$A$5:$I$30,MATCH(T$4,CLIENTS!$A$4:$I$4,0),FALSE)</f>
        <v>1159</v>
      </c>
      <c r="U420">
        <f>VLOOKUP($B420,CLIENTS!$A$5:$I$30,MATCH(U$4,CLIENTS!$A$4:$I$4,0),FALSE)</f>
        <v>1130</v>
      </c>
      <c r="V420">
        <f>VLOOKUP($B420,CLIENTS!$A$5:$I$30,MATCH(V$4,CLIENTS!$A$4:$I$4,0),FALSE)</f>
        <v>1159</v>
      </c>
    </row>
    <row r="421" spans="1:22" x14ac:dyDescent="0.25">
      <c r="A421" s="1" t="s">
        <v>522</v>
      </c>
      <c r="B421" s="1" t="s">
        <v>79</v>
      </c>
      <c r="D421" s="1" t="s">
        <v>1</v>
      </c>
      <c r="E421">
        <v>814</v>
      </c>
      <c r="F421" t="str">
        <f>VLOOKUP($B421,CLIENTS!$A$5:$I$30,2,FALSE)</f>
        <v>C</v>
      </c>
      <c r="G421">
        <f>VLOOKUP($B421,CLIENTS!$A$5:$I$30,3,FALSE)</f>
        <v>1</v>
      </c>
      <c r="H421">
        <f>VLOOKUP($B421,CLIENTS!$A$5:$I$30,4,FALSE)</f>
        <v>1499</v>
      </c>
      <c r="I421">
        <f>VLOOKUP($B421,CLIENTS!$A$5:$I$30,5,FALSE)</f>
        <v>1537</v>
      </c>
      <c r="J421">
        <f>VLOOKUP($B421,CLIENTS!$A$5:$I$30,6,FALSE)</f>
        <v>1130</v>
      </c>
      <c r="K421">
        <f>VLOOKUP($B421,CLIENTS!$A$5:$I$30,7,FALSE)</f>
        <v>1159</v>
      </c>
      <c r="L421">
        <f>VLOOKUP($B421,CLIENTS!$A$5:$I$30,8,FALSE)</f>
        <v>1130</v>
      </c>
      <c r="M421">
        <f>VLOOKUP($B421,CLIENTS!$A$5:$I$30,9,FALSE)</f>
        <v>1159</v>
      </c>
      <c r="O421" t="str">
        <f>VLOOKUP($B421,CLIENTS!$A$5:$I$30,MATCH(O$4,CLIENTS!$A$4:$I$4,0),FALSE)</f>
        <v>C</v>
      </c>
      <c r="P421">
        <f>VLOOKUP($B421,CLIENTS!$A$5:$I$30,MATCH(P$4,CLIENTS!$A$4:$I$4,0),FALSE)</f>
        <v>1</v>
      </c>
      <c r="Q421">
        <f>VLOOKUP($B421,CLIENTS!$A$5:$I$30,MATCH(Q$4,CLIENTS!$A$4:$I$4,0),FALSE)</f>
        <v>1499</v>
      </c>
      <c r="R421">
        <f>VLOOKUP($B421,CLIENTS!$A$5:$I$30,MATCH(R$4,CLIENTS!$A$4:$I$4,0),FALSE)</f>
        <v>1537</v>
      </c>
      <c r="S421">
        <f>VLOOKUP($B421,CLIENTS!$A$5:$I$30,MATCH(S$4,CLIENTS!$A$4:$I$4,0),FALSE)</f>
        <v>1130</v>
      </c>
      <c r="T421">
        <f>VLOOKUP($B421,CLIENTS!$A$5:$I$30,MATCH(T$4,CLIENTS!$A$4:$I$4,0),FALSE)</f>
        <v>1159</v>
      </c>
      <c r="U421">
        <f>VLOOKUP($B421,CLIENTS!$A$5:$I$30,MATCH(U$4,CLIENTS!$A$4:$I$4,0),FALSE)</f>
        <v>1130</v>
      </c>
      <c r="V421">
        <f>VLOOKUP($B421,CLIENTS!$A$5:$I$30,MATCH(V$4,CLIENTS!$A$4:$I$4,0),FALSE)</f>
        <v>1159</v>
      </c>
    </row>
    <row r="422" spans="1:22" x14ac:dyDescent="0.25">
      <c r="A422" s="1" t="s">
        <v>518</v>
      </c>
      <c r="B422" s="1" t="s">
        <v>273</v>
      </c>
      <c r="D422" s="1" t="s">
        <v>1</v>
      </c>
      <c r="E422">
        <v>1568</v>
      </c>
      <c r="F422" t="e">
        <f>VLOOKUP($B422,CLIENTS!$A$5:$I$30,2,FALSE)</f>
        <v>#N/A</v>
      </c>
      <c r="G422" t="e">
        <f>VLOOKUP($B422,CLIENTS!$A$5:$I$30,3,FALSE)</f>
        <v>#N/A</v>
      </c>
      <c r="H422" t="e">
        <f>VLOOKUP($B422,CLIENTS!$A$5:$I$30,4,FALSE)</f>
        <v>#N/A</v>
      </c>
      <c r="I422" t="e">
        <f>VLOOKUP($B422,CLIENTS!$A$5:$I$30,5,FALSE)</f>
        <v>#N/A</v>
      </c>
      <c r="J422" t="e">
        <f>VLOOKUP($B422,CLIENTS!$A$5:$I$30,6,FALSE)</f>
        <v>#N/A</v>
      </c>
      <c r="K422" t="e">
        <f>VLOOKUP($B422,CLIENTS!$A$5:$I$30,7,FALSE)</f>
        <v>#N/A</v>
      </c>
      <c r="L422" t="e">
        <f>VLOOKUP($B422,CLIENTS!$A$5:$I$30,8,FALSE)</f>
        <v>#N/A</v>
      </c>
      <c r="M422" t="e">
        <f>VLOOKUP($B422,CLIENTS!$A$5:$I$30,9,FALSE)</f>
        <v>#N/A</v>
      </c>
      <c r="O422" t="e">
        <f>VLOOKUP($B422,CLIENTS!$A$5:$I$30,MATCH(O$4,CLIENTS!$A$4:$I$4,0),FALSE)</f>
        <v>#N/A</v>
      </c>
      <c r="P422" t="e">
        <f>VLOOKUP($B422,CLIENTS!$A$5:$I$30,MATCH(P$4,CLIENTS!$A$4:$I$4,0),FALSE)</f>
        <v>#N/A</v>
      </c>
      <c r="Q422" t="e">
        <f>VLOOKUP($B422,CLIENTS!$A$5:$I$30,MATCH(Q$4,CLIENTS!$A$4:$I$4,0),FALSE)</f>
        <v>#N/A</v>
      </c>
      <c r="R422" t="e">
        <f>VLOOKUP($B422,CLIENTS!$A$5:$I$30,MATCH(R$4,CLIENTS!$A$4:$I$4,0),FALSE)</f>
        <v>#N/A</v>
      </c>
      <c r="S422" t="e">
        <f>VLOOKUP($B422,CLIENTS!$A$5:$I$30,MATCH(S$4,CLIENTS!$A$4:$I$4,0),FALSE)</f>
        <v>#N/A</v>
      </c>
      <c r="T422" t="e">
        <f>VLOOKUP($B422,CLIENTS!$A$5:$I$30,MATCH(T$4,CLIENTS!$A$4:$I$4,0),FALSE)</f>
        <v>#N/A</v>
      </c>
      <c r="U422" t="e">
        <f>VLOOKUP($B422,CLIENTS!$A$5:$I$30,MATCH(U$4,CLIENTS!$A$4:$I$4,0),FALSE)</f>
        <v>#N/A</v>
      </c>
      <c r="V422" t="e">
        <f>VLOOKUP($B422,CLIENTS!$A$5:$I$30,MATCH(V$4,CLIENTS!$A$4:$I$4,0),FALSE)</f>
        <v>#N/A</v>
      </c>
    </row>
    <row r="423" spans="1:22" x14ac:dyDescent="0.25">
      <c r="A423" s="1" t="s">
        <v>520</v>
      </c>
      <c r="B423" s="1" t="s">
        <v>273</v>
      </c>
      <c r="D423" s="1" t="s">
        <v>1</v>
      </c>
      <c r="E423">
        <v>1027</v>
      </c>
      <c r="F423" t="e">
        <f>VLOOKUP($B423,CLIENTS!$A$5:$I$30,2,FALSE)</f>
        <v>#N/A</v>
      </c>
      <c r="G423" t="e">
        <f>VLOOKUP($B423,CLIENTS!$A$5:$I$30,3,FALSE)</f>
        <v>#N/A</v>
      </c>
      <c r="H423" t="e">
        <f>VLOOKUP($B423,CLIENTS!$A$5:$I$30,4,FALSE)</f>
        <v>#N/A</v>
      </c>
      <c r="I423" t="e">
        <f>VLOOKUP($B423,CLIENTS!$A$5:$I$30,5,FALSE)</f>
        <v>#N/A</v>
      </c>
      <c r="J423" t="e">
        <f>VLOOKUP($B423,CLIENTS!$A$5:$I$30,6,FALSE)</f>
        <v>#N/A</v>
      </c>
      <c r="K423" t="e">
        <f>VLOOKUP($B423,CLIENTS!$A$5:$I$30,7,FALSE)</f>
        <v>#N/A</v>
      </c>
      <c r="L423" t="e">
        <f>VLOOKUP($B423,CLIENTS!$A$5:$I$30,8,FALSE)</f>
        <v>#N/A</v>
      </c>
      <c r="M423" t="e">
        <f>VLOOKUP($B423,CLIENTS!$A$5:$I$30,9,FALSE)</f>
        <v>#N/A</v>
      </c>
      <c r="O423" t="e">
        <f>VLOOKUP($B423,CLIENTS!$A$5:$I$30,MATCH(O$4,CLIENTS!$A$4:$I$4,0),FALSE)</f>
        <v>#N/A</v>
      </c>
      <c r="P423" t="e">
        <f>VLOOKUP($B423,CLIENTS!$A$5:$I$30,MATCH(P$4,CLIENTS!$A$4:$I$4,0),FALSE)</f>
        <v>#N/A</v>
      </c>
      <c r="Q423" t="e">
        <f>VLOOKUP($B423,CLIENTS!$A$5:$I$30,MATCH(Q$4,CLIENTS!$A$4:$I$4,0),FALSE)</f>
        <v>#N/A</v>
      </c>
      <c r="R423" t="e">
        <f>VLOOKUP($B423,CLIENTS!$A$5:$I$30,MATCH(R$4,CLIENTS!$A$4:$I$4,0),FALSE)</f>
        <v>#N/A</v>
      </c>
      <c r="S423" t="e">
        <f>VLOOKUP($B423,CLIENTS!$A$5:$I$30,MATCH(S$4,CLIENTS!$A$4:$I$4,0),FALSE)</f>
        <v>#N/A</v>
      </c>
      <c r="T423" t="e">
        <f>VLOOKUP($B423,CLIENTS!$A$5:$I$30,MATCH(T$4,CLIENTS!$A$4:$I$4,0),FALSE)</f>
        <v>#N/A</v>
      </c>
      <c r="U423" t="e">
        <f>VLOOKUP($B423,CLIENTS!$A$5:$I$30,MATCH(U$4,CLIENTS!$A$4:$I$4,0),FALSE)</f>
        <v>#N/A</v>
      </c>
      <c r="V423" t="e">
        <f>VLOOKUP($B423,CLIENTS!$A$5:$I$30,MATCH(V$4,CLIENTS!$A$4:$I$4,0),FALSE)</f>
        <v>#N/A</v>
      </c>
    </row>
    <row r="424" spans="1:22" x14ac:dyDescent="0.25">
      <c r="A424" s="1" t="s">
        <v>522</v>
      </c>
      <c r="B424" s="1" t="s">
        <v>273</v>
      </c>
      <c r="D424" s="1" t="s">
        <v>1</v>
      </c>
      <c r="E424">
        <v>746</v>
      </c>
      <c r="F424" t="e">
        <f>VLOOKUP($B424,CLIENTS!$A$5:$I$30,2,FALSE)</f>
        <v>#N/A</v>
      </c>
      <c r="G424" t="e">
        <f>VLOOKUP($B424,CLIENTS!$A$5:$I$30,3,FALSE)</f>
        <v>#N/A</v>
      </c>
      <c r="H424" t="e">
        <f>VLOOKUP($B424,CLIENTS!$A$5:$I$30,4,FALSE)</f>
        <v>#N/A</v>
      </c>
      <c r="I424" t="e">
        <f>VLOOKUP($B424,CLIENTS!$A$5:$I$30,5,FALSE)</f>
        <v>#N/A</v>
      </c>
      <c r="J424" t="e">
        <f>VLOOKUP($B424,CLIENTS!$A$5:$I$30,6,FALSE)</f>
        <v>#N/A</v>
      </c>
      <c r="K424" t="e">
        <f>VLOOKUP($B424,CLIENTS!$A$5:$I$30,7,FALSE)</f>
        <v>#N/A</v>
      </c>
      <c r="L424" t="e">
        <f>VLOOKUP($B424,CLIENTS!$A$5:$I$30,8,FALSE)</f>
        <v>#N/A</v>
      </c>
      <c r="M424" t="e">
        <f>VLOOKUP($B424,CLIENTS!$A$5:$I$30,9,FALSE)</f>
        <v>#N/A</v>
      </c>
      <c r="O424" t="e">
        <f>VLOOKUP($B424,CLIENTS!$A$5:$I$30,MATCH(O$4,CLIENTS!$A$4:$I$4,0),FALSE)</f>
        <v>#N/A</v>
      </c>
      <c r="P424" t="e">
        <f>VLOOKUP($B424,CLIENTS!$A$5:$I$30,MATCH(P$4,CLIENTS!$A$4:$I$4,0),FALSE)</f>
        <v>#N/A</v>
      </c>
      <c r="Q424" t="e">
        <f>VLOOKUP($B424,CLIENTS!$A$5:$I$30,MATCH(Q$4,CLIENTS!$A$4:$I$4,0),FALSE)</f>
        <v>#N/A</v>
      </c>
      <c r="R424" t="e">
        <f>VLOOKUP($B424,CLIENTS!$A$5:$I$30,MATCH(R$4,CLIENTS!$A$4:$I$4,0),FALSE)</f>
        <v>#N/A</v>
      </c>
      <c r="S424" t="e">
        <f>VLOOKUP($B424,CLIENTS!$A$5:$I$30,MATCH(S$4,CLIENTS!$A$4:$I$4,0),FALSE)</f>
        <v>#N/A</v>
      </c>
      <c r="T424" t="e">
        <f>VLOOKUP($B424,CLIENTS!$A$5:$I$30,MATCH(T$4,CLIENTS!$A$4:$I$4,0),FALSE)</f>
        <v>#N/A</v>
      </c>
      <c r="U424" t="e">
        <f>VLOOKUP($B424,CLIENTS!$A$5:$I$30,MATCH(U$4,CLIENTS!$A$4:$I$4,0),FALSE)</f>
        <v>#N/A</v>
      </c>
      <c r="V424" t="e">
        <f>VLOOKUP($B424,CLIENTS!$A$5:$I$30,MATCH(V$4,CLIENTS!$A$4:$I$4,0),FALSE)</f>
        <v>#N/A</v>
      </c>
    </row>
    <row r="425" spans="1:22" x14ac:dyDescent="0.25">
      <c r="A425" s="1" t="s">
        <v>518</v>
      </c>
      <c r="B425" s="1" t="s">
        <v>80</v>
      </c>
      <c r="D425" s="1" t="s">
        <v>1</v>
      </c>
      <c r="E425">
        <v>1710</v>
      </c>
      <c r="F425" t="e">
        <f>VLOOKUP($B425,CLIENTS!$A$5:$I$30,2,FALSE)</f>
        <v>#N/A</v>
      </c>
      <c r="G425" t="e">
        <f>VLOOKUP($B425,CLIENTS!$A$5:$I$30,3,FALSE)</f>
        <v>#N/A</v>
      </c>
      <c r="H425" t="e">
        <f>VLOOKUP($B425,CLIENTS!$A$5:$I$30,4,FALSE)</f>
        <v>#N/A</v>
      </c>
      <c r="I425" t="e">
        <f>VLOOKUP($B425,CLIENTS!$A$5:$I$30,5,FALSE)</f>
        <v>#N/A</v>
      </c>
      <c r="J425" t="e">
        <f>VLOOKUP($B425,CLIENTS!$A$5:$I$30,6,FALSE)</f>
        <v>#N/A</v>
      </c>
      <c r="K425" t="e">
        <f>VLOOKUP($B425,CLIENTS!$A$5:$I$30,7,FALSE)</f>
        <v>#N/A</v>
      </c>
      <c r="L425" t="e">
        <f>VLOOKUP($B425,CLIENTS!$A$5:$I$30,8,FALSE)</f>
        <v>#N/A</v>
      </c>
      <c r="M425" t="e">
        <f>VLOOKUP($B425,CLIENTS!$A$5:$I$30,9,FALSE)</f>
        <v>#N/A</v>
      </c>
      <c r="O425" t="e">
        <f>VLOOKUP($B425,CLIENTS!$A$5:$I$30,MATCH(O$4,CLIENTS!$A$4:$I$4,0),FALSE)</f>
        <v>#N/A</v>
      </c>
      <c r="P425" t="e">
        <f>VLOOKUP($B425,CLIENTS!$A$5:$I$30,MATCH(P$4,CLIENTS!$A$4:$I$4,0),FALSE)</f>
        <v>#N/A</v>
      </c>
      <c r="Q425" t="e">
        <f>VLOOKUP($B425,CLIENTS!$A$5:$I$30,MATCH(Q$4,CLIENTS!$A$4:$I$4,0),FALSE)</f>
        <v>#N/A</v>
      </c>
      <c r="R425" t="e">
        <f>VLOOKUP($B425,CLIENTS!$A$5:$I$30,MATCH(R$4,CLIENTS!$A$4:$I$4,0),FALSE)</f>
        <v>#N/A</v>
      </c>
      <c r="S425" t="e">
        <f>VLOOKUP($B425,CLIENTS!$A$5:$I$30,MATCH(S$4,CLIENTS!$A$4:$I$4,0),FALSE)</f>
        <v>#N/A</v>
      </c>
      <c r="T425" t="e">
        <f>VLOOKUP($B425,CLIENTS!$A$5:$I$30,MATCH(T$4,CLIENTS!$A$4:$I$4,0),FALSE)</f>
        <v>#N/A</v>
      </c>
      <c r="U425" t="e">
        <f>VLOOKUP($B425,CLIENTS!$A$5:$I$30,MATCH(U$4,CLIENTS!$A$4:$I$4,0),FALSE)</f>
        <v>#N/A</v>
      </c>
      <c r="V425" t="e">
        <f>VLOOKUP($B425,CLIENTS!$A$5:$I$30,MATCH(V$4,CLIENTS!$A$4:$I$4,0),FALSE)</f>
        <v>#N/A</v>
      </c>
    </row>
    <row r="426" spans="1:22" x14ac:dyDescent="0.25">
      <c r="A426" s="1" t="s">
        <v>520</v>
      </c>
      <c r="B426" s="1" t="s">
        <v>80</v>
      </c>
      <c r="D426" s="1" t="s">
        <v>1</v>
      </c>
      <c r="E426">
        <v>1150</v>
      </c>
      <c r="F426" t="e">
        <f>VLOOKUP($B426,CLIENTS!$A$5:$I$30,2,FALSE)</f>
        <v>#N/A</v>
      </c>
      <c r="G426" t="e">
        <f>VLOOKUP($B426,CLIENTS!$A$5:$I$30,3,FALSE)</f>
        <v>#N/A</v>
      </c>
      <c r="H426" t="e">
        <f>VLOOKUP($B426,CLIENTS!$A$5:$I$30,4,FALSE)</f>
        <v>#N/A</v>
      </c>
      <c r="I426" t="e">
        <f>VLOOKUP($B426,CLIENTS!$A$5:$I$30,5,FALSE)</f>
        <v>#N/A</v>
      </c>
      <c r="J426" t="e">
        <f>VLOOKUP($B426,CLIENTS!$A$5:$I$30,6,FALSE)</f>
        <v>#N/A</v>
      </c>
      <c r="K426" t="e">
        <f>VLOOKUP($B426,CLIENTS!$A$5:$I$30,7,FALSE)</f>
        <v>#N/A</v>
      </c>
      <c r="L426" t="e">
        <f>VLOOKUP($B426,CLIENTS!$A$5:$I$30,8,FALSE)</f>
        <v>#N/A</v>
      </c>
      <c r="M426" t="e">
        <f>VLOOKUP($B426,CLIENTS!$A$5:$I$30,9,FALSE)</f>
        <v>#N/A</v>
      </c>
      <c r="O426" t="e">
        <f>VLOOKUP($B426,CLIENTS!$A$5:$I$30,MATCH(O$4,CLIENTS!$A$4:$I$4,0),FALSE)</f>
        <v>#N/A</v>
      </c>
      <c r="P426" t="e">
        <f>VLOOKUP($B426,CLIENTS!$A$5:$I$30,MATCH(P$4,CLIENTS!$A$4:$I$4,0),FALSE)</f>
        <v>#N/A</v>
      </c>
      <c r="Q426" t="e">
        <f>VLOOKUP($B426,CLIENTS!$A$5:$I$30,MATCH(Q$4,CLIENTS!$A$4:$I$4,0),FALSE)</f>
        <v>#N/A</v>
      </c>
      <c r="R426" t="e">
        <f>VLOOKUP($B426,CLIENTS!$A$5:$I$30,MATCH(R$4,CLIENTS!$A$4:$I$4,0),FALSE)</f>
        <v>#N/A</v>
      </c>
      <c r="S426" t="e">
        <f>VLOOKUP($B426,CLIENTS!$A$5:$I$30,MATCH(S$4,CLIENTS!$A$4:$I$4,0),FALSE)</f>
        <v>#N/A</v>
      </c>
      <c r="T426" t="e">
        <f>VLOOKUP($B426,CLIENTS!$A$5:$I$30,MATCH(T$4,CLIENTS!$A$4:$I$4,0),FALSE)</f>
        <v>#N/A</v>
      </c>
      <c r="U426" t="e">
        <f>VLOOKUP($B426,CLIENTS!$A$5:$I$30,MATCH(U$4,CLIENTS!$A$4:$I$4,0),FALSE)</f>
        <v>#N/A</v>
      </c>
      <c r="V426" t="e">
        <f>VLOOKUP($B426,CLIENTS!$A$5:$I$30,MATCH(V$4,CLIENTS!$A$4:$I$4,0),FALSE)</f>
        <v>#N/A</v>
      </c>
    </row>
    <row r="427" spans="1:22" x14ac:dyDescent="0.25">
      <c r="A427" s="1" t="s">
        <v>522</v>
      </c>
      <c r="B427" s="1" t="s">
        <v>80</v>
      </c>
      <c r="D427" s="1" t="s">
        <v>1</v>
      </c>
      <c r="E427">
        <v>840</v>
      </c>
      <c r="F427" t="e">
        <f>VLOOKUP($B427,CLIENTS!$A$5:$I$30,2,FALSE)</f>
        <v>#N/A</v>
      </c>
      <c r="G427" t="e">
        <f>VLOOKUP($B427,CLIENTS!$A$5:$I$30,3,FALSE)</f>
        <v>#N/A</v>
      </c>
      <c r="H427" t="e">
        <f>VLOOKUP($B427,CLIENTS!$A$5:$I$30,4,FALSE)</f>
        <v>#N/A</v>
      </c>
      <c r="I427" t="e">
        <f>VLOOKUP($B427,CLIENTS!$A$5:$I$30,5,FALSE)</f>
        <v>#N/A</v>
      </c>
      <c r="J427" t="e">
        <f>VLOOKUP($B427,CLIENTS!$A$5:$I$30,6,FALSE)</f>
        <v>#N/A</v>
      </c>
      <c r="K427" t="e">
        <f>VLOOKUP($B427,CLIENTS!$A$5:$I$30,7,FALSE)</f>
        <v>#N/A</v>
      </c>
      <c r="L427" t="e">
        <f>VLOOKUP($B427,CLIENTS!$A$5:$I$30,8,FALSE)</f>
        <v>#N/A</v>
      </c>
      <c r="M427" t="e">
        <f>VLOOKUP($B427,CLIENTS!$A$5:$I$30,9,FALSE)</f>
        <v>#N/A</v>
      </c>
      <c r="O427" t="e">
        <f>VLOOKUP($B427,CLIENTS!$A$5:$I$30,MATCH(O$4,CLIENTS!$A$4:$I$4,0),FALSE)</f>
        <v>#N/A</v>
      </c>
      <c r="P427" t="e">
        <f>VLOOKUP($B427,CLIENTS!$A$5:$I$30,MATCH(P$4,CLIENTS!$A$4:$I$4,0),FALSE)</f>
        <v>#N/A</v>
      </c>
      <c r="Q427" t="e">
        <f>VLOOKUP($B427,CLIENTS!$A$5:$I$30,MATCH(Q$4,CLIENTS!$A$4:$I$4,0),FALSE)</f>
        <v>#N/A</v>
      </c>
      <c r="R427" t="e">
        <f>VLOOKUP($B427,CLIENTS!$A$5:$I$30,MATCH(R$4,CLIENTS!$A$4:$I$4,0),FALSE)</f>
        <v>#N/A</v>
      </c>
      <c r="S427" t="e">
        <f>VLOOKUP($B427,CLIENTS!$A$5:$I$30,MATCH(S$4,CLIENTS!$A$4:$I$4,0),FALSE)</f>
        <v>#N/A</v>
      </c>
      <c r="T427" t="e">
        <f>VLOOKUP($B427,CLIENTS!$A$5:$I$30,MATCH(T$4,CLIENTS!$A$4:$I$4,0),FALSE)</f>
        <v>#N/A</v>
      </c>
      <c r="U427" t="e">
        <f>VLOOKUP($B427,CLIENTS!$A$5:$I$30,MATCH(U$4,CLIENTS!$A$4:$I$4,0),FALSE)</f>
        <v>#N/A</v>
      </c>
      <c r="V427" t="e">
        <f>VLOOKUP($B427,CLIENTS!$A$5:$I$30,MATCH(V$4,CLIENTS!$A$4:$I$4,0),FALSE)</f>
        <v>#N/A</v>
      </c>
    </row>
    <row r="428" spans="1:22" x14ac:dyDescent="0.25">
      <c r="A428" s="1" t="s">
        <v>518</v>
      </c>
      <c r="B428" s="1" t="s">
        <v>274</v>
      </c>
      <c r="D428" s="1" t="s">
        <v>1</v>
      </c>
      <c r="E428">
        <v>1525</v>
      </c>
      <c r="F428" t="e">
        <f>VLOOKUP($B428,CLIENTS!$A$5:$I$30,2,FALSE)</f>
        <v>#N/A</v>
      </c>
      <c r="G428" t="e">
        <f>VLOOKUP($B428,CLIENTS!$A$5:$I$30,3,FALSE)</f>
        <v>#N/A</v>
      </c>
      <c r="H428" t="e">
        <f>VLOOKUP($B428,CLIENTS!$A$5:$I$30,4,FALSE)</f>
        <v>#N/A</v>
      </c>
      <c r="I428" t="e">
        <f>VLOOKUP($B428,CLIENTS!$A$5:$I$30,5,FALSE)</f>
        <v>#N/A</v>
      </c>
      <c r="J428" t="e">
        <f>VLOOKUP($B428,CLIENTS!$A$5:$I$30,6,FALSE)</f>
        <v>#N/A</v>
      </c>
      <c r="K428" t="e">
        <f>VLOOKUP($B428,CLIENTS!$A$5:$I$30,7,FALSE)</f>
        <v>#N/A</v>
      </c>
      <c r="L428" t="e">
        <f>VLOOKUP($B428,CLIENTS!$A$5:$I$30,8,FALSE)</f>
        <v>#N/A</v>
      </c>
      <c r="M428" t="e">
        <f>VLOOKUP($B428,CLIENTS!$A$5:$I$30,9,FALSE)</f>
        <v>#N/A</v>
      </c>
      <c r="O428" t="e">
        <f>VLOOKUP($B428,CLIENTS!$A$5:$I$30,MATCH(O$4,CLIENTS!$A$4:$I$4,0),FALSE)</f>
        <v>#N/A</v>
      </c>
      <c r="P428" t="e">
        <f>VLOOKUP($B428,CLIENTS!$A$5:$I$30,MATCH(P$4,CLIENTS!$A$4:$I$4,0),FALSE)</f>
        <v>#N/A</v>
      </c>
      <c r="Q428" t="e">
        <f>VLOOKUP($B428,CLIENTS!$A$5:$I$30,MATCH(Q$4,CLIENTS!$A$4:$I$4,0),FALSE)</f>
        <v>#N/A</v>
      </c>
      <c r="R428" t="e">
        <f>VLOOKUP($B428,CLIENTS!$A$5:$I$30,MATCH(R$4,CLIENTS!$A$4:$I$4,0),FALSE)</f>
        <v>#N/A</v>
      </c>
      <c r="S428" t="e">
        <f>VLOOKUP($B428,CLIENTS!$A$5:$I$30,MATCH(S$4,CLIENTS!$A$4:$I$4,0),FALSE)</f>
        <v>#N/A</v>
      </c>
      <c r="T428" t="e">
        <f>VLOOKUP($B428,CLIENTS!$A$5:$I$30,MATCH(T$4,CLIENTS!$A$4:$I$4,0),FALSE)</f>
        <v>#N/A</v>
      </c>
      <c r="U428" t="e">
        <f>VLOOKUP($B428,CLIENTS!$A$5:$I$30,MATCH(U$4,CLIENTS!$A$4:$I$4,0),FALSE)</f>
        <v>#N/A</v>
      </c>
      <c r="V428" t="e">
        <f>VLOOKUP($B428,CLIENTS!$A$5:$I$30,MATCH(V$4,CLIENTS!$A$4:$I$4,0),FALSE)</f>
        <v>#N/A</v>
      </c>
    </row>
    <row r="429" spans="1:22" x14ac:dyDescent="0.25">
      <c r="A429" s="1" t="s">
        <v>520</v>
      </c>
      <c r="B429" s="1" t="s">
        <v>274</v>
      </c>
      <c r="D429" s="1" t="s">
        <v>1</v>
      </c>
      <c r="E429">
        <v>999</v>
      </c>
      <c r="F429" t="e">
        <f>VLOOKUP($B429,CLIENTS!$A$5:$I$30,2,FALSE)</f>
        <v>#N/A</v>
      </c>
      <c r="G429" t="e">
        <f>VLOOKUP($B429,CLIENTS!$A$5:$I$30,3,FALSE)</f>
        <v>#N/A</v>
      </c>
      <c r="H429" t="e">
        <f>VLOOKUP($B429,CLIENTS!$A$5:$I$30,4,FALSE)</f>
        <v>#N/A</v>
      </c>
      <c r="I429" t="e">
        <f>VLOOKUP($B429,CLIENTS!$A$5:$I$30,5,FALSE)</f>
        <v>#N/A</v>
      </c>
      <c r="J429" t="e">
        <f>VLOOKUP($B429,CLIENTS!$A$5:$I$30,6,FALSE)</f>
        <v>#N/A</v>
      </c>
      <c r="K429" t="e">
        <f>VLOOKUP($B429,CLIENTS!$A$5:$I$30,7,FALSE)</f>
        <v>#N/A</v>
      </c>
      <c r="L429" t="e">
        <f>VLOOKUP($B429,CLIENTS!$A$5:$I$30,8,FALSE)</f>
        <v>#N/A</v>
      </c>
      <c r="M429" t="e">
        <f>VLOOKUP($B429,CLIENTS!$A$5:$I$30,9,FALSE)</f>
        <v>#N/A</v>
      </c>
      <c r="O429" t="e">
        <f>VLOOKUP($B429,CLIENTS!$A$5:$I$30,MATCH(O$4,CLIENTS!$A$4:$I$4,0),FALSE)</f>
        <v>#N/A</v>
      </c>
      <c r="P429" t="e">
        <f>VLOOKUP($B429,CLIENTS!$A$5:$I$30,MATCH(P$4,CLIENTS!$A$4:$I$4,0),FALSE)</f>
        <v>#N/A</v>
      </c>
      <c r="Q429" t="e">
        <f>VLOOKUP($B429,CLIENTS!$A$5:$I$30,MATCH(Q$4,CLIENTS!$A$4:$I$4,0),FALSE)</f>
        <v>#N/A</v>
      </c>
      <c r="R429" t="e">
        <f>VLOOKUP($B429,CLIENTS!$A$5:$I$30,MATCH(R$4,CLIENTS!$A$4:$I$4,0),FALSE)</f>
        <v>#N/A</v>
      </c>
      <c r="S429" t="e">
        <f>VLOOKUP($B429,CLIENTS!$A$5:$I$30,MATCH(S$4,CLIENTS!$A$4:$I$4,0),FALSE)</f>
        <v>#N/A</v>
      </c>
      <c r="T429" t="e">
        <f>VLOOKUP($B429,CLIENTS!$A$5:$I$30,MATCH(T$4,CLIENTS!$A$4:$I$4,0),FALSE)</f>
        <v>#N/A</v>
      </c>
      <c r="U429" t="e">
        <f>VLOOKUP($B429,CLIENTS!$A$5:$I$30,MATCH(U$4,CLIENTS!$A$4:$I$4,0),FALSE)</f>
        <v>#N/A</v>
      </c>
      <c r="V429" t="e">
        <f>VLOOKUP($B429,CLIENTS!$A$5:$I$30,MATCH(V$4,CLIENTS!$A$4:$I$4,0),FALSE)</f>
        <v>#N/A</v>
      </c>
    </row>
    <row r="430" spans="1:22" x14ac:dyDescent="0.25">
      <c r="A430" s="1" t="s">
        <v>522</v>
      </c>
      <c r="B430" s="1" t="s">
        <v>274</v>
      </c>
      <c r="D430" s="1" t="s">
        <v>1</v>
      </c>
      <c r="E430">
        <v>726</v>
      </c>
      <c r="F430" t="e">
        <f>VLOOKUP($B430,CLIENTS!$A$5:$I$30,2,FALSE)</f>
        <v>#N/A</v>
      </c>
      <c r="G430" t="e">
        <f>VLOOKUP($B430,CLIENTS!$A$5:$I$30,3,FALSE)</f>
        <v>#N/A</v>
      </c>
      <c r="H430" t="e">
        <f>VLOOKUP($B430,CLIENTS!$A$5:$I$30,4,FALSE)</f>
        <v>#N/A</v>
      </c>
      <c r="I430" t="e">
        <f>VLOOKUP($B430,CLIENTS!$A$5:$I$30,5,FALSE)</f>
        <v>#N/A</v>
      </c>
      <c r="J430" t="e">
        <f>VLOOKUP($B430,CLIENTS!$A$5:$I$30,6,FALSE)</f>
        <v>#N/A</v>
      </c>
      <c r="K430" t="e">
        <f>VLOOKUP($B430,CLIENTS!$A$5:$I$30,7,FALSE)</f>
        <v>#N/A</v>
      </c>
      <c r="L430" t="e">
        <f>VLOOKUP($B430,CLIENTS!$A$5:$I$30,8,FALSE)</f>
        <v>#N/A</v>
      </c>
      <c r="M430" t="e">
        <f>VLOOKUP($B430,CLIENTS!$A$5:$I$30,9,FALSE)</f>
        <v>#N/A</v>
      </c>
      <c r="O430" t="e">
        <f>VLOOKUP($B430,CLIENTS!$A$5:$I$30,MATCH(O$4,CLIENTS!$A$4:$I$4,0),FALSE)</f>
        <v>#N/A</v>
      </c>
      <c r="P430" t="e">
        <f>VLOOKUP($B430,CLIENTS!$A$5:$I$30,MATCH(P$4,CLIENTS!$A$4:$I$4,0),FALSE)</f>
        <v>#N/A</v>
      </c>
      <c r="Q430" t="e">
        <f>VLOOKUP($B430,CLIENTS!$A$5:$I$30,MATCH(Q$4,CLIENTS!$A$4:$I$4,0),FALSE)</f>
        <v>#N/A</v>
      </c>
      <c r="R430" t="e">
        <f>VLOOKUP($B430,CLIENTS!$A$5:$I$30,MATCH(R$4,CLIENTS!$A$4:$I$4,0),FALSE)</f>
        <v>#N/A</v>
      </c>
      <c r="S430" t="e">
        <f>VLOOKUP($B430,CLIENTS!$A$5:$I$30,MATCH(S$4,CLIENTS!$A$4:$I$4,0),FALSE)</f>
        <v>#N/A</v>
      </c>
      <c r="T430" t="e">
        <f>VLOOKUP($B430,CLIENTS!$A$5:$I$30,MATCH(T$4,CLIENTS!$A$4:$I$4,0),FALSE)</f>
        <v>#N/A</v>
      </c>
      <c r="U430" t="e">
        <f>VLOOKUP($B430,CLIENTS!$A$5:$I$30,MATCH(U$4,CLIENTS!$A$4:$I$4,0),FALSE)</f>
        <v>#N/A</v>
      </c>
      <c r="V430" t="e">
        <f>VLOOKUP($B430,CLIENTS!$A$5:$I$30,MATCH(V$4,CLIENTS!$A$4:$I$4,0),FALSE)</f>
        <v>#N/A</v>
      </c>
    </row>
    <row r="431" spans="1:22" x14ac:dyDescent="0.25">
      <c r="A431" s="1" t="s">
        <v>518</v>
      </c>
      <c r="B431" s="1" t="s">
        <v>81</v>
      </c>
      <c r="D431" s="1" t="s">
        <v>1</v>
      </c>
      <c r="E431">
        <v>1653</v>
      </c>
      <c r="F431" t="e">
        <f>VLOOKUP($B431,CLIENTS!$A$5:$I$30,2,FALSE)</f>
        <v>#N/A</v>
      </c>
      <c r="G431" t="e">
        <f>VLOOKUP($B431,CLIENTS!$A$5:$I$30,3,FALSE)</f>
        <v>#N/A</v>
      </c>
      <c r="H431" t="e">
        <f>VLOOKUP($B431,CLIENTS!$A$5:$I$30,4,FALSE)</f>
        <v>#N/A</v>
      </c>
      <c r="I431" t="e">
        <f>VLOOKUP($B431,CLIENTS!$A$5:$I$30,5,FALSE)</f>
        <v>#N/A</v>
      </c>
      <c r="J431" t="e">
        <f>VLOOKUP($B431,CLIENTS!$A$5:$I$30,6,FALSE)</f>
        <v>#N/A</v>
      </c>
      <c r="K431" t="e">
        <f>VLOOKUP($B431,CLIENTS!$A$5:$I$30,7,FALSE)</f>
        <v>#N/A</v>
      </c>
      <c r="L431" t="e">
        <f>VLOOKUP($B431,CLIENTS!$A$5:$I$30,8,FALSE)</f>
        <v>#N/A</v>
      </c>
      <c r="M431" t="e">
        <f>VLOOKUP($B431,CLIENTS!$A$5:$I$30,9,FALSE)</f>
        <v>#N/A</v>
      </c>
      <c r="O431" t="e">
        <f>VLOOKUP($B431,CLIENTS!$A$5:$I$30,MATCH(O$4,CLIENTS!$A$4:$I$4,0),FALSE)</f>
        <v>#N/A</v>
      </c>
      <c r="P431" t="e">
        <f>VLOOKUP($B431,CLIENTS!$A$5:$I$30,MATCH(P$4,CLIENTS!$A$4:$I$4,0),FALSE)</f>
        <v>#N/A</v>
      </c>
      <c r="Q431" t="e">
        <f>VLOOKUP($B431,CLIENTS!$A$5:$I$30,MATCH(Q$4,CLIENTS!$A$4:$I$4,0),FALSE)</f>
        <v>#N/A</v>
      </c>
      <c r="R431" t="e">
        <f>VLOOKUP($B431,CLIENTS!$A$5:$I$30,MATCH(R$4,CLIENTS!$A$4:$I$4,0),FALSE)</f>
        <v>#N/A</v>
      </c>
      <c r="S431" t="e">
        <f>VLOOKUP($B431,CLIENTS!$A$5:$I$30,MATCH(S$4,CLIENTS!$A$4:$I$4,0),FALSE)</f>
        <v>#N/A</v>
      </c>
      <c r="T431" t="e">
        <f>VLOOKUP($B431,CLIENTS!$A$5:$I$30,MATCH(T$4,CLIENTS!$A$4:$I$4,0),FALSE)</f>
        <v>#N/A</v>
      </c>
      <c r="U431" t="e">
        <f>VLOOKUP($B431,CLIENTS!$A$5:$I$30,MATCH(U$4,CLIENTS!$A$4:$I$4,0),FALSE)</f>
        <v>#N/A</v>
      </c>
      <c r="V431" t="e">
        <f>VLOOKUP($B431,CLIENTS!$A$5:$I$30,MATCH(V$4,CLIENTS!$A$4:$I$4,0),FALSE)</f>
        <v>#N/A</v>
      </c>
    </row>
    <row r="432" spans="1:22" x14ac:dyDescent="0.25">
      <c r="A432" s="1" t="s">
        <v>520</v>
      </c>
      <c r="B432" s="1" t="s">
        <v>81</v>
      </c>
      <c r="D432" s="1" t="s">
        <v>1</v>
      </c>
      <c r="E432">
        <v>1083</v>
      </c>
      <c r="F432" t="e">
        <f>VLOOKUP($B432,CLIENTS!$A$5:$I$30,2,FALSE)</f>
        <v>#N/A</v>
      </c>
      <c r="G432" t="e">
        <f>VLOOKUP($B432,CLIENTS!$A$5:$I$30,3,FALSE)</f>
        <v>#N/A</v>
      </c>
      <c r="H432" t="e">
        <f>VLOOKUP($B432,CLIENTS!$A$5:$I$30,4,FALSE)</f>
        <v>#N/A</v>
      </c>
      <c r="I432" t="e">
        <f>VLOOKUP($B432,CLIENTS!$A$5:$I$30,5,FALSE)</f>
        <v>#N/A</v>
      </c>
      <c r="J432" t="e">
        <f>VLOOKUP($B432,CLIENTS!$A$5:$I$30,6,FALSE)</f>
        <v>#N/A</v>
      </c>
      <c r="K432" t="e">
        <f>VLOOKUP($B432,CLIENTS!$A$5:$I$30,7,FALSE)</f>
        <v>#N/A</v>
      </c>
      <c r="L432" t="e">
        <f>VLOOKUP($B432,CLIENTS!$A$5:$I$30,8,FALSE)</f>
        <v>#N/A</v>
      </c>
      <c r="M432" t="e">
        <f>VLOOKUP($B432,CLIENTS!$A$5:$I$30,9,FALSE)</f>
        <v>#N/A</v>
      </c>
      <c r="O432" t="e">
        <f>VLOOKUP($B432,CLIENTS!$A$5:$I$30,MATCH(O$4,CLIENTS!$A$4:$I$4,0),FALSE)</f>
        <v>#N/A</v>
      </c>
      <c r="P432" t="e">
        <f>VLOOKUP($B432,CLIENTS!$A$5:$I$30,MATCH(P$4,CLIENTS!$A$4:$I$4,0),FALSE)</f>
        <v>#N/A</v>
      </c>
      <c r="Q432" t="e">
        <f>VLOOKUP($B432,CLIENTS!$A$5:$I$30,MATCH(Q$4,CLIENTS!$A$4:$I$4,0),FALSE)</f>
        <v>#N/A</v>
      </c>
      <c r="R432" t="e">
        <f>VLOOKUP($B432,CLIENTS!$A$5:$I$30,MATCH(R$4,CLIENTS!$A$4:$I$4,0),FALSE)</f>
        <v>#N/A</v>
      </c>
      <c r="S432" t="e">
        <f>VLOOKUP($B432,CLIENTS!$A$5:$I$30,MATCH(S$4,CLIENTS!$A$4:$I$4,0),FALSE)</f>
        <v>#N/A</v>
      </c>
      <c r="T432" t="e">
        <f>VLOOKUP($B432,CLIENTS!$A$5:$I$30,MATCH(T$4,CLIENTS!$A$4:$I$4,0),FALSE)</f>
        <v>#N/A</v>
      </c>
      <c r="U432" t="e">
        <f>VLOOKUP($B432,CLIENTS!$A$5:$I$30,MATCH(U$4,CLIENTS!$A$4:$I$4,0),FALSE)</f>
        <v>#N/A</v>
      </c>
      <c r="V432" t="e">
        <f>VLOOKUP($B432,CLIENTS!$A$5:$I$30,MATCH(V$4,CLIENTS!$A$4:$I$4,0),FALSE)</f>
        <v>#N/A</v>
      </c>
    </row>
    <row r="433" spans="1:22" x14ac:dyDescent="0.25">
      <c r="A433" s="1" t="s">
        <v>522</v>
      </c>
      <c r="B433" s="1" t="s">
        <v>81</v>
      </c>
      <c r="D433" s="1" t="s">
        <v>1</v>
      </c>
      <c r="E433">
        <v>792</v>
      </c>
      <c r="F433" t="e">
        <f>VLOOKUP($B433,CLIENTS!$A$5:$I$30,2,FALSE)</f>
        <v>#N/A</v>
      </c>
      <c r="G433" t="e">
        <f>VLOOKUP($B433,CLIENTS!$A$5:$I$30,3,FALSE)</f>
        <v>#N/A</v>
      </c>
      <c r="H433" t="e">
        <f>VLOOKUP($B433,CLIENTS!$A$5:$I$30,4,FALSE)</f>
        <v>#N/A</v>
      </c>
      <c r="I433" t="e">
        <f>VLOOKUP($B433,CLIENTS!$A$5:$I$30,5,FALSE)</f>
        <v>#N/A</v>
      </c>
      <c r="J433" t="e">
        <f>VLOOKUP($B433,CLIENTS!$A$5:$I$30,6,FALSE)</f>
        <v>#N/A</v>
      </c>
      <c r="K433" t="e">
        <f>VLOOKUP($B433,CLIENTS!$A$5:$I$30,7,FALSE)</f>
        <v>#N/A</v>
      </c>
      <c r="L433" t="e">
        <f>VLOOKUP($B433,CLIENTS!$A$5:$I$30,8,FALSE)</f>
        <v>#N/A</v>
      </c>
      <c r="M433" t="e">
        <f>VLOOKUP($B433,CLIENTS!$A$5:$I$30,9,FALSE)</f>
        <v>#N/A</v>
      </c>
      <c r="O433" t="e">
        <f>VLOOKUP($B433,CLIENTS!$A$5:$I$30,MATCH(O$4,CLIENTS!$A$4:$I$4,0),FALSE)</f>
        <v>#N/A</v>
      </c>
      <c r="P433" t="e">
        <f>VLOOKUP($B433,CLIENTS!$A$5:$I$30,MATCH(P$4,CLIENTS!$A$4:$I$4,0),FALSE)</f>
        <v>#N/A</v>
      </c>
      <c r="Q433" t="e">
        <f>VLOOKUP($B433,CLIENTS!$A$5:$I$30,MATCH(Q$4,CLIENTS!$A$4:$I$4,0),FALSE)</f>
        <v>#N/A</v>
      </c>
      <c r="R433" t="e">
        <f>VLOOKUP($B433,CLIENTS!$A$5:$I$30,MATCH(R$4,CLIENTS!$A$4:$I$4,0),FALSE)</f>
        <v>#N/A</v>
      </c>
      <c r="S433" t="e">
        <f>VLOOKUP($B433,CLIENTS!$A$5:$I$30,MATCH(S$4,CLIENTS!$A$4:$I$4,0),FALSE)</f>
        <v>#N/A</v>
      </c>
      <c r="T433" t="e">
        <f>VLOOKUP($B433,CLIENTS!$A$5:$I$30,MATCH(T$4,CLIENTS!$A$4:$I$4,0),FALSE)</f>
        <v>#N/A</v>
      </c>
      <c r="U433" t="e">
        <f>VLOOKUP($B433,CLIENTS!$A$5:$I$30,MATCH(U$4,CLIENTS!$A$4:$I$4,0),FALSE)</f>
        <v>#N/A</v>
      </c>
      <c r="V433" t="e">
        <f>VLOOKUP($B433,CLIENTS!$A$5:$I$30,MATCH(V$4,CLIENTS!$A$4:$I$4,0),FALSE)</f>
        <v>#N/A</v>
      </c>
    </row>
    <row r="434" spans="1:22" x14ac:dyDescent="0.25">
      <c r="A434" s="1" t="s">
        <v>518</v>
      </c>
      <c r="B434" s="1" t="s">
        <v>275</v>
      </c>
      <c r="D434" s="1" t="s">
        <v>1</v>
      </c>
      <c r="E434">
        <v>1608</v>
      </c>
      <c r="F434" t="e">
        <f>VLOOKUP($B434,CLIENTS!$A$5:$I$30,2,FALSE)</f>
        <v>#N/A</v>
      </c>
      <c r="G434" t="e">
        <f>VLOOKUP($B434,CLIENTS!$A$5:$I$30,3,FALSE)</f>
        <v>#N/A</v>
      </c>
      <c r="H434" t="e">
        <f>VLOOKUP($B434,CLIENTS!$A$5:$I$30,4,FALSE)</f>
        <v>#N/A</v>
      </c>
      <c r="I434" t="e">
        <f>VLOOKUP($B434,CLIENTS!$A$5:$I$30,5,FALSE)</f>
        <v>#N/A</v>
      </c>
      <c r="J434" t="e">
        <f>VLOOKUP($B434,CLIENTS!$A$5:$I$30,6,FALSE)</f>
        <v>#N/A</v>
      </c>
      <c r="K434" t="e">
        <f>VLOOKUP($B434,CLIENTS!$A$5:$I$30,7,FALSE)</f>
        <v>#N/A</v>
      </c>
      <c r="L434" t="e">
        <f>VLOOKUP($B434,CLIENTS!$A$5:$I$30,8,FALSE)</f>
        <v>#N/A</v>
      </c>
      <c r="M434" t="e">
        <f>VLOOKUP($B434,CLIENTS!$A$5:$I$30,9,FALSE)</f>
        <v>#N/A</v>
      </c>
      <c r="O434" t="e">
        <f>VLOOKUP($B434,CLIENTS!$A$5:$I$30,MATCH(O$4,CLIENTS!$A$4:$I$4,0),FALSE)</f>
        <v>#N/A</v>
      </c>
      <c r="P434" t="e">
        <f>VLOOKUP($B434,CLIENTS!$A$5:$I$30,MATCH(P$4,CLIENTS!$A$4:$I$4,0),FALSE)</f>
        <v>#N/A</v>
      </c>
      <c r="Q434" t="e">
        <f>VLOOKUP($B434,CLIENTS!$A$5:$I$30,MATCH(Q$4,CLIENTS!$A$4:$I$4,0),FALSE)</f>
        <v>#N/A</v>
      </c>
      <c r="R434" t="e">
        <f>VLOOKUP($B434,CLIENTS!$A$5:$I$30,MATCH(R$4,CLIENTS!$A$4:$I$4,0),FALSE)</f>
        <v>#N/A</v>
      </c>
      <c r="S434" t="e">
        <f>VLOOKUP($B434,CLIENTS!$A$5:$I$30,MATCH(S$4,CLIENTS!$A$4:$I$4,0),FALSE)</f>
        <v>#N/A</v>
      </c>
      <c r="T434" t="e">
        <f>VLOOKUP($B434,CLIENTS!$A$5:$I$30,MATCH(T$4,CLIENTS!$A$4:$I$4,0),FALSE)</f>
        <v>#N/A</v>
      </c>
      <c r="U434" t="e">
        <f>VLOOKUP($B434,CLIENTS!$A$5:$I$30,MATCH(U$4,CLIENTS!$A$4:$I$4,0),FALSE)</f>
        <v>#N/A</v>
      </c>
      <c r="V434" t="e">
        <f>VLOOKUP($B434,CLIENTS!$A$5:$I$30,MATCH(V$4,CLIENTS!$A$4:$I$4,0),FALSE)</f>
        <v>#N/A</v>
      </c>
    </row>
    <row r="435" spans="1:22" x14ac:dyDescent="0.25">
      <c r="A435" s="1" t="s">
        <v>520</v>
      </c>
      <c r="B435" s="1" t="s">
        <v>275</v>
      </c>
      <c r="D435" s="1" t="s">
        <v>1</v>
      </c>
      <c r="E435">
        <v>1027</v>
      </c>
      <c r="F435" t="e">
        <f>VLOOKUP($B435,CLIENTS!$A$5:$I$30,2,FALSE)</f>
        <v>#N/A</v>
      </c>
      <c r="G435" t="e">
        <f>VLOOKUP($B435,CLIENTS!$A$5:$I$30,3,FALSE)</f>
        <v>#N/A</v>
      </c>
      <c r="H435" t="e">
        <f>VLOOKUP($B435,CLIENTS!$A$5:$I$30,4,FALSE)</f>
        <v>#N/A</v>
      </c>
      <c r="I435" t="e">
        <f>VLOOKUP($B435,CLIENTS!$A$5:$I$30,5,FALSE)</f>
        <v>#N/A</v>
      </c>
      <c r="J435" t="e">
        <f>VLOOKUP($B435,CLIENTS!$A$5:$I$30,6,FALSE)</f>
        <v>#N/A</v>
      </c>
      <c r="K435" t="e">
        <f>VLOOKUP($B435,CLIENTS!$A$5:$I$30,7,FALSE)</f>
        <v>#N/A</v>
      </c>
      <c r="L435" t="e">
        <f>VLOOKUP($B435,CLIENTS!$A$5:$I$30,8,FALSE)</f>
        <v>#N/A</v>
      </c>
      <c r="M435" t="e">
        <f>VLOOKUP($B435,CLIENTS!$A$5:$I$30,9,FALSE)</f>
        <v>#N/A</v>
      </c>
      <c r="O435" t="e">
        <f>VLOOKUP($B435,CLIENTS!$A$5:$I$30,MATCH(O$4,CLIENTS!$A$4:$I$4,0),FALSE)</f>
        <v>#N/A</v>
      </c>
      <c r="P435" t="e">
        <f>VLOOKUP($B435,CLIENTS!$A$5:$I$30,MATCH(P$4,CLIENTS!$A$4:$I$4,0),FALSE)</f>
        <v>#N/A</v>
      </c>
      <c r="Q435" t="e">
        <f>VLOOKUP($B435,CLIENTS!$A$5:$I$30,MATCH(Q$4,CLIENTS!$A$4:$I$4,0),FALSE)</f>
        <v>#N/A</v>
      </c>
      <c r="R435" t="e">
        <f>VLOOKUP($B435,CLIENTS!$A$5:$I$30,MATCH(R$4,CLIENTS!$A$4:$I$4,0),FALSE)</f>
        <v>#N/A</v>
      </c>
      <c r="S435" t="e">
        <f>VLOOKUP($B435,CLIENTS!$A$5:$I$30,MATCH(S$4,CLIENTS!$A$4:$I$4,0),FALSE)</f>
        <v>#N/A</v>
      </c>
      <c r="T435" t="e">
        <f>VLOOKUP($B435,CLIENTS!$A$5:$I$30,MATCH(T$4,CLIENTS!$A$4:$I$4,0),FALSE)</f>
        <v>#N/A</v>
      </c>
      <c r="U435" t="e">
        <f>VLOOKUP($B435,CLIENTS!$A$5:$I$30,MATCH(U$4,CLIENTS!$A$4:$I$4,0),FALSE)</f>
        <v>#N/A</v>
      </c>
      <c r="V435" t="e">
        <f>VLOOKUP($B435,CLIENTS!$A$5:$I$30,MATCH(V$4,CLIENTS!$A$4:$I$4,0),FALSE)</f>
        <v>#N/A</v>
      </c>
    </row>
    <row r="436" spans="1:22" x14ac:dyDescent="0.25">
      <c r="A436" s="1" t="s">
        <v>522</v>
      </c>
      <c r="B436" s="1" t="s">
        <v>275</v>
      </c>
      <c r="D436" s="1" t="s">
        <v>1</v>
      </c>
      <c r="E436">
        <v>746</v>
      </c>
      <c r="F436" t="e">
        <f>VLOOKUP($B436,CLIENTS!$A$5:$I$30,2,FALSE)</f>
        <v>#N/A</v>
      </c>
      <c r="G436" t="e">
        <f>VLOOKUP($B436,CLIENTS!$A$5:$I$30,3,FALSE)</f>
        <v>#N/A</v>
      </c>
      <c r="H436" t="e">
        <f>VLOOKUP($B436,CLIENTS!$A$5:$I$30,4,FALSE)</f>
        <v>#N/A</v>
      </c>
      <c r="I436" t="e">
        <f>VLOOKUP($B436,CLIENTS!$A$5:$I$30,5,FALSE)</f>
        <v>#N/A</v>
      </c>
      <c r="J436" t="e">
        <f>VLOOKUP($B436,CLIENTS!$A$5:$I$30,6,FALSE)</f>
        <v>#N/A</v>
      </c>
      <c r="K436" t="e">
        <f>VLOOKUP($B436,CLIENTS!$A$5:$I$30,7,FALSE)</f>
        <v>#N/A</v>
      </c>
      <c r="L436" t="e">
        <f>VLOOKUP($B436,CLIENTS!$A$5:$I$30,8,FALSE)</f>
        <v>#N/A</v>
      </c>
      <c r="M436" t="e">
        <f>VLOOKUP($B436,CLIENTS!$A$5:$I$30,9,FALSE)</f>
        <v>#N/A</v>
      </c>
      <c r="O436" t="e">
        <f>VLOOKUP($B436,CLIENTS!$A$5:$I$30,MATCH(O$4,CLIENTS!$A$4:$I$4,0),FALSE)</f>
        <v>#N/A</v>
      </c>
      <c r="P436" t="e">
        <f>VLOOKUP($B436,CLIENTS!$A$5:$I$30,MATCH(P$4,CLIENTS!$A$4:$I$4,0),FALSE)</f>
        <v>#N/A</v>
      </c>
      <c r="Q436" t="e">
        <f>VLOOKUP($B436,CLIENTS!$A$5:$I$30,MATCH(Q$4,CLIENTS!$A$4:$I$4,0),FALSE)</f>
        <v>#N/A</v>
      </c>
      <c r="R436" t="e">
        <f>VLOOKUP($B436,CLIENTS!$A$5:$I$30,MATCH(R$4,CLIENTS!$A$4:$I$4,0),FALSE)</f>
        <v>#N/A</v>
      </c>
      <c r="S436" t="e">
        <f>VLOOKUP($B436,CLIENTS!$A$5:$I$30,MATCH(S$4,CLIENTS!$A$4:$I$4,0),FALSE)</f>
        <v>#N/A</v>
      </c>
      <c r="T436" t="e">
        <f>VLOOKUP($B436,CLIENTS!$A$5:$I$30,MATCH(T$4,CLIENTS!$A$4:$I$4,0),FALSE)</f>
        <v>#N/A</v>
      </c>
      <c r="U436" t="e">
        <f>VLOOKUP($B436,CLIENTS!$A$5:$I$30,MATCH(U$4,CLIENTS!$A$4:$I$4,0),FALSE)</f>
        <v>#N/A</v>
      </c>
      <c r="V436" t="e">
        <f>VLOOKUP($B436,CLIENTS!$A$5:$I$30,MATCH(V$4,CLIENTS!$A$4:$I$4,0),FALSE)</f>
        <v>#N/A</v>
      </c>
    </row>
    <row r="437" spans="1:22" x14ac:dyDescent="0.25">
      <c r="A437" s="1" t="s">
        <v>518</v>
      </c>
      <c r="B437" s="1" t="s">
        <v>83</v>
      </c>
      <c r="D437" s="1" t="s">
        <v>1</v>
      </c>
      <c r="E437">
        <v>1653</v>
      </c>
      <c r="F437" t="e">
        <f>VLOOKUP($B437,CLIENTS!$A$5:$I$30,2,FALSE)</f>
        <v>#N/A</v>
      </c>
      <c r="G437" t="e">
        <f>VLOOKUP($B437,CLIENTS!$A$5:$I$30,3,FALSE)</f>
        <v>#N/A</v>
      </c>
      <c r="H437" t="e">
        <f>VLOOKUP($B437,CLIENTS!$A$5:$I$30,4,FALSE)</f>
        <v>#N/A</v>
      </c>
      <c r="I437" t="e">
        <f>VLOOKUP($B437,CLIENTS!$A$5:$I$30,5,FALSE)</f>
        <v>#N/A</v>
      </c>
      <c r="J437" t="e">
        <f>VLOOKUP($B437,CLIENTS!$A$5:$I$30,6,FALSE)</f>
        <v>#N/A</v>
      </c>
      <c r="K437" t="e">
        <f>VLOOKUP($B437,CLIENTS!$A$5:$I$30,7,FALSE)</f>
        <v>#N/A</v>
      </c>
      <c r="L437" t="e">
        <f>VLOOKUP($B437,CLIENTS!$A$5:$I$30,8,FALSE)</f>
        <v>#N/A</v>
      </c>
      <c r="M437" t="e">
        <f>VLOOKUP($B437,CLIENTS!$A$5:$I$30,9,FALSE)</f>
        <v>#N/A</v>
      </c>
      <c r="O437" t="e">
        <f>VLOOKUP($B437,CLIENTS!$A$5:$I$30,MATCH(O$4,CLIENTS!$A$4:$I$4,0),FALSE)</f>
        <v>#N/A</v>
      </c>
      <c r="P437" t="e">
        <f>VLOOKUP($B437,CLIENTS!$A$5:$I$30,MATCH(P$4,CLIENTS!$A$4:$I$4,0),FALSE)</f>
        <v>#N/A</v>
      </c>
      <c r="Q437" t="e">
        <f>VLOOKUP($B437,CLIENTS!$A$5:$I$30,MATCH(Q$4,CLIENTS!$A$4:$I$4,0),FALSE)</f>
        <v>#N/A</v>
      </c>
      <c r="R437" t="e">
        <f>VLOOKUP($B437,CLIENTS!$A$5:$I$30,MATCH(R$4,CLIENTS!$A$4:$I$4,0),FALSE)</f>
        <v>#N/A</v>
      </c>
      <c r="S437" t="e">
        <f>VLOOKUP($B437,CLIENTS!$A$5:$I$30,MATCH(S$4,CLIENTS!$A$4:$I$4,0),FALSE)</f>
        <v>#N/A</v>
      </c>
      <c r="T437" t="e">
        <f>VLOOKUP($B437,CLIENTS!$A$5:$I$30,MATCH(T$4,CLIENTS!$A$4:$I$4,0),FALSE)</f>
        <v>#N/A</v>
      </c>
      <c r="U437" t="e">
        <f>VLOOKUP($B437,CLIENTS!$A$5:$I$30,MATCH(U$4,CLIENTS!$A$4:$I$4,0),FALSE)</f>
        <v>#N/A</v>
      </c>
      <c r="V437" t="e">
        <f>VLOOKUP($B437,CLIENTS!$A$5:$I$30,MATCH(V$4,CLIENTS!$A$4:$I$4,0),FALSE)</f>
        <v>#N/A</v>
      </c>
    </row>
    <row r="438" spans="1:22" x14ac:dyDescent="0.25">
      <c r="A438" s="1" t="s">
        <v>520</v>
      </c>
      <c r="B438" s="1" t="s">
        <v>83</v>
      </c>
      <c r="D438" s="1" t="s">
        <v>1</v>
      </c>
      <c r="E438">
        <v>1083</v>
      </c>
      <c r="F438" t="e">
        <f>VLOOKUP($B438,CLIENTS!$A$5:$I$30,2,FALSE)</f>
        <v>#N/A</v>
      </c>
      <c r="G438" t="e">
        <f>VLOOKUP($B438,CLIENTS!$A$5:$I$30,3,FALSE)</f>
        <v>#N/A</v>
      </c>
      <c r="H438" t="e">
        <f>VLOOKUP($B438,CLIENTS!$A$5:$I$30,4,FALSE)</f>
        <v>#N/A</v>
      </c>
      <c r="I438" t="e">
        <f>VLOOKUP($B438,CLIENTS!$A$5:$I$30,5,FALSE)</f>
        <v>#N/A</v>
      </c>
      <c r="J438" t="e">
        <f>VLOOKUP($B438,CLIENTS!$A$5:$I$30,6,FALSE)</f>
        <v>#N/A</v>
      </c>
      <c r="K438" t="e">
        <f>VLOOKUP($B438,CLIENTS!$A$5:$I$30,7,FALSE)</f>
        <v>#N/A</v>
      </c>
      <c r="L438" t="e">
        <f>VLOOKUP($B438,CLIENTS!$A$5:$I$30,8,FALSE)</f>
        <v>#N/A</v>
      </c>
      <c r="M438" t="e">
        <f>VLOOKUP($B438,CLIENTS!$A$5:$I$30,9,FALSE)</f>
        <v>#N/A</v>
      </c>
      <c r="O438" t="e">
        <f>VLOOKUP($B438,CLIENTS!$A$5:$I$30,MATCH(O$4,CLIENTS!$A$4:$I$4,0),FALSE)</f>
        <v>#N/A</v>
      </c>
      <c r="P438" t="e">
        <f>VLOOKUP($B438,CLIENTS!$A$5:$I$30,MATCH(P$4,CLIENTS!$A$4:$I$4,0),FALSE)</f>
        <v>#N/A</v>
      </c>
      <c r="Q438" t="e">
        <f>VLOOKUP($B438,CLIENTS!$A$5:$I$30,MATCH(Q$4,CLIENTS!$A$4:$I$4,0),FALSE)</f>
        <v>#N/A</v>
      </c>
      <c r="R438" t="e">
        <f>VLOOKUP($B438,CLIENTS!$A$5:$I$30,MATCH(R$4,CLIENTS!$A$4:$I$4,0),FALSE)</f>
        <v>#N/A</v>
      </c>
      <c r="S438" t="e">
        <f>VLOOKUP($B438,CLIENTS!$A$5:$I$30,MATCH(S$4,CLIENTS!$A$4:$I$4,0),FALSE)</f>
        <v>#N/A</v>
      </c>
      <c r="T438" t="e">
        <f>VLOOKUP($B438,CLIENTS!$A$5:$I$30,MATCH(T$4,CLIENTS!$A$4:$I$4,0),FALSE)</f>
        <v>#N/A</v>
      </c>
      <c r="U438" t="e">
        <f>VLOOKUP($B438,CLIENTS!$A$5:$I$30,MATCH(U$4,CLIENTS!$A$4:$I$4,0),FALSE)</f>
        <v>#N/A</v>
      </c>
      <c r="V438" t="e">
        <f>VLOOKUP($B438,CLIENTS!$A$5:$I$30,MATCH(V$4,CLIENTS!$A$4:$I$4,0),FALSE)</f>
        <v>#N/A</v>
      </c>
    </row>
    <row r="439" spans="1:22" x14ac:dyDescent="0.25">
      <c r="A439" s="1" t="s">
        <v>522</v>
      </c>
      <c r="B439" s="1" t="s">
        <v>83</v>
      </c>
      <c r="D439" s="1" t="s">
        <v>1</v>
      </c>
      <c r="E439">
        <v>792</v>
      </c>
      <c r="F439" t="e">
        <f>VLOOKUP($B439,CLIENTS!$A$5:$I$30,2,FALSE)</f>
        <v>#N/A</v>
      </c>
      <c r="G439" t="e">
        <f>VLOOKUP($B439,CLIENTS!$A$5:$I$30,3,FALSE)</f>
        <v>#N/A</v>
      </c>
      <c r="H439" t="e">
        <f>VLOOKUP($B439,CLIENTS!$A$5:$I$30,4,FALSE)</f>
        <v>#N/A</v>
      </c>
      <c r="I439" t="e">
        <f>VLOOKUP($B439,CLIENTS!$A$5:$I$30,5,FALSE)</f>
        <v>#N/A</v>
      </c>
      <c r="J439" t="e">
        <f>VLOOKUP($B439,CLIENTS!$A$5:$I$30,6,FALSE)</f>
        <v>#N/A</v>
      </c>
      <c r="K439" t="e">
        <f>VLOOKUP($B439,CLIENTS!$A$5:$I$30,7,FALSE)</f>
        <v>#N/A</v>
      </c>
      <c r="L439" t="e">
        <f>VLOOKUP($B439,CLIENTS!$A$5:$I$30,8,FALSE)</f>
        <v>#N/A</v>
      </c>
      <c r="M439" t="e">
        <f>VLOOKUP($B439,CLIENTS!$A$5:$I$30,9,FALSE)</f>
        <v>#N/A</v>
      </c>
      <c r="O439" t="e">
        <f>VLOOKUP($B439,CLIENTS!$A$5:$I$30,MATCH(O$4,CLIENTS!$A$4:$I$4,0),FALSE)</f>
        <v>#N/A</v>
      </c>
      <c r="P439" t="e">
        <f>VLOOKUP($B439,CLIENTS!$A$5:$I$30,MATCH(P$4,CLIENTS!$A$4:$I$4,0),FALSE)</f>
        <v>#N/A</v>
      </c>
      <c r="Q439" t="e">
        <f>VLOOKUP($B439,CLIENTS!$A$5:$I$30,MATCH(Q$4,CLIENTS!$A$4:$I$4,0),FALSE)</f>
        <v>#N/A</v>
      </c>
      <c r="R439" t="e">
        <f>VLOOKUP($B439,CLIENTS!$A$5:$I$30,MATCH(R$4,CLIENTS!$A$4:$I$4,0),FALSE)</f>
        <v>#N/A</v>
      </c>
      <c r="S439" t="e">
        <f>VLOOKUP($B439,CLIENTS!$A$5:$I$30,MATCH(S$4,CLIENTS!$A$4:$I$4,0),FALSE)</f>
        <v>#N/A</v>
      </c>
      <c r="T439" t="e">
        <f>VLOOKUP($B439,CLIENTS!$A$5:$I$30,MATCH(T$4,CLIENTS!$A$4:$I$4,0),FALSE)</f>
        <v>#N/A</v>
      </c>
      <c r="U439" t="e">
        <f>VLOOKUP($B439,CLIENTS!$A$5:$I$30,MATCH(U$4,CLIENTS!$A$4:$I$4,0),FALSE)</f>
        <v>#N/A</v>
      </c>
      <c r="V439" t="e">
        <f>VLOOKUP($B439,CLIENTS!$A$5:$I$30,MATCH(V$4,CLIENTS!$A$4:$I$4,0),FALSE)</f>
        <v>#N/A</v>
      </c>
    </row>
    <row r="440" spans="1:22" x14ac:dyDescent="0.25">
      <c r="A440" s="1" t="s">
        <v>518</v>
      </c>
      <c r="B440" s="1" t="s">
        <v>84</v>
      </c>
      <c r="D440" s="1" t="s">
        <v>1</v>
      </c>
      <c r="E440">
        <v>1550</v>
      </c>
      <c r="F440" t="str">
        <f>VLOOKUP($B440,CLIENTS!$A$5:$I$30,2,FALSE)</f>
        <v>R</v>
      </c>
      <c r="G440">
        <f>VLOOKUP($B440,CLIENTS!$A$5:$I$30,3,FALSE)</f>
        <v>2</v>
      </c>
      <c r="H440">
        <f>VLOOKUP($B440,CLIENTS!$A$5:$I$30,4,FALSE)</f>
        <v>1550</v>
      </c>
      <c r="I440">
        <f>VLOOKUP($B440,CLIENTS!$A$5:$I$30,5,FALSE)</f>
        <v>1589</v>
      </c>
      <c r="J440">
        <f>VLOOKUP($B440,CLIENTS!$A$5:$I$30,6,FALSE)</f>
        <v>1130</v>
      </c>
      <c r="K440">
        <f>VLOOKUP($B440,CLIENTS!$A$5:$I$30,7,FALSE)</f>
        <v>1159</v>
      </c>
      <c r="L440">
        <f>VLOOKUP($B440,CLIENTS!$A$5:$I$30,8,FALSE)</f>
        <v>1130</v>
      </c>
      <c r="M440">
        <f>VLOOKUP($B440,CLIENTS!$A$5:$I$30,9,FALSE)</f>
        <v>1159</v>
      </c>
      <c r="O440" t="str">
        <f>VLOOKUP($B440,CLIENTS!$A$5:$I$30,MATCH(O$4,CLIENTS!$A$4:$I$4,0),FALSE)</f>
        <v>R</v>
      </c>
      <c r="P440">
        <f>VLOOKUP($B440,CLIENTS!$A$5:$I$30,MATCH(P$4,CLIENTS!$A$4:$I$4,0),FALSE)</f>
        <v>2</v>
      </c>
      <c r="Q440">
        <f>VLOOKUP($B440,CLIENTS!$A$5:$I$30,MATCH(Q$4,CLIENTS!$A$4:$I$4,0),FALSE)</f>
        <v>1550</v>
      </c>
      <c r="R440">
        <f>VLOOKUP($B440,CLIENTS!$A$5:$I$30,MATCH(R$4,CLIENTS!$A$4:$I$4,0),FALSE)</f>
        <v>1589</v>
      </c>
      <c r="S440">
        <f>VLOOKUP($B440,CLIENTS!$A$5:$I$30,MATCH(S$4,CLIENTS!$A$4:$I$4,0),FALSE)</f>
        <v>1130</v>
      </c>
      <c r="T440">
        <f>VLOOKUP($B440,CLIENTS!$A$5:$I$30,MATCH(T$4,CLIENTS!$A$4:$I$4,0),FALSE)</f>
        <v>1159</v>
      </c>
      <c r="U440">
        <f>VLOOKUP($B440,CLIENTS!$A$5:$I$30,MATCH(U$4,CLIENTS!$A$4:$I$4,0),FALSE)</f>
        <v>1130</v>
      </c>
      <c r="V440">
        <f>VLOOKUP($B440,CLIENTS!$A$5:$I$30,MATCH(V$4,CLIENTS!$A$4:$I$4,0),FALSE)</f>
        <v>1159</v>
      </c>
    </row>
    <row r="441" spans="1:22" x14ac:dyDescent="0.25">
      <c r="A441" s="1" t="s">
        <v>520</v>
      </c>
      <c r="B441" s="1" t="s">
        <v>84</v>
      </c>
      <c r="D441" s="1" t="s">
        <v>1</v>
      </c>
      <c r="E441">
        <v>1130</v>
      </c>
      <c r="F441" t="str">
        <f>VLOOKUP($B441,CLIENTS!$A$5:$I$30,2,FALSE)</f>
        <v>R</v>
      </c>
      <c r="G441">
        <f>VLOOKUP($B441,CLIENTS!$A$5:$I$30,3,FALSE)</f>
        <v>2</v>
      </c>
      <c r="H441">
        <f>VLOOKUP($B441,CLIENTS!$A$5:$I$30,4,FALSE)</f>
        <v>1550</v>
      </c>
      <c r="I441">
        <f>VLOOKUP($B441,CLIENTS!$A$5:$I$30,5,FALSE)</f>
        <v>1589</v>
      </c>
      <c r="J441">
        <f>VLOOKUP($B441,CLIENTS!$A$5:$I$30,6,FALSE)</f>
        <v>1130</v>
      </c>
      <c r="K441">
        <f>VLOOKUP($B441,CLIENTS!$A$5:$I$30,7,FALSE)</f>
        <v>1159</v>
      </c>
      <c r="L441">
        <f>VLOOKUP($B441,CLIENTS!$A$5:$I$30,8,FALSE)</f>
        <v>1130</v>
      </c>
      <c r="M441">
        <f>VLOOKUP($B441,CLIENTS!$A$5:$I$30,9,FALSE)</f>
        <v>1159</v>
      </c>
      <c r="O441" t="str">
        <f>VLOOKUP($B441,CLIENTS!$A$5:$I$30,MATCH(O$4,CLIENTS!$A$4:$I$4,0),FALSE)</f>
        <v>R</v>
      </c>
      <c r="P441">
        <f>VLOOKUP($B441,CLIENTS!$A$5:$I$30,MATCH(P$4,CLIENTS!$A$4:$I$4,0),FALSE)</f>
        <v>2</v>
      </c>
      <c r="Q441">
        <f>VLOOKUP($B441,CLIENTS!$A$5:$I$30,MATCH(Q$4,CLIENTS!$A$4:$I$4,0),FALSE)</f>
        <v>1550</v>
      </c>
      <c r="R441">
        <f>VLOOKUP($B441,CLIENTS!$A$5:$I$30,MATCH(R$4,CLIENTS!$A$4:$I$4,0),FALSE)</f>
        <v>1589</v>
      </c>
      <c r="S441">
        <f>VLOOKUP($B441,CLIENTS!$A$5:$I$30,MATCH(S$4,CLIENTS!$A$4:$I$4,0),FALSE)</f>
        <v>1130</v>
      </c>
      <c r="T441">
        <f>VLOOKUP($B441,CLIENTS!$A$5:$I$30,MATCH(T$4,CLIENTS!$A$4:$I$4,0),FALSE)</f>
        <v>1159</v>
      </c>
      <c r="U441">
        <f>VLOOKUP($B441,CLIENTS!$A$5:$I$30,MATCH(U$4,CLIENTS!$A$4:$I$4,0),FALSE)</f>
        <v>1130</v>
      </c>
      <c r="V441">
        <f>VLOOKUP($B441,CLIENTS!$A$5:$I$30,MATCH(V$4,CLIENTS!$A$4:$I$4,0),FALSE)</f>
        <v>1159</v>
      </c>
    </row>
    <row r="442" spans="1:22" x14ac:dyDescent="0.25">
      <c r="A442" s="1" t="s">
        <v>522</v>
      </c>
      <c r="B442" s="1" t="s">
        <v>84</v>
      </c>
      <c r="D442" s="1" t="s">
        <v>1</v>
      </c>
      <c r="E442">
        <v>814</v>
      </c>
      <c r="F442" t="str">
        <f>VLOOKUP($B442,CLIENTS!$A$5:$I$30,2,FALSE)</f>
        <v>R</v>
      </c>
      <c r="G442">
        <f>VLOOKUP($B442,CLIENTS!$A$5:$I$30,3,FALSE)</f>
        <v>2</v>
      </c>
      <c r="H442">
        <f>VLOOKUP($B442,CLIENTS!$A$5:$I$30,4,FALSE)</f>
        <v>1550</v>
      </c>
      <c r="I442">
        <f>VLOOKUP($B442,CLIENTS!$A$5:$I$30,5,FALSE)</f>
        <v>1589</v>
      </c>
      <c r="J442">
        <f>VLOOKUP($B442,CLIENTS!$A$5:$I$30,6,FALSE)</f>
        <v>1130</v>
      </c>
      <c r="K442">
        <f>VLOOKUP($B442,CLIENTS!$A$5:$I$30,7,FALSE)</f>
        <v>1159</v>
      </c>
      <c r="L442">
        <f>VLOOKUP($B442,CLIENTS!$A$5:$I$30,8,FALSE)</f>
        <v>1130</v>
      </c>
      <c r="M442">
        <f>VLOOKUP($B442,CLIENTS!$A$5:$I$30,9,FALSE)</f>
        <v>1159</v>
      </c>
      <c r="O442" t="str">
        <f>VLOOKUP($B442,CLIENTS!$A$5:$I$30,MATCH(O$4,CLIENTS!$A$4:$I$4,0),FALSE)</f>
        <v>R</v>
      </c>
      <c r="P442">
        <f>VLOOKUP($B442,CLIENTS!$A$5:$I$30,MATCH(P$4,CLIENTS!$A$4:$I$4,0),FALSE)</f>
        <v>2</v>
      </c>
      <c r="Q442">
        <f>VLOOKUP($B442,CLIENTS!$A$5:$I$30,MATCH(Q$4,CLIENTS!$A$4:$I$4,0),FALSE)</f>
        <v>1550</v>
      </c>
      <c r="R442">
        <f>VLOOKUP($B442,CLIENTS!$A$5:$I$30,MATCH(R$4,CLIENTS!$A$4:$I$4,0),FALSE)</f>
        <v>1589</v>
      </c>
      <c r="S442">
        <f>VLOOKUP($B442,CLIENTS!$A$5:$I$30,MATCH(S$4,CLIENTS!$A$4:$I$4,0),FALSE)</f>
        <v>1130</v>
      </c>
      <c r="T442">
        <f>VLOOKUP($B442,CLIENTS!$A$5:$I$30,MATCH(T$4,CLIENTS!$A$4:$I$4,0),FALSE)</f>
        <v>1159</v>
      </c>
      <c r="U442">
        <f>VLOOKUP($B442,CLIENTS!$A$5:$I$30,MATCH(U$4,CLIENTS!$A$4:$I$4,0),FALSE)</f>
        <v>1130</v>
      </c>
      <c r="V442">
        <f>VLOOKUP($B442,CLIENTS!$A$5:$I$30,MATCH(V$4,CLIENTS!$A$4:$I$4,0),FALSE)</f>
        <v>1159</v>
      </c>
    </row>
    <row r="443" spans="1:22" x14ac:dyDescent="0.25">
      <c r="A443" s="1" t="s">
        <v>518</v>
      </c>
      <c r="B443" s="1" t="s">
        <v>276</v>
      </c>
      <c r="D443" s="1" t="s">
        <v>1</v>
      </c>
      <c r="E443">
        <v>1653</v>
      </c>
      <c r="F443" t="e">
        <f>VLOOKUP($B443,CLIENTS!$A$5:$I$30,2,FALSE)</f>
        <v>#N/A</v>
      </c>
      <c r="G443" t="e">
        <f>VLOOKUP($B443,CLIENTS!$A$5:$I$30,3,FALSE)</f>
        <v>#N/A</v>
      </c>
      <c r="H443" t="e">
        <f>VLOOKUP($B443,CLIENTS!$A$5:$I$30,4,FALSE)</f>
        <v>#N/A</v>
      </c>
      <c r="I443" t="e">
        <f>VLOOKUP($B443,CLIENTS!$A$5:$I$30,5,FALSE)</f>
        <v>#N/A</v>
      </c>
      <c r="J443" t="e">
        <f>VLOOKUP($B443,CLIENTS!$A$5:$I$30,6,FALSE)</f>
        <v>#N/A</v>
      </c>
      <c r="K443" t="e">
        <f>VLOOKUP($B443,CLIENTS!$A$5:$I$30,7,FALSE)</f>
        <v>#N/A</v>
      </c>
      <c r="L443" t="e">
        <f>VLOOKUP($B443,CLIENTS!$A$5:$I$30,8,FALSE)</f>
        <v>#N/A</v>
      </c>
      <c r="M443" t="e">
        <f>VLOOKUP($B443,CLIENTS!$A$5:$I$30,9,FALSE)</f>
        <v>#N/A</v>
      </c>
      <c r="O443" t="e">
        <f>VLOOKUP($B443,CLIENTS!$A$5:$I$30,MATCH(O$4,CLIENTS!$A$4:$I$4,0),FALSE)</f>
        <v>#N/A</v>
      </c>
      <c r="P443" t="e">
        <f>VLOOKUP($B443,CLIENTS!$A$5:$I$30,MATCH(P$4,CLIENTS!$A$4:$I$4,0),FALSE)</f>
        <v>#N/A</v>
      </c>
      <c r="Q443" t="e">
        <f>VLOOKUP($B443,CLIENTS!$A$5:$I$30,MATCH(Q$4,CLIENTS!$A$4:$I$4,0),FALSE)</f>
        <v>#N/A</v>
      </c>
      <c r="R443" t="e">
        <f>VLOOKUP($B443,CLIENTS!$A$5:$I$30,MATCH(R$4,CLIENTS!$A$4:$I$4,0),FALSE)</f>
        <v>#N/A</v>
      </c>
      <c r="S443" t="e">
        <f>VLOOKUP($B443,CLIENTS!$A$5:$I$30,MATCH(S$4,CLIENTS!$A$4:$I$4,0),FALSE)</f>
        <v>#N/A</v>
      </c>
      <c r="T443" t="e">
        <f>VLOOKUP($B443,CLIENTS!$A$5:$I$30,MATCH(T$4,CLIENTS!$A$4:$I$4,0),FALSE)</f>
        <v>#N/A</v>
      </c>
      <c r="U443" t="e">
        <f>VLOOKUP($B443,CLIENTS!$A$5:$I$30,MATCH(U$4,CLIENTS!$A$4:$I$4,0),FALSE)</f>
        <v>#N/A</v>
      </c>
      <c r="V443" t="e">
        <f>VLOOKUP($B443,CLIENTS!$A$5:$I$30,MATCH(V$4,CLIENTS!$A$4:$I$4,0),FALSE)</f>
        <v>#N/A</v>
      </c>
    </row>
    <row r="444" spans="1:22" x14ac:dyDescent="0.25">
      <c r="A444" s="1" t="s">
        <v>520</v>
      </c>
      <c r="B444" s="1" t="s">
        <v>276</v>
      </c>
      <c r="D444" s="1" t="s">
        <v>1</v>
      </c>
      <c r="E444">
        <v>1056</v>
      </c>
      <c r="F444" t="e">
        <f>VLOOKUP($B444,CLIENTS!$A$5:$I$30,2,FALSE)</f>
        <v>#N/A</v>
      </c>
      <c r="G444" t="e">
        <f>VLOOKUP($B444,CLIENTS!$A$5:$I$30,3,FALSE)</f>
        <v>#N/A</v>
      </c>
      <c r="H444" t="e">
        <f>VLOOKUP($B444,CLIENTS!$A$5:$I$30,4,FALSE)</f>
        <v>#N/A</v>
      </c>
      <c r="I444" t="e">
        <f>VLOOKUP($B444,CLIENTS!$A$5:$I$30,5,FALSE)</f>
        <v>#N/A</v>
      </c>
      <c r="J444" t="e">
        <f>VLOOKUP($B444,CLIENTS!$A$5:$I$30,6,FALSE)</f>
        <v>#N/A</v>
      </c>
      <c r="K444" t="e">
        <f>VLOOKUP($B444,CLIENTS!$A$5:$I$30,7,FALSE)</f>
        <v>#N/A</v>
      </c>
      <c r="L444" t="e">
        <f>VLOOKUP($B444,CLIENTS!$A$5:$I$30,8,FALSE)</f>
        <v>#N/A</v>
      </c>
      <c r="M444" t="e">
        <f>VLOOKUP($B444,CLIENTS!$A$5:$I$30,9,FALSE)</f>
        <v>#N/A</v>
      </c>
      <c r="O444" t="e">
        <f>VLOOKUP($B444,CLIENTS!$A$5:$I$30,MATCH(O$4,CLIENTS!$A$4:$I$4,0),FALSE)</f>
        <v>#N/A</v>
      </c>
      <c r="P444" t="e">
        <f>VLOOKUP($B444,CLIENTS!$A$5:$I$30,MATCH(P$4,CLIENTS!$A$4:$I$4,0),FALSE)</f>
        <v>#N/A</v>
      </c>
      <c r="Q444" t="e">
        <f>VLOOKUP($B444,CLIENTS!$A$5:$I$30,MATCH(Q$4,CLIENTS!$A$4:$I$4,0),FALSE)</f>
        <v>#N/A</v>
      </c>
      <c r="R444" t="e">
        <f>VLOOKUP($B444,CLIENTS!$A$5:$I$30,MATCH(R$4,CLIENTS!$A$4:$I$4,0),FALSE)</f>
        <v>#N/A</v>
      </c>
      <c r="S444" t="e">
        <f>VLOOKUP($B444,CLIENTS!$A$5:$I$30,MATCH(S$4,CLIENTS!$A$4:$I$4,0),FALSE)</f>
        <v>#N/A</v>
      </c>
      <c r="T444" t="e">
        <f>VLOOKUP($B444,CLIENTS!$A$5:$I$30,MATCH(T$4,CLIENTS!$A$4:$I$4,0),FALSE)</f>
        <v>#N/A</v>
      </c>
      <c r="U444" t="e">
        <f>VLOOKUP($B444,CLIENTS!$A$5:$I$30,MATCH(U$4,CLIENTS!$A$4:$I$4,0),FALSE)</f>
        <v>#N/A</v>
      </c>
      <c r="V444" t="e">
        <f>VLOOKUP($B444,CLIENTS!$A$5:$I$30,MATCH(V$4,CLIENTS!$A$4:$I$4,0),FALSE)</f>
        <v>#N/A</v>
      </c>
    </row>
    <row r="445" spans="1:22" x14ac:dyDescent="0.25">
      <c r="A445" s="1" t="s">
        <v>522</v>
      </c>
      <c r="B445" s="1" t="s">
        <v>276</v>
      </c>
      <c r="D445" s="1" t="s">
        <v>1</v>
      </c>
      <c r="E445">
        <v>767</v>
      </c>
      <c r="F445" t="e">
        <f>VLOOKUP($B445,CLIENTS!$A$5:$I$30,2,FALSE)</f>
        <v>#N/A</v>
      </c>
      <c r="G445" t="e">
        <f>VLOOKUP($B445,CLIENTS!$A$5:$I$30,3,FALSE)</f>
        <v>#N/A</v>
      </c>
      <c r="H445" t="e">
        <f>VLOOKUP($B445,CLIENTS!$A$5:$I$30,4,FALSE)</f>
        <v>#N/A</v>
      </c>
      <c r="I445" t="e">
        <f>VLOOKUP($B445,CLIENTS!$A$5:$I$30,5,FALSE)</f>
        <v>#N/A</v>
      </c>
      <c r="J445" t="e">
        <f>VLOOKUP($B445,CLIENTS!$A$5:$I$30,6,FALSE)</f>
        <v>#N/A</v>
      </c>
      <c r="K445" t="e">
        <f>VLOOKUP($B445,CLIENTS!$A$5:$I$30,7,FALSE)</f>
        <v>#N/A</v>
      </c>
      <c r="L445" t="e">
        <f>VLOOKUP($B445,CLIENTS!$A$5:$I$30,8,FALSE)</f>
        <v>#N/A</v>
      </c>
      <c r="M445" t="e">
        <f>VLOOKUP($B445,CLIENTS!$A$5:$I$30,9,FALSE)</f>
        <v>#N/A</v>
      </c>
      <c r="O445" t="e">
        <f>VLOOKUP($B445,CLIENTS!$A$5:$I$30,MATCH(O$4,CLIENTS!$A$4:$I$4,0),FALSE)</f>
        <v>#N/A</v>
      </c>
      <c r="P445" t="e">
        <f>VLOOKUP($B445,CLIENTS!$A$5:$I$30,MATCH(P$4,CLIENTS!$A$4:$I$4,0),FALSE)</f>
        <v>#N/A</v>
      </c>
      <c r="Q445" t="e">
        <f>VLOOKUP($B445,CLIENTS!$A$5:$I$30,MATCH(Q$4,CLIENTS!$A$4:$I$4,0),FALSE)</f>
        <v>#N/A</v>
      </c>
      <c r="R445" t="e">
        <f>VLOOKUP($B445,CLIENTS!$A$5:$I$30,MATCH(R$4,CLIENTS!$A$4:$I$4,0),FALSE)</f>
        <v>#N/A</v>
      </c>
      <c r="S445" t="e">
        <f>VLOOKUP($B445,CLIENTS!$A$5:$I$30,MATCH(S$4,CLIENTS!$A$4:$I$4,0),FALSE)</f>
        <v>#N/A</v>
      </c>
      <c r="T445" t="e">
        <f>VLOOKUP($B445,CLIENTS!$A$5:$I$30,MATCH(T$4,CLIENTS!$A$4:$I$4,0),FALSE)</f>
        <v>#N/A</v>
      </c>
      <c r="U445" t="e">
        <f>VLOOKUP($B445,CLIENTS!$A$5:$I$30,MATCH(U$4,CLIENTS!$A$4:$I$4,0),FALSE)</f>
        <v>#N/A</v>
      </c>
      <c r="V445" t="e">
        <f>VLOOKUP($B445,CLIENTS!$A$5:$I$30,MATCH(V$4,CLIENTS!$A$4:$I$4,0),FALSE)</f>
        <v>#N/A</v>
      </c>
    </row>
    <row r="446" spans="1:22" x14ac:dyDescent="0.25">
      <c r="A446" s="1" t="s">
        <v>518</v>
      </c>
      <c r="B446" s="1" t="s">
        <v>277</v>
      </c>
      <c r="D446" s="1" t="s">
        <v>1</v>
      </c>
      <c r="E446">
        <v>1725</v>
      </c>
      <c r="F446" t="e">
        <f>VLOOKUP($B446,CLIENTS!$A$5:$I$30,2,FALSE)</f>
        <v>#N/A</v>
      </c>
      <c r="G446" t="e">
        <f>VLOOKUP($B446,CLIENTS!$A$5:$I$30,3,FALSE)</f>
        <v>#N/A</v>
      </c>
      <c r="H446" t="e">
        <f>VLOOKUP($B446,CLIENTS!$A$5:$I$30,4,FALSE)</f>
        <v>#N/A</v>
      </c>
      <c r="I446" t="e">
        <f>VLOOKUP($B446,CLIENTS!$A$5:$I$30,5,FALSE)</f>
        <v>#N/A</v>
      </c>
      <c r="J446" t="e">
        <f>VLOOKUP($B446,CLIENTS!$A$5:$I$30,6,FALSE)</f>
        <v>#N/A</v>
      </c>
      <c r="K446" t="e">
        <f>VLOOKUP($B446,CLIENTS!$A$5:$I$30,7,FALSE)</f>
        <v>#N/A</v>
      </c>
      <c r="L446" t="e">
        <f>VLOOKUP($B446,CLIENTS!$A$5:$I$30,8,FALSE)</f>
        <v>#N/A</v>
      </c>
      <c r="M446" t="e">
        <f>VLOOKUP($B446,CLIENTS!$A$5:$I$30,9,FALSE)</f>
        <v>#N/A</v>
      </c>
      <c r="O446" t="e">
        <f>VLOOKUP($B446,CLIENTS!$A$5:$I$30,MATCH(O$4,CLIENTS!$A$4:$I$4,0),FALSE)</f>
        <v>#N/A</v>
      </c>
      <c r="P446" t="e">
        <f>VLOOKUP($B446,CLIENTS!$A$5:$I$30,MATCH(P$4,CLIENTS!$A$4:$I$4,0),FALSE)</f>
        <v>#N/A</v>
      </c>
      <c r="Q446" t="e">
        <f>VLOOKUP($B446,CLIENTS!$A$5:$I$30,MATCH(Q$4,CLIENTS!$A$4:$I$4,0),FALSE)</f>
        <v>#N/A</v>
      </c>
      <c r="R446" t="e">
        <f>VLOOKUP($B446,CLIENTS!$A$5:$I$30,MATCH(R$4,CLIENTS!$A$4:$I$4,0),FALSE)</f>
        <v>#N/A</v>
      </c>
      <c r="S446" t="e">
        <f>VLOOKUP($B446,CLIENTS!$A$5:$I$30,MATCH(S$4,CLIENTS!$A$4:$I$4,0),FALSE)</f>
        <v>#N/A</v>
      </c>
      <c r="T446" t="e">
        <f>VLOOKUP($B446,CLIENTS!$A$5:$I$30,MATCH(T$4,CLIENTS!$A$4:$I$4,0),FALSE)</f>
        <v>#N/A</v>
      </c>
      <c r="U446" t="e">
        <f>VLOOKUP($B446,CLIENTS!$A$5:$I$30,MATCH(U$4,CLIENTS!$A$4:$I$4,0),FALSE)</f>
        <v>#N/A</v>
      </c>
      <c r="V446" t="e">
        <f>VLOOKUP($B446,CLIENTS!$A$5:$I$30,MATCH(V$4,CLIENTS!$A$4:$I$4,0),FALSE)</f>
        <v>#N/A</v>
      </c>
    </row>
    <row r="447" spans="1:22" x14ac:dyDescent="0.25">
      <c r="A447" s="1" t="s">
        <v>520</v>
      </c>
      <c r="B447" s="1" t="s">
        <v>277</v>
      </c>
      <c r="D447" s="1" t="s">
        <v>1</v>
      </c>
      <c r="E447">
        <v>1083</v>
      </c>
      <c r="F447" t="e">
        <f>VLOOKUP($B447,CLIENTS!$A$5:$I$30,2,FALSE)</f>
        <v>#N/A</v>
      </c>
      <c r="G447" t="e">
        <f>VLOOKUP($B447,CLIENTS!$A$5:$I$30,3,FALSE)</f>
        <v>#N/A</v>
      </c>
      <c r="H447" t="e">
        <f>VLOOKUP($B447,CLIENTS!$A$5:$I$30,4,FALSE)</f>
        <v>#N/A</v>
      </c>
      <c r="I447" t="e">
        <f>VLOOKUP($B447,CLIENTS!$A$5:$I$30,5,FALSE)</f>
        <v>#N/A</v>
      </c>
      <c r="J447" t="e">
        <f>VLOOKUP($B447,CLIENTS!$A$5:$I$30,6,FALSE)</f>
        <v>#N/A</v>
      </c>
      <c r="K447" t="e">
        <f>VLOOKUP($B447,CLIENTS!$A$5:$I$30,7,FALSE)</f>
        <v>#N/A</v>
      </c>
      <c r="L447" t="e">
        <f>VLOOKUP($B447,CLIENTS!$A$5:$I$30,8,FALSE)</f>
        <v>#N/A</v>
      </c>
      <c r="M447" t="e">
        <f>VLOOKUP($B447,CLIENTS!$A$5:$I$30,9,FALSE)</f>
        <v>#N/A</v>
      </c>
      <c r="O447" t="e">
        <f>VLOOKUP($B447,CLIENTS!$A$5:$I$30,MATCH(O$4,CLIENTS!$A$4:$I$4,0),FALSE)</f>
        <v>#N/A</v>
      </c>
      <c r="P447" t="e">
        <f>VLOOKUP($B447,CLIENTS!$A$5:$I$30,MATCH(P$4,CLIENTS!$A$4:$I$4,0),FALSE)</f>
        <v>#N/A</v>
      </c>
      <c r="Q447" t="e">
        <f>VLOOKUP($B447,CLIENTS!$A$5:$I$30,MATCH(Q$4,CLIENTS!$A$4:$I$4,0),FALSE)</f>
        <v>#N/A</v>
      </c>
      <c r="R447" t="e">
        <f>VLOOKUP($B447,CLIENTS!$A$5:$I$30,MATCH(R$4,CLIENTS!$A$4:$I$4,0),FALSE)</f>
        <v>#N/A</v>
      </c>
      <c r="S447" t="e">
        <f>VLOOKUP($B447,CLIENTS!$A$5:$I$30,MATCH(S$4,CLIENTS!$A$4:$I$4,0),FALSE)</f>
        <v>#N/A</v>
      </c>
      <c r="T447" t="e">
        <f>VLOOKUP($B447,CLIENTS!$A$5:$I$30,MATCH(T$4,CLIENTS!$A$4:$I$4,0),FALSE)</f>
        <v>#N/A</v>
      </c>
      <c r="U447" t="e">
        <f>VLOOKUP($B447,CLIENTS!$A$5:$I$30,MATCH(U$4,CLIENTS!$A$4:$I$4,0),FALSE)</f>
        <v>#N/A</v>
      </c>
      <c r="V447" t="e">
        <f>VLOOKUP($B447,CLIENTS!$A$5:$I$30,MATCH(V$4,CLIENTS!$A$4:$I$4,0),FALSE)</f>
        <v>#N/A</v>
      </c>
    </row>
    <row r="448" spans="1:22" x14ac:dyDescent="0.25">
      <c r="A448" s="1" t="s">
        <v>522</v>
      </c>
      <c r="B448" s="1" t="s">
        <v>277</v>
      </c>
      <c r="D448" s="1" t="s">
        <v>1</v>
      </c>
      <c r="E448">
        <v>792</v>
      </c>
      <c r="F448" t="e">
        <f>VLOOKUP($B448,CLIENTS!$A$5:$I$30,2,FALSE)</f>
        <v>#N/A</v>
      </c>
      <c r="G448" t="e">
        <f>VLOOKUP($B448,CLIENTS!$A$5:$I$30,3,FALSE)</f>
        <v>#N/A</v>
      </c>
      <c r="H448" t="e">
        <f>VLOOKUP($B448,CLIENTS!$A$5:$I$30,4,FALSE)</f>
        <v>#N/A</v>
      </c>
      <c r="I448" t="e">
        <f>VLOOKUP($B448,CLIENTS!$A$5:$I$30,5,FALSE)</f>
        <v>#N/A</v>
      </c>
      <c r="J448" t="e">
        <f>VLOOKUP($B448,CLIENTS!$A$5:$I$30,6,FALSE)</f>
        <v>#N/A</v>
      </c>
      <c r="K448" t="e">
        <f>VLOOKUP($B448,CLIENTS!$A$5:$I$30,7,FALSE)</f>
        <v>#N/A</v>
      </c>
      <c r="L448" t="e">
        <f>VLOOKUP($B448,CLIENTS!$A$5:$I$30,8,FALSE)</f>
        <v>#N/A</v>
      </c>
      <c r="M448" t="e">
        <f>VLOOKUP($B448,CLIENTS!$A$5:$I$30,9,FALSE)</f>
        <v>#N/A</v>
      </c>
      <c r="O448" t="e">
        <f>VLOOKUP($B448,CLIENTS!$A$5:$I$30,MATCH(O$4,CLIENTS!$A$4:$I$4,0),FALSE)</f>
        <v>#N/A</v>
      </c>
      <c r="P448" t="e">
        <f>VLOOKUP($B448,CLIENTS!$A$5:$I$30,MATCH(P$4,CLIENTS!$A$4:$I$4,0),FALSE)</f>
        <v>#N/A</v>
      </c>
      <c r="Q448" t="e">
        <f>VLOOKUP($B448,CLIENTS!$A$5:$I$30,MATCH(Q$4,CLIENTS!$A$4:$I$4,0),FALSE)</f>
        <v>#N/A</v>
      </c>
      <c r="R448" t="e">
        <f>VLOOKUP($B448,CLIENTS!$A$5:$I$30,MATCH(R$4,CLIENTS!$A$4:$I$4,0),FALSE)</f>
        <v>#N/A</v>
      </c>
      <c r="S448" t="e">
        <f>VLOOKUP($B448,CLIENTS!$A$5:$I$30,MATCH(S$4,CLIENTS!$A$4:$I$4,0),FALSE)</f>
        <v>#N/A</v>
      </c>
      <c r="T448" t="e">
        <f>VLOOKUP($B448,CLIENTS!$A$5:$I$30,MATCH(T$4,CLIENTS!$A$4:$I$4,0),FALSE)</f>
        <v>#N/A</v>
      </c>
      <c r="U448" t="e">
        <f>VLOOKUP($B448,CLIENTS!$A$5:$I$30,MATCH(U$4,CLIENTS!$A$4:$I$4,0),FALSE)</f>
        <v>#N/A</v>
      </c>
      <c r="V448" t="e">
        <f>VLOOKUP($B448,CLIENTS!$A$5:$I$30,MATCH(V$4,CLIENTS!$A$4:$I$4,0),FALSE)</f>
        <v>#N/A</v>
      </c>
    </row>
    <row r="449" spans="1:22" x14ac:dyDescent="0.25">
      <c r="A449" s="1" t="s">
        <v>518</v>
      </c>
      <c r="B449" s="1" t="s">
        <v>85</v>
      </c>
      <c r="D449" s="1" t="s">
        <v>1</v>
      </c>
      <c r="E449">
        <v>1755</v>
      </c>
      <c r="F449" t="e">
        <f>VLOOKUP($B449,CLIENTS!$A$5:$I$30,2,FALSE)</f>
        <v>#N/A</v>
      </c>
      <c r="G449" t="e">
        <f>VLOOKUP($B449,CLIENTS!$A$5:$I$30,3,FALSE)</f>
        <v>#N/A</v>
      </c>
      <c r="H449" t="e">
        <f>VLOOKUP($B449,CLIENTS!$A$5:$I$30,4,FALSE)</f>
        <v>#N/A</v>
      </c>
      <c r="I449" t="e">
        <f>VLOOKUP($B449,CLIENTS!$A$5:$I$30,5,FALSE)</f>
        <v>#N/A</v>
      </c>
      <c r="J449" t="e">
        <f>VLOOKUP($B449,CLIENTS!$A$5:$I$30,6,FALSE)</f>
        <v>#N/A</v>
      </c>
      <c r="K449" t="e">
        <f>VLOOKUP($B449,CLIENTS!$A$5:$I$30,7,FALSE)</f>
        <v>#N/A</v>
      </c>
      <c r="L449" t="e">
        <f>VLOOKUP($B449,CLIENTS!$A$5:$I$30,8,FALSE)</f>
        <v>#N/A</v>
      </c>
      <c r="M449" t="e">
        <f>VLOOKUP($B449,CLIENTS!$A$5:$I$30,9,FALSE)</f>
        <v>#N/A</v>
      </c>
      <c r="O449" t="e">
        <f>VLOOKUP($B449,CLIENTS!$A$5:$I$30,MATCH(O$4,CLIENTS!$A$4:$I$4,0),FALSE)</f>
        <v>#N/A</v>
      </c>
      <c r="P449" t="e">
        <f>VLOOKUP($B449,CLIENTS!$A$5:$I$30,MATCH(P$4,CLIENTS!$A$4:$I$4,0),FALSE)</f>
        <v>#N/A</v>
      </c>
      <c r="Q449" t="e">
        <f>VLOOKUP($B449,CLIENTS!$A$5:$I$30,MATCH(Q$4,CLIENTS!$A$4:$I$4,0),FALSE)</f>
        <v>#N/A</v>
      </c>
      <c r="R449" t="e">
        <f>VLOOKUP($B449,CLIENTS!$A$5:$I$30,MATCH(R$4,CLIENTS!$A$4:$I$4,0),FALSE)</f>
        <v>#N/A</v>
      </c>
      <c r="S449" t="e">
        <f>VLOOKUP($B449,CLIENTS!$A$5:$I$30,MATCH(S$4,CLIENTS!$A$4:$I$4,0),FALSE)</f>
        <v>#N/A</v>
      </c>
      <c r="T449" t="e">
        <f>VLOOKUP($B449,CLIENTS!$A$5:$I$30,MATCH(T$4,CLIENTS!$A$4:$I$4,0),FALSE)</f>
        <v>#N/A</v>
      </c>
      <c r="U449" t="e">
        <f>VLOOKUP($B449,CLIENTS!$A$5:$I$30,MATCH(U$4,CLIENTS!$A$4:$I$4,0),FALSE)</f>
        <v>#N/A</v>
      </c>
      <c r="V449" t="e">
        <f>VLOOKUP($B449,CLIENTS!$A$5:$I$30,MATCH(V$4,CLIENTS!$A$4:$I$4,0),FALSE)</f>
        <v>#N/A</v>
      </c>
    </row>
    <row r="450" spans="1:22" x14ac:dyDescent="0.25">
      <c r="A450" s="1" t="s">
        <v>520</v>
      </c>
      <c r="B450" s="1" t="s">
        <v>85</v>
      </c>
      <c r="D450" s="1" t="s">
        <v>1</v>
      </c>
      <c r="E450">
        <v>1150</v>
      </c>
      <c r="F450" t="e">
        <f>VLOOKUP($B450,CLIENTS!$A$5:$I$30,2,FALSE)</f>
        <v>#N/A</v>
      </c>
      <c r="G450" t="e">
        <f>VLOOKUP($B450,CLIENTS!$A$5:$I$30,3,FALSE)</f>
        <v>#N/A</v>
      </c>
      <c r="H450" t="e">
        <f>VLOOKUP($B450,CLIENTS!$A$5:$I$30,4,FALSE)</f>
        <v>#N/A</v>
      </c>
      <c r="I450" t="e">
        <f>VLOOKUP($B450,CLIENTS!$A$5:$I$30,5,FALSE)</f>
        <v>#N/A</v>
      </c>
      <c r="J450" t="e">
        <f>VLOOKUP($B450,CLIENTS!$A$5:$I$30,6,FALSE)</f>
        <v>#N/A</v>
      </c>
      <c r="K450" t="e">
        <f>VLOOKUP($B450,CLIENTS!$A$5:$I$30,7,FALSE)</f>
        <v>#N/A</v>
      </c>
      <c r="L450" t="e">
        <f>VLOOKUP($B450,CLIENTS!$A$5:$I$30,8,FALSE)</f>
        <v>#N/A</v>
      </c>
      <c r="M450" t="e">
        <f>VLOOKUP($B450,CLIENTS!$A$5:$I$30,9,FALSE)</f>
        <v>#N/A</v>
      </c>
      <c r="O450" t="e">
        <f>VLOOKUP($B450,CLIENTS!$A$5:$I$30,MATCH(O$4,CLIENTS!$A$4:$I$4,0),FALSE)</f>
        <v>#N/A</v>
      </c>
      <c r="P450" t="e">
        <f>VLOOKUP($B450,CLIENTS!$A$5:$I$30,MATCH(P$4,CLIENTS!$A$4:$I$4,0),FALSE)</f>
        <v>#N/A</v>
      </c>
      <c r="Q450" t="e">
        <f>VLOOKUP($B450,CLIENTS!$A$5:$I$30,MATCH(Q$4,CLIENTS!$A$4:$I$4,0),FALSE)</f>
        <v>#N/A</v>
      </c>
      <c r="R450" t="e">
        <f>VLOOKUP($B450,CLIENTS!$A$5:$I$30,MATCH(R$4,CLIENTS!$A$4:$I$4,0),FALSE)</f>
        <v>#N/A</v>
      </c>
      <c r="S450" t="e">
        <f>VLOOKUP($B450,CLIENTS!$A$5:$I$30,MATCH(S$4,CLIENTS!$A$4:$I$4,0),FALSE)</f>
        <v>#N/A</v>
      </c>
      <c r="T450" t="e">
        <f>VLOOKUP($B450,CLIENTS!$A$5:$I$30,MATCH(T$4,CLIENTS!$A$4:$I$4,0),FALSE)</f>
        <v>#N/A</v>
      </c>
      <c r="U450" t="e">
        <f>VLOOKUP($B450,CLIENTS!$A$5:$I$30,MATCH(U$4,CLIENTS!$A$4:$I$4,0),FALSE)</f>
        <v>#N/A</v>
      </c>
      <c r="V450" t="e">
        <f>VLOOKUP($B450,CLIENTS!$A$5:$I$30,MATCH(V$4,CLIENTS!$A$4:$I$4,0),FALSE)</f>
        <v>#N/A</v>
      </c>
    </row>
    <row r="451" spans="1:22" x14ac:dyDescent="0.25">
      <c r="A451" s="1" t="s">
        <v>522</v>
      </c>
      <c r="B451" s="1" t="s">
        <v>85</v>
      </c>
      <c r="D451" s="1" t="s">
        <v>1</v>
      </c>
      <c r="E451">
        <v>840</v>
      </c>
      <c r="F451" t="e">
        <f>VLOOKUP($B451,CLIENTS!$A$5:$I$30,2,FALSE)</f>
        <v>#N/A</v>
      </c>
      <c r="G451" t="e">
        <f>VLOOKUP($B451,CLIENTS!$A$5:$I$30,3,FALSE)</f>
        <v>#N/A</v>
      </c>
      <c r="H451" t="e">
        <f>VLOOKUP($B451,CLIENTS!$A$5:$I$30,4,FALSE)</f>
        <v>#N/A</v>
      </c>
      <c r="I451" t="e">
        <f>VLOOKUP($B451,CLIENTS!$A$5:$I$30,5,FALSE)</f>
        <v>#N/A</v>
      </c>
      <c r="J451" t="e">
        <f>VLOOKUP($B451,CLIENTS!$A$5:$I$30,6,FALSE)</f>
        <v>#N/A</v>
      </c>
      <c r="K451" t="e">
        <f>VLOOKUP($B451,CLIENTS!$A$5:$I$30,7,FALSE)</f>
        <v>#N/A</v>
      </c>
      <c r="L451" t="e">
        <f>VLOOKUP($B451,CLIENTS!$A$5:$I$30,8,FALSE)</f>
        <v>#N/A</v>
      </c>
      <c r="M451" t="e">
        <f>VLOOKUP($B451,CLIENTS!$A$5:$I$30,9,FALSE)</f>
        <v>#N/A</v>
      </c>
      <c r="O451" t="e">
        <f>VLOOKUP($B451,CLIENTS!$A$5:$I$30,MATCH(O$4,CLIENTS!$A$4:$I$4,0),FALSE)</f>
        <v>#N/A</v>
      </c>
      <c r="P451" t="e">
        <f>VLOOKUP($B451,CLIENTS!$A$5:$I$30,MATCH(P$4,CLIENTS!$A$4:$I$4,0),FALSE)</f>
        <v>#N/A</v>
      </c>
      <c r="Q451" t="e">
        <f>VLOOKUP($B451,CLIENTS!$A$5:$I$30,MATCH(Q$4,CLIENTS!$A$4:$I$4,0),FALSE)</f>
        <v>#N/A</v>
      </c>
      <c r="R451" t="e">
        <f>VLOOKUP($B451,CLIENTS!$A$5:$I$30,MATCH(R$4,CLIENTS!$A$4:$I$4,0),FALSE)</f>
        <v>#N/A</v>
      </c>
      <c r="S451" t="e">
        <f>VLOOKUP($B451,CLIENTS!$A$5:$I$30,MATCH(S$4,CLIENTS!$A$4:$I$4,0),FALSE)</f>
        <v>#N/A</v>
      </c>
      <c r="T451" t="e">
        <f>VLOOKUP($B451,CLIENTS!$A$5:$I$30,MATCH(T$4,CLIENTS!$A$4:$I$4,0),FALSE)</f>
        <v>#N/A</v>
      </c>
      <c r="U451" t="e">
        <f>VLOOKUP($B451,CLIENTS!$A$5:$I$30,MATCH(U$4,CLIENTS!$A$4:$I$4,0),FALSE)</f>
        <v>#N/A</v>
      </c>
      <c r="V451" t="e">
        <f>VLOOKUP($B451,CLIENTS!$A$5:$I$30,MATCH(V$4,CLIENTS!$A$4:$I$4,0),FALSE)</f>
        <v>#N/A</v>
      </c>
    </row>
    <row r="452" spans="1:22" x14ac:dyDescent="0.25">
      <c r="A452" s="1" t="s">
        <v>518</v>
      </c>
      <c r="B452" s="1" t="s">
        <v>86</v>
      </c>
      <c r="D452" s="1" t="s">
        <v>1</v>
      </c>
      <c r="E452">
        <v>1653</v>
      </c>
      <c r="F452" t="e">
        <f>VLOOKUP($B452,CLIENTS!$A$5:$I$30,2,FALSE)</f>
        <v>#N/A</v>
      </c>
      <c r="G452" t="e">
        <f>VLOOKUP($B452,CLIENTS!$A$5:$I$30,3,FALSE)</f>
        <v>#N/A</v>
      </c>
      <c r="H452" t="e">
        <f>VLOOKUP($B452,CLIENTS!$A$5:$I$30,4,FALSE)</f>
        <v>#N/A</v>
      </c>
      <c r="I452" t="e">
        <f>VLOOKUP($B452,CLIENTS!$A$5:$I$30,5,FALSE)</f>
        <v>#N/A</v>
      </c>
      <c r="J452" t="e">
        <f>VLOOKUP($B452,CLIENTS!$A$5:$I$30,6,FALSE)</f>
        <v>#N/A</v>
      </c>
      <c r="K452" t="e">
        <f>VLOOKUP($B452,CLIENTS!$A$5:$I$30,7,FALSE)</f>
        <v>#N/A</v>
      </c>
      <c r="L452" t="e">
        <f>VLOOKUP($B452,CLIENTS!$A$5:$I$30,8,FALSE)</f>
        <v>#N/A</v>
      </c>
      <c r="M452" t="e">
        <f>VLOOKUP($B452,CLIENTS!$A$5:$I$30,9,FALSE)</f>
        <v>#N/A</v>
      </c>
      <c r="O452" t="e">
        <f>VLOOKUP($B452,CLIENTS!$A$5:$I$30,MATCH(O$4,CLIENTS!$A$4:$I$4,0),FALSE)</f>
        <v>#N/A</v>
      </c>
      <c r="P452" t="e">
        <f>VLOOKUP($B452,CLIENTS!$A$5:$I$30,MATCH(P$4,CLIENTS!$A$4:$I$4,0),FALSE)</f>
        <v>#N/A</v>
      </c>
      <c r="Q452" t="e">
        <f>VLOOKUP($B452,CLIENTS!$A$5:$I$30,MATCH(Q$4,CLIENTS!$A$4:$I$4,0),FALSE)</f>
        <v>#N/A</v>
      </c>
      <c r="R452" t="e">
        <f>VLOOKUP($B452,CLIENTS!$A$5:$I$30,MATCH(R$4,CLIENTS!$A$4:$I$4,0),FALSE)</f>
        <v>#N/A</v>
      </c>
      <c r="S452" t="e">
        <f>VLOOKUP($B452,CLIENTS!$A$5:$I$30,MATCH(S$4,CLIENTS!$A$4:$I$4,0),FALSE)</f>
        <v>#N/A</v>
      </c>
      <c r="T452" t="e">
        <f>VLOOKUP($B452,CLIENTS!$A$5:$I$30,MATCH(T$4,CLIENTS!$A$4:$I$4,0),FALSE)</f>
        <v>#N/A</v>
      </c>
      <c r="U452" t="e">
        <f>VLOOKUP($B452,CLIENTS!$A$5:$I$30,MATCH(U$4,CLIENTS!$A$4:$I$4,0),FALSE)</f>
        <v>#N/A</v>
      </c>
      <c r="V452" t="e">
        <f>VLOOKUP($B452,CLIENTS!$A$5:$I$30,MATCH(V$4,CLIENTS!$A$4:$I$4,0),FALSE)</f>
        <v>#N/A</v>
      </c>
    </row>
    <row r="453" spans="1:22" x14ac:dyDescent="0.25">
      <c r="A453" s="1" t="s">
        <v>520</v>
      </c>
      <c r="B453" s="1" t="s">
        <v>86</v>
      </c>
      <c r="D453" s="1" t="s">
        <v>1</v>
      </c>
      <c r="E453">
        <v>1056</v>
      </c>
      <c r="F453" t="e">
        <f>VLOOKUP($B453,CLIENTS!$A$5:$I$30,2,FALSE)</f>
        <v>#N/A</v>
      </c>
      <c r="G453" t="e">
        <f>VLOOKUP($B453,CLIENTS!$A$5:$I$30,3,FALSE)</f>
        <v>#N/A</v>
      </c>
      <c r="H453" t="e">
        <f>VLOOKUP($B453,CLIENTS!$A$5:$I$30,4,FALSE)</f>
        <v>#N/A</v>
      </c>
      <c r="I453" t="e">
        <f>VLOOKUP($B453,CLIENTS!$A$5:$I$30,5,FALSE)</f>
        <v>#N/A</v>
      </c>
      <c r="J453" t="e">
        <f>VLOOKUP($B453,CLIENTS!$A$5:$I$30,6,FALSE)</f>
        <v>#N/A</v>
      </c>
      <c r="K453" t="e">
        <f>VLOOKUP($B453,CLIENTS!$A$5:$I$30,7,FALSE)</f>
        <v>#N/A</v>
      </c>
      <c r="L453" t="e">
        <f>VLOOKUP($B453,CLIENTS!$A$5:$I$30,8,FALSE)</f>
        <v>#N/A</v>
      </c>
      <c r="M453" t="e">
        <f>VLOOKUP($B453,CLIENTS!$A$5:$I$30,9,FALSE)</f>
        <v>#N/A</v>
      </c>
      <c r="O453" t="e">
        <f>VLOOKUP($B453,CLIENTS!$A$5:$I$30,MATCH(O$4,CLIENTS!$A$4:$I$4,0),FALSE)</f>
        <v>#N/A</v>
      </c>
      <c r="P453" t="e">
        <f>VLOOKUP($B453,CLIENTS!$A$5:$I$30,MATCH(P$4,CLIENTS!$A$4:$I$4,0),FALSE)</f>
        <v>#N/A</v>
      </c>
      <c r="Q453" t="e">
        <f>VLOOKUP($B453,CLIENTS!$A$5:$I$30,MATCH(Q$4,CLIENTS!$A$4:$I$4,0),FALSE)</f>
        <v>#N/A</v>
      </c>
      <c r="R453" t="e">
        <f>VLOOKUP($B453,CLIENTS!$A$5:$I$30,MATCH(R$4,CLIENTS!$A$4:$I$4,0),FALSE)</f>
        <v>#N/A</v>
      </c>
      <c r="S453" t="e">
        <f>VLOOKUP($B453,CLIENTS!$A$5:$I$30,MATCH(S$4,CLIENTS!$A$4:$I$4,0),FALSE)</f>
        <v>#N/A</v>
      </c>
      <c r="T453" t="e">
        <f>VLOOKUP($B453,CLIENTS!$A$5:$I$30,MATCH(T$4,CLIENTS!$A$4:$I$4,0),FALSE)</f>
        <v>#N/A</v>
      </c>
      <c r="U453" t="e">
        <f>VLOOKUP($B453,CLIENTS!$A$5:$I$30,MATCH(U$4,CLIENTS!$A$4:$I$4,0),FALSE)</f>
        <v>#N/A</v>
      </c>
      <c r="V453" t="e">
        <f>VLOOKUP($B453,CLIENTS!$A$5:$I$30,MATCH(V$4,CLIENTS!$A$4:$I$4,0),FALSE)</f>
        <v>#N/A</v>
      </c>
    </row>
    <row r="454" spans="1:22" x14ac:dyDescent="0.25">
      <c r="A454" s="1" t="s">
        <v>522</v>
      </c>
      <c r="B454" s="1" t="s">
        <v>86</v>
      </c>
      <c r="D454" s="1" t="s">
        <v>1</v>
      </c>
      <c r="E454">
        <v>767</v>
      </c>
      <c r="F454" t="e">
        <f>VLOOKUP($B454,CLIENTS!$A$5:$I$30,2,FALSE)</f>
        <v>#N/A</v>
      </c>
      <c r="G454" t="e">
        <f>VLOOKUP($B454,CLIENTS!$A$5:$I$30,3,FALSE)</f>
        <v>#N/A</v>
      </c>
      <c r="H454" t="e">
        <f>VLOOKUP($B454,CLIENTS!$A$5:$I$30,4,FALSE)</f>
        <v>#N/A</v>
      </c>
      <c r="I454" t="e">
        <f>VLOOKUP($B454,CLIENTS!$A$5:$I$30,5,FALSE)</f>
        <v>#N/A</v>
      </c>
      <c r="J454" t="e">
        <f>VLOOKUP($B454,CLIENTS!$A$5:$I$30,6,FALSE)</f>
        <v>#N/A</v>
      </c>
      <c r="K454" t="e">
        <f>VLOOKUP($B454,CLIENTS!$A$5:$I$30,7,FALSE)</f>
        <v>#N/A</v>
      </c>
      <c r="L454" t="e">
        <f>VLOOKUP($B454,CLIENTS!$A$5:$I$30,8,FALSE)</f>
        <v>#N/A</v>
      </c>
      <c r="M454" t="e">
        <f>VLOOKUP($B454,CLIENTS!$A$5:$I$30,9,FALSE)</f>
        <v>#N/A</v>
      </c>
      <c r="O454" t="e">
        <f>VLOOKUP($B454,CLIENTS!$A$5:$I$30,MATCH(O$4,CLIENTS!$A$4:$I$4,0),FALSE)</f>
        <v>#N/A</v>
      </c>
      <c r="P454" t="e">
        <f>VLOOKUP($B454,CLIENTS!$A$5:$I$30,MATCH(P$4,CLIENTS!$A$4:$I$4,0),FALSE)</f>
        <v>#N/A</v>
      </c>
      <c r="Q454" t="e">
        <f>VLOOKUP($B454,CLIENTS!$A$5:$I$30,MATCH(Q$4,CLIENTS!$A$4:$I$4,0),FALSE)</f>
        <v>#N/A</v>
      </c>
      <c r="R454" t="e">
        <f>VLOOKUP($B454,CLIENTS!$A$5:$I$30,MATCH(R$4,CLIENTS!$A$4:$I$4,0),FALSE)</f>
        <v>#N/A</v>
      </c>
      <c r="S454" t="e">
        <f>VLOOKUP($B454,CLIENTS!$A$5:$I$30,MATCH(S$4,CLIENTS!$A$4:$I$4,0),FALSE)</f>
        <v>#N/A</v>
      </c>
      <c r="T454" t="e">
        <f>VLOOKUP($B454,CLIENTS!$A$5:$I$30,MATCH(T$4,CLIENTS!$A$4:$I$4,0),FALSE)</f>
        <v>#N/A</v>
      </c>
      <c r="U454" t="e">
        <f>VLOOKUP($B454,CLIENTS!$A$5:$I$30,MATCH(U$4,CLIENTS!$A$4:$I$4,0),FALSE)</f>
        <v>#N/A</v>
      </c>
      <c r="V454" t="e">
        <f>VLOOKUP($B454,CLIENTS!$A$5:$I$30,MATCH(V$4,CLIENTS!$A$4:$I$4,0),FALSE)</f>
        <v>#N/A</v>
      </c>
    </row>
    <row r="455" spans="1:22" x14ac:dyDescent="0.25">
      <c r="A455" s="1" t="s">
        <v>518</v>
      </c>
      <c r="B455" s="1" t="s">
        <v>87</v>
      </c>
      <c r="D455" s="1" t="s">
        <v>1</v>
      </c>
      <c r="E455">
        <v>1612</v>
      </c>
      <c r="F455" t="e">
        <f>VLOOKUP($B455,CLIENTS!$A$5:$I$30,2,FALSE)</f>
        <v>#N/A</v>
      </c>
      <c r="G455" t="e">
        <f>VLOOKUP($B455,CLIENTS!$A$5:$I$30,3,FALSE)</f>
        <v>#N/A</v>
      </c>
      <c r="H455" t="e">
        <f>VLOOKUP($B455,CLIENTS!$A$5:$I$30,4,FALSE)</f>
        <v>#N/A</v>
      </c>
      <c r="I455" t="e">
        <f>VLOOKUP($B455,CLIENTS!$A$5:$I$30,5,FALSE)</f>
        <v>#N/A</v>
      </c>
      <c r="J455" t="e">
        <f>VLOOKUP($B455,CLIENTS!$A$5:$I$30,6,FALSE)</f>
        <v>#N/A</v>
      </c>
      <c r="K455" t="e">
        <f>VLOOKUP($B455,CLIENTS!$A$5:$I$30,7,FALSE)</f>
        <v>#N/A</v>
      </c>
      <c r="L455" t="e">
        <f>VLOOKUP($B455,CLIENTS!$A$5:$I$30,8,FALSE)</f>
        <v>#N/A</v>
      </c>
      <c r="M455" t="e">
        <f>VLOOKUP($B455,CLIENTS!$A$5:$I$30,9,FALSE)</f>
        <v>#N/A</v>
      </c>
      <c r="O455" t="e">
        <f>VLOOKUP($B455,CLIENTS!$A$5:$I$30,MATCH(O$4,CLIENTS!$A$4:$I$4,0),FALSE)</f>
        <v>#N/A</v>
      </c>
      <c r="P455" t="e">
        <f>VLOOKUP($B455,CLIENTS!$A$5:$I$30,MATCH(P$4,CLIENTS!$A$4:$I$4,0),FALSE)</f>
        <v>#N/A</v>
      </c>
      <c r="Q455" t="e">
        <f>VLOOKUP($B455,CLIENTS!$A$5:$I$30,MATCH(Q$4,CLIENTS!$A$4:$I$4,0),FALSE)</f>
        <v>#N/A</v>
      </c>
      <c r="R455" t="e">
        <f>VLOOKUP($B455,CLIENTS!$A$5:$I$30,MATCH(R$4,CLIENTS!$A$4:$I$4,0),FALSE)</f>
        <v>#N/A</v>
      </c>
      <c r="S455" t="e">
        <f>VLOOKUP($B455,CLIENTS!$A$5:$I$30,MATCH(S$4,CLIENTS!$A$4:$I$4,0),FALSE)</f>
        <v>#N/A</v>
      </c>
      <c r="T455" t="e">
        <f>VLOOKUP($B455,CLIENTS!$A$5:$I$30,MATCH(T$4,CLIENTS!$A$4:$I$4,0),FALSE)</f>
        <v>#N/A</v>
      </c>
      <c r="U455" t="e">
        <f>VLOOKUP($B455,CLIENTS!$A$5:$I$30,MATCH(U$4,CLIENTS!$A$4:$I$4,0),FALSE)</f>
        <v>#N/A</v>
      </c>
      <c r="V455" t="e">
        <f>VLOOKUP($B455,CLIENTS!$A$5:$I$30,MATCH(V$4,CLIENTS!$A$4:$I$4,0),FALSE)</f>
        <v>#N/A</v>
      </c>
    </row>
    <row r="456" spans="1:22" x14ac:dyDescent="0.25">
      <c r="A456" s="1" t="s">
        <v>520</v>
      </c>
      <c r="B456" s="1" t="s">
        <v>87</v>
      </c>
      <c r="D456" s="1" t="s">
        <v>1</v>
      </c>
      <c r="E456">
        <v>1056</v>
      </c>
      <c r="F456" t="e">
        <f>VLOOKUP($B456,CLIENTS!$A$5:$I$30,2,FALSE)</f>
        <v>#N/A</v>
      </c>
      <c r="G456" t="e">
        <f>VLOOKUP($B456,CLIENTS!$A$5:$I$30,3,FALSE)</f>
        <v>#N/A</v>
      </c>
      <c r="H456" t="e">
        <f>VLOOKUP($B456,CLIENTS!$A$5:$I$30,4,FALSE)</f>
        <v>#N/A</v>
      </c>
      <c r="I456" t="e">
        <f>VLOOKUP($B456,CLIENTS!$A$5:$I$30,5,FALSE)</f>
        <v>#N/A</v>
      </c>
      <c r="J456" t="e">
        <f>VLOOKUP($B456,CLIENTS!$A$5:$I$30,6,FALSE)</f>
        <v>#N/A</v>
      </c>
      <c r="K456" t="e">
        <f>VLOOKUP($B456,CLIENTS!$A$5:$I$30,7,FALSE)</f>
        <v>#N/A</v>
      </c>
      <c r="L456" t="e">
        <f>VLOOKUP($B456,CLIENTS!$A$5:$I$30,8,FALSE)</f>
        <v>#N/A</v>
      </c>
      <c r="M456" t="e">
        <f>VLOOKUP($B456,CLIENTS!$A$5:$I$30,9,FALSE)</f>
        <v>#N/A</v>
      </c>
      <c r="O456" t="e">
        <f>VLOOKUP($B456,CLIENTS!$A$5:$I$30,MATCH(O$4,CLIENTS!$A$4:$I$4,0),FALSE)</f>
        <v>#N/A</v>
      </c>
      <c r="P456" t="e">
        <f>VLOOKUP($B456,CLIENTS!$A$5:$I$30,MATCH(P$4,CLIENTS!$A$4:$I$4,0),FALSE)</f>
        <v>#N/A</v>
      </c>
      <c r="Q456" t="e">
        <f>VLOOKUP($B456,CLIENTS!$A$5:$I$30,MATCH(Q$4,CLIENTS!$A$4:$I$4,0),FALSE)</f>
        <v>#N/A</v>
      </c>
      <c r="R456" t="e">
        <f>VLOOKUP($B456,CLIENTS!$A$5:$I$30,MATCH(R$4,CLIENTS!$A$4:$I$4,0),FALSE)</f>
        <v>#N/A</v>
      </c>
      <c r="S456" t="e">
        <f>VLOOKUP($B456,CLIENTS!$A$5:$I$30,MATCH(S$4,CLIENTS!$A$4:$I$4,0),FALSE)</f>
        <v>#N/A</v>
      </c>
      <c r="T456" t="e">
        <f>VLOOKUP($B456,CLIENTS!$A$5:$I$30,MATCH(T$4,CLIENTS!$A$4:$I$4,0),FALSE)</f>
        <v>#N/A</v>
      </c>
      <c r="U456" t="e">
        <f>VLOOKUP($B456,CLIENTS!$A$5:$I$30,MATCH(U$4,CLIENTS!$A$4:$I$4,0),FALSE)</f>
        <v>#N/A</v>
      </c>
      <c r="V456" t="e">
        <f>VLOOKUP($B456,CLIENTS!$A$5:$I$30,MATCH(V$4,CLIENTS!$A$4:$I$4,0),FALSE)</f>
        <v>#N/A</v>
      </c>
    </row>
    <row r="457" spans="1:22" x14ac:dyDescent="0.25">
      <c r="A457" s="1" t="s">
        <v>522</v>
      </c>
      <c r="B457" s="1" t="s">
        <v>87</v>
      </c>
      <c r="D457" s="1" t="s">
        <v>1</v>
      </c>
      <c r="E457">
        <v>767</v>
      </c>
      <c r="F457" t="e">
        <f>VLOOKUP($B457,CLIENTS!$A$5:$I$30,2,FALSE)</f>
        <v>#N/A</v>
      </c>
      <c r="G457" t="e">
        <f>VLOOKUP($B457,CLIENTS!$A$5:$I$30,3,FALSE)</f>
        <v>#N/A</v>
      </c>
      <c r="H457" t="e">
        <f>VLOOKUP($B457,CLIENTS!$A$5:$I$30,4,FALSE)</f>
        <v>#N/A</v>
      </c>
      <c r="I457" t="e">
        <f>VLOOKUP($B457,CLIENTS!$A$5:$I$30,5,FALSE)</f>
        <v>#N/A</v>
      </c>
      <c r="J457" t="e">
        <f>VLOOKUP($B457,CLIENTS!$A$5:$I$30,6,FALSE)</f>
        <v>#N/A</v>
      </c>
      <c r="K457" t="e">
        <f>VLOOKUP($B457,CLIENTS!$A$5:$I$30,7,FALSE)</f>
        <v>#N/A</v>
      </c>
      <c r="L457" t="e">
        <f>VLOOKUP($B457,CLIENTS!$A$5:$I$30,8,FALSE)</f>
        <v>#N/A</v>
      </c>
      <c r="M457" t="e">
        <f>VLOOKUP($B457,CLIENTS!$A$5:$I$30,9,FALSE)</f>
        <v>#N/A</v>
      </c>
      <c r="O457" t="e">
        <f>VLOOKUP($B457,CLIENTS!$A$5:$I$30,MATCH(O$4,CLIENTS!$A$4:$I$4,0),FALSE)</f>
        <v>#N/A</v>
      </c>
      <c r="P457" t="e">
        <f>VLOOKUP($B457,CLIENTS!$A$5:$I$30,MATCH(P$4,CLIENTS!$A$4:$I$4,0),FALSE)</f>
        <v>#N/A</v>
      </c>
      <c r="Q457" t="e">
        <f>VLOOKUP($B457,CLIENTS!$A$5:$I$30,MATCH(Q$4,CLIENTS!$A$4:$I$4,0),FALSE)</f>
        <v>#N/A</v>
      </c>
      <c r="R457" t="e">
        <f>VLOOKUP($B457,CLIENTS!$A$5:$I$30,MATCH(R$4,CLIENTS!$A$4:$I$4,0),FALSE)</f>
        <v>#N/A</v>
      </c>
      <c r="S457" t="e">
        <f>VLOOKUP($B457,CLIENTS!$A$5:$I$30,MATCH(S$4,CLIENTS!$A$4:$I$4,0),FALSE)</f>
        <v>#N/A</v>
      </c>
      <c r="T457" t="e">
        <f>VLOOKUP($B457,CLIENTS!$A$5:$I$30,MATCH(T$4,CLIENTS!$A$4:$I$4,0),FALSE)</f>
        <v>#N/A</v>
      </c>
      <c r="U457" t="e">
        <f>VLOOKUP($B457,CLIENTS!$A$5:$I$30,MATCH(U$4,CLIENTS!$A$4:$I$4,0),FALSE)</f>
        <v>#N/A</v>
      </c>
      <c r="V457" t="e">
        <f>VLOOKUP($B457,CLIENTS!$A$5:$I$30,MATCH(V$4,CLIENTS!$A$4:$I$4,0),FALSE)</f>
        <v>#N/A</v>
      </c>
    </row>
    <row r="458" spans="1:22" x14ac:dyDescent="0.25">
      <c r="A458" s="1" t="s">
        <v>518</v>
      </c>
      <c r="B458" s="1" t="s">
        <v>89</v>
      </c>
      <c r="D458" s="1" t="s">
        <v>1</v>
      </c>
      <c r="E458">
        <v>1710</v>
      </c>
      <c r="F458" t="e">
        <f>VLOOKUP($B458,CLIENTS!$A$5:$I$30,2,FALSE)</f>
        <v>#N/A</v>
      </c>
      <c r="G458" t="e">
        <f>VLOOKUP($B458,CLIENTS!$A$5:$I$30,3,FALSE)</f>
        <v>#N/A</v>
      </c>
      <c r="H458" t="e">
        <f>VLOOKUP($B458,CLIENTS!$A$5:$I$30,4,FALSE)</f>
        <v>#N/A</v>
      </c>
      <c r="I458" t="e">
        <f>VLOOKUP($B458,CLIENTS!$A$5:$I$30,5,FALSE)</f>
        <v>#N/A</v>
      </c>
      <c r="J458" t="e">
        <f>VLOOKUP($B458,CLIENTS!$A$5:$I$30,6,FALSE)</f>
        <v>#N/A</v>
      </c>
      <c r="K458" t="e">
        <f>VLOOKUP($B458,CLIENTS!$A$5:$I$30,7,FALSE)</f>
        <v>#N/A</v>
      </c>
      <c r="L458" t="e">
        <f>VLOOKUP($B458,CLIENTS!$A$5:$I$30,8,FALSE)</f>
        <v>#N/A</v>
      </c>
      <c r="M458" t="e">
        <f>VLOOKUP($B458,CLIENTS!$A$5:$I$30,9,FALSE)</f>
        <v>#N/A</v>
      </c>
      <c r="O458" t="e">
        <f>VLOOKUP($B458,CLIENTS!$A$5:$I$30,MATCH(O$4,CLIENTS!$A$4:$I$4,0),FALSE)</f>
        <v>#N/A</v>
      </c>
      <c r="P458" t="e">
        <f>VLOOKUP($B458,CLIENTS!$A$5:$I$30,MATCH(P$4,CLIENTS!$A$4:$I$4,0),FALSE)</f>
        <v>#N/A</v>
      </c>
      <c r="Q458" t="e">
        <f>VLOOKUP($B458,CLIENTS!$A$5:$I$30,MATCH(Q$4,CLIENTS!$A$4:$I$4,0),FALSE)</f>
        <v>#N/A</v>
      </c>
      <c r="R458" t="e">
        <f>VLOOKUP($B458,CLIENTS!$A$5:$I$30,MATCH(R$4,CLIENTS!$A$4:$I$4,0),FALSE)</f>
        <v>#N/A</v>
      </c>
      <c r="S458" t="e">
        <f>VLOOKUP($B458,CLIENTS!$A$5:$I$30,MATCH(S$4,CLIENTS!$A$4:$I$4,0),FALSE)</f>
        <v>#N/A</v>
      </c>
      <c r="T458" t="e">
        <f>VLOOKUP($B458,CLIENTS!$A$5:$I$30,MATCH(T$4,CLIENTS!$A$4:$I$4,0),FALSE)</f>
        <v>#N/A</v>
      </c>
      <c r="U458" t="e">
        <f>VLOOKUP($B458,CLIENTS!$A$5:$I$30,MATCH(U$4,CLIENTS!$A$4:$I$4,0),FALSE)</f>
        <v>#N/A</v>
      </c>
      <c r="V458" t="e">
        <f>VLOOKUP($B458,CLIENTS!$A$5:$I$30,MATCH(V$4,CLIENTS!$A$4:$I$4,0),FALSE)</f>
        <v>#N/A</v>
      </c>
    </row>
    <row r="459" spans="1:22" x14ac:dyDescent="0.25">
      <c r="A459" s="1" t="s">
        <v>520</v>
      </c>
      <c r="B459" s="1" t="s">
        <v>89</v>
      </c>
      <c r="D459" s="1" t="s">
        <v>1</v>
      </c>
      <c r="E459">
        <v>1130</v>
      </c>
      <c r="F459" t="e">
        <f>VLOOKUP($B459,CLIENTS!$A$5:$I$30,2,FALSE)</f>
        <v>#N/A</v>
      </c>
      <c r="G459" t="e">
        <f>VLOOKUP($B459,CLIENTS!$A$5:$I$30,3,FALSE)</f>
        <v>#N/A</v>
      </c>
      <c r="H459" t="e">
        <f>VLOOKUP($B459,CLIENTS!$A$5:$I$30,4,FALSE)</f>
        <v>#N/A</v>
      </c>
      <c r="I459" t="e">
        <f>VLOOKUP($B459,CLIENTS!$A$5:$I$30,5,FALSE)</f>
        <v>#N/A</v>
      </c>
      <c r="J459" t="e">
        <f>VLOOKUP($B459,CLIENTS!$A$5:$I$30,6,FALSE)</f>
        <v>#N/A</v>
      </c>
      <c r="K459" t="e">
        <f>VLOOKUP($B459,CLIENTS!$A$5:$I$30,7,FALSE)</f>
        <v>#N/A</v>
      </c>
      <c r="L459" t="e">
        <f>VLOOKUP($B459,CLIENTS!$A$5:$I$30,8,FALSE)</f>
        <v>#N/A</v>
      </c>
      <c r="M459" t="e">
        <f>VLOOKUP($B459,CLIENTS!$A$5:$I$30,9,FALSE)</f>
        <v>#N/A</v>
      </c>
      <c r="O459" t="e">
        <f>VLOOKUP($B459,CLIENTS!$A$5:$I$30,MATCH(O$4,CLIENTS!$A$4:$I$4,0),FALSE)</f>
        <v>#N/A</v>
      </c>
      <c r="P459" t="e">
        <f>VLOOKUP($B459,CLIENTS!$A$5:$I$30,MATCH(P$4,CLIENTS!$A$4:$I$4,0),FALSE)</f>
        <v>#N/A</v>
      </c>
      <c r="Q459" t="e">
        <f>VLOOKUP($B459,CLIENTS!$A$5:$I$30,MATCH(Q$4,CLIENTS!$A$4:$I$4,0),FALSE)</f>
        <v>#N/A</v>
      </c>
      <c r="R459" t="e">
        <f>VLOOKUP($B459,CLIENTS!$A$5:$I$30,MATCH(R$4,CLIENTS!$A$4:$I$4,0),FALSE)</f>
        <v>#N/A</v>
      </c>
      <c r="S459" t="e">
        <f>VLOOKUP($B459,CLIENTS!$A$5:$I$30,MATCH(S$4,CLIENTS!$A$4:$I$4,0),FALSE)</f>
        <v>#N/A</v>
      </c>
      <c r="T459" t="e">
        <f>VLOOKUP($B459,CLIENTS!$A$5:$I$30,MATCH(T$4,CLIENTS!$A$4:$I$4,0),FALSE)</f>
        <v>#N/A</v>
      </c>
      <c r="U459" t="e">
        <f>VLOOKUP($B459,CLIENTS!$A$5:$I$30,MATCH(U$4,CLIENTS!$A$4:$I$4,0),FALSE)</f>
        <v>#N/A</v>
      </c>
      <c r="V459" t="e">
        <f>VLOOKUP($B459,CLIENTS!$A$5:$I$30,MATCH(V$4,CLIENTS!$A$4:$I$4,0),FALSE)</f>
        <v>#N/A</v>
      </c>
    </row>
    <row r="460" spans="1:22" x14ac:dyDescent="0.25">
      <c r="A460" s="1" t="s">
        <v>522</v>
      </c>
      <c r="B460" s="1" t="s">
        <v>89</v>
      </c>
      <c r="D460" s="1" t="s">
        <v>1</v>
      </c>
      <c r="E460">
        <v>814</v>
      </c>
      <c r="F460" t="e">
        <f>VLOOKUP($B460,CLIENTS!$A$5:$I$30,2,FALSE)</f>
        <v>#N/A</v>
      </c>
      <c r="G460" t="e">
        <f>VLOOKUP($B460,CLIENTS!$A$5:$I$30,3,FALSE)</f>
        <v>#N/A</v>
      </c>
      <c r="H460" t="e">
        <f>VLOOKUP($B460,CLIENTS!$A$5:$I$30,4,FALSE)</f>
        <v>#N/A</v>
      </c>
      <c r="I460" t="e">
        <f>VLOOKUP($B460,CLIENTS!$A$5:$I$30,5,FALSE)</f>
        <v>#N/A</v>
      </c>
      <c r="J460" t="e">
        <f>VLOOKUP($B460,CLIENTS!$A$5:$I$30,6,FALSE)</f>
        <v>#N/A</v>
      </c>
      <c r="K460" t="e">
        <f>VLOOKUP($B460,CLIENTS!$A$5:$I$30,7,FALSE)</f>
        <v>#N/A</v>
      </c>
      <c r="L460" t="e">
        <f>VLOOKUP($B460,CLIENTS!$A$5:$I$30,8,FALSE)</f>
        <v>#N/A</v>
      </c>
      <c r="M460" t="e">
        <f>VLOOKUP($B460,CLIENTS!$A$5:$I$30,9,FALSE)</f>
        <v>#N/A</v>
      </c>
      <c r="O460" t="e">
        <f>VLOOKUP($B460,CLIENTS!$A$5:$I$30,MATCH(O$4,CLIENTS!$A$4:$I$4,0),FALSE)</f>
        <v>#N/A</v>
      </c>
      <c r="P460" t="e">
        <f>VLOOKUP($B460,CLIENTS!$A$5:$I$30,MATCH(P$4,CLIENTS!$A$4:$I$4,0),FALSE)</f>
        <v>#N/A</v>
      </c>
      <c r="Q460" t="e">
        <f>VLOOKUP($B460,CLIENTS!$A$5:$I$30,MATCH(Q$4,CLIENTS!$A$4:$I$4,0),FALSE)</f>
        <v>#N/A</v>
      </c>
      <c r="R460" t="e">
        <f>VLOOKUP($B460,CLIENTS!$A$5:$I$30,MATCH(R$4,CLIENTS!$A$4:$I$4,0),FALSE)</f>
        <v>#N/A</v>
      </c>
      <c r="S460" t="e">
        <f>VLOOKUP($B460,CLIENTS!$A$5:$I$30,MATCH(S$4,CLIENTS!$A$4:$I$4,0),FALSE)</f>
        <v>#N/A</v>
      </c>
      <c r="T460" t="e">
        <f>VLOOKUP($B460,CLIENTS!$A$5:$I$30,MATCH(T$4,CLIENTS!$A$4:$I$4,0),FALSE)</f>
        <v>#N/A</v>
      </c>
      <c r="U460" t="e">
        <f>VLOOKUP($B460,CLIENTS!$A$5:$I$30,MATCH(U$4,CLIENTS!$A$4:$I$4,0),FALSE)</f>
        <v>#N/A</v>
      </c>
      <c r="V460" t="e">
        <f>VLOOKUP($B460,CLIENTS!$A$5:$I$30,MATCH(V$4,CLIENTS!$A$4:$I$4,0),FALSE)</f>
        <v>#N/A</v>
      </c>
    </row>
    <row r="461" spans="1:22" x14ac:dyDescent="0.25">
      <c r="A461" s="1" t="s">
        <v>518</v>
      </c>
      <c r="B461" s="1" t="s">
        <v>278</v>
      </c>
      <c r="D461" s="1" t="s">
        <v>1</v>
      </c>
      <c r="E461">
        <v>1725</v>
      </c>
      <c r="F461" t="e">
        <f>VLOOKUP($B461,CLIENTS!$A$5:$I$30,2,FALSE)</f>
        <v>#N/A</v>
      </c>
      <c r="G461" t="e">
        <f>VLOOKUP($B461,CLIENTS!$A$5:$I$30,3,FALSE)</f>
        <v>#N/A</v>
      </c>
      <c r="H461" t="e">
        <f>VLOOKUP($B461,CLIENTS!$A$5:$I$30,4,FALSE)</f>
        <v>#N/A</v>
      </c>
      <c r="I461" t="e">
        <f>VLOOKUP($B461,CLIENTS!$A$5:$I$30,5,FALSE)</f>
        <v>#N/A</v>
      </c>
      <c r="J461" t="e">
        <f>VLOOKUP($B461,CLIENTS!$A$5:$I$30,6,FALSE)</f>
        <v>#N/A</v>
      </c>
      <c r="K461" t="e">
        <f>VLOOKUP($B461,CLIENTS!$A$5:$I$30,7,FALSE)</f>
        <v>#N/A</v>
      </c>
      <c r="L461" t="e">
        <f>VLOOKUP($B461,CLIENTS!$A$5:$I$30,8,FALSE)</f>
        <v>#N/A</v>
      </c>
      <c r="M461" t="e">
        <f>VLOOKUP($B461,CLIENTS!$A$5:$I$30,9,FALSE)</f>
        <v>#N/A</v>
      </c>
      <c r="O461" t="e">
        <f>VLOOKUP($B461,CLIENTS!$A$5:$I$30,MATCH(O$4,CLIENTS!$A$4:$I$4,0),FALSE)</f>
        <v>#N/A</v>
      </c>
      <c r="P461" t="e">
        <f>VLOOKUP($B461,CLIENTS!$A$5:$I$30,MATCH(P$4,CLIENTS!$A$4:$I$4,0),FALSE)</f>
        <v>#N/A</v>
      </c>
      <c r="Q461" t="e">
        <f>VLOOKUP($B461,CLIENTS!$A$5:$I$30,MATCH(Q$4,CLIENTS!$A$4:$I$4,0),FALSE)</f>
        <v>#N/A</v>
      </c>
      <c r="R461" t="e">
        <f>VLOOKUP($B461,CLIENTS!$A$5:$I$30,MATCH(R$4,CLIENTS!$A$4:$I$4,0),FALSE)</f>
        <v>#N/A</v>
      </c>
      <c r="S461" t="e">
        <f>VLOOKUP($B461,CLIENTS!$A$5:$I$30,MATCH(S$4,CLIENTS!$A$4:$I$4,0),FALSE)</f>
        <v>#N/A</v>
      </c>
      <c r="T461" t="e">
        <f>VLOOKUP($B461,CLIENTS!$A$5:$I$30,MATCH(T$4,CLIENTS!$A$4:$I$4,0),FALSE)</f>
        <v>#N/A</v>
      </c>
      <c r="U461" t="e">
        <f>VLOOKUP($B461,CLIENTS!$A$5:$I$30,MATCH(U$4,CLIENTS!$A$4:$I$4,0),FALSE)</f>
        <v>#N/A</v>
      </c>
      <c r="V461" t="e">
        <f>VLOOKUP($B461,CLIENTS!$A$5:$I$30,MATCH(V$4,CLIENTS!$A$4:$I$4,0),FALSE)</f>
        <v>#N/A</v>
      </c>
    </row>
    <row r="462" spans="1:22" x14ac:dyDescent="0.25">
      <c r="A462" s="1" t="s">
        <v>520</v>
      </c>
      <c r="B462" s="1" t="s">
        <v>278</v>
      </c>
      <c r="D462" s="1" t="s">
        <v>1</v>
      </c>
      <c r="E462">
        <v>1083</v>
      </c>
      <c r="F462" t="e">
        <f>VLOOKUP($B462,CLIENTS!$A$5:$I$30,2,FALSE)</f>
        <v>#N/A</v>
      </c>
      <c r="G462" t="e">
        <f>VLOOKUP($B462,CLIENTS!$A$5:$I$30,3,FALSE)</f>
        <v>#N/A</v>
      </c>
      <c r="H462" t="e">
        <f>VLOOKUP($B462,CLIENTS!$A$5:$I$30,4,FALSE)</f>
        <v>#N/A</v>
      </c>
      <c r="I462" t="e">
        <f>VLOOKUP($B462,CLIENTS!$A$5:$I$30,5,FALSE)</f>
        <v>#N/A</v>
      </c>
      <c r="J462" t="e">
        <f>VLOOKUP($B462,CLIENTS!$A$5:$I$30,6,FALSE)</f>
        <v>#N/A</v>
      </c>
      <c r="K462" t="e">
        <f>VLOOKUP($B462,CLIENTS!$A$5:$I$30,7,FALSE)</f>
        <v>#N/A</v>
      </c>
      <c r="L462" t="e">
        <f>VLOOKUP($B462,CLIENTS!$A$5:$I$30,8,FALSE)</f>
        <v>#N/A</v>
      </c>
      <c r="M462" t="e">
        <f>VLOOKUP($B462,CLIENTS!$A$5:$I$30,9,FALSE)</f>
        <v>#N/A</v>
      </c>
      <c r="O462" t="e">
        <f>VLOOKUP($B462,CLIENTS!$A$5:$I$30,MATCH(O$4,CLIENTS!$A$4:$I$4,0),FALSE)</f>
        <v>#N/A</v>
      </c>
      <c r="P462" t="e">
        <f>VLOOKUP($B462,CLIENTS!$A$5:$I$30,MATCH(P$4,CLIENTS!$A$4:$I$4,0),FALSE)</f>
        <v>#N/A</v>
      </c>
      <c r="Q462" t="e">
        <f>VLOOKUP($B462,CLIENTS!$A$5:$I$30,MATCH(Q$4,CLIENTS!$A$4:$I$4,0),FALSE)</f>
        <v>#N/A</v>
      </c>
      <c r="R462" t="e">
        <f>VLOOKUP($B462,CLIENTS!$A$5:$I$30,MATCH(R$4,CLIENTS!$A$4:$I$4,0),FALSE)</f>
        <v>#N/A</v>
      </c>
      <c r="S462" t="e">
        <f>VLOOKUP($B462,CLIENTS!$A$5:$I$30,MATCH(S$4,CLIENTS!$A$4:$I$4,0),FALSE)</f>
        <v>#N/A</v>
      </c>
      <c r="T462" t="e">
        <f>VLOOKUP($B462,CLIENTS!$A$5:$I$30,MATCH(T$4,CLIENTS!$A$4:$I$4,0),FALSE)</f>
        <v>#N/A</v>
      </c>
      <c r="U462" t="e">
        <f>VLOOKUP($B462,CLIENTS!$A$5:$I$30,MATCH(U$4,CLIENTS!$A$4:$I$4,0),FALSE)</f>
        <v>#N/A</v>
      </c>
      <c r="V462" t="e">
        <f>VLOOKUP($B462,CLIENTS!$A$5:$I$30,MATCH(V$4,CLIENTS!$A$4:$I$4,0),FALSE)</f>
        <v>#N/A</v>
      </c>
    </row>
    <row r="463" spans="1:22" x14ac:dyDescent="0.25">
      <c r="A463" s="1" t="s">
        <v>522</v>
      </c>
      <c r="B463" s="1" t="s">
        <v>278</v>
      </c>
      <c r="D463" s="1" t="s">
        <v>1</v>
      </c>
      <c r="E463">
        <v>792</v>
      </c>
      <c r="F463" t="e">
        <f>VLOOKUP($B463,CLIENTS!$A$5:$I$30,2,FALSE)</f>
        <v>#N/A</v>
      </c>
      <c r="G463" t="e">
        <f>VLOOKUP($B463,CLIENTS!$A$5:$I$30,3,FALSE)</f>
        <v>#N/A</v>
      </c>
      <c r="H463" t="e">
        <f>VLOOKUP($B463,CLIENTS!$A$5:$I$30,4,FALSE)</f>
        <v>#N/A</v>
      </c>
      <c r="I463" t="e">
        <f>VLOOKUP($B463,CLIENTS!$A$5:$I$30,5,FALSE)</f>
        <v>#N/A</v>
      </c>
      <c r="J463" t="e">
        <f>VLOOKUP($B463,CLIENTS!$A$5:$I$30,6,FALSE)</f>
        <v>#N/A</v>
      </c>
      <c r="K463" t="e">
        <f>VLOOKUP($B463,CLIENTS!$A$5:$I$30,7,FALSE)</f>
        <v>#N/A</v>
      </c>
      <c r="L463" t="e">
        <f>VLOOKUP($B463,CLIENTS!$A$5:$I$30,8,FALSE)</f>
        <v>#N/A</v>
      </c>
      <c r="M463" t="e">
        <f>VLOOKUP($B463,CLIENTS!$A$5:$I$30,9,FALSE)</f>
        <v>#N/A</v>
      </c>
      <c r="O463" t="e">
        <f>VLOOKUP($B463,CLIENTS!$A$5:$I$30,MATCH(O$4,CLIENTS!$A$4:$I$4,0),FALSE)</f>
        <v>#N/A</v>
      </c>
      <c r="P463" t="e">
        <f>VLOOKUP($B463,CLIENTS!$A$5:$I$30,MATCH(P$4,CLIENTS!$A$4:$I$4,0),FALSE)</f>
        <v>#N/A</v>
      </c>
      <c r="Q463" t="e">
        <f>VLOOKUP($B463,CLIENTS!$A$5:$I$30,MATCH(Q$4,CLIENTS!$A$4:$I$4,0),FALSE)</f>
        <v>#N/A</v>
      </c>
      <c r="R463" t="e">
        <f>VLOOKUP($B463,CLIENTS!$A$5:$I$30,MATCH(R$4,CLIENTS!$A$4:$I$4,0),FALSE)</f>
        <v>#N/A</v>
      </c>
      <c r="S463" t="e">
        <f>VLOOKUP($B463,CLIENTS!$A$5:$I$30,MATCH(S$4,CLIENTS!$A$4:$I$4,0),FALSE)</f>
        <v>#N/A</v>
      </c>
      <c r="T463" t="e">
        <f>VLOOKUP($B463,CLIENTS!$A$5:$I$30,MATCH(T$4,CLIENTS!$A$4:$I$4,0),FALSE)</f>
        <v>#N/A</v>
      </c>
      <c r="U463" t="e">
        <f>VLOOKUP($B463,CLIENTS!$A$5:$I$30,MATCH(U$4,CLIENTS!$A$4:$I$4,0),FALSE)</f>
        <v>#N/A</v>
      </c>
      <c r="V463" t="e">
        <f>VLOOKUP($B463,CLIENTS!$A$5:$I$30,MATCH(V$4,CLIENTS!$A$4:$I$4,0),FALSE)</f>
        <v>#N/A</v>
      </c>
    </row>
    <row r="464" spans="1:22" x14ac:dyDescent="0.25">
      <c r="A464" s="1" t="s">
        <v>518</v>
      </c>
      <c r="B464" s="1" t="s">
        <v>90</v>
      </c>
      <c r="D464" s="1" t="s">
        <v>1</v>
      </c>
      <c r="E464">
        <v>1653</v>
      </c>
      <c r="F464" t="e">
        <f>VLOOKUP($B464,CLIENTS!$A$5:$I$30,2,FALSE)</f>
        <v>#N/A</v>
      </c>
      <c r="G464" t="e">
        <f>VLOOKUP($B464,CLIENTS!$A$5:$I$30,3,FALSE)</f>
        <v>#N/A</v>
      </c>
      <c r="H464" t="e">
        <f>VLOOKUP($B464,CLIENTS!$A$5:$I$30,4,FALSE)</f>
        <v>#N/A</v>
      </c>
      <c r="I464" t="e">
        <f>VLOOKUP($B464,CLIENTS!$A$5:$I$30,5,FALSE)</f>
        <v>#N/A</v>
      </c>
      <c r="J464" t="e">
        <f>VLOOKUP($B464,CLIENTS!$A$5:$I$30,6,FALSE)</f>
        <v>#N/A</v>
      </c>
      <c r="K464" t="e">
        <f>VLOOKUP($B464,CLIENTS!$A$5:$I$30,7,FALSE)</f>
        <v>#N/A</v>
      </c>
      <c r="L464" t="e">
        <f>VLOOKUP($B464,CLIENTS!$A$5:$I$30,8,FALSE)</f>
        <v>#N/A</v>
      </c>
      <c r="M464" t="e">
        <f>VLOOKUP($B464,CLIENTS!$A$5:$I$30,9,FALSE)</f>
        <v>#N/A</v>
      </c>
      <c r="O464" t="e">
        <f>VLOOKUP($B464,CLIENTS!$A$5:$I$30,MATCH(O$4,CLIENTS!$A$4:$I$4,0),FALSE)</f>
        <v>#N/A</v>
      </c>
      <c r="P464" t="e">
        <f>VLOOKUP($B464,CLIENTS!$A$5:$I$30,MATCH(P$4,CLIENTS!$A$4:$I$4,0),FALSE)</f>
        <v>#N/A</v>
      </c>
      <c r="Q464" t="e">
        <f>VLOOKUP($B464,CLIENTS!$A$5:$I$30,MATCH(Q$4,CLIENTS!$A$4:$I$4,0),FALSE)</f>
        <v>#N/A</v>
      </c>
      <c r="R464" t="e">
        <f>VLOOKUP($B464,CLIENTS!$A$5:$I$30,MATCH(R$4,CLIENTS!$A$4:$I$4,0),FALSE)</f>
        <v>#N/A</v>
      </c>
      <c r="S464" t="e">
        <f>VLOOKUP($B464,CLIENTS!$A$5:$I$30,MATCH(S$4,CLIENTS!$A$4:$I$4,0),FALSE)</f>
        <v>#N/A</v>
      </c>
      <c r="T464" t="e">
        <f>VLOOKUP($B464,CLIENTS!$A$5:$I$30,MATCH(T$4,CLIENTS!$A$4:$I$4,0),FALSE)</f>
        <v>#N/A</v>
      </c>
      <c r="U464" t="e">
        <f>VLOOKUP($B464,CLIENTS!$A$5:$I$30,MATCH(U$4,CLIENTS!$A$4:$I$4,0),FALSE)</f>
        <v>#N/A</v>
      </c>
      <c r="V464" t="e">
        <f>VLOOKUP($B464,CLIENTS!$A$5:$I$30,MATCH(V$4,CLIENTS!$A$4:$I$4,0),FALSE)</f>
        <v>#N/A</v>
      </c>
    </row>
    <row r="465" spans="1:22" x14ac:dyDescent="0.25">
      <c r="A465" s="1" t="s">
        <v>520</v>
      </c>
      <c r="B465" s="1" t="s">
        <v>90</v>
      </c>
      <c r="D465" s="1" t="s">
        <v>1</v>
      </c>
      <c r="E465">
        <v>1083</v>
      </c>
      <c r="F465" t="e">
        <f>VLOOKUP($B465,CLIENTS!$A$5:$I$30,2,FALSE)</f>
        <v>#N/A</v>
      </c>
      <c r="G465" t="e">
        <f>VLOOKUP($B465,CLIENTS!$A$5:$I$30,3,FALSE)</f>
        <v>#N/A</v>
      </c>
      <c r="H465" t="e">
        <f>VLOOKUP($B465,CLIENTS!$A$5:$I$30,4,FALSE)</f>
        <v>#N/A</v>
      </c>
      <c r="I465" t="e">
        <f>VLOOKUP($B465,CLIENTS!$A$5:$I$30,5,FALSE)</f>
        <v>#N/A</v>
      </c>
      <c r="J465" t="e">
        <f>VLOOKUP($B465,CLIENTS!$A$5:$I$30,6,FALSE)</f>
        <v>#N/A</v>
      </c>
      <c r="K465" t="e">
        <f>VLOOKUP($B465,CLIENTS!$A$5:$I$30,7,FALSE)</f>
        <v>#N/A</v>
      </c>
      <c r="L465" t="e">
        <f>VLOOKUP($B465,CLIENTS!$A$5:$I$30,8,FALSE)</f>
        <v>#N/A</v>
      </c>
      <c r="M465" t="e">
        <f>VLOOKUP($B465,CLIENTS!$A$5:$I$30,9,FALSE)</f>
        <v>#N/A</v>
      </c>
      <c r="O465" t="e">
        <f>VLOOKUP($B465,CLIENTS!$A$5:$I$30,MATCH(O$4,CLIENTS!$A$4:$I$4,0),FALSE)</f>
        <v>#N/A</v>
      </c>
      <c r="P465" t="e">
        <f>VLOOKUP($B465,CLIENTS!$A$5:$I$30,MATCH(P$4,CLIENTS!$A$4:$I$4,0),FALSE)</f>
        <v>#N/A</v>
      </c>
      <c r="Q465" t="e">
        <f>VLOOKUP($B465,CLIENTS!$A$5:$I$30,MATCH(Q$4,CLIENTS!$A$4:$I$4,0),FALSE)</f>
        <v>#N/A</v>
      </c>
      <c r="R465" t="e">
        <f>VLOOKUP($B465,CLIENTS!$A$5:$I$30,MATCH(R$4,CLIENTS!$A$4:$I$4,0),FALSE)</f>
        <v>#N/A</v>
      </c>
      <c r="S465" t="e">
        <f>VLOOKUP($B465,CLIENTS!$A$5:$I$30,MATCH(S$4,CLIENTS!$A$4:$I$4,0),FALSE)</f>
        <v>#N/A</v>
      </c>
      <c r="T465" t="e">
        <f>VLOOKUP($B465,CLIENTS!$A$5:$I$30,MATCH(T$4,CLIENTS!$A$4:$I$4,0),FALSE)</f>
        <v>#N/A</v>
      </c>
      <c r="U465" t="e">
        <f>VLOOKUP($B465,CLIENTS!$A$5:$I$30,MATCH(U$4,CLIENTS!$A$4:$I$4,0),FALSE)</f>
        <v>#N/A</v>
      </c>
      <c r="V465" t="e">
        <f>VLOOKUP($B465,CLIENTS!$A$5:$I$30,MATCH(V$4,CLIENTS!$A$4:$I$4,0),FALSE)</f>
        <v>#N/A</v>
      </c>
    </row>
    <row r="466" spans="1:22" x14ac:dyDescent="0.25">
      <c r="A466" s="1" t="s">
        <v>522</v>
      </c>
      <c r="B466" s="1" t="s">
        <v>90</v>
      </c>
      <c r="D466" s="1" t="s">
        <v>1</v>
      </c>
      <c r="E466">
        <v>792</v>
      </c>
      <c r="F466" t="e">
        <f>VLOOKUP($B466,CLIENTS!$A$5:$I$30,2,FALSE)</f>
        <v>#N/A</v>
      </c>
      <c r="G466" t="e">
        <f>VLOOKUP($B466,CLIENTS!$A$5:$I$30,3,FALSE)</f>
        <v>#N/A</v>
      </c>
      <c r="H466" t="e">
        <f>VLOOKUP($B466,CLIENTS!$A$5:$I$30,4,FALSE)</f>
        <v>#N/A</v>
      </c>
      <c r="I466" t="e">
        <f>VLOOKUP($B466,CLIENTS!$A$5:$I$30,5,FALSE)</f>
        <v>#N/A</v>
      </c>
      <c r="J466" t="e">
        <f>VLOOKUP($B466,CLIENTS!$A$5:$I$30,6,FALSE)</f>
        <v>#N/A</v>
      </c>
      <c r="K466" t="e">
        <f>VLOOKUP($B466,CLIENTS!$A$5:$I$30,7,FALSE)</f>
        <v>#N/A</v>
      </c>
      <c r="L466" t="e">
        <f>VLOOKUP($B466,CLIENTS!$A$5:$I$30,8,FALSE)</f>
        <v>#N/A</v>
      </c>
      <c r="M466" t="e">
        <f>VLOOKUP($B466,CLIENTS!$A$5:$I$30,9,FALSE)</f>
        <v>#N/A</v>
      </c>
      <c r="O466" t="e">
        <f>VLOOKUP($B466,CLIENTS!$A$5:$I$30,MATCH(O$4,CLIENTS!$A$4:$I$4,0),FALSE)</f>
        <v>#N/A</v>
      </c>
      <c r="P466" t="e">
        <f>VLOOKUP($B466,CLIENTS!$A$5:$I$30,MATCH(P$4,CLIENTS!$A$4:$I$4,0),FALSE)</f>
        <v>#N/A</v>
      </c>
      <c r="Q466" t="e">
        <f>VLOOKUP($B466,CLIENTS!$A$5:$I$30,MATCH(Q$4,CLIENTS!$A$4:$I$4,0),FALSE)</f>
        <v>#N/A</v>
      </c>
      <c r="R466" t="e">
        <f>VLOOKUP($B466,CLIENTS!$A$5:$I$30,MATCH(R$4,CLIENTS!$A$4:$I$4,0),FALSE)</f>
        <v>#N/A</v>
      </c>
      <c r="S466" t="e">
        <f>VLOOKUP($B466,CLIENTS!$A$5:$I$30,MATCH(S$4,CLIENTS!$A$4:$I$4,0),FALSE)</f>
        <v>#N/A</v>
      </c>
      <c r="T466" t="e">
        <f>VLOOKUP($B466,CLIENTS!$A$5:$I$30,MATCH(T$4,CLIENTS!$A$4:$I$4,0),FALSE)</f>
        <v>#N/A</v>
      </c>
      <c r="U466" t="e">
        <f>VLOOKUP($B466,CLIENTS!$A$5:$I$30,MATCH(U$4,CLIENTS!$A$4:$I$4,0),FALSE)</f>
        <v>#N/A</v>
      </c>
      <c r="V466" t="e">
        <f>VLOOKUP($B466,CLIENTS!$A$5:$I$30,MATCH(V$4,CLIENTS!$A$4:$I$4,0),FALSE)</f>
        <v>#N/A</v>
      </c>
    </row>
    <row r="467" spans="1:22" x14ac:dyDescent="0.25">
      <c r="A467" s="1" t="s">
        <v>518</v>
      </c>
      <c r="B467" s="1" t="s">
        <v>279</v>
      </c>
      <c r="D467" s="1" t="s">
        <v>1</v>
      </c>
      <c r="E467">
        <v>1608</v>
      </c>
      <c r="F467" t="e">
        <f>VLOOKUP($B467,CLIENTS!$A$5:$I$30,2,FALSE)</f>
        <v>#N/A</v>
      </c>
      <c r="G467" t="e">
        <f>VLOOKUP($B467,CLIENTS!$A$5:$I$30,3,FALSE)</f>
        <v>#N/A</v>
      </c>
      <c r="H467" t="e">
        <f>VLOOKUP($B467,CLIENTS!$A$5:$I$30,4,FALSE)</f>
        <v>#N/A</v>
      </c>
      <c r="I467" t="e">
        <f>VLOOKUP($B467,CLIENTS!$A$5:$I$30,5,FALSE)</f>
        <v>#N/A</v>
      </c>
      <c r="J467" t="e">
        <f>VLOOKUP($B467,CLIENTS!$A$5:$I$30,6,FALSE)</f>
        <v>#N/A</v>
      </c>
      <c r="K467" t="e">
        <f>VLOOKUP($B467,CLIENTS!$A$5:$I$30,7,FALSE)</f>
        <v>#N/A</v>
      </c>
      <c r="L467" t="e">
        <f>VLOOKUP($B467,CLIENTS!$A$5:$I$30,8,FALSE)</f>
        <v>#N/A</v>
      </c>
      <c r="M467" t="e">
        <f>VLOOKUP($B467,CLIENTS!$A$5:$I$30,9,FALSE)</f>
        <v>#N/A</v>
      </c>
      <c r="O467" t="e">
        <f>VLOOKUP($B467,CLIENTS!$A$5:$I$30,MATCH(O$4,CLIENTS!$A$4:$I$4,0),FALSE)</f>
        <v>#N/A</v>
      </c>
      <c r="P467" t="e">
        <f>VLOOKUP($B467,CLIENTS!$A$5:$I$30,MATCH(P$4,CLIENTS!$A$4:$I$4,0),FALSE)</f>
        <v>#N/A</v>
      </c>
      <c r="Q467" t="e">
        <f>VLOOKUP($B467,CLIENTS!$A$5:$I$30,MATCH(Q$4,CLIENTS!$A$4:$I$4,0),FALSE)</f>
        <v>#N/A</v>
      </c>
      <c r="R467" t="e">
        <f>VLOOKUP($B467,CLIENTS!$A$5:$I$30,MATCH(R$4,CLIENTS!$A$4:$I$4,0),FALSE)</f>
        <v>#N/A</v>
      </c>
      <c r="S467" t="e">
        <f>VLOOKUP($B467,CLIENTS!$A$5:$I$30,MATCH(S$4,CLIENTS!$A$4:$I$4,0),FALSE)</f>
        <v>#N/A</v>
      </c>
      <c r="T467" t="e">
        <f>VLOOKUP($B467,CLIENTS!$A$5:$I$30,MATCH(T$4,CLIENTS!$A$4:$I$4,0),FALSE)</f>
        <v>#N/A</v>
      </c>
      <c r="U467" t="e">
        <f>VLOOKUP($B467,CLIENTS!$A$5:$I$30,MATCH(U$4,CLIENTS!$A$4:$I$4,0),FALSE)</f>
        <v>#N/A</v>
      </c>
      <c r="V467" t="e">
        <f>VLOOKUP($B467,CLIENTS!$A$5:$I$30,MATCH(V$4,CLIENTS!$A$4:$I$4,0),FALSE)</f>
        <v>#N/A</v>
      </c>
    </row>
    <row r="468" spans="1:22" x14ac:dyDescent="0.25">
      <c r="A468" s="1" t="s">
        <v>520</v>
      </c>
      <c r="B468" s="1" t="s">
        <v>279</v>
      </c>
      <c r="D468" s="1" t="s">
        <v>1</v>
      </c>
      <c r="E468">
        <v>1027</v>
      </c>
      <c r="F468" t="e">
        <f>VLOOKUP($B468,CLIENTS!$A$5:$I$30,2,FALSE)</f>
        <v>#N/A</v>
      </c>
      <c r="G468" t="e">
        <f>VLOOKUP($B468,CLIENTS!$A$5:$I$30,3,FALSE)</f>
        <v>#N/A</v>
      </c>
      <c r="H468" t="e">
        <f>VLOOKUP($B468,CLIENTS!$A$5:$I$30,4,FALSE)</f>
        <v>#N/A</v>
      </c>
      <c r="I468" t="e">
        <f>VLOOKUP($B468,CLIENTS!$A$5:$I$30,5,FALSE)</f>
        <v>#N/A</v>
      </c>
      <c r="J468" t="e">
        <f>VLOOKUP($B468,CLIENTS!$A$5:$I$30,6,FALSE)</f>
        <v>#N/A</v>
      </c>
      <c r="K468" t="e">
        <f>VLOOKUP($B468,CLIENTS!$A$5:$I$30,7,FALSE)</f>
        <v>#N/A</v>
      </c>
      <c r="L468" t="e">
        <f>VLOOKUP($B468,CLIENTS!$A$5:$I$30,8,FALSE)</f>
        <v>#N/A</v>
      </c>
      <c r="M468" t="e">
        <f>VLOOKUP($B468,CLIENTS!$A$5:$I$30,9,FALSE)</f>
        <v>#N/A</v>
      </c>
      <c r="O468" t="e">
        <f>VLOOKUP($B468,CLIENTS!$A$5:$I$30,MATCH(O$4,CLIENTS!$A$4:$I$4,0),FALSE)</f>
        <v>#N/A</v>
      </c>
      <c r="P468" t="e">
        <f>VLOOKUP($B468,CLIENTS!$A$5:$I$30,MATCH(P$4,CLIENTS!$A$4:$I$4,0),FALSE)</f>
        <v>#N/A</v>
      </c>
      <c r="Q468" t="e">
        <f>VLOOKUP($B468,CLIENTS!$A$5:$I$30,MATCH(Q$4,CLIENTS!$A$4:$I$4,0),FALSE)</f>
        <v>#N/A</v>
      </c>
      <c r="R468" t="e">
        <f>VLOOKUP($B468,CLIENTS!$A$5:$I$30,MATCH(R$4,CLIENTS!$A$4:$I$4,0),FALSE)</f>
        <v>#N/A</v>
      </c>
      <c r="S468" t="e">
        <f>VLOOKUP($B468,CLIENTS!$A$5:$I$30,MATCH(S$4,CLIENTS!$A$4:$I$4,0),FALSE)</f>
        <v>#N/A</v>
      </c>
      <c r="T468" t="e">
        <f>VLOOKUP($B468,CLIENTS!$A$5:$I$30,MATCH(T$4,CLIENTS!$A$4:$I$4,0),FALSE)</f>
        <v>#N/A</v>
      </c>
      <c r="U468" t="e">
        <f>VLOOKUP($B468,CLIENTS!$A$5:$I$30,MATCH(U$4,CLIENTS!$A$4:$I$4,0),FALSE)</f>
        <v>#N/A</v>
      </c>
      <c r="V468" t="e">
        <f>VLOOKUP($B468,CLIENTS!$A$5:$I$30,MATCH(V$4,CLIENTS!$A$4:$I$4,0),FALSE)</f>
        <v>#N/A</v>
      </c>
    </row>
    <row r="469" spans="1:22" x14ac:dyDescent="0.25">
      <c r="A469" s="1" t="s">
        <v>522</v>
      </c>
      <c r="B469" s="1" t="s">
        <v>279</v>
      </c>
      <c r="D469" s="1" t="s">
        <v>1</v>
      </c>
      <c r="E469">
        <v>746</v>
      </c>
      <c r="F469" t="e">
        <f>VLOOKUP($B469,CLIENTS!$A$5:$I$30,2,FALSE)</f>
        <v>#N/A</v>
      </c>
      <c r="G469" t="e">
        <f>VLOOKUP($B469,CLIENTS!$A$5:$I$30,3,FALSE)</f>
        <v>#N/A</v>
      </c>
      <c r="H469" t="e">
        <f>VLOOKUP($B469,CLIENTS!$A$5:$I$30,4,FALSE)</f>
        <v>#N/A</v>
      </c>
      <c r="I469" t="e">
        <f>VLOOKUP($B469,CLIENTS!$A$5:$I$30,5,FALSE)</f>
        <v>#N/A</v>
      </c>
      <c r="J469" t="e">
        <f>VLOOKUP($B469,CLIENTS!$A$5:$I$30,6,FALSE)</f>
        <v>#N/A</v>
      </c>
      <c r="K469" t="e">
        <f>VLOOKUP($B469,CLIENTS!$A$5:$I$30,7,FALSE)</f>
        <v>#N/A</v>
      </c>
      <c r="L469" t="e">
        <f>VLOOKUP($B469,CLIENTS!$A$5:$I$30,8,FALSE)</f>
        <v>#N/A</v>
      </c>
      <c r="M469" t="e">
        <f>VLOOKUP($B469,CLIENTS!$A$5:$I$30,9,FALSE)</f>
        <v>#N/A</v>
      </c>
      <c r="O469" t="e">
        <f>VLOOKUP($B469,CLIENTS!$A$5:$I$30,MATCH(O$4,CLIENTS!$A$4:$I$4,0),FALSE)</f>
        <v>#N/A</v>
      </c>
      <c r="P469" t="e">
        <f>VLOOKUP($B469,CLIENTS!$A$5:$I$30,MATCH(P$4,CLIENTS!$A$4:$I$4,0),FALSE)</f>
        <v>#N/A</v>
      </c>
      <c r="Q469" t="e">
        <f>VLOOKUP($B469,CLIENTS!$A$5:$I$30,MATCH(Q$4,CLIENTS!$A$4:$I$4,0),FALSE)</f>
        <v>#N/A</v>
      </c>
      <c r="R469" t="e">
        <f>VLOOKUP($B469,CLIENTS!$A$5:$I$30,MATCH(R$4,CLIENTS!$A$4:$I$4,0),FALSE)</f>
        <v>#N/A</v>
      </c>
      <c r="S469" t="e">
        <f>VLOOKUP($B469,CLIENTS!$A$5:$I$30,MATCH(S$4,CLIENTS!$A$4:$I$4,0),FALSE)</f>
        <v>#N/A</v>
      </c>
      <c r="T469" t="e">
        <f>VLOOKUP($B469,CLIENTS!$A$5:$I$30,MATCH(T$4,CLIENTS!$A$4:$I$4,0),FALSE)</f>
        <v>#N/A</v>
      </c>
      <c r="U469" t="e">
        <f>VLOOKUP($B469,CLIENTS!$A$5:$I$30,MATCH(U$4,CLIENTS!$A$4:$I$4,0),FALSE)</f>
        <v>#N/A</v>
      </c>
      <c r="V469" t="e">
        <f>VLOOKUP($B469,CLIENTS!$A$5:$I$30,MATCH(V$4,CLIENTS!$A$4:$I$4,0),FALSE)</f>
        <v>#N/A</v>
      </c>
    </row>
    <row r="470" spans="1:22" x14ac:dyDescent="0.25">
      <c r="A470" s="1" t="s">
        <v>518</v>
      </c>
      <c r="B470" s="1" t="s">
        <v>280</v>
      </c>
      <c r="D470" s="1" t="s">
        <v>1</v>
      </c>
      <c r="E470">
        <v>1678</v>
      </c>
      <c r="F470" t="e">
        <f>VLOOKUP($B470,CLIENTS!$A$5:$I$30,2,FALSE)</f>
        <v>#N/A</v>
      </c>
      <c r="G470" t="e">
        <f>VLOOKUP($B470,CLIENTS!$A$5:$I$30,3,FALSE)</f>
        <v>#N/A</v>
      </c>
      <c r="H470" t="e">
        <f>VLOOKUP($B470,CLIENTS!$A$5:$I$30,4,FALSE)</f>
        <v>#N/A</v>
      </c>
      <c r="I470" t="e">
        <f>VLOOKUP($B470,CLIENTS!$A$5:$I$30,5,FALSE)</f>
        <v>#N/A</v>
      </c>
      <c r="J470" t="e">
        <f>VLOOKUP($B470,CLIENTS!$A$5:$I$30,6,FALSE)</f>
        <v>#N/A</v>
      </c>
      <c r="K470" t="e">
        <f>VLOOKUP($B470,CLIENTS!$A$5:$I$30,7,FALSE)</f>
        <v>#N/A</v>
      </c>
      <c r="L470" t="e">
        <f>VLOOKUP($B470,CLIENTS!$A$5:$I$30,8,FALSE)</f>
        <v>#N/A</v>
      </c>
      <c r="M470" t="e">
        <f>VLOOKUP($B470,CLIENTS!$A$5:$I$30,9,FALSE)</f>
        <v>#N/A</v>
      </c>
      <c r="O470" t="e">
        <f>VLOOKUP($B470,CLIENTS!$A$5:$I$30,MATCH(O$4,CLIENTS!$A$4:$I$4,0),FALSE)</f>
        <v>#N/A</v>
      </c>
      <c r="P470" t="e">
        <f>VLOOKUP($B470,CLIENTS!$A$5:$I$30,MATCH(P$4,CLIENTS!$A$4:$I$4,0),FALSE)</f>
        <v>#N/A</v>
      </c>
      <c r="Q470" t="e">
        <f>VLOOKUP($B470,CLIENTS!$A$5:$I$30,MATCH(Q$4,CLIENTS!$A$4:$I$4,0),FALSE)</f>
        <v>#N/A</v>
      </c>
      <c r="R470" t="e">
        <f>VLOOKUP($B470,CLIENTS!$A$5:$I$30,MATCH(R$4,CLIENTS!$A$4:$I$4,0),FALSE)</f>
        <v>#N/A</v>
      </c>
      <c r="S470" t="e">
        <f>VLOOKUP($B470,CLIENTS!$A$5:$I$30,MATCH(S$4,CLIENTS!$A$4:$I$4,0),FALSE)</f>
        <v>#N/A</v>
      </c>
      <c r="T470" t="e">
        <f>VLOOKUP($B470,CLIENTS!$A$5:$I$30,MATCH(T$4,CLIENTS!$A$4:$I$4,0),FALSE)</f>
        <v>#N/A</v>
      </c>
      <c r="U470" t="e">
        <f>VLOOKUP($B470,CLIENTS!$A$5:$I$30,MATCH(U$4,CLIENTS!$A$4:$I$4,0),FALSE)</f>
        <v>#N/A</v>
      </c>
      <c r="V470" t="e">
        <f>VLOOKUP($B470,CLIENTS!$A$5:$I$30,MATCH(V$4,CLIENTS!$A$4:$I$4,0),FALSE)</f>
        <v>#N/A</v>
      </c>
    </row>
    <row r="471" spans="1:22" x14ac:dyDescent="0.25">
      <c r="A471" s="1" t="s">
        <v>520</v>
      </c>
      <c r="B471" s="1" t="s">
        <v>280</v>
      </c>
      <c r="D471" s="1" t="s">
        <v>1</v>
      </c>
      <c r="E471">
        <v>1053</v>
      </c>
      <c r="F471" t="e">
        <f>VLOOKUP($B471,CLIENTS!$A$5:$I$30,2,FALSE)</f>
        <v>#N/A</v>
      </c>
      <c r="G471" t="e">
        <f>VLOOKUP($B471,CLIENTS!$A$5:$I$30,3,FALSE)</f>
        <v>#N/A</v>
      </c>
      <c r="H471" t="e">
        <f>VLOOKUP($B471,CLIENTS!$A$5:$I$30,4,FALSE)</f>
        <v>#N/A</v>
      </c>
      <c r="I471" t="e">
        <f>VLOOKUP($B471,CLIENTS!$A$5:$I$30,5,FALSE)</f>
        <v>#N/A</v>
      </c>
      <c r="J471" t="e">
        <f>VLOOKUP($B471,CLIENTS!$A$5:$I$30,6,FALSE)</f>
        <v>#N/A</v>
      </c>
      <c r="K471" t="e">
        <f>VLOOKUP($B471,CLIENTS!$A$5:$I$30,7,FALSE)</f>
        <v>#N/A</v>
      </c>
      <c r="L471" t="e">
        <f>VLOOKUP($B471,CLIENTS!$A$5:$I$30,8,FALSE)</f>
        <v>#N/A</v>
      </c>
      <c r="M471" t="e">
        <f>VLOOKUP($B471,CLIENTS!$A$5:$I$30,9,FALSE)</f>
        <v>#N/A</v>
      </c>
      <c r="O471" t="e">
        <f>VLOOKUP($B471,CLIENTS!$A$5:$I$30,MATCH(O$4,CLIENTS!$A$4:$I$4,0),FALSE)</f>
        <v>#N/A</v>
      </c>
      <c r="P471" t="e">
        <f>VLOOKUP($B471,CLIENTS!$A$5:$I$30,MATCH(P$4,CLIENTS!$A$4:$I$4,0),FALSE)</f>
        <v>#N/A</v>
      </c>
      <c r="Q471" t="e">
        <f>VLOOKUP($B471,CLIENTS!$A$5:$I$30,MATCH(Q$4,CLIENTS!$A$4:$I$4,0),FALSE)</f>
        <v>#N/A</v>
      </c>
      <c r="R471" t="e">
        <f>VLOOKUP($B471,CLIENTS!$A$5:$I$30,MATCH(R$4,CLIENTS!$A$4:$I$4,0),FALSE)</f>
        <v>#N/A</v>
      </c>
      <c r="S471" t="e">
        <f>VLOOKUP($B471,CLIENTS!$A$5:$I$30,MATCH(S$4,CLIENTS!$A$4:$I$4,0),FALSE)</f>
        <v>#N/A</v>
      </c>
      <c r="T471" t="e">
        <f>VLOOKUP($B471,CLIENTS!$A$5:$I$30,MATCH(T$4,CLIENTS!$A$4:$I$4,0),FALSE)</f>
        <v>#N/A</v>
      </c>
      <c r="U471" t="e">
        <f>VLOOKUP($B471,CLIENTS!$A$5:$I$30,MATCH(U$4,CLIENTS!$A$4:$I$4,0),FALSE)</f>
        <v>#N/A</v>
      </c>
      <c r="V471" t="e">
        <f>VLOOKUP($B471,CLIENTS!$A$5:$I$30,MATCH(V$4,CLIENTS!$A$4:$I$4,0),FALSE)</f>
        <v>#N/A</v>
      </c>
    </row>
    <row r="472" spans="1:22" x14ac:dyDescent="0.25">
      <c r="A472" s="1" t="s">
        <v>522</v>
      </c>
      <c r="B472" s="1" t="s">
        <v>280</v>
      </c>
      <c r="D472" s="1" t="s">
        <v>1</v>
      </c>
      <c r="E472">
        <v>770</v>
      </c>
      <c r="F472" t="e">
        <f>VLOOKUP($B472,CLIENTS!$A$5:$I$30,2,FALSE)</f>
        <v>#N/A</v>
      </c>
      <c r="G472" t="e">
        <f>VLOOKUP($B472,CLIENTS!$A$5:$I$30,3,FALSE)</f>
        <v>#N/A</v>
      </c>
      <c r="H472" t="e">
        <f>VLOOKUP($B472,CLIENTS!$A$5:$I$30,4,FALSE)</f>
        <v>#N/A</v>
      </c>
      <c r="I472" t="e">
        <f>VLOOKUP($B472,CLIENTS!$A$5:$I$30,5,FALSE)</f>
        <v>#N/A</v>
      </c>
      <c r="J472" t="e">
        <f>VLOOKUP($B472,CLIENTS!$A$5:$I$30,6,FALSE)</f>
        <v>#N/A</v>
      </c>
      <c r="K472" t="e">
        <f>VLOOKUP($B472,CLIENTS!$A$5:$I$30,7,FALSE)</f>
        <v>#N/A</v>
      </c>
      <c r="L472" t="e">
        <f>VLOOKUP($B472,CLIENTS!$A$5:$I$30,8,FALSE)</f>
        <v>#N/A</v>
      </c>
      <c r="M472" t="e">
        <f>VLOOKUP($B472,CLIENTS!$A$5:$I$30,9,FALSE)</f>
        <v>#N/A</v>
      </c>
      <c r="O472" t="e">
        <f>VLOOKUP($B472,CLIENTS!$A$5:$I$30,MATCH(O$4,CLIENTS!$A$4:$I$4,0),FALSE)</f>
        <v>#N/A</v>
      </c>
      <c r="P472" t="e">
        <f>VLOOKUP($B472,CLIENTS!$A$5:$I$30,MATCH(P$4,CLIENTS!$A$4:$I$4,0),FALSE)</f>
        <v>#N/A</v>
      </c>
      <c r="Q472" t="e">
        <f>VLOOKUP($B472,CLIENTS!$A$5:$I$30,MATCH(Q$4,CLIENTS!$A$4:$I$4,0),FALSE)</f>
        <v>#N/A</v>
      </c>
      <c r="R472" t="e">
        <f>VLOOKUP($B472,CLIENTS!$A$5:$I$30,MATCH(R$4,CLIENTS!$A$4:$I$4,0),FALSE)</f>
        <v>#N/A</v>
      </c>
      <c r="S472" t="e">
        <f>VLOOKUP($B472,CLIENTS!$A$5:$I$30,MATCH(S$4,CLIENTS!$A$4:$I$4,0),FALSE)</f>
        <v>#N/A</v>
      </c>
      <c r="T472" t="e">
        <f>VLOOKUP($B472,CLIENTS!$A$5:$I$30,MATCH(T$4,CLIENTS!$A$4:$I$4,0),FALSE)</f>
        <v>#N/A</v>
      </c>
      <c r="U472" t="e">
        <f>VLOOKUP($B472,CLIENTS!$A$5:$I$30,MATCH(U$4,CLIENTS!$A$4:$I$4,0),FALSE)</f>
        <v>#N/A</v>
      </c>
      <c r="V472" t="e">
        <f>VLOOKUP($B472,CLIENTS!$A$5:$I$30,MATCH(V$4,CLIENTS!$A$4:$I$4,0),FALSE)</f>
        <v>#N/A</v>
      </c>
    </row>
    <row r="473" spans="1:22" x14ac:dyDescent="0.25">
      <c r="A473" s="1" t="s">
        <v>518</v>
      </c>
      <c r="B473" s="1" t="s">
        <v>281</v>
      </c>
      <c r="D473" s="1" t="s">
        <v>1</v>
      </c>
      <c r="E473">
        <v>1678</v>
      </c>
      <c r="F473" t="e">
        <f>VLOOKUP($B473,CLIENTS!$A$5:$I$30,2,FALSE)</f>
        <v>#N/A</v>
      </c>
      <c r="G473" t="e">
        <f>VLOOKUP($B473,CLIENTS!$A$5:$I$30,3,FALSE)</f>
        <v>#N/A</v>
      </c>
      <c r="H473" t="e">
        <f>VLOOKUP($B473,CLIENTS!$A$5:$I$30,4,FALSE)</f>
        <v>#N/A</v>
      </c>
      <c r="I473" t="e">
        <f>VLOOKUP($B473,CLIENTS!$A$5:$I$30,5,FALSE)</f>
        <v>#N/A</v>
      </c>
      <c r="J473" t="e">
        <f>VLOOKUP($B473,CLIENTS!$A$5:$I$30,6,FALSE)</f>
        <v>#N/A</v>
      </c>
      <c r="K473" t="e">
        <f>VLOOKUP($B473,CLIENTS!$A$5:$I$30,7,FALSE)</f>
        <v>#N/A</v>
      </c>
      <c r="L473" t="e">
        <f>VLOOKUP($B473,CLIENTS!$A$5:$I$30,8,FALSE)</f>
        <v>#N/A</v>
      </c>
      <c r="M473" t="e">
        <f>VLOOKUP($B473,CLIENTS!$A$5:$I$30,9,FALSE)</f>
        <v>#N/A</v>
      </c>
      <c r="O473" t="e">
        <f>VLOOKUP($B473,CLIENTS!$A$5:$I$30,MATCH(O$4,CLIENTS!$A$4:$I$4,0),FALSE)</f>
        <v>#N/A</v>
      </c>
      <c r="P473" t="e">
        <f>VLOOKUP($B473,CLIENTS!$A$5:$I$30,MATCH(P$4,CLIENTS!$A$4:$I$4,0),FALSE)</f>
        <v>#N/A</v>
      </c>
      <c r="Q473" t="e">
        <f>VLOOKUP($B473,CLIENTS!$A$5:$I$30,MATCH(Q$4,CLIENTS!$A$4:$I$4,0),FALSE)</f>
        <v>#N/A</v>
      </c>
      <c r="R473" t="e">
        <f>VLOOKUP($B473,CLIENTS!$A$5:$I$30,MATCH(R$4,CLIENTS!$A$4:$I$4,0),FALSE)</f>
        <v>#N/A</v>
      </c>
      <c r="S473" t="e">
        <f>VLOOKUP($B473,CLIENTS!$A$5:$I$30,MATCH(S$4,CLIENTS!$A$4:$I$4,0),FALSE)</f>
        <v>#N/A</v>
      </c>
      <c r="T473" t="e">
        <f>VLOOKUP($B473,CLIENTS!$A$5:$I$30,MATCH(T$4,CLIENTS!$A$4:$I$4,0),FALSE)</f>
        <v>#N/A</v>
      </c>
      <c r="U473" t="e">
        <f>VLOOKUP($B473,CLIENTS!$A$5:$I$30,MATCH(U$4,CLIENTS!$A$4:$I$4,0),FALSE)</f>
        <v>#N/A</v>
      </c>
      <c r="V473" t="e">
        <f>VLOOKUP($B473,CLIENTS!$A$5:$I$30,MATCH(V$4,CLIENTS!$A$4:$I$4,0),FALSE)</f>
        <v>#N/A</v>
      </c>
    </row>
    <row r="474" spans="1:22" x14ac:dyDescent="0.25">
      <c r="A474" s="1" t="s">
        <v>520</v>
      </c>
      <c r="B474" s="1" t="s">
        <v>281</v>
      </c>
      <c r="D474" s="1" t="s">
        <v>1</v>
      </c>
      <c r="E474">
        <v>1053</v>
      </c>
      <c r="F474" t="e">
        <f>VLOOKUP($B474,CLIENTS!$A$5:$I$30,2,FALSE)</f>
        <v>#N/A</v>
      </c>
      <c r="G474" t="e">
        <f>VLOOKUP($B474,CLIENTS!$A$5:$I$30,3,FALSE)</f>
        <v>#N/A</v>
      </c>
      <c r="H474" t="e">
        <f>VLOOKUP($B474,CLIENTS!$A$5:$I$30,4,FALSE)</f>
        <v>#N/A</v>
      </c>
      <c r="I474" t="e">
        <f>VLOOKUP($B474,CLIENTS!$A$5:$I$30,5,FALSE)</f>
        <v>#N/A</v>
      </c>
      <c r="J474" t="e">
        <f>VLOOKUP($B474,CLIENTS!$A$5:$I$30,6,FALSE)</f>
        <v>#N/A</v>
      </c>
      <c r="K474" t="e">
        <f>VLOOKUP($B474,CLIENTS!$A$5:$I$30,7,FALSE)</f>
        <v>#N/A</v>
      </c>
      <c r="L474" t="e">
        <f>VLOOKUP($B474,CLIENTS!$A$5:$I$30,8,FALSE)</f>
        <v>#N/A</v>
      </c>
      <c r="M474" t="e">
        <f>VLOOKUP($B474,CLIENTS!$A$5:$I$30,9,FALSE)</f>
        <v>#N/A</v>
      </c>
      <c r="O474" t="e">
        <f>VLOOKUP($B474,CLIENTS!$A$5:$I$30,MATCH(O$4,CLIENTS!$A$4:$I$4,0),FALSE)</f>
        <v>#N/A</v>
      </c>
      <c r="P474" t="e">
        <f>VLOOKUP($B474,CLIENTS!$A$5:$I$30,MATCH(P$4,CLIENTS!$A$4:$I$4,0),FALSE)</f>
        <v>#N/A</v>
      </c>
      <c r="Q474" t="e">
        <f>VLOOKUP($B474,CLIENTS!$A$5:$I$30,MATCH(Q$4,CLIENTS!$A$4:$I$4,0),FALSE)</f>
        <v>#N/A</v>
      </c>
      <c r="R474" t="e">
        <f>VLOOKUP($B474,CLIENTS!$A$5:$I$30,MATCH(R$4,CLIENTS!$A$4:$I$4,0),FALSE)</f>
        <v>#N/A</v>
      </c>
      <c r="S474" t="e">
        <f>VLOOKUP($B474,CLIENTS!$A$5:$I$30,MATCH(S$4,CLIENTS!$A$4:$I$4,0),FALSE)</f>
        <v>#N/A</v>
      </c>
      <c r="T474" t="e">
        <f>VLOOKUP($B474,CLIENTS!$A$5:$I$30,MATCH(T$4,CLIENTS!$A$4:$I$4,0),FALSE)</f>
        <v>#N/A</v>
      </c>
      <c r="U474" t="e">
        <f>VLOOKUP($B474,CLIENTS!$A$5:$I$30,MATCH(U$4,CLIENTS!$A$4:$I$4,0),FALSE)</f>
        <v>#N/A</v>
      </c>
      <c r="V474" t="e">
        <f>VLOOKUP($B474,CLIENTS!$A$5:$I$30,MATCH(V$4,CLIENTS!$A$4:$I$4,0),FALSE)</f>
        <v>#N/A</v>
      </c>
    </row>
    <row r="475" spans="1:22" x14ac:dyDescent="0.25">
      <c r="A475" s="1" t="s">
        <v>522</v>
      </c>
      <c r="B475" s="1" t="s">
        <v>281</v>
      </c>
      <c r="D475" s="1" t="s">
        <v>1</v>
      </c>
      <c r="E475">
        <v>770</v>
      </c>
      <c r="F475" t="e">
        <f>VLOOKUP($B475,CLIENTS!$A$5:$I$30,2,FALSE)</f>
        <v>#N/A</v>
      </c>
      <c r="G475" t="e">
        <f>VLOOKUP($B475,CLIENTS!$A$5:$I$30,3,FALSE)</f>
        <v>#N/A</v>
      </c>
      <c r="H475" t="e">
        <f>VLOOKUP($B475,CLIENTS!$A$5:$I$30,4,FALSE)</f>
        <v>#N/A</v>
      </c>
      <c r="I475" t="e">
        <f>VLOOKUP($B475,CLIENTS!$A$5:$I$30,5,FALSE)</f>
        <v>#N/A</v>
      </c>
      <c r="J475" t="e">
        <f>VLOOKUP($B475,CLIENTS!$A$5:$I$30,6,FALSE)</f>
        <v>#N/A</v>
      </c>
      <c r="K475" t="e">
        <f>VLOOKUP($B475,CLIENTS!$A$5:$I$30,7,FALSE)</f>
        <v>#N/A</v>
      </c>
      <c r="L475" t="e">
        <f>VLOOKUP($B475,CLIENTS!$A$5:$I$30,8,FALSE)</f>
        <v>#N/A</v>
      </c>
      <c r="M475" t="e">
        <f>VLOOKUP($B475,CLIENTS!$A$5:$I$30,9,FALSE)</f>
        <v>#N/A</v>
      </c>
      <c r="O475" t="e">
        <f>VLOOKUP($B475,CLIENTS!$A$5:$I$30,MATCH(O$4,CLIENTS!$A$4:$I$4,0),FALSE)</f>
        <v>#N/A</v>
      </c>
      <c r="P475" t="e">
        <f>VLOOKUP($B475,CLIENTS!$A$5:$I$30,MATCH(P$4,CLIENTS!$A$4:$I$4,0),FALSE)</f>
        <v>#N/A</v>
      </c>
      <c r="Q475" t="e">
        <f>VLOOKUP($B475,CLIENTS!$A$5:$I$30,MATCH(Q$4,CLIENTS!$A$4:$I$4,0),FALSE)</f>
        <v>#N/A</v>
      </c>
      <c r="R475" t="e">
        <f>VLOOKUP($B475,CLIENTS!$A$5:$I$30,MATCH(R$4,CLIENTS!$A$4:$I$4,0),FALSE)</f>
        <v>#N/A</v>
      </c>
      <c r="S475" t="e">
        <f>VLOOKUP($B475,CLIENTS!$A$5:$I$30,MATCH(S$4,CLIENTS!$A$4:$I$4,0),FALSE)</f>
        <v>#N/A</v>
      </c>
      <c r="T475" t="e">
        <f>VLOOKUP($B475,CLIENTS!$A$5:$I$30,MATCH(T$4,CLIENTS!$A$4:$I$4,0),FALSE)</f>
        <v>#N/A</v>
      </c>
      <c r="U475" t="e">
        <f>VLOOKUP($B475,CLIENTS!$A$5:$I$30,MATCH(U$4,CLIENTS!$A$4:$I$4,0),FALSE)</f>
        <v>#N/A</v>
      </c>
      <c r="V475" t="e">
        <f>VLOOKUP($B475,CLIENTS!$A$5:$I$30,MATCH(V$4,CLIENTS!$A$4:$I$4,0),FALSE)</f>
        <v>#N/A</v>
      </c>
    </row>
    <row r="476" spans="1:22" x14ac:dyDescent="0.25">
      <c r="A476" s="1" t="s">
        <v>518</v>
      </c>
      <c r="B476" s="1" t="s">
        <v>282</v>
      </c>
      <c r="D476" s="1" t="s">
        <v>1</v>
      </c>
      <c r="E476">
        <v>1678</v>
      </c>
      <c r="F476" t="e">
        <f>VLOOKUP($B476,CLIENTS!$A$5:$I$30,2,FALSE)</f>
        <v>#N/A</v>
      </c>
      <c r="G476" t="e">
        <f>VLOOKUP($B476,CLIENTS!$A$5:$I$30,3,FALSE)</f>
        <v>#N/A</v>
      </c>
      <c r="H476" t="e">
        <f>VLOOKUP($B476,CLIENTS!$A$5:$I$30,4,FALSE)</f>
        <v>#N/A</v>
      </c>
      <c r="I476" t="e">
        <f>VLOOKUP($B476,CLIENTS!$A$5:$I$30,5,FALSE)</f>
        <v>#N/A</v>
      </c>
      <c r="J476" t="e">
        <f>VLOOKUP($B476,CLIENTS!$A$5:$I$30,6,FALSE)</f>
        <v>#N/A</v>
      </c>
      <c r="K476" t="e">
        <f>VLOOKUP($B476,CLIENTS!$A$5:$I$30,7,FALSE)</f>
        <v>#N/A</v>
      </c>
      <c r="L476" t="e">
        <f>VLOOKUP($B476,CLIENTS!$A$5:$I$30,8,FALSE)</f>
        <v>#N/A</v>
      </c>
      <c r="M476" t="e">
        <f>VLOOKUP($B476,CLIENTS!$A$5:$I$30,9,FALSE)</f>
        <v>#N/A</v>
      </c>
      <c r="O476" t="e">
        <f>VLOOKUP($B476,CLIENTS!$A$5:$I$30,MATCH(O$4,CLIENTS!$A$4:$I$4,0),FALSE)</f>
        <v>#N/A</v>
      </c>
      <c r="P476" t="e">
        <f>VLOOKUP($B476,CLIENTS!$A$5:$I$30,MATCH(P$4,CLIENTS!$A$4:$I$4,0),FALSE)</f>
        <v>#N/A</v>
      </c>
      <c r="Q476" t="e">
        <f>VLOOKUP($B476,CLIENTS!$A$5:$I$30,MATCH(Q$4,CLIENTS!$A$4:$I$4,0),FALSE)</f>
        <v>#N/A</v>
      </c>
      <c r="R476" t="e">
        <f>VLOOKUP($B476,CLIENTS!$A$5:$I$30,MATCH(R$4,CLIENTS!$A$4:$I$4,0),FALSE)</f>
        <v>#N/A</v>
      </c>
      <c r="S476" t="e">
        <f>VLOOKUP($B476,CLIENTS!$A$5:$I$30,MATCH(S$4,CLIENTS!$A$4:$I$4,0),FALSE)</f>
        <v>#N/A</v>
      </c>
      <c r="T476" t="e">
        <f>VLOOKUP($B476,CLIENTS!$A$5:$I$30,MATCH(T$4,CLIENTS!$A$4:$I$4,0),FALSE)</f>
        <v>#N/A</v>
      </c>
      <c r="U476" t="e">
        <f>VLOOKUP($B476,CLIENTS!$A$5:$I$30,MATCH(U$4,CLIENTS!$A$4:$I$4,0),FALSE)</f>
        <v>#N/A</v>
      </c>
      <c r="V476" t="e">
        <f>VLOOKUP($B476,CLIENTS!$A$5:$I$30,MATCH(V$4,CLIENTS!$A$4:$I$4,0),FALSE)</f>
        <v>#N/A</v>
      </c>
    </row>
    <row r="477" spans="1:22" x14ac:dyDescent="0.25">
      <c r="A477" s="1" t="s">
        <v>520</v>
      </c>
      <c r="B477" s="1" t="s">
        <v>282</v>
      </c>
      <c r="D477" s="1" t="s">
        <v>1</v>
      </c>
      <c r="E477">
        <v>1053</v>
      </c>
      <c r="F477" t="e">
        <f>VLOOKUP($B477,CLIENTS!$A$5:$I$30,2,FALSE)</f>
        <v>#N/A</v>
      </c>
      <c r="G477" t="e">
        <f>VLOOKUP($B477,CLIENTS!$A$5:$I$30,3,FALSE)</f>
        <v>#N/A</v>
      </c>
      <c r="H477" t="e">
        <f>VLOOKUP($B477,CLIENTS!$A$5:$I$30,4,FALSE)</f>
        <v>#N/A</v>
      </c>
      <c r="I477" t="e">
        <f>VLOOKUP($B477,CLIENTS!$A$5:$I$30,5,FALSE)</f>
        <v>#N/A</v>
      </c>
      <c r="J477" t="e">
        <f>VLOOKUP($B477,CLIENTS!$A$5:$I$30,6,FALSE)</f>
        <v>#N/A</v>
      </c>
      <c r="K477" t="e">
        <f>VLOOKUP($B477,CLIENTS!$A$5:$I$30,7,FALSE)</f>
        <v>#N/A</v>
      </c>
      <c r="L477" t="e">
        <f>VLOOKUP($B477,CLIENTS!$A$5:$I$30,8,FALSE)</f>
        <v>#N/A</v>
      </c>
      <c r="M477" t="e">
        <f>VLOOKUP($B477,CLIENTS!$A$5:$I$30,9,FALSE)</f>
        <v>#N/A</v>
      </c>
      <c r="O477" t="e">
        <f>VLOOKUP($B477,CLIENTS!$A$5:$I$30,MATCH(O$4,CLIENTS!$A$4:$I$4,0),FALSE)</f>
        <v>#N/A</v>
      </c>
      <c r="P477" t="e">
        <f>VLOOKUP($B477,CLIENTS!$A$5:$I$30,MATCH(P$4,CLIENTS!$A$4:$I$4,0),FALSE)</f>
        <v>#N/A</v>
      </c>
      <c r="Q477" t="e">
        <f>VLOOKUP($B477,CLIENTS!$A$5:$I$30,MATCH(Q$4,CLIENTS!$A$4:$I$4,0),FALSE)</f>
        <v>#N/A</v>
      </c>
      <c r="R477" t="e">
        <f>VLOOKUP($B477,CLIENTS!$A$5:$I$30,MATCH(R$4,CLIENTS!$A$4:$I$4,0),FALSE)</f>
        <v>#N/A</v>
      </c>
      <c r="S477" t="e">
        <f>VLOOKUP($B477,CLIENTS!$A$5:$I$30,MATCH(S$4,CLIENTS!$A$4:$I$4,0),FALSE)</f>
        <v>#N/A</v>
      </c>
      <c r="T477" t="e">
        <f>VLOOKUP($B477,CLIENTS!$A$5:$I$30,MATCH(T$4,CLIENTS!$A$4:$I$4,0),FALSE)</f>
        <v>#N/A</v>
      </c>
      <c r="U477" t="e">
        <f>VLOOKUP($B477,CLIENTS!$A$5:$I$30,MATCH(U$4,CLIENTS!$A$4:$I$4,0),FALSE)</f>
        <v>#N/A</v>
      </c>
      <c r="V477" t="e">
        <f>VLOOKUP($B477,CLIENTS!$A$5:$I$30,MATCH(V$4,CLIENTS!$A$4:$I$4,0),FALSE)</f>
        <v>#N/A</v>
      </c>
    </row>
    <row r="478" spans="1:22" x14ac:dyDescent="0.25">
      <c r="A478" s="1" t="s">
        <v>522</v>
      </c>
      <c r="B478" s="1" t="s">
        <v>282</v>
      </c>
      <c r="D478" s="1" t="s">
        <v>1</v>
      </c>
      <c r="E478">
        <v>770</v>
      </c>
      <c r="F478" t="e">
        <f>VLOOKUP($B478,CLIENTS!$A$5:$I$30,2,FALSE)</f>
        <v>#N/A</v>
      </c>
      <c r="G478" t="e">
        <f>VLOOKUP($B478,CLIENTS!$A$5:$I$30,3,FALSE)</f>
        <v>#N/A</v>
      </c>
      <c r="H478" t="e">
        <f>VLOOKUP($B478,CLIENTS!$A$5:$I$30,4,FALSE)</f>
        <v>#N/A</v>
      </c>
      <c r="I478" t="e">
        <f>VLOOKUP($B478,CLIENTS!$A$5:$I$30,5,FALSE)</f>
        <v>#N/A</v>
      </c>
      <c r="J478" t="e">
        <f>VLOOKUP($B478,CLIENTS!$A$5:$I$30,6,FALSE)</f>
        <v>#N/A</v>
      </c>
      <c r="K478" t="e">
        <f>VLOOKUP($B478,CLIENTS!$A$5:$I$30,7,FALSE)</f>
        <v>#N/A</v>
      </c>
      <c r="L478" t="e">
        <f>VLOOKUP($B478,CLIENTS!$A$5:$I$30,8,FALSE)</f>
        <v>#N/A</v>
      </c>
      <c r="M478" t="e">
        <f>VLOOKUP($B478,CLIENTS!$A$5:$I$30,9,FALSE)</f>
        <v>#N/A</v>
      </c>
      <c r="O478" t="e">
        <f>VLOOKUP($B478,CLIENTS!$A$5:$I$30,MATCH(O$4,CLIENTS!$A$4:$I$4,0),FALSE)</f>
        <v>#N/A</v>
      </c>
      <c r="P478" t="e">
        <f>VLOOKUP($B478,CLIENTS!$A$5:$I$30,MATCH(P$4,CLIENTS!$A$4:$I$4,0),FALSE)</f>
        <v>#N/A</v>
      </c>
      <c r="Q478" t="e">
        <f>VLOOKUP($B478,CLIENTS!$A$5:$I$30,MATCH(Q$4,CLIENTS!$A$4:$I$4,0),FALSE)</f>
        <v>#N/A</v>
      </c>
      <c r="R478" t="e">
        <f>VLOOKUP($B478,CLIENTS!$A$5:$I$30,MATCH(R$4,CLIENTS!$A$4:$I$4,0),FALSE)</f>
        <v>#N/A</v>
      </c>
      <c r="S478" t="e">
        <f>VLOOKUP($B478,CLIENTS!$A$5:$I$30,MATCH(S$4,CLIENTS!$A$4:$I$4,0),FALSE)</f>
        <v>#N/A</v>
      </c>
      <c r="T478" t="e">
        <f>VLOOKUP($B478,CLIENTS!$A$5:$I$30,MATCH(T$4,CLIENTS!$A$4:$I$4,0),FALSE)</f>
        <v>#N/A</v>
      </c>
      <c r="U478" t="e">
        <f>VLOOKUP($B478,CLIENTS!$A$5:$I$30,MATCH(U$4,CLIENTS!$A$4:$I$4,0),FALSE)</f>
        <v>#N/A</v>
      </c>
      <c r="V478" t="e">
        <f>VLOOKUP($B478,CLIENTS!$A$5:$I$30,MATCH(V$4,CLIENTS!$A$4:$I$4,0),FALSE)</f>
        <v>#N/A</v>
      </c>
    </row>
    <row r="479" spans="1:22" x14ac:dyDescent="0.25">
      <c r="A479" s="1" t="s">
        <v>518</v>
      </c>
      <c r="B479" s="1" t="s">
        <v>283</v>
      </c>
      <c r="D479" s="1" t="s">
        <v>1</v>
      </c>
      <c r="E479">
        <v>1460</v>
      </c>
      <c r="F479" t="e">
        <f>VLOOKUP($B479,CLIENTS!$A$5:$I$30,2,FALSE)</f>
        <v>#N/A</v>
      </c>
      <c r="G479" t="e">
        <f>VLOOKUP($B479,CLIENTS!$A$5:$I$30,3,FALSE)</f>
        <v>#N/A</v>
      </c>
      <c r="H479" t="e">
        <f>VLOOKUP($B479,CLIENTS!$A$5:$I$30,4,FALSE)</f>
        <v>#N/A</v>
      </c>
      <c r="I479" t="e">
        <f>VLOOKUP($B479,CLIENTS!$A$5:$I$30,5,FALSE)</f>
        <v>#N/A</v>
      </c>
      <c r="J479" t="e">
        <f>VLOOKUP($B479,CLIENTS!$A$5:$I$30,6,FALSE)</f>
        <v>#N/A</v>
      </c>
      <c r="K479" t="e">
        <f>VLOOKUP($B479,CLIENTS!$A$5:$I$30,7,FALSE)</f>
        <v>#N/A</v>
      </c>
      <c r="L479" t="e">
        <f>VLOOKUP($B479,CLIENTS!$A$5:$I$30,8,FALSE)</f>
        <v>#N/A</v>
      </c>
      <c r="M479" t="e">
        <f>VLOOKUP($B479,CLIENTS!$A$5:$I$30,9,FALSE)</f>
        <v>#N/A</v>
      </c>
      <c r="O479" t="e">
        <f>VLOOKUP($B479,CLIENTS!$A$5:$I$30,MATCH(O$4,CLIENTS!$A$4:$I$4,0),FALSE)</f>
        <v>#N/A</v>
      </c>
      <c r="P479" t="e">
        <f>VLOOKUP($B479,CLIENTS!$A$5:$I$30,MATCH(P$4,CLIENTS!$A$4:$I$4,0),FALSE)</f>
        <v>#N/A</v>
      </c>
      <c r="Q479" t="e">
        <f>VLOOKUP($B479,CLIENTS!$A$5:$I$30,MATCH(Q$4,CLIENTS!$A$4:$I$4,0),FALSE)</f>
        <v>#N/A</v>
      </c>
      <c r="R479" t="e">
        <f>VLOOKUP($B479,CLIENTS!$A$5:$I$30,MATCH(R$4,CLIENTS!$A$4:$I$4,0),FALSE)</f>
        <v>#N/A</v>
      </c>
      <c r="S479" t="e">
        <f>VLOOKUP($B479,CLIENTS!$A$5:$I$30,MATCH(S$4,CLIENTS!$A$4:$I$4,0),FALSE)</f>
        <v>#N/A</v>
      </c>
      <c r="T479" t="e">
        <f>VLOOKUP($B479,CLIENTS!$A$5:$I$30,MATCH(T$4,CLIENTS!$A$4:$I$4,0),FALSE)</f>
        <v>#N/A</v>
      </c>
      <c r="U479" t="e">
        <f>VLOOKUP($B479,CLIENTS!$A$5:$I$30,MATCH(U$4,CLIENTS!$A$4:$I$4,0),FALSE)</f>
        <v>#N/A</v>
      </c>
      <c r="V479" t="e">
        <f>VLOOKUP($B479,CLIENTS!$A$5:$I$30,MATCH(V$4,CLIENTS!$A$4:$I$4,0),FALSE)</f>
        <v>#N/A</v>
      </c>
    </row>
    <row r="480" spans="1:22" x14ac:dyDescent="0.25">
      <c r="A480" s="1" t="s">
        <v>520</v>
      </c>
      <c r="B480" s="1" t="s">
        <v>283</v>
      </c>
      <c r="D480" s="1" t="s">
        <v>1</v>
      </c>
      <c r="E480">
        <v>1056</v>
      </c>
      <c r="F480" t="e">
        <f>VLOOKUP($B480,CLIENTS!$A$5:$I$30,2,FALSE)</f>
        <v>#N/A</v>
      </c>
      <c r="G480" t="e">
        <f>VLOOKUP($B480,CLIENTS!$A$5:$I$30,3,FALSE)</f>
        <v>#N/A</v>
      </c>
      <c r="H480" t="e">
        <f>VLOOKUP($B480,CLIENTS!$A$5:$I$30,4,FALSE)</f>
        <v>#N/A</v>
      </c>
      <c r="I480" t="e">
        <f>VLOOKUP($B480,CLIENTS!$A$5:$I$30,5,FALSE)</f>
        <v>#N/A</v>
      </c>
      <c r="J480" t="e">
        <f>VLOOKUP($B480,CLIENTS!$A$5:$I$30,6,FALSE)</f>
        <v>#N/A</v>
      </c>
      <c r="K480" t="e">
        <f>VLOOKUP($B480,CLIENTS!$A$5:$I$30,7,FALSE)</f>
        <v>#N/A</v>
      </c>
      <c r="L480" t="e">
        <f>VLOOKUP($B480,CLIENTS!$A$5:$I$30,8,FALSE)</f>
        <v>#N/A</v>
      </c>
      <c r="M480" t="e">
        <f>VLOOKUP($B480,CLIENTS!$A$5:$I$30,9,FALSE)</f>
        <v>#N/A</v>
      </c>
      <c r="O480" t="e">
        <f>VLOOKUP($B480,CLIENTS!$A$5:$I$30,MATCH(O$4,CLIENTS!$A$4:$I$4,0),FALSE)</f>
        <v>#N/A</v>
      </c>
      <c r="P480" t="e">
        <f>VLOOKUP($B480,CLIENTS!$A$5:$I$30,MATCH(P$4,CLIENTS!$A$4:$I$4,0),FALSE)</f>
        <v>#N/A</v>
      </c>
      <c r="Q480" t="e">
        <f>VLOOKUP($B480,CLIENTS!$A$5:$I$30,MATCH(Q$4,CLIENTS!$A$4:$I$4,0),FALSE)</f>
        <v>#N/A</v>
      </c>
      <c r="R480" t="e">
        <f>VLOOKUP($B480,CLIENTS!$A$5:$I$30,MATCH(R$4,CLIENTS!$A$4:$I$4,0),FALSE)</f>
        <v>#N/A</v>
      </c>
      <c r="S480" t="e">
        <f>VLOOKUP($B480,CLIENTS!$A$5:$I$30,MATCH(S$4,CLIENTS!$A$4:$I$4,0),FALSE)</f>
        <v>#N/A</v>
      </c>
      <c r="T480" t="e">
        <f>VLOOKUP($B480,CLIENTS!$A$5:$I$30,MATCH(T$4,CLIENTS!$A$4:$I$4,0),FALSE)</f>
        <v>#N/A</v>
      </c>
      <c r="U480" t="e">
        <f>VLOOKUP($B480,CLIENTS!$A$5:$I$30,MATCH(U$4,CLIENTS!$A$4:$I$4,0),FALSE)</f>
        <v>#N/A</v>
      </c>
      <c r="V480" t="e">
        <f>VLOOKUP($B480,CLIENTS!$A$5:$I$30,MATCH(V$4,CLIENTS!$A$4:$I$4,0),FALSE)</f>
        <v>#N/A</v>
      </c>
    </row>
    <row r="481" spans="1:22" x14ac:dyDescent="0.25">
      <c r="A481" s="1" t="s">
        <v>522</v>
      </c>
      <c r="B481" s="1" t="s">
        <v>283</v>
      </c>
      <c r="D481" s="1" t="s">
        <v>1</v>
      </c>
      <c r="E481">
        <v>767</v>
      </c>
      <c r="F481" t="e">
        <f>VLOOKUP($B481,CLIENTS!$A$5:$I$30,2,FALSE)</f>
        <v>#N/A</v>
      </c>
      <c r="G481" t="e">
        <f>VLOOKUP($B481,CLIENTS!$A$5:$I$30,3,FALSE)</f>
        <v>#N/A</v>
      </c>
      <c r="H481" t="e">
        <f>VLOOKUP($B481,CLIENTS!$A$5:$I$30,4,FALSE)</f>
        <v>#N/A</v>
      </c>
      <c r="I481" t="e">
        <f>VLOOKUP($B481,CLIENTS!$A$5:$I$30,5,FALSE)</f>
        <v>#N/A</v>
      </c>
      <c r="J481" t="e">
        <f>VLOOKUP($B481,CLIENTS!$A$5:$I$30,6,FALSE)</f>
        <v>#N/A</v>
      </c>
      <c r="K481" t="e">
        <f>VLOOKUP($B481,CLIENTS!$A$5:$I$30,7,FALSE)</f>
        <v>#N/A</v>
      </c>
      <c r="L481" t="e">
        <f>VLOOKUP($B481,CLIENTS!$A$5:$I$30,8,FALSE)</f>
        <v>#N/A</v>
      </c>
      <c r="M481" t="e">
        <f>VLOOKUP($B481,CLIENTS!$A$5:$I$30,9,FALSE)</f>
        <v>#N/A</v>
      </c>
      <c r="O481" t="e">
        <f>VLOOKUP($B481,CLIENTS!$A$5:$I$30,MATCH(O$4,CLIENTS!$A$4:$I$4,0),FALSE)</f>
        <v>#N/A</v>
      </c>
      <c r="P481" t="e">
        <f>VLOOKUP($B481,CLIENTS!$A$5:$I$30,MATCH(P$4,CLIENTS!$A$4:$I$4,0),FALSE)</f>
        <v>#N/A</v>
      </c>
      <c r="Q481" t="e">
        <f>VLOOKUP($B481,CLIENTS!$A$5:$I$30,MATCH(Q$4,CLIENTS!$A$4:$I$4,0),FALSE)</f>
        <v>#N/A</v>
      </c>
      <c r="R481" t="e">
        <f>VLOOKUP($B481,CLIENTS!$A$5:$I$30,MATCH(R$4,CLIENTS!$A$4:$I$4,0),FALSE)</f>
        <v>#N/A</v>
      </c>
      <c r="S481" t="e">
        <f>VLOOKUP($B481,CLIENTS!$A$5:$I$30,MATCH(S$4,CLIENTS!$A$4:$I$4,0),FALSE)</f>
        <v>#N/A</v>
      </c>
      <c r="T481" t="e">
        <f>VLOOKUP($B481,CLIENTS!$A$5:$I$30,MATCH(T$4,CLIENTS!$A$4:$I$4,0),FALSE)</f>
        <v>#N/A</v>
      </c>
      <c r="U481" t="e">
        <f>VLOOKUP($B481,CLIENTS!$A$5:$I$30,MATCH(U$4,CLIENTS!$A$4:$I$4,0),FALSE)</f>
        <v>#N/A</v>
      </c>
      <c r="V481" t="e">
        <f>VLOOKUP($B481,CLIENTS!$A$5:$I$30,MATCH(V$4,CLIENTS!$A$4:$I$4,0),FALSE)</f>
        <v>#N/A</v>
      </c>
    </row>
    <row r="482" spans="1:22" x14ac:dyDescent="0.25">
      <c r="A482" s="1" t="s">
        <v>518</v>
      </c>
      <c r="B482" s="1" t="s">
        <v>284</v>
      </c>
      <c r="D482" s="1" t="s">
        <v>1</v>
      </c>
      <c r="E482">
        <v>1725</v>
      </c>
      <c r="F482" t="e">
        <f>VLOOKUP($B482,CLIENTS!$A$5:$I$30,2,FALSE)</f>
        <v>#N/A</v>
      </c>
      <c r="G482" t="e">
        <f>VLOOKUP($B482,CLIENTS!$A$5:$I$30,3,FALSE)</f>
        <v>#N/A</v>
      </c>
      <c r="H482" t="e">
        <f>VLOOKUP($B482,CLIENTS!$A$5:$I$30,4,FALSE)</f>
        <v>#N/A</v>
      </c>
      <c r="I482" t="e">
        <f>VLOOKUP($B482,CLIENTS!$A$5:$I$30,5,FALSE)</f>
        <v>#N/A</v>
      </c>
      <c r="J482" t="e">
        <f>VLOOKUP($B482,CLIENTS!$A$5:$I$30,6,FALSE)</f>
        <v>#N/A</v>
      </c>
      <c r="K482" t="e">
        <f>VLOOKUP($B482,CLIENTS!$A$5:$I$30,7,FALSE)</f>
        <v>#N/A</v>
      </c>
      <c r="L482" t="e">
        <f>VLOOKUP($B482,CLIENTS!$A$5:$I$30,8,FALSE)</f>
        <v>#N/A</v>
      </c>
      <c r="M482" t="e">
        <f>VLOOKUP($B482,CLIENTS!$A$5:$I$30,9,FALSE)</f>
        <v>#N/A</v>
      </c>
      <c r="O482" t="e">
        <f>VLOOKUP($B482,CLIENTS!$A$5:$I$30,MATCH(O$4,CLIENTS!$A$4:$I$4,0),FALSE)</f>
        <v>#N/A</v>
      </c>
      <c r="P482" t="e">
        <f>VLOOKUP($B482,CLIENTS!$A$5:$I$30,MATCH(P$4,CLIENTS!$A$4:$I$4,0),FALSE)</f>
        <v>#N/A</v>
      </c>
      <c r="Q482" t="e">
        <f>VLOOKUP($B482,CLIENTS!$A$5:$I$30,MATCH(Q$4,CLIENTS!$A$4:$I$4,0),FALSE)</f>
        <v>#N/A</v>
      </c>
      <c r="R482" t="e">
        <f>VLOOKUP($B482,CLIENTS!$A$5:$I$30,MATCH(R$4,CLIENTS!$A$4:$I$4,0),FALSE)</f>
        <v>#N/A</v>
      </c>
      <c r="S482" t="e">
        <f>VLOOKUP($B482,CLIENTS!$A$5:$I$30,MATCH(S$4,CLIENTS!$A$4:$I$4,0),FALSE)</f>
        <v>#N/A</v>
      </c>
      <c r="T482" t="e">
        <f>VLOOKUP($B482,CLIENTS!$A$5:$I$30,MATCH(T$4,CLIENTS!$A$4:$I$4,0),FALSE)</f>
        <v>#N/A</v>
      </c>
      <c r="U482" t="e">
        <f>VLOOKUP($B482,CLIENTS!$A$5:$I$30,MATCH(U$4,CLIENTS!$A$4:$I$4,0),FALSE)</f>
        <v>#N/A</v>
      </c>
      <c r="V482" t="e">
        <f>VLOOKUP($B482,CLIENTS!$A$5:$I$30,MATCH(V$4,CLIENTS!$A$4:$I$4,0),FALSE)</f>
        <v>#N/A</v>
      </c>
    </row>
    <row r="483" spans="1:22" x14ac:dyDescent="0.25">
      <c r="A483" s="1" t="s">
        <v>520</v>
      </c>
      <c r="B483" s="1" t="s">
        <v>284</v>
      </c>
      <c r="D483" s="1" t="s">
        <v>1</v>
      </c>
      <c r="E483">
        <v>1083</v>
      </c>
      <c r="F483" t="e">
        <f>VLOOKUP($B483,CLIENTS!$A$5:$I$30,2,FALSE)</f>
        <v>#N/A</v>
      </c>
      <c r="G483" t="e">
        <f>VLOOKUP($B483,CLIENTS!$A$5:$I$30,3,FALSE)</f>
        <v>#N/A</v>
      </c>
      <c r="H483" t="e">
        <f>VLOOKUP($B483,CLIENTS!$A$5:$I$30,4,FALSE)</f>
        <v>#N/A</v>
      </c>
      <c r="I483" t="e">
        <f>VLOOKUP($B483,CLIENTS!$A$5:$I$30,5,FALSE)</f>
        <v>#N/A</v>
      </c>
      <c r="J483" t="e">
        <f>VLOOKUP($B483,CLIENTS!$A$5:$I$30,6,FALSE)</f>
        <v>#N/A</v>
      </c>
      <c r="K483" t="e">
        <f>VLOOKUP($B483,CLIENTS!$A$5:$I$30,7,FALSE)</f>
        <v>#N/A</v>
      </c>
      <c r="L483" t="e">
        <f>VLOOKUP($B483,CLIENTS!$A$5:$I$30,8,FALSE)</f>
        <v>#N/A</v>
      </c>
      <c r="M483" t="e">
        <f>VLOOKUP($B483,CLIENTS!$A$5:$I$30,9,FALSE)</f>
        <v>#N/A</v>
      </c>
      <c r="O483" t="e">
        <f>VLOOKUP($B483,CLIENTS!$A$5:$I$30,MATCH(O$4,CLIENTS!$A$4:$I$4,0),FALSE)</f>
        <v>#N/A</v>
      </c>
      <c r="P483" t="e">
        <f>VLOOKUP($B483,CLIENTS!$A$5:$I$30,MATCH(P$4,CLIENTS!$A$4:$I$4,0),FALSE)</f>
        <v>#N/A</v>
      </c>
      <c r="Q483" t="e">
        <f>VLOOKUP($B483,CLIENTS!$A$5:$I$30,MATCH(Q$4,CLIENTS!$A$4:$I$4,0),FALSE)</f>
        <v>#N/A</v>
      </c>
      <c r="R483" t="e">
        <f>VLOOKUP($B483,CLIENTS!$A$5:$I$30,MATCH(R$4,CLIENTS!$A$4:$I$4,0),FALSE)</f>
        <v>#N/A</v>
      </c>
      <c r="S483" t="e">
        <f>VLOOKUP($B483,CLIENTS!$A$5:$I$30,MATCH(S$4,CLIENTS!$A$4:$I$4,0),FALSE)</f>
        <v>#N/A</v>
      </c>
      <c r="T483" t="e">
        <f>VLOOKUP($B483,CLIENTS!$A$5:$I$30,MATCH(T$4,CLIENTS!$A$4:$I$4,0),FALSE)</f>
        <v>#N/A</v>
      </c>
      <c r="U483" t="e">
        <f>VLOOKUP($B483,CLIENTS!$A$5:$I$30,MATCH(U$4,CLIENTS!$A$4:$I$4,0),FALSE)</f>
        <v>#N/A</v>
      </c>
      <c r="V483" t="e">
        <f>VLOOKUP($B483,CLIENTS!$A$5:$I$30,MATCH(V$4,CLIENTS!$A$4:$I$4,0),FALSE)</f>
        <v>#N/A</v>
      </c>
    </row>
    <row r="484" spans="1:22" x14ac:dyDescent="0.25">
      <c r="A484" s="1" t="s">
        <v>522</v>
      </c>
      <c r="B484" s="1" t="s">
        <v>284</v>
      </c>
      <c r="D484" s="1" t="s">
        <v>1</v>
      </c>
      <c r="E484">
        <v>792</v>
      </c>
      <c r="F484" t="e">
        <f>VLOOKUP($B484,CLIENTS!$A$5:$I$30,2,FALSE)</f>
        <v>#N/A</v>
      </c>
      <c r="G484" t="e">
        <f>VLOOKUP($B484,CLIENTS!$A$5:$I$30,3,FALSE)</f>
        <v>#N/A</v>
      </c>
      <c r="H484" t="e">
        <f>VLOOKUP($B484,CLIENTS!$A$5:$I$30,4,FALSE)</f>
        <v>#N/A</v>
      </c>
      <c r="I484" t="e">
        <f>VLOOKUP($B484,CLIENTS!$A$5:$I$30,5,FALSE)</f>
        <v>#N/A</v>
      </c>
      <c r="J484" t="e">
        <f>VLOOKUP($B484,CLIENTS!$A$5:$I$30,6,FALSE)</f>
        <v>#N/A</v>
      </c>
      <c r="K484" t="e">
        <f>VLOOKUP($B484,CLIENTS!$A$5:$I$30,7,FALSE)</f>
        <v>#N/A</v>
      </c>
      <c r="L484" t="e">
        <f>VLOOKUP($B484,CLIENTS!$A$5:$I$30,8,FALSE)</f>
        <v>#N/A</v>
      </c>
      <c r="M484" t="e">
        <f>VLOOKUP($B484,CLIENTS!$A$5:$I$30,9,FALSE)</f>
        <v>#N/A</v>
      </c>
      <c r="O484" t="e">
        <f>VLOOKUP($B484,CLIENTS!$A$5:$I$30,MATCH(O$4,CLIENTS!$A$4:$I$4,0),FALSE)</f>
        <v>#N/A</v>
      </c>
      <c r="P484" t="e">
        <f>VLOOKUP($B484,CLIENTS!$A$5:$I$30,MATCH(P$4,CLIENTS!$A$4:$I$4,0),FALSE)</f>
        <v>#N/A</v>
      </c>
      <c r="Q484" t="e">
        <f>VLOOKUP($B484,CLIENTS!$A$5:$I$30,MATCH(Q$4,CLIENTS!$A$4:$I$4,0),FALSE)</f>
        <v>#N/A</v>
      </c>
      <c r="R484" t="e">
        <f>VLOOKUP($B484,CLIENTS!$A$5:$I$30,MATCH(R$4,CLIENTS!$A$4:$I$4,0),FALSE)</f>
        <v>#N/A</v>
      </c>
      <c r="S484" t="e">
        <f>VLOOKUP($B484,CLIENTS!$A$5:$I$30,MATCH(S$4,CLIENTS!$A$4:$I$4,0),FALSE)</f>
        <v>#N/A</v>
      </c>
      <c r="T484" t="e">
        <f>VLOOKUP($B484,CLIENTS!$A$5:$I$30,MATCH(T$4,CLIENTS!$A$4:$I$4,0),FALSE)</f>
        <v>#N/A</v>
      </c>
      <c r="U484" t="e">
        <f>VLOOKUP($B484,CLIENTS!$A$5:$I$30,MATCH(U$4,CLIENTS!$A$4:$I$4,0),FALSE)</f>
        <v>#N/A</v>
      </c>
      <c r="V484" t="e">
        <f>VLOOKUP($B484,CLIENTS!$A$5:$I$30,MATCH(V$4,CLIENTS!$A$4:$I$4,0),FALSE)</f>
        <v>#N/A</v>
      </c>
    </row>
    <row r="485" spans="1:22" x14ac:dyDescent="0.25">
      <c r="A485" s="1" t="s">
        <v>518</v>
      </c>
      <c r="B485" s="1" t="s">
        <v>285</v>
      </c>
      <c r="D485" s="1" t="s">
        <v>1</v>
      </c>
      <c r="E485">
        <v>1588</v>
      </c>
      <c r="F485" t="e">
        <f>VLOOKUP($B485,CLIENTS!$A$5:$I$30,2,FALSE)</f>
        <v>#N/A</v>
      </c>
      <c r="G485" t="e">
        <f>VLOOKUP($B485,CLIENTS!$A$5:$I$30,3,FALSE)</f>
        <v>#N/A</v>
      </c>
      <c r="H485" t="e">
        <f>VLOOKUP($B485,CLIENTS!$A$5:$I$30,4,FALSE)</f>
        <v>#N/A</v>
      </c>
      <c r="I485" t="e">
        <f>VLOOKUP($B485,CLIENTS!$A$5:$I$30,5,FALSE)</f>
        <v>#N/A</v>
      </c>
      <c r="J485" t="e">
        <f>VLOOKUP($B485,CLIENTS!$A$5:$I$30,6,FALSE)</f>
        <v>#N/A</v>
      </c>
      <c r="K485" t="e">
        <f>VLOOKUP($B485,CLIENTS!$A$5:$I$30,7,FALSE)</f>
        <v>#N/A</v>
      </c>
      <c r="L485" t="e">
        <f>VLOOKUP($B485,CLIENTS!$A$5:$I$30,8,FALSE)</f>
        <v>#N/A</v>
      </c>
      <c r="M485" t="e">
        <f>VLOOKUP($B485,CLIENTS!$A$5:$I$30,9,FALSE)</f>
        <v>#N/A</v>
      </c>
      <c r="O485" t="e">
        <f>VLOOKUP($B485,CLIENTS!$A$5:$I$30,MATCH(O$4,CLIENTS!$A$4:$I$4,0),FALSE)</f>
        <v>#N/A</v>
      </c>
      <c r="P485" t="e">
        <f>VLOOKUP($B485,CLIENTS!$A$5:$I$30,MATCH(P$4,CLIENTS!$A$4:$I$4,0),FALSE)</f>
        <v>#N/A</v>
      </c>
      <c r="Q485" t="e">
        <f>VLOOKUP($B485,CLIENTS!$A$5:$I$30,MATCH(Q$4,CLIENTS!$A$4:$I$4,0),FALSE)</f>
        <v>#N/A</v>
      </c>
      <c r="R485" t="e">
        <f>VLOOKUP($B485,CLIENTS!$A$5:$I$30,MATCH(R$4,CLIENTS!$A$4:$I$4,0),FALSE)</f>
        <v>#N/A</v>
      </c>
      <c r="S485" t="e">
        <f>VLOOKUP($B485,CLIENTS!$A$5:$I$30,MATCH(S$4,CLIENTS!$A$4:$I$4,0),FALSE)</f>
        <v>#N/A</v>
      </c>
      <c r="T485" t="e">
        <f>VLOOKUP($B485,CLIENTS!$A$5:$I$30,MATCH(T$4,CLIENTS!$A$4:$I$4,0),FALSE)</f>
        <v>#N/A</v>
      </c>
      <c r="U485" t="e">
        <f>VLOOKUP($B485,CLIENTS!$A$5:$I$30,MATCH(U$4,CLIENTS!$A$4:$I$4,0),FALSE)</f>
        <v>#N/A</v>
      </c>
      <c r="V485" t="e">
        <f>VLOOKUP($B485,CLIENTS!$A$5:$I$30,MATCH(V$4,CLIENTS!$A$4:$I$4,0),FALSE)</f>
        <v>#N/A</v>
      </c>
    </row>
    <row r="486" spans="1:22" x14ac:dyDescent="0.25">
      <c r="A486" s="1" t="s">
        <v>520</v>
      </c>
      <c r="B486" s="1" t="s">
        <v>285</v>
      </c>
      <c r="D486" s="1" t="s">
        <v>1</v>
      </c>
      <c r="E486">
        <v>1056</v>
      </c>
      <c r="F486" t="e">
        <f>VLOOKUP($B486,CLIENTS!$A$5:$I$30,2,FALSE)</f>
        <v>#N/A</v>
      </c>
      <c r="G486" t="e">
        <f>VLOOKUP($B486,CLIENTS!$A$5:$I$30,3,FALSE)</f>
        <v>#N/A</v>
      </c>
      <c r="H486" t="e">
        <f>VLOOKUP($B486,CLIENTS!$A$5:$I$30,4,FALSE)</f>
        <v>#N/A</v>
      </c>
      <c r="I486" t="e">
        <f>VLOOKUP($B486,CLIENTS!$A$5:$I$30,5,FALSE)</f>
        <v>#N/A</v>
      </c>
      <c r="J486" t="e">
        <f>VLOOKUP($B486,CLIENTS!$A$5:$I$30,6,FALSE)</f>
        <v>#N/A</v>
      </c>
      <c r="K486" t="e">
        <f>VLOOKUP($B486,CLIENTS!$A$5:$I$30,7,FALSE)</f>
        <v>#N/A</v>
      </c>
      <c r="L486" t="e">
        <f>VLOOKUP($B486,CLIENTS!$A$5:$I$30,8,FALSE)</f>
        <v>#N/A</v>
      </c>
      <c r="M486" t="e">
        <f>VLOOKUP($B486,CLIENTS!$A$5:$I$30,9,FALSE)</f>
        <v>#N/A</v>
      </c>
      <c r="O486" t="e">
        <f>VLOOKUP($B486,CLIENTS!$A$5:$I$30,MATCH(O$4,CLIENTS!$A$4:$I$4,0),FALSE)</f>
        <v>#N/A</v>
      </c>
      <c r="P486" t="e">
        <f>VLOOKUP($B486,CLIENTS!$A$5:$I$30,MATCH(P$4,CLIENTS!$A$4:$I$4,0),FALSE)</f>
        <v>#N/A</v>
      </c>
      <c r="Q486" t="e">
        <f>VLOOKUP($B486,CLIENTS!$A$5:$I$30,MATCH(Q$4,CLIENTS!$A$4:$I$4,0),FALSE)</f>
        <v>#N/A</v>
      </c>
      <c r="R486" t="e">
        <f>VLOOKUP($B486,CLIENTS!$A$5:$I$30,MATCH(R$4,CLIENTS!$A$4:$I$4,0),FALSE)</f>
        <v>#N/A</v>
      </c>
      <c r="S486" t="e">
        <f>VLOOKUP($B486,CLIENTS!$A$5:$I$30,MATCH(S$4,CLIENTS!$A$4:$I$4,0),FALSE)</f>
        <v>#N/A</v>
      </c>
      <c r="T486" t="e">
        <f>VLOOKUP($B486,CLIENTS!$A$5:$I$30,MATCH(T$4,CLIENTS!$A$4:$I$4,0),FALSE)</f>
        <v>#N/A</v>
      </c>
      <c r="U486" t="e">
        <f>VLOOKUP($B486,CLIENTS!$A$5:$I$30,MATCH(U$4,CLIENTS!$A$4:$I$4,0),FALSE)</f>
        <v>#N/A</v>
      </c>
      <c r="V486" t="e">
        <f>VLOOKUP($B486,CLIENTS!$A$5:$I$30,MATCH(V$4,CLIENTS!$A$4:$I$4,0),FALSE)</f>
        <v>#N/A</v>
      </c>
    </row>
    <row r="487" spans="1:22" x14ac:dyDescent="0.25">
      <c r="A487" s="1" t="s">
        <v>522</v>
      </c>
      <c r="B487" s="1" t="s">
        <v>285</v>
      </c>
      <c r="D487" s="1" t="s">
        <v>1</v>
      </c>
      <c r="E487">
        <v>792</v>
      </c>
      <c r="F487" t="e">
        <f>VLOOKUP($B487,CLIENTS!$A$5:$I$30,2,FALSE)</f>
        <v>#N/A</v>
      </c>
      <c r="G487" t="e">
        <f>VLOOKUP($B487,CLIENTS!$A$5:$I$30,3,FALSE)</f>
        <v>#N/A</v>
      </c>
      <c r="H487" t="e">
        <f>VLOOKUP($B487,CLIENTS!$A$5:$I$30,4,FALSE)</f>
        <v>#N/A</v>
      </c>
      <c r="I487" t="e">
        <f>VLOOKUP($B487,CLIENTS!$A$5:$I$30,5,FALSE)</f>
        <v>#N/A</v>
      </c>
      <c r="J487" t="e">
        <f>VLOOKUP($B487,CLIENTS!$A$5:$I$30,6,FALSE)</f>
        <v>#N/A</v>
      </c>
      <c r="K487" t="e">
        <f>VLOOKUP($B487,CLIENTS!$A$5:$I$30,7,FALSE)</f>
        <v>#N/A</v>
      </c>
      <c r="L487" t="e">
        <f>VLOOKUP($B487,CLIENTS!$A$5:$I$30,8,FALSE)</f>
        <v>#N/A</v>
      </c>
      <c r="M487" t="e">
        <f>VLOOKUP($B487,CLIENTS!$A$5:$I$30,9,FALSE)</f>
        <v>#N/A</v>
      </c>
      <c r="O487" t="e">
        <f>VLOOKUP($B487,CLIENTS!$A$5:$I$30,MATCH(O$4,CLIENTS!$A$4:$I$4,0),FALSE)</f>
        <v>#N/A</v>
      </c>
      <c r="P487" t="e">
        <f>VLOOKUP($B487,CLIENTS!$A$5:$I$30,MATCH(P$4,CLIENTS!$A$4:$I$4,0),FALSE)</f>
        <v>#N/A</v>
      </c>
      <c r="Q487" t="e">
        <f>VLOOKUP($B487,CLIENTS!$A$5:$I$30,MATCH(Q$4,CLIENTS!$A$4:$I$4,0),FALSE)</f>
        <v>#N/A</v>
      </c>
      <c r="R487" t="e">
        <f>VLOOKUP($B487,CLIENTS!$A$5:$I$30,MATCH(R$4,CLIENTS!$A$4:$I$4,0),FALSE)</f>
        <v>#N/A</v>
      </c>
      <c r="S487" t="e">
        <f>VLOOKUP($B487,CLIENTS!$A$5:$I$30,MATCH(S$4,CLIENTS!$A$4:$I$4,0),FALSE)</f>
        <v>#N/A</v>
      </c>
      <c r="T487" t="e">
        <f>VLOOKUP($B487,CLIENTS!$A$5:$I$30,MATCH(T$4,CLIENTS!$A$4:$I$4,0),FALSE)</f>
        <v>#N/A</v>
      </c>
      <c r="U487" t="e">
        <f>VLOOKUP($B487,CLIENTS!$A$5:$I$30,MATCH(U$4,CLIENTS!$A$4:$I$4,0),FALSE)</f>
        <v>#N/A</v>
      </c>
      <c r="V487" t="e">
        <f>VLOOKUP($B487,CLIENTS!$A$5:$I$30,MATCH(V$4,CLIENTS!$A$4:$I$4,0),FALSE)</f>
        <v>#N/A</v>
      </c>
    </row>
    <row r="488" spans="1:22" x14ac:dyDescent="0.25">
      <c r="A488" s="1" t="s">
        <v>518</v>
      </c>
      <c r="B488" s="1" t="s">
        <v>91</v>
      </c>
      <c r="D488" s="1" t="s">
        <v>1</v>
      </c>
      <c r="E488">
        <v>1612</v>
      </c>
      <c r="F488" t="e">
        <f>VLOOKUP($B488,CLIENTS!$A$5:$I$30,2,FALSE)</f>
        <v>#N/A</v>
      </c>
      <c r="G488" t="e">
        <f>VLOOKUP($B488,CLIENTS!$A$5:$I$30,3,FALSE)</f>
        <v>#N/A</v>
      </c>
      <c r="H488" t="e">
        <f>VLOOKUP($B488,CLIENTS!$A$5:$I$30,4,FALSE)</f>
        <v>#N/A</v>
      </c>
      <c r="I488" t="e">
        <f>VLOOKUP($B488,CLIENTS!$A$5:$I$30,5,FALSE)</f>
        <v>#N/A</v>
      </c>
      <c r="J488" t="e">
        <f>VLOOKUP($B488,CLIENTS!$A$5:$I$30,6,FALSE)</f>
        <v>#N/A</v>
      </c>
      <c r="K488" t="e">
        <f>VLOOKUP($B488,CLIENTS!$A$5:$I$30,7,FALSE)</f>
        <v>#N/A</v>
      </c>
      <c r="L488" t="e">
        <f>VLOOKUP($B488,CLIENTS!$A$5:$I$30,8,FALSE)</f>
        <v>#N/A</v>
      </c>
      <c r="M488" t="e">
        <f>VLOOKUP($B488,CLIENTS!$A$5:$I$30,9,FALSE)</f>
        <v>#N/A</v>
      </c>
      <c r="O488" t="e">
        <f>VLOOKUP($B488,CLIENTS!$A$5:$I$30,MATCH(O$4,CLIENTS!$A$4:$I$4,0),FALSE)</f>
        <v>#N/A</v>
      </c>
      <c r="P488" t="e">
        <f>VLOOKUP($B488,CLIENTS!$A$5:$I$30,MATCH(P$4,CLIENTS!$A$4:$I$4,0),FALSE)</f>
        <v>#N/A</v>
      </c>
      <c r="Q488" t="e">
        <f>VLOOKUP($B488,CLIENTS!$A$5:$I$30,MATCH(Q$4,CLIENTS!$A$4:$I$4,0),FALSE)</f>
        <v>#N/A</v>
      </c>
      <c r="R488" t="e">
        <f>VLOOKUP($B488,CLIENTS!$A$5:$I$30,MATCH(R$4,CLIENTS!$A$4:$I$4,0),FALSE)</f>
        <v>#N/A</v>
      </c>
      <c r="S488" t="e">
        <f>VLOOKUP($B488,CLIENTS!$A$5:$I$30,MATCH(S$4,CLIENTS!$A$4:$I$4,0),FALSE)</f>
        <v>#N/A</v>
      </c>
      <c r="T488" t="e">
        <f>VLOOKUP($B488,CLIENTS!$A$5:$I$30,MATCH(T$4,CLIENTS!$A$4:$I$4,0),FALSE)</f>
        <v>#N/A</v>
      </c>
      <c r="U488" t="e">
        <f>VLOOKUP($B488,CLIENTS!$A$5:$I$30,MATCH(U$4,CLIENTS!$A$4:$I$4,0),FALSE)</f>
        <v>#N/A</v>
      </c>
      <c r="V488" t="e">
        <f>VLOOKUP($B488,CLIENTS!$A$5:$I$30,MATCH(V$4,CLIENTS!$A$4:$I$4,0),FALSE)</f>
        <v>#N/A</v>
      </c>
    </row>
    <row r="489" spans="1:22" x14ac:dyDescent="0.25">
      <c r="A489" s="1" t="s">
        <v>520</v>
      </c>
      <c r="B489" s="1" t="s">
        <v>91</v>
      </c>
      <c r="D489" s="1" t="s">
        <v>1</v>
      </c>
      <c r="E489">
        <v>1083</v>
      </c>
      <c r="F489" t="e">
        <f>VLOOKUP($B489,CLIENTS!$A$5:$I$30,2,FALSE)</f>
        <v>#N/A</v>
      </c>
      <c r="G489" t="e">
        <f>VLOOKUP($B489,CLIENTS!$A$5:$I$30,3,FALSE)</f>
        <v>#N/A</v>
      </c>
      <c r="H489" t="e">
        <f>VLOOKUP($B489,CLIENTS!$A$5:$I$30,4,FALSE)</f>
        <v>#N/A</v>
      </c>
      <c r="I489" t="e">
        <f>VLOOKUP($B489,CLIENTS!$A$5:$I$30,5,FALSE)</f>
        <v>#N/A</v>
      </c>
      <c r="J489" t="e">
        <f>VLOOKUP($B489,CLIENTS!$A$5:$I$30,6,FALSE)</f>
        <v>#N/A</v>
      </c>
      <c r="K489" t="e">
        <f>VLOOKUP($B489,CLIENTS!$A$5:$I$30,7,FALSE)</f>
        <v>#N/A</v>
      </c>
      <c r="L489" t="e">
        <f>VLOOKUP($B489,CLIENTS!$A$5:$I$30,8,FALSE)</f>
        <v>#N/A</v>
      </c>
      <c r="M489" t="e">
        <f>VLOOKUP($B489,CLIENTS!$A$5:$I$30,9,FALSE)</f>
        <v>#N/A</v>
      </c>
      <c r="O489" t="e">
        <f>VLOOKUP($B489,CLIENTS!$A$5:$I$30,MATCH(O$4,CLIENTS!$A$4:$I$4,0),FALSE)</f>
        <v>#N/A</v>
      </c>
      <c r="P489" t="e">
        <f>VLOOKUP($B489,CLIENTS!$A$5:$I$30,MATCH(P$4,CLIENTS!$A$4:$I$4,0),FALSE)</f>
        <v>#N/A</v>
      </c>
      <c r="Q489" t="e">
        <f>VLOOKUP($B489,CLIENTS!$A$5:$I$30,MATCH(Q$4,CLIENTS!$A$4:$I$4,0),FALSE)</f>
        <v>#N/A</v>
      </c>
      <c r="R489" t="e">
        <f>VLOOKUP($B489,CLIENTS!$A$5:$I$30,MATCH(R$4,CLIENTS!$A$4:$I$4,0),FALSE)</f>
        <v>#N/A</v>
      </c>
      <c r="S489" t="e">
        <f>VLOOKUP($B489,CLIENTS!$A$5:$I$30,MATCH(S$4,CLIENTS!$A$4:$I$4,0),FALSE)</f>
        <v>#N/A</v>
      </c>
      <c r="T489" t="e">
        <f>VLOOKUP($B489,CLIENTS!$A$5:$I$30,MATCH(T$4,CLIENTS!$A$4:$I$4,0),FALSE)</f>
        <v>#N/A</v>
      </c>
      <c r="U489" t="e">
        <f>VLOOKUP($B489,CLIENTS!$A$5:$I$30,MATCH(U$4,CLIENTS!$A$4:$I$4,0),FALSE)</f>
        <v>#N/A</v>
      </c>
      <c r="V489" t="e">
        <f>VLOOKUP($B489,CLIENTS!$A$5:$I$30,MATCH(V$4,CLIENTS!$A$4:$I$4,0),FALSE)</f>
        <v>#N/A</v>
      </c>
    </row>
    <row r="490" spans="1:22" x14ac:dyDescent="0.25">
      <c r="A490" s="1" t="s">
        <v>522</v>
      </c>
      <c r="B490" s="1" t="s">
        <v>91</v>
      </c>
      <c r="D490" s="1" t="s">
        <v>1</v>
      </c>
      <c r="E490">
        <v>792</v>
      </c>
      <c r="F490" t="e">
        <f>VLOOKUP($B490,CLIENTS!$A$5:$I$30,2,FALSE)</f>
        <v>#N/A</v>
      </c>
      <c r="G490" t="e">
        <f>VLOOKUP($B490,CLIENTS!$A$5:$I$30,3,FALSE)</f>
        <v>#N/A</v>
      </c>
      <c r="H490" t="e">
        <f>VLOOKUP($B490,CLIENTS!$A$5:$I$30,4,FALSE)</f>
        <v>#N/A</v>
      </c>
      <c r="I490" t="e">
        <f>VLOOKUP($B490,CLIENTS!$A$5:$I$30,5,FALSE)</f>
        <v>#N/A</v>
      </c>
      <c r="J490" t="e">
        <f>VLOOKUP($B490,CLIENTS!$A$5:$I$30,6,FALSE)</f>
        <v>#N/A</v>
      </c>
      <c r="K490" t="e">
        <f>VLOOKUP($B490,CLIENTS!$A$5:$I$30,7,FALSE)</f>
        <v>#N/A</v>
      </c>
      <c r="L490" t="e">
        <f>VLOOKUP($B490,CLIENTS!$A$5:$I$30,8,FALSE)</f>
        <v>#N/A</v>
      </c>
      <c r="M490" t="e">
        <f>VLOOKUP($B490,CLIENTS!$A$5:$I$30,9,FALSE)</f>
        <v>#N/A</v>
      </c>
      <c r="O490" t="e">
        <f>VLOOKUP($B490,CLIENTS!$A$5:$I$30,MATCH(O$4,CLIENTS!$A$4:$I$4,0),FALSE)</f>
        <v>#N/A</v>
      </c>
      <c r="P490" t="e">
        <f>VLOOKUP($B490,CLIENTS!$A$5:$I$30,MATCH(P$4,CLIENTS!$A$4:$I$4,0),FALSE)</f>
        <v>#N/A</v>
      </c>
      <c r="Q490" t="e">
        <f>VLOOKUP($B490,CLIENTS!$A$5:$I$30,MATCH(Q$4,CLIENTS!$A$4:$I$4,0),FALSE)</f>
        <v>#N/A</v>
      </c>
      <c r="R490" t="e">
        <f>VLOOKUP($B490,CLIENTS!$A$5:$I$30,MATCH(R$4,CLIENTS!$A$4:$I$4,0),FALSE)</f>
        <v>#N/A</v>
      </c>
      <c r="S490" t="e">
        <f>VLOOKUP($B490,CLIENTS!$A$5:$I$30,MATCH(S$4,CLIENTS!$A$4:$I$4,0),FALSE)</f>
        <v>#N/A</v>
      </c>
      <c r="T490" t="e">
        <f>VLOOKUP($B490,CLIENTS!$A$5:$I$30,MATCH(T$4,CLIENTS!$A$4:$I$4,0),FALSE)</f>
        <v>#N/A</v>
      </c>
      <c r="U490" t="e">
        <f>VLOOKUP($B490,CLIENTS!$A$5:$I$30,MATCH(U$4,CLIENTS!$A$4:$I$4,0),FALSE)</f>
        <v>#N/A</v>
      </c>
      <c r="V490" t="e">
        <f>VLOOKUP($B490,CLIENTS!$A$5:$I$30,MATCH(V$4,CLIENTS!$A$4:$I$4,0),FALSE)</f>
        <v>#N/A</v>
      </c>
    </row>
    <row r="491" spans="1:22" x14ac:dyDescent="0.25">
      <c r="A491" s="1" t="s">
        <v>518</v>
      </c>
      <c r="B491" s="1" t="s">
        <v>286</v>
      </c>
      <c r="D491" s="1" t="s">
        <v>1</v>
      </c>
      <c r="E491">
        <v>1678</v>
      </c>
      <c r="F491" t="e">
        <f>VLOOKUP($B491,CLIENTS!$A$5:$I$30,2,FALSE)</f>
        <v>#N/A</v>
      </c>
      <c r="G491" t="e">
        <f>VLOOKUP($B491,CLIENTS!$A$5:$I$30,3,FALSE)</f>
        <v>#N/A</v>
      </c>
      <c r="H491" t="e">
        <f>VLOOKUP($B491,CLIENTS!$A$5:$I$30,4,FALSE)</f>
        <v>#N/A</v>
      </c>
      <c r="I491" t="e">
        <f>VLOOKUP($B491,CLIENTS!$A$5:$I$30,5,FALSE)</f>
        <v>#N/A</v>
      </c>
      <c r="J491" t="e">
        <f>VLOOKUP($B491,CLIENTS!$A$5:$I$30,6,FALSE)</f>
        <v>#N/A</v>
      </c>
      <c r="K491" t="e">
        <f>VLOOKUP($B491,CLIENTS!$A$5:$I$30,7,FALSE)</f>
        <v>#N/A</v>
      </c>
      <c r="L491" t="e">
        <f>VLOOKUP($B491,CLIENTS!$A$5:$I$30,8,FALSE)</f>
        <v>#N/A</v>
      </c>
      <c r="M491" t="e">
        <f>VLOOKUP($B491,CLIENTS!$A$5:$I$30,9,FALSE)</f>
        <v>#N/A</v>
      </c>
      <c r="O491" t="e">
        <f>VLOOKUP($B491,CLIENTS!$A$5:$I$30,MATCH(O$4,CLIENTS!$A$4:$I$4,0),FALSE)</f>
        <v>#N/A</v>
      </c>
      <c r="P491" t="e">
        <f>VLOOKUP($B491,CLIENTS!$A$5:$I$30,MATCH(P$4,CLIENTS!$A$4:$I$4,0),FALSE)</f>
        <v>#N/A</v>
      </c>
      <c r="Q491" t="e">
        <f>VLOOKUP($B491,CLIENTS!$A$5:$I$30,MATCH(Q$4,CLIENTS!$A$4:$I$4,0),FALSE)</f>
        <v>#N/A</v>
      </c>
      <c r="R491" t="e">
        <f>VLOOKUP($B491,CLIENTS!$A$5:$I$30,MATCH(R$4,CLIENTS!$A$4:$I$4,0),FALSE)</f>
        <v>#N/A</v>
      </c>
      <c r="S491" t="e">
        <f>VLOOKUP($B491,CLIENTS!$A$5:$I$30,MATCH(S$4,CLIENTS!$A$4:$I$4,0),FALSE)</f>
        <v>#N/A</v>
      </c>
      <c r="T491" t="e">
        <f>VLOOKUP($B491,CLIENTS!$A$5:$I$30,MATCH(T$4,CLIENTS!$A$4:$I$4,0),FALSE)</f>
        <v>#N/A</v>
      </c>
      <c r="U491" t="e">
        <f>VLOOKUP($B491,CLIENTS!$A$5:$I$30,MATCH(U$4,CLIENTS!$A$4:$I$4,0),FALSE)</f>
        <v>#N/A</v>
      </c>
      <c r="V491" t="e">
        <f>VLOOKUP($B491,CLIENTS!$A$5:$I$30,MATCH(V$4,CLIENTS!$A$4:$I$4,0),FALSE)</f>
        <v>#N/A</v>
      </c>
    </row>
    <row r="492" spans="1:22" x14ac:dyDescent="0.25">
      <c r="A492" s="1" t="s">
        <v>520</v>
      </c>
      <c r="B492" s="1" t="s">
        <v>432</v>
      </c>
      <c r="D492" s="1" t="s">
        <v>1</v>
      </c>
      <c r="E492">
        <v>1053</v>
      </c>
      <c r="F492" t="e">
        <f>VLOOKUP($B492,CLIENTS!$A$5:$I$30,2,FALSE)</f>
        <v>#N/A</v>
      </c>
      <c r="G492" t="e">
        <f>VLOOKUP($B492,CLIENTS!$A$5:$I$30,3,FALSE)</f>
        <v>#N/A</v>
      </c>
      <c r="H492" t="e">
        <f>VLOOKUP($B492,CLIENTS!$A$5:$I$30,4,FALSE)</f>
        <v>#N/A</v>
      </c>
      <c r="I492" t="e">
        <f>VLOOKUP($B492,CLIENTS!$A$5:$I$30,5,FALSE)</f>
        <v>#N/A</v>
      </c>
      <c r="J492" t="e">
        <f>VLOOKUP($B492,CLIENTS!$A$5:$I$30,6,FALSE)</f>
        <v>#N/A</v>
      </c>
      <c r="K492" t="e">
        <f>VLOOKUP($B492,CLIENTS!$A$5:$I$30,7,FALSE)</f>
        <v>#N/A</v>
      </c>
      <c r="L492" t="e">
        <f>VLOOKUP($B492,CLIENTS!$A$5:$I$30,8,FALSE)</f>
        <v>#N/A</v>
      </c>
      <c r="M492" t="e">
        <f>VLOOKUP($B492,CLIENTS!$A$5:$I$30,9,FALSE)</f>
        <v>#N/A</v>
      </c>
      <c r="O492" t="e">
        <f>VLOOKUP($B492,CLIENTS!$A$5:$I$30,MATCH(O$4,CLIENTS!$A$4:$I$4,0),FALSE)</f>
        <v>#N/A</v>
      </c>
      <c r="P492" t="e">
        <f>VLOOKUP($B492,CLIENTS!$A$5:$I$30,MATCH(P$4,CLIENTS!$A$4:$I$4,0),FALSE)</f>
        <v>#N/A</v>
      </c>
      <c r="Q492" t="e">
        <f>VLOOKUP($B492,CLIENTS!$A$5:$I$30,MATCH(Q$4,CLIENTS!$A$4:$I$4,0),FALSE)</f>
        <v>#N/A</v>
      </c>
      <c r="R492" t="e">
        <f>VLOOKUP($B492,CLIENTS!$A$5:$I$30,MATCH(R$4,CLIENTS!$A$4:$I$4,0),FALSE)</f>
        <v>#N/A</v>
      </c>
      <c r="S492" t="e">
        <f>VLOOKUP($B492,CLIENTS!$A$5:$I$30,MATCH(S$4,CLIENTS!$A$4:$I$4,0),FALSE)</f>
        <v>#N/A</v>
      </c>
      <c r="T492" t="e">
        <f>VLOOKUP($B492,CLIENTS!$A$5:$I$30,MATCH(T$4,CLIENTS!$A$4:$I$4,0),FALSE)</f>
        <v>#N/A</v>
      </c>
      <c r="U492" t="e">
        <f>VLOOKUP($B492,CLIENTS!$A$5:$I$30,MATCH(U$4,CLIENTS!$A$4:$I$4,0),FALSE)</f>
        <v>#N/A</v>
      </c>
      <c r="V492" t="e">
        <f>VLOOKUP($B492,CLIENTS!$A$5:$I$30,MATCH(V$4,CLIENTS!$A$4:$I$4,0),FALSE)</f>
        <v>#N/A</v>
      </c>
    </row>
    <row r="493" spans="1:22" x14ac:dyDescent="0.25">
      <c r="A493" s="1" t="s">
        <v>518</v>
      </c>
      <c r="B493" s="1" t="s">
        <v>92</v>
      </c>
      <c r="D493" s="1" t="s">
        <v>1</v>
      </c>
      <c r="E493">
        <v>1755</v>
      </c>
      <c r="F493" t="e">
        <f>VLOOKUP($B493,CLIENTS!$A$5:$I$30,2,FALSE)</f>
        <v>#N/A</v>
      </c>
      <c r="G493" t="e">
        <f>VLOOKUP($B493,CLIENTS!$A$5:$I$30,3,FALSE)</f>
        <v>#N/A</v>
      </c>
      <c r="H493" t="e">
        <f>VLOOKUP($B493,CLIENTS!$A$5:$I$30,4,FALSE)</f>
        <v>#N/A</v>
      </c>
      <c r="I493" t="e">
        <f>VLOOKUP($B493,CLIENTS!$A$5:$I$30,5,FALSE)</f>
        <v>#N/A</v>
      </c>
      <c r="J493" t="e">
        <f>VLOOKUP($B493,CLIENTS!$A$5:$I$30,6,FALSE)</f>
        <v>#N/A</v>
      </c>
      <c r="K493" t="e">
        <f>VLOOKUP($B493,CLIENTS!$A$5:$I$30,7,FALSE)</f>
        <v>#N/A</v>
      </c>
      <c r="L493" t="e">
        <f>VLOOKUP($B493,CLIENTS!$A$5:$I$30,8,FALSE)</f>
        <v>#N/A</v>
      </c>
      <c r="M493" t="e">
        <f>VLOOKUP($B493,CLIENTS!$A$5:$I$30,9,FALSE)</f>
        <v>#N/A</v>
      </c>
      <c r="O493" t="e">
        <f>VLOOKUP($B493,CLIENTS!$A$5:$I$30,MATCH(O$4,CLIENTS!$A$4:$I$4,0),FALSE)</f>
        <v>#N/A</v>
      </c>
      <c r="P493" t="e">
        <f>VLOOKUP($B493,CLIENTS!$A$5:$I$30,MATCH(P$4,CLIENTS!$A$4:$I$4,0),FALSE)</f>
        <v>#N/A</v>
      </c>
      <c r="Q493" t="e">
        <f>VLOOKUP($B493,CLIENTS!$A$5:$I$30,MATCH(Q$4,CLIENTS!$A$4:$I$4,0),FALSE)</f>
        <v>#N/A</v>
      </c>
      <c r="R493" t="e">
        <f>VLOOKUP($B493,CLIENTS!$A$5:$I$30,MATCH(R$4,CLIENTS!$A$4:$I$4,0),FALSE)</f>
        <v>#N/A</v>
      </c>
      <c r="S493" t="e">
        <f>VLOOKUP($B493,CLIENTS!$A$5:$I$30,MATCH(S$4,CLIENTS!$A$4:$I$4,0),FALSE)</f>
        <v>#N/A</v>
      </c>
      <c r="T493" t="e">
        <f>VLOOKUP($B493,CLIENTS!$A$5:$I$30,MATCH(T$4,CLIENTS!$A$4:$I$4,0),FALSE)</f>
        <v>#N/A</v>
      </c>
      <c r="U493" t="e">
        <f>VLOOKUP($B493,CLIENTS!$A$5:$I$30,MATCH(U$4,CLIENTS!$A$4:$I$4,0),FALSE)</f>
        <v>#N/A</v>
      </c>
      <c r="V493" t="e">
        <f>VLOOKUP($B493,CLIENTS!$A$5:$I$30,MATCH(V$4,CLIENTS!$A$4:$I$4,0),FALSE)</f>
        <v>#N/A</v>
      </c>
    </row>
    <row r="494" spans="1:22" x14ac:dyDescent="0.25">
      <c r="A494" s="1" t="s">
        <v>520</v>
      </c>
      <c r="B494" s="1" t="s">
        <v>92</v>
      </c>
      <c r="D494" s="1" t="s">
        <v>1</v>
      </c>
      <c r="E494">
        <v>1150</v>
      </c>
      <c r="F494" t="e">
        <f>VLOOKUP($B494,CLIENTS!$A$5:$I$30,2,FALSE)</f>
        <v>#N/A</v>
      </c>
      <c r="G494" t="e">
        <f>VLOOKUP($B494,CLIENTS!$A$5:$I$30,3,FALSE)</f>
        <v>#N/A</v>
      </c>
      <c r="H494" t="e">
        <f>VLOOKUP($B494,CLIENTS!$A$5:$I$30,4,FALSE)</f>
        <v>#N/A</v>
      </c>
      <c r="I494" t="e">
        <f>VLOOKUP($B494,CLIENTS!$A$5:$I$30,5,FALSE)</f>
        <v>#N/A</v>
      </c>
      <c r="J494" t="e">
        <f>VLOOKUP($B494,CLIENTS!$A$5:$I$30,6,FALSE)</f>
        <v>#N/A</v>
      </c>
      <c r="K494" t="e">
        <f>VLOOKUP($B494,CLIENTS!$A$5:$I$30,7,FALSE)</f>
        <v>#N/A</v>
      </c>
      <c r="L494" t="e">
        <f>VLOOKUP($B494,CLIENTS!$A$5:$I$30,8,FALSE)</f>
        <v>#N/A</v>
      </c>
      <c r="M494" t="e">
        <f>VLOOKUP($B494,CLIENTS!$A$5:$I$30,9,FALSE)</f>
        <v>#N/A</v>
      </c>
      <c r="O494" t="e">
        <f>VLOOKUP($B494,CLIENTS!$A$5:$I$30,MATCH(O$4,CLIENTS!$A$4:$I$4,0),FALSE)</f>
        <v>#N/A</v>
      </c>
      <c r="P494" t="e">
        <f>VLOOKUP($B494,CLIENTS!$A$5:$I$30,MATCH(P$4,CLIENTS!$A$4:$I$4,0),FALSE)</f>
        <v>#N/A</v>
      </c>
      <c r="Q494" t="e">
        <f>VLOOKUP($B494,CLIENTS!$A$5:$I$30,MATCH(Q$4,CLIENTS!$A$4:$I$4,0),FALSE)</f>
        <v>#N/A</v>
      </c>
      <c r="R494" t="e">
        <f>VLOOKUP($B494,CLIENTS!$A$5:$I$30,MATCH(R$4,CLIENTS!$A$4:$I$4,0),FALSE)</f>
        <v>#N/A</v>
      </c>
      <c r="S494" t="e">
        <f>VLOOKUP($B494,CLIENTS!$A$5:$I$30,MATCH(S$4,CLIENTS!$A$4:$I$4,0),FALSE)</f>
        <v>#N/A</v>
      </c>
      <c r="T494" t="e">
        <f>VLOOKUP($B494,CLIENTS!$A$5:$I$30,MATCH(T$4,CLIENTS!$A$4:$I$4,0),FALSE)</f>
        <v>#N/A</v>
      </c>
      <c r="U494" t="e">
        <f>VLOOKUP($B494,CLIENTS!$A$5:$I$30,MATCH(U$4,CLIENTS!$A$4:$I$4,0),FALSE)</f>
        <v>#N/A</v>
      </c>
      <c r="V494" t="e">
        <f>VLOOKUP($B494,CLIENTS!$A$5:$I$30,MATCH(V$4,CLIENTS!$A$4:$I$4,0),FALSE)</f>
        <v>#N/A</v>
      </c>
    </row>
    <row r="495" spans="1:22" x14ac:dyDescent="0.25">
      <c r="A495" s="1" t="s">
        <v>522</v>
      </c>
      <c r="B495" s="1" t="s">
        <v>92</v>
      </c>
      <c r="D495" s="1" t="s">
        <v>1</v>
      </c>
      <c r="E495">
        <v>840</v>
      </c>
      <c r="F495" t="e">
        <f>VLOOKUP($B495,CLIENTS!$A$5:$I$30,2,FALSE)</f>
        <v>#N/A</v>
      </c>
      <c r="G495" t="e">
        <f>VLOOKUP($B495,CLIENTS!$A$5:$I$30,3,FALSE)</f>
        <v>#N/A</v>
      </c>
      <c r="H495" t="e">
        <f>VLOOKUP($B495,CLIENTS!$A$5:$I$30,4,FALSE)</f>
        <v>#N/A</v>
      </c>
      <c r="I495" t="e">
        <f>VLOOKUP($B495,CLIENTS!$A$5:$I$30,5,FALSE)</f>
        <v>#N/A</v>
      </c>
      <c r="J495" t="e">
        <f>VLOOKUP($B495,CLIENTS!$A$5:$I$30,6,FALSE)</f>
        <v>#N/A</v>
      </c>
      <c r="K495" t="e">
        <f>VLOOKUP($B495,CLIENTS!$A$5:$I$30,7,FALSE)</f>
        <v>#N/A</v>
      </c>
      <c r="L495" t="e">
        <f>VLOOKUP($B495,CLIENTS!$A$5:$I$30,8,FALSE)</f>
        <v>#N/A</v>
      </c>
      <c r="M495" t="e">
        <f>VLOOKUP($B495,CLIENTS!$A$5:$I$30,9,FALSE)</f>
        <v>#N/A</v>
      </c>
      <c r="O495" t="e">
        <f>VLOOKUP($B495,CLIENTS!$A$5:$I$30,MATCH(O$4,CLIENTS!$A$4:$I$4,0),FALSE)</f>
        <v>#N/A</v>
      </c>
      <c r="P495" t="e">
        <f>VLOOKUP($B495,CLIENTS!$A$5:$I$30,MATCH(P$4,CLIENTS!$A$4:$I$4,0),FALSE)</f>
        <v>#N/A</v>
      </c>
      <c r="Q495" t="e">
        <f>VLOOKUP($B495,CLIENTS!$A$5:$I$30,MATCH(Q$4,CLIENTS!$A$4:$I$4,0),FALSE)</f>
        <v>#N/A</v>
      </c>
      <c r="R495" t="e">
        <f>VLOOKUP($B495,CLIENTS!$A$5:$I$30,MATCH(R$4,CLIENTS!$A$4:$I$4,0),FALSE)</f>
        <v>#N/A</v>
      </c>
      <c r="S495" t="e">
        <f>VLOOKUP($B495,CLIENTS!$A$5:$I$30,MATCH(S$4,CLIENTS!$A$4:$I$4,0),FALSE)</f>
        <v>#N/A</v>
      </c>
      <c r="T495" t="e">
        <f>VLOOKUP($B495,CLIENTS!$A$5:$I$30,MATCH(T$4,CLIENTS!$A$4:$I$4,0),FALSE)</f>
        <v>#N/A</v>
      </c>
      <c r="U495" t="e">
        <f>VLOOKUP($B495,CLIENTS!$A$5:$I$30,MATCH(U$4,CLIENTS!$A$4:$I$4,0),FALSE)</f>
        <v>#N/A</v>
      </c>
      <c r="V495" t="e">
        <f>VLOOKUP($B495,CLIENTS!$A$5:$I$30,MATCH(V$4,CLIENTS!$A$4:$I$4,0),FALSE)</f>
        <v>#N/A</v>
      </c>
    </row>
    <row r="496" spans="1:22" x14ac:dyDescent="0.25">
      <c r="A496" s="1" t="s">
        <v>518</v>
      </c>
      <c r="B496" s="1" t="s">
        <v>287</v>
      </c>
      <c r="D496" s="1" t="s">
        <v>1</v>
      </c>
      <c r="E496">
        <v>1725</v>
      </c>
      <c r="F496" t="e">
        <f>VLOOKUP($B496,CLIENTS!$A$5:$I$30,2,FALSE)</f>
        <v>#N/A</v>
      </c>
      <c r="G496" t="e">
        <f>VLOOKUP($B496,CLIENTS!$A$5:$I$30,3,FALSE)</f>
        <v>#N/A</v>
      </c>
      <c r="H496" t="e">
        <f>VLOOKUP($B496,CLIENTS!$A$5:$I$30,4,FALSE)</f>
        <v>#N/A</v>
      </c>
      <c r="I496" t="e">
        <f>VLOOKUP($B496,CLIENTS!$A$5:$I$30,5,FALSE)</f>
        <v>#N/A</v>
      </c>
      <c r="J496" t="e">
        <f>VLOOKUP($B496,CLIENTS!$A$5:$I$30,6,FALSE)</f>
        <v>#N/A</v>
      </c>
      <c r="K496" t="e">
        <f>VLOOKUP($B496,CLIENTS!$A$5:$I$30,7,FALSE)</f>
        <v>#N/A</v>
      </c>
      <c r="L496" t="e">
        <f>VLOOKUP($B496,CLIENTS!$A$5:$I$30,8,FALSE)</f>
        <v>#N/A</v>
      </c>
      <c r="M496" t="e">
        <f>VLOOKUP($B496,CLIENTS!$A$5:$I$30,9,FALSE)</f>
        <v>#N/A</v>
      </c>
      <c r="O496" t="e">
        <f>VLOOKUP($B496,CLIENTS!$A$5:$I$30,MATCH(O$4,CLIENTS!$A$4:$I$4,0),FALSE)</f>
        <v>#N/A</v>
      </c>
      <c r="P496" t="e">
        <f>VLOOKUP($B496,CLIENTS!$A$5:$I$30,MATCH(P$4,CLIENTS!$A$4:$I$4,0),FALSE)</f>
        <v>#N/A</v>
      </c>
      <c r="Q496" t="e">
        <f>VLOOKUP($B496,CLIENTS!$A$5:$I$30,MATCH(Q$4,CLIENTS!$A$4:$I$4,0),FALSE)</f>
        <v>#N/A</v>
      </c>
      <c r="R496" t="e">
        <f>VLOOKUP($B496,CLIENTS!$A$5:$I$30,MATCH(R$4,CLIENTS!$A$4:$I$4,0),FALSE)</f>
        <v>#N/A</v>
      </c>
      <c r="S496" t="e">
        <f>VLOOKUP($B496,CLIENTS!$A$5:$I$30,MATCH(S$4,CLIENTS!$A$4:$I$4,0),FALSE)</f>
        <v>#N/A</v>
      </c>
      <c r="T496" t="e">
        <f>VLOOKUP($B496,CLIENTS!$A$5:$I$30,MATCH(T$4,CLIENTS!$A$4:$I$4,0),FALSE)</f>
        <v>#N/A</v>
      </c>
      <c r="U496" t="e">
        <f>VLOOKUP($B496,CLIENTS!$A$5:$I$30,MATCH(U$4,CLIENTS!$A$4:$I$4,0),FALSE)</f>
        <v>#N/A</v>
      </c>
      <c r="V496" t="e">
        <f>VLOOKUP($B496,CLIENTS!$A$5:$I$30,MATCH(V$4,CLIENTS!$A$4:$I$4,0),FALSE)</f>
        <v>#N/A</v>
      </c>
    </row>
    <row r="497" spans="1:22" x14ac:dyDescent="0.25">
      <c r="A497" s="1" t="s">
        <v>520</v>
      </c>
      <c r="B497" s="1" t="s">
        <v>287</v>
      </c>
      <c r="D497" s="1" t="s">
        <v>1</v>
      </c>
      <c r="E497">
        <v>1083</v>
      </c>
      <c r="F497" t="e">
        <f>VLOOKUP($B497,CLIENTS!$A$5:$I$30,2,FALSE)</f>
        <v>#N/A</v>
      </c>
      <c r="G497" t="e">
        <f>VLOOKUP($B497,CLIENTS!$A$5:$I$30,3,FALSE)</f>
        <v>#N/A</v>
      </c>
      <c r="H497" t="e">
        <f>VLOOKUP($B497,CLIENTS!$A$5:$I$30,4,FALSE)</f>
        <v>#N/A</v>
      </c>
      <c r="I497" t="e">
        <f>VLOOKUP($B497,CLIENTS!$A$5:$I$30,5,FALSE)</f>
        <v>#N/A</v>
      </c>
      <c r="J497" t="e">
        <f>VLOOKUP($B497,CLIENTS!$A$5:$I$30,6,FALSE)</f>
        <v>#N/A</v>
      </c>
      <c r="K497" t="e">
        <f>VLOOKUP($B497,CLIENTS!$A$5:$I$30,7,FALSE)</f>
        <v>#N/A</v>
      </c>
      <c r="L497" t="e">
        <f>VLOOKUP($B497,CLIENTS!$A$5:$I$30,8,FALSE)</f>
        <v>#N/A</v>
      </c>
      <c r="M497" t="e">
        <f>VLOOKUP($B497,CLIENTS!$A$5:$I$30,9,FALSE)</f>
        <v>#N/A</v>
      </c>
      <c r="O497" t="e">
        <f>VLOOKUP($B497,CLIENTS!$A$5:$I$30,MATCH(O$4,CLIENTS!$A$4:$I$4,0),FALSE)</f>
        <v>#N/A</v>
      </c>
      <c r="P497" t="e">
        <f>VLOOKUP($B497,CLIENTS!$A$5:$I$30,MATCH(P$4,CLIENTS!$A$4:$I$4,0),FALSE)</f>
        <v>#N/A</v>
      </c>
      <c r="Q497" t="e">
        <f>VLOOKUP($B497,CLIENTS!$A$5:$I$30,MATCH(Q$4,CLIENTS!$A$4:$I$4,0),FALSE)</f>
        <v>#N/A</v>
      </c>
      <c r="R497" t="e">
        <f>VLOOKUP($B497,CLIENTS!$A$5:$I$30,MATCH(R$4,CLIENTS!$A$4:$I$4,0),FALSE)</f>
        <v>#N/A</v>
      </c>
      <c r="S497" t="e">
        <f>VLOOKUP($B497,CLIENTS!$A$5:$I$30,MATCH(S$4,CLIENTS!$A$4:$I$4,0),FALSE)</f>
        <v>#N/A</v>
      </c>
      <c r="T497" t="e">
        <f>VLOOKUP($B497,CLIENTS!$A$5:$I$30,MATCH(T$4,CLIENTS!$A$4:$I$4,0),FALSE)</f>
        <v>#N/A</v>
      </c>
      <c r="U497" t="e">
        <f>VLOOKUP($B497,CLIENTS!$A$5:$I$30,MATCH(U$4,CLIENTS!$A$4:$I$4,0),FALSE)</f>
        <v>#N/A</v>
      </c>
      <c r="V497" t="e">
        <f>VLOOKUP($B497,CLIENTS!$A$5:$I$30,MATCH(V$4,CLIENTS!$A$4:$I$4,0),FALSE)</f>
        <v>#N/A</v>
      </c>
    </row>
    <row r="498" spans="1:22" x14ac:dyDescent="0.25">
      <c r="A498" s="1" t="s">
        <v>522</v>
      </c>
      <c r="B498" s="1" t="s">
        <v>287</v>
      </c>
      <c r="D498" s="1" t="s">
        <v>1</v>
      </c>
      <c r="E498">
        <v>792</v>
      </c>
      <c r="F498" t="e">
        <f>VLOOKUP($B498,CLIENTS!$A$5:$I$30,2,FALSE)</f>
        <v>#N/A</v>
      </c>
      <c r="G498" t="e">
        <f>VLOOKUP($B498,CLIENTS!$A$5:$I$30,3,FALSE)</f>
        <v>#N/A</v>
      </c>
      <c r="H498" t="e">
        <f>VLOOKUP($B498,CLIENTS!$A$5:$I$30,4,FALSE)</f>
        <v>#N/A</v>
      </c>
      <c r="I498" t="e">
        <f>VLOOKUP($B498,CLIENTS!$A$5:$I$30,5,FALSE)</f>
        <v>#N/A</v>
      </c>
      <c r="J498" t="e">
        <f>VLOOKUP($B498,CLIENTS!$A$5:$I$30,6,FALSE)</f>
        <v>#N/A</v>
      </c>
      <c r="K498" t="e">
        <f>VLOOKUP($B498,CLIENTS!$A$5:$I$30,7,FALSE)</f>
        <v>#N/A</v>
      </c>
      <c r="L498" t="e">
        <f>VLOOKUP($B498,CLIENTS!$A$5:$I$30,8,FALSE)</f>
        <v>#N/A</v>
      </c>
      <c r="M498" t="e">
        <f>VLOOKUP($B498,CLIENTS!$A$5:$I$30,9,FALSE)</f>
        <v>#N/A</v>
      </c>
      <c r="O498" t="e">
        <f>VLOOKUP($B498,CLIENTS!$A$5:$I$30,MATCH(O$4,CLIENTS!$A$4:$I$4,0),FALSE)</f>
        <v>#N/A</v>
      </c>
      <c r="P498" t="e">
        <f>VLOOKUP($B498,CLIENTS!$A$5:$I$30,MATCH(P$4,CLIENTS!$A$4:$I$4,0),FALSE)</f>
        <v>#N/A</v>
      </c>
      <c r="Q498" t="e">
        <f>VLOOKUP($B498,CLIENTS!$A$5:$I$30,MATCH(Q$4,CLIENTS!$A$4:$I$4,0),FALSE)</f>
        <v>#N/A</v>
      </c>
      <c r="R498" t="e">
        <f>VLOOKUP($B498,CLIENTS!$A$5:$I$30,MATCH(R$4,CLIENTS!$A$4:$I$4,0),FALSE)</f>
        <v>#N/A</v>
      </c>
      <c r="S498" t="e">
        <f>VLOOKUP($B498,CLIENTS!$A$5:$I$30,MATCH(S$4,CLIENTS!$A$4:$I$4,0),FALSE)</f>
        <v>#N/A</v>
      </c>
      <c r="T498" t="e">
        <f>VLOOKUP($B498,CLIENTS!$A$5:$I$30,MATCH(T$4,CLIENTS!$A$4:$I$4,0),FALSE)</f>
        <v>#N/A</v>
      </c>
      <c r="U498" t="e">
        <f>VLOOKUP($B498,CLIENTS!$A$5:$I$30,MATCH(U$4,CLIENTS!$A$4:$I$4,0),FALSE)</f>
        <v>#N/A</v>
      </c>
      <c r="V498" t="e">
        <f>VLOOKUP($B498,CLIENTS!$A$5:$I$30,MATCH(V$4,CLIENTS!$A$4:$I$4,0),FALSE)</f>
        <v>#N/A</v>
      </c>
    </row>
    <row r="499" spans="1:22" x14ac:dyDescent="0.25">
      <c r="A499" s="1" t="s">
        <v>518</v>
      </c>
      <c r="B499" s="1" t="s">
        <v>288</v>
      </c>
      <c r="D499" s="1" t="s">
        <v>1</v>
      </c>
      <c r="E499">
        <v>1544</v>
      </c>
      <c r="F499" t="e">
        <f>VLOOKUP($B499,CLIENTS!$A$5:$I$30,2,FALSE)</f>
        <v>#N/A</v>
      </c>
      <c r="G499" t="e">
        <f>VLOOKUP($B499,CLIENTS!$A$5:$I$30,3,FALSE)</f>
        <v>#N/A</v>
      </c>
      <c r="H499" t="e">
        <f>VLOOKUP($B499,CLIENTS!$A$5:$I$30,4,FALSE)</f>
        <v>#N/A</v>
      </c>
      <c r="I499" t="e">
        <f>VLOOKUP($B499,CLIENTS!$A$5:$I$30,5,FALSE)</f>
        <v>#N/A</v>
      </c>
      <c r="J499" t="e">
        <f>VLOOKUP($B499,CLIENTS!$A$5:$I$30,6,FALSE)</f>
        <v>#N/A</v>
      </c>
      <c r="K499" t="e">
        <f>VLOOKUP($B499,CLIENTS!$A$5:$I$30,7,FALSE)</f>
        <v>#N/A</v>
      </c>
      <c r="L499" t="e">
        <f>VLOOKUP($B499,CLIENTS!$A$5:$I$30,8,FALSE)</f>
        <v>#N/A</v>
      </c>
      <c r="M499" t="e">
        <f>VLOOKUP($B499,CLIENTS!$A$5:$I$30,9,FALSE)</f>
        <v>#N/A</v>
      </c>
      <c r="O499" t="e">
        <f>VLOOKUP($B499,CLIENTS!$A$5:$I$30,MATCH(O$4,CLIENTS!$A$4:$I$4,0),FALSE)</f>
        <v>#N/A</v>
      </c>
      <c r="P499" t="e">
        <f>VLOOKUP($B499,CLIENTS!$A$5:$I$30,MATCH(P$4,CLIENTS!$A$4:$I$4,0),FALSE)</f>
        <v>#N/A</v>
      </c>
      <c r="Q499" t="e">
        <f>VLOOKUP($B499,CLIENTS!$A$5:$I$30,MATCH(Q$4,CLIENTS!$A$4:$I$4,0),FALSE)</f>
        <v>#N/A</v>
      </c>
      <c r="R499" t="e">
        <f>VLOOKUP($B499,CLIENTS!$A$5:$I$30,MATCH(R$4,CLIENTS!$A$4:$I$4,0),FALSE)</f>
        <v>#N/A</v>
      </c>
      <c r="S499" t="e">
        <f>VLOOKUP($B499,CLIENTS!$A$5:$I$30,MATCH(S$4,CLIENTS!$A$4:$I$4,0),FALSE)</f>
        <v>#N/A</v>
      </c>
      <c r="T499" t="e">
        <f>VLOOKUP($B499,CLIENTS!$A$5:$I$30,MATCH(T$4,CLIENTS!$A$4:$I$4,0),FALSE)</f>
        <v>#N/A</v>
      </c>
      <c r="U499" t="e">
        <f>VLOOKUP($B499,CLIENTS!$A$5:$I$30,MATCH(U$4,CLIENTS!$A$4:$I$4,0),FALSE)</f>
        <v>#N/A</v>
      </c>
      <c r="V499" t="e">
        <f>VLOOKUP($B499,CLIENTS!$A$5:$I$30,MATCH(V$4,CLIENTS!$A$4:$I$4,0),FALSE)</f>
        <v>#N/A</v>
      </c>
    </row>
    <row r="500" spans="1:22" x14ac:dyDescent="0.25">
      <c r="A500" s="1" t="s">
        <v>520</v>
      </c>
      <c r="B500" s="1" t="s">
        <v>288</v>
      </c>
      <c r="D500" s="1" t="s">
        <v>1</v>
      </c>
      <c r="E500">
        <v>1027</v>
      </c>
      <c r="F500" t="e">
        <f>VLOOKUP($B500,CLIENTS!$A$5:$I$30,2,FALSE)</f>
        <v>#N/A</v>
      </c>
      <c r="G500" t="e">
        <f>VLOOKUP($B500,CLIENTS!$A$5:$I$30,3,FALSE)</f>
        <v>#N/A</v>
      </c>
      <c r="H500" t="e">
        <f>VLOOKUP($B500,CLIENTS!$A$5:$I$30,4,FALSE)</f>
        <v>#N/A</v>
      </c>
      <c r="I500" t="e">
        <f>VLOOKUP($B500,CLIENTS!$A$5:$I$30,5,FALSE)</f>
        <v>#N/A</v>
      </c>
      <c r="J500" t="e">
        <f>VLOOKUP($B500,CLIENTS!$A$5:$I$30,6,FALSE)</f>
        <v>#N/A</v>
      </c>
      <c r="K500" t="e">
        <f>VLOOKUP($B500,CLIENTS!$A$5:$I$30,7,FALSE)</f>
        <v>#N/A</v>
      </c>
      <c r="L500" t="e">
        <f>VLOOKUP($B500,CLIENTS!$A$5:$I$30,8,FALSE)</f>
        <v>#N/A</v>
      </c>
      <c r="M500" t="e">
        <f>VLOOKUP($B500,CLIENTS!$A$5:$I$30,9,FALSE)</f>
        <v>#N/A</v>
      </c>
      <c r="O500" t="e">
        <f>VLOOKUP($B500,CLIENTS!$A$5:$I$30,MATCH(O$4,CLIENTS!$A$4:$I$4,0),FALSE)</f>
        <v>#N/A</v>
      </c>
      <c r="P500" t="e">
        <f>VLOOKUP($B500,CLIENTS!$A$5:$I$30,MATCH(P$4,CLIENTS!$A$4:$I$4,0),FALSE)</f>
        <v>#N/A</v>
      </c>
      <c r="Q500" t="e">
        <f>VLOOKUP($B500,CLIENTS!$A$5:$I$30,MATCH(Q$4,CLIENTS!$A$4:$I$4,0),FALSE)</f>
        <v>#N/A</v>
      </c>
      <c r="R500" t="e">
        <f>VLOOKUP($B500,CLIENTS!$A$5:$I$30,MATCH(R$4,CLIENTS!$A$4:$I$4,0),FALSE)</f>
        <v>#N/A</v>
      </c>
      <c r="S500" t="e">
        <f>VLOOKUP($B500,CLIENTS!$A$5:$I$30,MATCH(S$4,CLIENTS!$A$4:$I$4,0),FALSE)</f>
        <v>#N/A</v>
      </c>
      <c r="T500" t="e">
        <f>VLOOKUP($B500,CLIENTS!$A$5:$I$30,MATCH(T$4,CLIENTS!$A$4:$I$4,0),FALSE)</f>
        <v>#N/A</v>
      </c>
      <c r="U500" t="e">
        <f>VLOOKUP($B500,CLIENTS!$A$5:$I$30,MATCH(U$4,CLIENTS!$A$4:$I$4,0),FALSE)</f>
        <v>#N/A</v>
      </c>
      <c r="V500" t="e">
        <f>VLOOKUP($B500,CLIENTS!$A$5:$I$30,MATCH(V$4,CLIENTS!$A$4:$I$4,0),FALSE)</f>
        <v>#N/A</v>
      </c>
    </row>
    <row r="501" spans="1:22" x14ac:dyDescent="0.25">
      <c r="A501" s="1" t="s">
        <v>522</v>
      </c>
      <c r="B501" s="1" t="s">
        <v>288</v>
      </c>
      <c r="D501" s="1" t="s">
        <v>1</v>
      </c>
      <c r="E501">
        <v>746</v>
      </c>
      <c r="F501" t="e">
        <f>VLOOKUP($B501,CLIENTS!$A$5:$I$30,2,FALSE)</f>
        <v>#N/A</v>
      </c>
      <c r="G501" t="e">
        <f>VLOOKUP($B501,CLIENTS!$A$5:$I$30,3,FALSE)</f>
        <v>#N/A</v>
      </c>
      <c r="H501" t="e">
        <f>VLOOKUP($B501,CLIENTS!$A$5:$I$30,4,FALSE)</f>
        <v>#N/A</v>
      </c>
      <c r="I501" t="e">
        <f>VLOOKUP($B501,CLIENTS!$A$5:$I$30,5,FALSE)</f>
        <v>#N/A</v>
      </c>
      <c r="J501" t="e">
        <f>VLOOKUP($B501,CLIENTS!$A$5:$I$30,6,FALSE)</f>
        <v>#N/A</v>
      </c>
      <c r="K501" t="e">
        <f>VLOOKUP($B501,CLIENTS!$A$5:$I$30,7,FALSE)</f>
        <v>#N/A</v>
      </c>
      <c r="L501" t="e">
        <f>VLOOKUP($B501,CLIENTS!$A$5:$I$30,8,FALSE)</f>
        <v>#N/A</v>
      </c>
      <c r="M501" t="e">
        <f>VLOOKUP($B501,CLIENTS!$A$5:$I$30,9,FALSE)</f>
        <v>#N/A</v>
      </c>
      <c r="O501" t="e">
        <f>VLOOKUP($B501,CLIENTS!$A$5:$I$30,MATCH(O$4,CLIENTS!$A$4:$I$4,0),FALSE)</f>
        <v>#N/A</v>
      </c>
      <c r="P501" t="e">
        <f>VLOOKUP($B501,CLIENTS!$A$5:$I$30,MATCH(P$4,CLIENTS!$A$4:$I$4,0),FALSE)</f>
        <v>#N/A</v>
      </c>
      <c r="Q501" t="e">
        <f>VLOOKUP($B501,CLIENTS!$A$5:$I$30,MATCH(Q$4,CLIENTS!$A$4:$I$4,0),FALSE)</f>
        <v>#N/A</v>
      </c>
      <c r="R501" t="e">
        <f>VLOOKUP($B501,CLIENTS!$A$5:$I$30,MATCH(R$4,CLIENTS!$A$4:$I$4,0),FALSE)</f>
        <v>#N/A</v>
      </c>
      <c r="S501" t="e">
        <f>VLOOKUP($B501,CLIENTS!$A$5:$I$30,MATCH(S$4,CLIENTS!$A$4:$I$4,0),FALSE)</f>
        <v>#N/A</v>
      </c>
      <c r="T501" t="e">
        <f>VLOOKUP($B501,CLIENTS!$A$5:$I$30,MATCH(T$4,CLIENTS!$A$4:$I$4,0),FALSE)</f>
        <v>#N/A</v>
      </c>
      <c r="U501" t="e">
        <f>VLOOKUP($B501,CLIENTS!$A$5:$I$30,MATCH(U$4,CLIENTS!$A$4:$I$4,0),FALSE)</f>
        <v>#N/A</v>
      </c>
      <c r="V501" t="e">
        <f>VLOOKUP($B501,CLIENTS!$A$5:$I$30,MATCH(V$4,CLIENTS!$A$4:$I$4,0),FALSE)</f>
        <v>#N/A</v>
      </c>
    </row>
    <row r="502" spans="1:22" x14ac:dyDescent="0.25">
      <c r="A502" s="1" t="s">
        <v>518</v>
      </c>
      <c r="B502" s="1" t="s">
        <v>289</v>
      </c>
      <c r="D502" s="1" t="s">
        <v>1</v>
      </c>
      <c r="E502">
        <v>1568</v>
      </c>
      <c r="F502" t="e">
        <f>VLOOKUP($B502,CLIENTS!$A$5:$I$30,2,FALSE)</f>
        <v>#N/A</v>
      </c>
      <c r="G502" t="e">
        <f>VLOOKUP($B502,CLIENTS!$A$5:$I$30,3,FALSE)</f>
        <v>#N/A</v>
      </c>
      <c r="H502" t="e">
        <f>VLOOKUP($B502,CLIENTS!$A$5:$I$30,4,FALSE)</f>
        <v>#N/A</v>
      </c>
      <c r="I502" t="e">
        <f>VLOOKUP($B502,CLIENTS!$A$5:$I$30,5,FALSE)</f>
        <v>#N/A</v>
      </c>
      <c r="J502" t="e">
        <f>VLOOKUP($B502,CLIENTS!$A$5:$I$30,6,FALSE)</f>
        <v>#N/A</v>
      </c>
      <c r="K502" t="e">
        <f>VLOOKUP($B502,CLIENTS!$A$5:$I$30,7,FALSE)</f>
        <v>#N/A</v>
      </c>
      <c r="L502" t="e">
        <f>VLOOKUP($B502,CLIENTS!$A$5:$I$30,8,FALSE)</f>
        <v>#N/A</v>
      </c>
      <c r="M502" t="e">
        <f>VLOOKUP($B502,CLIENTS!$A$5:$I$30,9,FALSE)</f>
        <v>#N/A</v>
      </c>
      <c r="O502" t="e">
        <f>VLOOKUP($B502,CLIENTS!$A$5:$I$30,MATCH(O$4,CLIENTS!$A$4:$I$4,0),FALSE)</f>
        <v>#N/A</v>
      </c>
      <c r="P502" t="e">
        <f>VLOOKUP($B502,CLIENTS!$A$5:$I$30,MATCH(P$4,CLIENTS!$A$4:$I$4,0),FALSE)</f>
        <v>#N/A</v>
      </c>
      <c r="Q502" t="e">
        <f>VLOOKUP($B502,CLIENTS!$A$5:$I$30,MATCH(Q$4,CLIENTS!$A$4:$I$4,0),FALSE)</f>
        <v>#N/A</v>
      </c>
      <c r="R502" t="e">
        <f>VLOOKUP($B502,CLIENTS!$A$5:$I$30,MATCH(R$4,CLIENTS!$A$4:$I$4,0),FALSE)</f>
        <v>#N/A</v>
      </c>
      <c r="S502" t="e">
        <f>VLOOKUP($B502,CLIENTS!$A$5:$I$30,MATCH(S$4,CLIENTS!$A$4:$I$4,0),FALSE)</f>
        <v>#N/A</v>
      </c>
      <c r="T502" t="e">
        <f>VLOOKUP($B502,CLIENTS!$A$5:$I$30,MATCH(T$4,CLIENTS!$A$4:$I$4,0),FALSE)</f>
        <v>#N/A</v>
      </c>
      <c r="U502" t="e">
        <f>VLOOKUP($B502,CLIENTS!$A$5:$I$30,MATCH(U$4,CLIENTS!$A$4:$I$4,0),FALSE)</f>
        <v>#N/A</v>
      </c>
      <c r="V502" t="e">
        <f>VLOOKUP($B502,CLIENTS!$A$5:$I$30,MATCH(V$4,CLIENTS!$A$4:$I$4,0),FALSE)</f>
        <v>#N/A</v>
      </c>
    </row>
    <row r="503" spans="1:22" x14ac:dyDescent="0.25">
      <c r="A503" s="1" t="s">
        <v>520</v>
      </c>
      <c r="B503" s="1" t="s">
        <v>289</v>
      </c>
      <c r="D503" s="1" t="s">
        <v>1</v>
      </c>
      <c r="E503">
        <v>1053</v>
      </c>
      <c r="F503" t="e">
        <f>VLOOKUP($B503,CLIENTS!$A$5:$I$30,2,FALSE)</f>
        <v>#N/A</v>
      </c>
      <c r="G503" t="e">
        <f>VLOOKUP($B503,CLIENTS!$A$5:$I$30,3,FALSE)</f>
        <v>#N/A</v>
      </c>
      <c r="H503" t="e">
        <f>VLOOKUP($B503,CLIENTS!$A$5:$I$30,4,FALSE)</f>
        <v>#N/A</v>
      </c>
      <c r="I503" t="e">
        <f>VLOOKUP($B503,CLIENTS!$A$5:$I$30,5,FALSE)</f>
        <v>#N/A</v>
      </c>
      <c r="J503" t="e">
        <f>VLOOKUP($B503,CLIENTS!$A$5:$I$30,6,FALSE)</f>
        <v>#N/A</v>
      </c>
      <c r="K503" t="e">
        <f>VLOOKUP($B503,CLIENTS!$A$5:$I$30,7,FALSE)</f>
        <v>#N/A</v>
      </c>
      <c r="L503" t="e">
        <f>VLOOKUP($B503,CLIENTS!$A$5:$I$30,8,FALSE)</f>
        <v>#N/A</v>
      </c>
      <c r="M503" t="e">
        <f>VLOOKUP($B503,CLIENTS!$A$5:$I$30,9,FALSE)</f>
        <v>#N/A</v>
      </c>
      <c r="O503" t="e">
        <f>VLOOKUP($B503,CLIENTS!$A$5:$I$30,MATCH(O$4,CLIENTS!$A$4:$I$4,0),FALSE)</f>
        <v>#N/A</v>
      </c>
      <c r="P503" t="e">
        <f>VLOOKUP($B503,CLIENTS!$A$5:$I$30,MATCH(P$4,CLIENTS!$A$4:$I$4,0),FALSE)</f>
        <v>#N/A</v>
      </c>
      <c r="Q503" t="e">
        <f>VLOOKUP($B503,CLIENTS!$A$5:$I$30,MATCH(Q$4,CLIENTS!$A$4:$I$4,0),FALSE)</f>
        <v>#N/A</v>
      </c>
      <c r="R503" t="e">
        <f>VLOOKUP($B503,CLIENTS!$A$5:$I$30,MATCH(R$4,CLIENTS!$A$4:$I$4,0),FALSE)</f>
        <v>#N/A</v>
      </c>
      <c r="S503" t="e">
        <f>VLOOKUP($B503,CLIENTS!$A$5:$I$30,MATCH(S$4,CLIENTS!$A$4:$I$4,0),FALSE)</f>
        <v>#N/A</v>
      </c>
      <c r="T503" t="e">
        <f>VLOOKUP($B503,CLIENTS!$A$5:$I$30,MATCH(T$4,CLIENTS!$A$4:$I$4,0),FALSE)</f>
        <v>#N/A</v>
      </c>
      <c r="U503" t="e">
        <f>VLOOKUP($B503,CLIENTS!$A$5:$I$30,MATCH(U$4,CLIENTS!$A$4:$I$4,0),FALSE)</f>
        <v>#N/A</v>
      </c>
      <c r="V503" t="e">
        <f>VLOOKUP($B503,CLIENTS!$A$5:$I$30,MATCH(V$4,CLIENTS!$A$4:$I$4,0),FALSE)</f>
        <v>#N/A</v>
      </c>
    </row>
    <row r="504" spans="1:22" x14ac:dyDescent="0.25">
      <c r="A504" s="1" t="s">
        <v>522</v>
      </c>
      <c r="B504" s="1" t="s">
        <v>289</v>
      </c>
      <c r="D504" s="1" t="s">
        <v>1</v>
      </c>
      <c r="E504">
        <v>770</v>
      </c>
      <c r="F504" t="e">
        <f>VLOOKUP($B504,CLIENTS!$A$5:$I$30,2,FALSE)</f>
        <v>#N/A</v>
      </c>
      <c r="G504" t="e">
        <f>VLOOKUP($B504,CLIENTS!$A$5:$I$30,3,FALSE)</f>
        <v>#N/A</v>
      </c>
      <c r="H504" t="e">
        <f>VLOOKUP($B504,CLIENTS!$A$5:$I$30,4,FALSE)</f>
        <v>#N/A</v>
      </c>
      <c r="I504" t="e">
        <f>VLOOKUP($B504,CLIENTS!$A$5:$I$30,5,FALSE)</f>
        <v>#N/A</v>
      </c>
      <c r="J504" t="e">
        <f>VLOOKUP($B504,CLIENTS!$A$5:$I$30,6,FALSE)</f>
        <v>#N/A</v>
      </c>
      <c r="K504" t="e">
        <f>VLOOKUP($B504,CLIENTS!$A$5:$I$30,7,FALSE)</f>
        <v>#N/A</v>
      </c>
      <c r="L504" t="e">
        <f>VLOOKUP($B504,CLIENTS!$A$5:$I$30,8,FALSE)</f>
        <v>#N/A</v>
      </c>
      <c r="M504" t="e">
        <f>VLOOKUP($B504,CLIENTS!$A$5:$I$30,9,FALSE)</f>
        <v>#N/A</v>
      </c>
      <c r="O504" t="e">
        <f>VLOOKUP($B504,CLIENTS!$A$5:$I$30,MATCH(O$4,CLIENTS!$A$4:$I$4,0),FALSE)</f>
        <v>#N/A</v>
      </c>
      <c r="P504" t="e">
        <f>VLOOKUP($B504,CLIENTS!$A$5:$I$30,MATCH(P$4,CLIENTS!$A$4:$I$4,0),FALSE)</f>
        <v>#N/A</v>
      </c>
      <c r="Q504" t="e">
        <f>VLOOKUP($B504,CLIENTS!$A$5:$I$30,MATCH(Q$4,CLIENTS!$A$4:$I$4,0),FALSE)</f>
        <v>#N/A</v>
      </c>
      <c r="R504" t="e">
        <f>VLOOKUP($B504,CLIENTS!$A$5:$I$30,MATCH(R$4,CLIENTS!$A$4:$I$4,0),FALSE)</f>
        <v>#N/A</v>
      </c>
      <c r="S504" t="e">
        <f>VLOOKUP($B504,CLIENTS!$A$5:$I$30,MATCH(S$4,CLIENTS!$A$4:$I$4,0),FALSE)</f>
        <v>#N/A</v>
      </c>
      <c r="T504" t="e">
        <f>VLOOKUP($B504,CLIENTS!$A$5:$I$30,MATCH(T$4,CLIENTS!$A$4:$I$4,0),FALSE)</f>
        <v>#N/A</v>
      </c>
      <c r="U504" t="e">
        <f>VLOOKUP($B504,CLIENTS!$A$5:$I$30,MATCH(U$4,CLIENTS!$A$4:$I$4,0),FALSE)</f>
        <v>#N/A</v>
      </c>
      <c r="V504" t="e">
        <f>VLOOKUP($B504,CLIENTS!$A$5:$I$30,MATCH(V$4,CLIENTS!$A$4:$I$4,0),FALSE)</f>
        <v>#N/A</v>
      </c>
    </row>
    <row r="505" spans="1:22" x14ac:dyDescent="0.25">
      <c r="A505" s="1" t="s">
        <v>518</v>
      </c>
      <c r="B505" s="1" t="s">
        <v>290</v>
      </c>
      <c r="D505" s="1" t="s">
        <v>1</v>
      </c>
      <c r="E505">
        <v>1725</v>
      </c>
      <c r="F505" t="e">
        <f>VLOOKUP($B505,CLIENTS!$A$5:$I$30,2,FALSE)</f>
        <v>#N/A</v>
      </c>
      <c r="G505" t="e">
        <f>VLOOKUP($B505,CLIENTS!$A$5:$I$30,3,FALSE)</f>
        <v>#N/A</v>
      </c>
      <c r="H505" t="e">
        <f>VLOOKUP($B505,CLIENTS!$A$5:$I$30,4,FALSE)</f>
        <v>#N/A</v>
      </c>
      <c r="I505" t="e">
        <f>VLOOKUP($B505,CLIENTS!$A$5:$I$30,5,FALSE)</f>
        <v>#N/A</v>
      </c>
      <c r="J505" t="e">
        <f>VLOOKUP($B505,CLIENTS!$A$5:$I$30,6,FALSE)</f>
        <v>#N/A</v>
      </c>
      <c r="K505" t="e">
        <f>VLOOKUP($B505,CLIENTS!$A$5:$I$30,7,FALSE)</f>
        <v>#N/A</v>
      </c>
      <c r="L505" t="e">
        <f>VLOOKUP($B505,CLIENTS!$A$5:$I$30,8,FALSE)</f>
        <v>#N/A</v>
      </c>
      <c r="M505" t="e">
        <f>VLOOKUP($B505,CLIENTS!$A$5:$I$30,9,FALSE)</f>
        <v>#N/A</v>
      </c>
      <c r="O505" t="e">
        <f>VLOOKUP($B505,CLIENTS!$A$5:$I$30,MATCH(O$4,CLIENTS!$A$4:$I$4,0),FALSE)</f>
        <v>#N/A</v>
      </c>
      <c r="P505" t="e">
        <f>VLOOKUP($B505,CLIENTS!$A$5:$I$30,MATCH(P$4,CLIENTS!$A$4:$I$4,0),FALSE)</f>
        <v>#N/A</v>
      </c>
      <c r="Q505" t="e">
        <f>VLOOKUP($B505,CLIENTS!$A$5:$I$30,MATCH(Q$4,CLIENTS!$A$4:$I$4,0),FALSE)</f>
        <v>#N/A</v>
      </c>
      <c r="R505" t="e">
        <f>VLOOKUP($B505,CLIENTS!$A$5:$I$30,MATCH(R$4,CLIENTS!$A$4:$I$4,0),FALSE)</f>
        <v>#N/A</v>
      </c>
      <c r="S505" t="e">
        <f>VLOOKUP($B505,CLIENTS!$A$5:$I$30,MATCH(S$4,CLIENTS!$A$4:$I$4,0),FALSE)</f>
        <v>#N/A</v>
      </c>
      <c r="T505" t="e">
        <f>VLOOKUP($B505,CLIENTS!$A$5:$I$30,MATCH(T$4,CLIENTS!$A$4:$I$4,0),FALSE)</f>
        <v>#N/A</v>
      </c>
      <c r="U505" t="e">
        <f>VLOOKUP($B505,CLIENTS!$A$5:$I$30,MATCH(U$4,CLIENTS!$A$4:$I$4,0),FALSE)</f>
        <v>#N/A</v>
      </c>
      <c r="V505" t="e">
        <f>VLOOKUP($B505,CLIENTS!$A$5:$I$30,MATCH(V$4,CLIENTS!$A$4:$I$4,0),FALSE)</f>
        <v>#N/A</v>
      </c>
    </row>
    <row r="506" spans="1:22" x14ac:dyDescent="0.25">
      <c r="A506" s="1" t="s">
        <v>520</v>
      </c>
      <c r="B506" s="1" t="s">
        <v>290</v>
      </c>
      <c r="D506" s="1" t="s">
        <v>1</v>
      </c>
      <c r="E506">
        <v>1083</v>
      </c>
      <c r="F506" t="e">
        <f>VLOOKUP($B506,CLIENTS!$A$5:$I$30,2,FALSE)</f>
        <v>#N/A</v>
      </c>
      <c r="G506" t="e">
        <f>VLOOKUP($B506,CLIENTS!$A$5:$I$30,3,FALSE)</f>
        <v>#N/A</v>
      </c>
      <c r="H506" t="e">
        <f>VLOOKUP($B506,CLIENTS!$A$5:$I$30,4,FALSE)</f>
        <v>#N/A</v>
      </c>
      <c r="I506" t="e">
        <f>VLOOKUP($B506,CLIENTS!$A$5:$I$30,5,FALSE)</f>
        <v>#N/A</v>
      </c>
      <c r="J506" t="e">
        <f>VLOOKUP($B506,CLIENTS!$A$5:$I$30,6,FALSE)</f>
        <v>#N/A</v>
      </c>
      <c r="K506" t="e">
        <f>VLOOKUP($B506,CLIENTS!$A$5:$I$30,7,FALSE)</f>
        <v>#N/A</v>
      </c>
      <c r="L506" t="e">
        <f>VLOOKUP($B506,CLIENTS!$A$5:$I$30,8,FALSE)</f>
        <v>#N/A</v>
      </c>
      <c r="M506" t="e">
        <f>VLOOKUP($B506,CLIENTS!$A$5:$I$30,9,FALSE)</f>
        <v>#N/A</v>
      </c>
      <c r="O506" t="e">
        <f>VLOOKUP($B506,CLIENTS!$A$5:$I$30,MATCH(O$4,CLIENTS!$A$4:$I$4,0),FALSE)</f>
        <v>#N/A</v>
      </c>
      <c r="P506" t="e">
        <f>VLOOKUP($B506,CLIENTS!$A$5:$I$30,MATCH(P$4,CLIENTS!$A$4:$I$4,0),FALSE)</f>
        <v>#N/A</v>
      </c>
      <c r="Q506" t="e">
        <f>VLOOKUP($B506,CLIENTS!$A$5:$I$30,MATCH(Q$4,CLIENTS!$A$4:$I$4,0),FALSE)</f>
        <v>#N/A</v>
      </c>
      <c r="R506" t="e">
        <f>VLOOKUP($B506,CLIENTS!$A$5:$I$30,MATCH(R$4,CLIENTS!$A$4:$I$4,0),FALSE)</f>
        <v>#N/A</v>
      </c>
      <c r="S506" t="e">
        <f>VLOOKUP($B506,CLIENTS!$A$5:$I$30,MATCH(S$4,CLIENTS!$A$4:$I$4,0),FALSE)</f>
        <v>#N/A</v>
      </c>
      <c r="T506" t="e">
        <f>VLOOKUP($B506,CLIENTS!$A$5:$I$30,MATCH(T$4,CLIENTS!$A$4:$I$4,0),FALSE)</f>
        <v>#N/A</v>
      </c>
      <c r="U506" t="e">
        <f>VLOOKUP($B506,CLIENTS!$A$5:$I$30,MATCH(U$4,CLIENTS!$A$4:$I$4,0),FALSE)</f>
        <v>#N/A</v>
      </c>
      <c r="V506" t="e">
        <f>VLOOKUP($B506,CLIENTS!$A$5:$I$30,MATCH(V$4,CLIENTS!$A$4:$I$4,0),FALSE)</f>
        <v>#N/A</v>
      </c>
    </row>
    <row r="507" spans="1:22" x14ac:dyDescent="0.25">
      <c r="A507" s="1" t="s">
        <v>522</v>
      </c>
      <c r="B507" s="1" t="s">
        <v>290</v>
      </c>
      <c r="D507" s="1" t="s">
        <v>1</v>
      </c>
      <c r="E507">
        <v>792</v>
      </c>
      <c r="F507" t="e">
        <f>VLOOKUP($B507,CLIENTS!$A$5:$I$30,2,FALSE)</f>
        <v>#N/A</v>
      </c>
      <c r="G507" t="e">
        <f>VLOOKUP($B507,CLIENTS!$A$5:$I$30,3,FALSE)</f>
        <v>#N/A</v>
      </c>
      <c r="H507" t="e">
        <f>VLOOKUP($B507,CLIENTS!$A$5:$I$30,4,FALSE)</f>
        <v>#N/A</v>
      </c>
      <c r="I507" t="e">
        <f>VLOOKUP($B507,CLIENTS!$A$5:$I$30,5,FALSE)</f>
        <v>#N/A</v>
      </c>
      <c r="J507" t="e">
        <f>VLOOKUP($B507,CLIENTS!$A$5:$I$30,6,FALSE)</f>
        <v>#N/A</v>
      </c>
      <c r="K507" t="e">
        <f>VLOOKUP($B507,CLIENTS!$A$5:$I$30,7,FALSE)</f>
        <v>#N/A</v>
      </c>
      <c r="L507" t="e">
        <f>VLOOKUP($B507,CLIENTS!$A$5:$I$30,8,FALSE)</f>
        <v>#N/A</v>
      </c>
      <c r="M507" t="e">
        <f>VLOOKUP($B507,CLIENTS!$A$5:$I$30,9,FALSE)</f>
        <v>#N/A</v>
      </c>
      <c r="O507" t="e">
        <f>VLOOKUP($B507,CLIENTS!$A$5:$I$30,MATCH(O$4,CLIENTS!$A$4:$I$4,0),FALSE)</f>
        <v>#N/A</v>
      </c>
      <c r="P507" t="e">
        <f>VLOOKUP($B507,CLIENTS!$A$5:$I$30,MATCH(P$4,CLIENTS!$A$4:$I$4,0),FALSE)</f>
        <v>#N/A</v>
      </c>
      <c r="Q507" t="e">
        <f>VLOOKUP($B507,CLIENTS!$A$5:$I$30,MATCH(Q$4,CLIENTS!$A$4:$I$4,0),FALSE)</f>
        <v>#N/A</v>
      </c>
      <c r="R507" t="e">
        <f>VLOOKUP($B507,CLIENTS!$A$5:$I$30,MATCH(R$4,CLIENTS!$A$4:$I$4,0),FALSE)</f>
        <v>#N/A</v>
      </c>
      <c r="S507" t="e">
        <f>VLOOKUP($B507,CLIENTS!$A$5:$I$30,MATCH(S$4,CLIENTS!$A$4:$I$4,0),FALSE)</f>
        <v>#N/A</v>
      </c>
      <c r="T507" t="e">
        <f>VLOOKUP($B507,CLIENTS!$A$5:$I$30,MATCH(T$4,CLIENTS!$A$4:$I$4,0),FALSE)</f>
        <v>#N/A</v>
      </c>
      <c r="U507" t="e">
        <f>VLOOKUP($B507,CLIENTS!$A$5:$I$30,MATCH(U$4,CLIENTS!$A$4:$I$4,0),FALSE)</f>
        <v>#N/A</v>
      </c>
      <c r="V507" t="e">
        <f>VLOOKUP($B507,CLIENTS!$A$5:$I$30,MATCH(V$4,CLIENTS!$A$4:$I$4,0),FALSE)</f>
        <v>#N/A</v>
      </c>
    </row>
    <row r="508" spans="1:22" x14ac:dyDescent="0.25">
      <c r="A508" s="1" t="s">
        <v>518</v>
      </c>
      <c r="B508" s="1" t="s">
        <v>291</v>
      </c>
      <c r="D508" s="1" t="s">
        <v>1</v>
      </c>
      <c r="E508">
        <v>1568</v>
      </c>
      <c r="F508" t="e">
        <f>VLOOKUP($B508,CLIENTS!$A$5:$I$30,2,FALSE)</f>
        <v>#N/A</v>
      </c>
      <c r="G508" t="e">
        <f>VLOOKUP($B508,CLIENTS!$A$5:$I$30,3,FALSE)</f>
        <v>#N/A</v>
      </c>
      <c r="H508" t="e">
        <f>VLOOKUP($B508,CLIENTS!$A$5:$I$30,4,FALSE)</f>
        <v>#N/A</v>
      </c>
      <c r="I508" t="e">
        <f>VLOOKUP($B508,CLIENTS!$A$5:$I$30,5,FALSE)</f>
        <v>#N/A</v>
      </c>
      <c r="J508" t="e">
        <f>VLOOKUP($B508,CLIENTS!$A$5:$I$30,6,FALSE)</f>
        <v>#N/A</v>
      </c>
      <c r="K508" t="e">
        <f>VLOOKUP($B508,CLIENTS!$A$5:$I$30,7,FALSE)</f>
        <v>#N/A</v>
      </c>
      <c r="L508" t="e">
        <f>VLOOKUP($B508,CLIENTS!$A$5:$I$30,8,FALSE)</f>
        <v>#N/A</v>
      </c>
      <c r="M508" t="e">
        <f>VLOOKUP($B508,CLIENTS!$A$5:$I$30,9,FALSE)</f>
        <v>#N/A</v>
      </c>
      <c r="O508" t="e">
        <f>VLOOKUP($B508,CLIENTS!$A$5:$I$30,MATCH(O$4,CLIENTS!$A$4:$I$4,0),FALSE)</f>
        <v>#N/A</v>
      </c>
      <c r="P508" t="e">
        <f>VLOOKUP($B508,CLIENTS!$A$5:$I$30,MATCH(P$4,CLIENTS!$A$4:$I$4,0),FALSE)</f>
        <v>#N/A</v>
      </c>
      <c r="Q508" t="e">
        <f>VLOOKUP($B508,CLIENTS!$A$5:$I$30,MATCH(Q$4,CLIENTS!$A$4:$I$4,0),FALSE)</f>
        <v>#N/A</v>
      </c>
      <c r="R508" t="e">
        <f>VLOOKUP($B508,CLIENTS!$A$5:$I$30,MATCH(R$4,CLIENTS!$A$4:$I$4,0),FALSE)</f>
        <v>#N/A</v>
      </c>
      <c r="S508" t="e">
        <f>VLOOKUP($B508,CLIENTS!$A$5:$I$30,MATCH(S$4,CLIENTS!$A$4:$I$4,0),FALSE)</f>
        <v>#N/A</v>
      </c>
      <c r="T508" t="e">
        <f>VLOOKUP($B508,CLIENTS!$A$5:$I$30,MATCH(T$4,CLIENTS!$A$4:$I$4,0),FALSE)</f>
        <v>#N/A</v>
      </c>
      <c r="U508" t="e">
        <f>VLOOKUP($B508,CLIENTS!$A$5:$I$30,MATCH(U$4,CLIENTS!$A$4:$I$4,0),FALSE)</f>
        <v>#N/A</v>
      </c>
      <c r="V508" t="e">
        <f>VLOOKUP($B508,CLIENTS!$A$5:$I$30,MATCH(V$4,CLIENTS!$A$4:$I$4,0),FALSE)</f>
        <v>#N/A</v>
      </c>
    </row>
    <row r="509" spans="1:22" x14ac:dyDescent="0.25">
      <c r="A509" s="1" t="s">
        <v>520</v>
      </c>
      <c r="B509" s="1" t="s">
        <v>291</v>
      </c>
      <c r="D509" s="1" t="s">
        <v>1</v>
      </c>
      <c r="E509">
        <v>1053</v>
      </c>
      <c r="F509" t="e">
        <f>VLOOKUP($B509,CLIENTS!$A$5:$I$30,2,FALSE)</f>
        <v>#N/A</v>
      </c>
      <c r="G509" t="e">
        <f>VLOOKUP($B509,CLIENTS!$A$5:$I$30,3,FALSE)</f>
        <v>#N/A</v>
      </c>
      <c r="H509" t="e">
        <f>VLOOKUP($B509,CLIENTS!$A$5:$I$30,4,FALSE)</f>
        <v>#N/A</v>
      </c>
      <c r="I509" t="e">
        <f>VLOOKUP($B509,CLIENTS!$A$5:$I$30,5,FALSE)</f>
        <v>#N/A</v>
      </c>
      <c r="J509" t="e">
        <f>VLOOKUP($B509,CLIENTS!$A$5:$I$30,6,FALSE)</f>
        <v>#N/A</v>
      </c>
      <c r="K509" t="e">
        <f>VLOOKUP($B509,CLIENTS!$A$5:$I$30,7,FALSE)</f>
        <v>#N/A</v>
      </c>
      <c r="L509" t="e">
        <f>VLOOKUP($B509,CLIENTS!$A$5:$I$30,8,FALSE)</f>
        <v>#N/A</v>
      </c>
      <c r="M509" t="e">
        <f>VLOOKUP($B509,CLIENTS!$A$5:$I$30,9,FALSE)</f>
        <v>#N/A</v>
      </c>
      <c r="O509" t="e">
        <f>VLOOKUP($B509,CLIENTS!$A$5:$I$30,MATCH(O$4,CLIENTS!$A$4:$I$4,0),FALSE)</f>
        <v>#N/A</v>
      </c>
      <c r="P509" t="e">
        <f>VLOOKUP($B509,CLIENTS!$A$5:$I$30,MATCH(P$4,CLIENTS!$A$4:$I$4,0),FALSE)</f>
        <v>#N/A</v>
      </c>
      <c r="Q509" t="e">
        <f>VLOOKUP($B509,CLIENTS!$A$5:$I$30,MATCH(Q$4,CLIENTS!$A$4:$I$4,0),FALSE)</f>
        <v>#N/A</v>
      </c>
      <c r="R509" t="e">
        <f>VLOOKUP($B509,CLIENTS!$A$5:$I$30,MATCH(R$4,CLIENTS!$A$4:$I$4,0),FALSE)</f>
        <v>#N/A</v>
      </c>
      <c r="S509" t="e">
        <f>VLOOKUP($B509,CLIENTS!$A$5:$I$30,MATCH(S$4,CLIENTS!$A$4:$I$4,0),FALSE)</f>
        <v>#N/A</v>
      </c>
      <c r="T509" t="e">
        <f>VLOOKUP($B509,CLIENTS!$A$5:$I$30,MATCH(T$4,CLIENTS!$A$4:$I$4,0),FALSE)</f>
        <v>#N/A</v>
      </c>
      <c r="U509" t="e">
        <f>VLOOKUP($B509,CLIENTS!$A$5:$I$30,MATCH(U$4,CLIENTS!$A$4:$I$4,0),FALSE)</f>
        <v>#N/A</v>
      </c>
      <c r="V509" t="e">
        <f>VLOOKUP($B509,CLIENTS!$A$5:$I$30,MATCH(V$4,CLIENTS!$A$4:$I$4,0),FALSE)</f>
        <v>#N/A</v>
      </c>
    </row>
    <row r="510" spans="1:22" x14ac:dyDescent="0.25">
      <c r="A510" s="1" t="s">
        <v>522</v>
      </c>
      <c r="B510" s="1" t="s">
        <v>291</v>
      </c>
      <c r="D510" s="1" t="s">
        <v>1</v>
      </c>
      <c r="E510">
        <v>770</v>
      </c>
      <c r="F510" t="e">
        <f>VLOOKUP($B510,CLIENTS!$A$5:$I$30,2,FALSE)</f>
        <v>#N/A</v>
      </c>
      <c r="G510" t="e">
        <f>VLOOKUP($B510,CLIENTS!$A$5:$I$30,3,FALSE)</f>
        <v>#N/A</v>
      </c>
      <c r="H510" t="e">
        <f>VLOOKUP($B510,CLIENTS!$A$5:$I$30,4,FALSE)</f>
        <v>#N/A</v>
      </c>
      <c r="I510" t="e">
        <f>VLOOKUP($B510,CLIENTS!$A$5:$I$30,5,FALSE)</f>
        <v>#N/A</v>
      </c>
      <c r="J510" t="e">
        <f>VLOOKUP($B510,CLIENTS!$A$5:$I$30,6,FALSE)</f>
        <v>#N/A</v>
      </c>
      <c r="K510" t="e">
        <f>VLOOKUP($B510,CLIENTS!$A$5:$I$30,7,FALSE)</f>
        <v>#N/A</v>
      </c>
      <c r="L510" t="e">
        <f>VLOOKUP($B510,CLIENTS!$A$5:$I$30,8,FALSE)</f>
        <v>#N/A</v>
      </c>
      <c r="M510" t="e">
        <f>VLOOKUP($B510,CLIENTS!$A$5:$I$30,9,FALSE)</f>
        <v>#N/A</v>
      </c>
      <c r="O510" t="e">
        <f>VLOOKUP($B510,CLIENTS!$A$5:$I$30,MATCH(O$4,CLIENTS!$A$4:$I$4,0),FALSE)</f>
        <v>#N/A</v>
      </c>
      <c r="P510" t="e">
        <f>VLOOKUP($B510,CLIENTS!$A$5:$I$30,MATCH(P$4,CLIENTS!$A$4:$I$4,0),FALSE)</f>
        <v>#N/A</v>
      </c>
      <c r="Q510" t="e">
        <f>VLOOKUP($B510,CLIENTS!$A$5:$I$30,MATCH(Q$4,CLIENTS!$A$4:$I$4,0),FALSE)</f>
        <v>#N/A</v>
      </c>
      <c r="R510" t="e">
        <f>VLOOKUP($B510,CLIENTS!$A$5:$I$30,MATCH(R$4,CLIENTS!$A$4:$I$4,0),FALSE)</f>
        <v>#N/A</v>
      </c>
      <c r="S510" t="e">
        <f>VLOOKUP($B510,CLIENTS!$A$5:$I$30,MATCH(S$4,CLIENTS!$A$4:$I$4,0),FALSE)</f>
        <v>#N/A</v>
      </c>
      <c r="T510" t="e">
        <f>VLOOKUP($B510,CLIENTS!$A$5:$I$30,MATCH(T$4,CLIENTS!$A$4:$I$4,0),FALSE)</f>
        <v>#N/A</v>
      </c>
      <c r="U510" t="e">
        <f>VLOOKUP($B510,CLIENTS!$A$5:$I$30,MATCH(U$4,CLIENTS!$A$4:$I$4,0),FALSE)</f>
        <v>#N/A</v>
      </c>
      <c r="V510" t="e">
        <f>VLOOKUP($B510,CLIENTS!$A$5:$I$30,MATCH(V$4,CLIENTS!$A$4:$I$4,0),FALSE)</f>
        <v>#N/A</v>
      </c>
    </row>
    <row r="511" spans="1:22" x14ac:dyDescent="0.25">
      <c r="A511" s="1" t="s">
        <v>518</v>
      </c>
      <c r="B511" s="1" t="s">
        <v>292</v>
      </c>
      <c r="D511" s="1" t="s">
        <v>1</v>
      </c>
      <c r="E511">
        <v>1725</v>
      </c>
      <c r="F511" t="e">
        <f>VLOOKUP($B511,CLIENTS!$A$5:$I$30,2,FALSE)</f>
        <v>#N/A</v>
      </c>
      <c r="G511" t="e">
        <f>VLOOKUP($B511,CLIENTS!$A$5:$I$30,3,FALSE)</f>
        <v>#N/A</v>
      </c>
      <c r="H511" t="e">
        <f>VLOOKUP($B511,CLIENTS!$A$5:$I$30,4,FALSE)</f>
        <v>#N/A</v>
      </c>
      <c r="I511" t="e">
        <f>VLOOKUP($B511,CLIENTS!$A$5:$I$30,5,FALSE)</f>
        <v>#N/A</v>
      </c>
      <c r="J511" t="e">
        <f>VLOOKUP($B511,CLIENTS!$A$5:$I$30,6,FALSE)</f>
        <v>#N/A</v>
      </c>
      <c r="K511" t="e">
        <f>VLOOKUP($B511,CLIENTS!$A$5:$I$30,7,FALSE)</f>
        <v>#N/A</v>
      </c>
      <c r="L511" t="e">
        <f>VLOOKUP($B511,CLIENTS!$A$5:$I$30,8,FALSE)</f>
        <v>#N/A</v>
      </c>
      <c r="M511" t="e">
        <f>VLOOKUP($B511,CLIENTS!$A$5:$I$30,9,FALSE)</f>
        <v>#N/A</v>
      </c>
      <c r="O511" t="e">
        <f>VLOOKUP($B511,CLIENTS!$A$5:$I$30,MATCH(O$4,CLIENTS!$A$4:$I$4,0),FALSE)</f>
        <v>#N/A</v>
      </c>
      <c r="P511" t="e">
        <f>VLOOKUP($B511,CLIENTS!$A$5:$I$30,MATCH(P$4,CLIENTS!$A$4:$I$4,0),FALSE)</f>
        <v>#N/A</v>
      </c>
      <c r="Q511" t="e">
        <f>VLOOKUP($B511,CLIENTS!$A$5:$I$30,MATCH(Q$4,CLIENTS!$A$4:$I$4,0),FALSE)</f>
        <v>#N/A</v>
      </c>
      <c r="R511" t="e">
        <f>VLOOKUP($B511,CLIENTS!$A$5:$I$30,MATCH(R$4,CLIENTS!$A$4:$I$4,0),FALSE)</f>
        <v>#N/A</v>
      </c>
      <c r="S511" t="e">
        <f>VLOOKUP($B511,CLIENTS!$A$5:$I$30,MATCH(S$4,CLIENTS!$A$4:$I$4,0),FALSE)</f>
        <v>#N/A</v>
      </c>
      <c r="T511" t="e">
        <f>VLOOKUP($B511,CLIENTS!$A$5:$I$30,MATCH(T$4,CLIENTS!$A$4:$I$4,0),FALSE)</f>
        <v>#N/A</v>
      </c>
      <c r="U511" t="e">
        <f>VLOOKUP($B511,CLIENTS!$A$5:$I$30,MATCH(U$4,CLIENTS!$A$4:$I$4,0),FALSE)</f>
        <v>#N/A</v>
      </c>
      <c r="V511" t="e">
        <f>VLOOKUP($B511,CLIENTS!$A$5:$I$30,MATCH(V$4,CLIENTS!$A$4:$I$4,0),FALSE)</f>
        <v>#N/A</v>
      </c>
    </row>
    <row r="512" spans="1:22" x14ac:dyDescent="0.25">
      <c r="A512" s="1" t="s">
        <v>520</v>
      </c>
      <c r="B512" s="1" t="s">
        <v>292</v>
      </c>
      <c r="D512" s="1" t="s">
        <v>1</v>
      </c>
      <c r="E512">
        <v>1083</v>
      </c>
      <c r="F512" t="e">
        <f>VLOOKUP($B512,CLIENTS!$A$5:$I$30,2,FALSE)</f>
        <v>#N/A</v>
      </c>
      <c r="G512" t="e">
        <f>VLOOKUP($B512,CLIENTS!$A$5:$I$30,3,FALSE)</f>
        <v>#N/A</v>
      </c>
      <c r="H512" t="e">
        <f>VLOOKUP($B512,CLIENTS!$A$5:$I$30,4,FALSE)</f>
        <v>#N/A</v>
      </c>
      <c r="I512" t="e">
        <f>VLOOKUP($B512,CLIENTS!$A$5:$I$30,5,FALSE)</f>
        <v>#N/A</v>
      </c>
      <c r="J512" t="e">
        <f>VLOOKUP($B512,CLIENTS!$A$5:$I$30,6,FALSE)</f>
        <v>#N/A</v>
      </c>
      <c r="K512" t="e">
        <f>VLOOKUP($B512,CLIENTS!$A$5:$I$30,7,FALSE)</f>
        <v>#N/A</v>
      </c>
      <c r="L512" t="e">
        <f>VLOOKUP($B512,CLIENTS!$A$5:$I$30,8,FALSE)</f>
        <v>#N/A</v>
      </c>
      <c r="M512" t="e">
        <f>VLOOKUP($B512,CLIENTS!$A$5:$I$30,9,FALSE)</f>
        <v>#N/A</v>
      </c>
      <c r="O512" t="e">
        <f>VLOOKUP($B512,CLIENTS!$A$5:$I$30,MATCH(O$4,CLIENTS!$A$4:$I$4,0),FALSE)</f>
        <v>#N/A</v>
      </c>
      <c r="P512" t="e">
        <f>VLOOKUP($B512,CLIENTS!$A$5:$I$30,MATCH(P$4,CLIENTS!$A$4:$I$4,0),FALSE)</f>
        <v>#N/A</v>
      </c>
      <c r="Q512" t="e">
        <f>VLOOKUP($B512,CLIENTS!$A$5:$I$30,MATCH(Q$4,CLIENTS!$A$4:$I$4,0),FALSE)</f>
        <v>#N/A</v>
      </c>
      <c r="R512" t="e">
        <f>VLOOKUP($B512,CLIENTS!$A$5:$I$30,MATCH(R$4,CLIENTS!$A$4:$I$4,0),FALSE)</f>
        <v>#N/A</v>
      </c>
      <c r="S512" t="e">
        <f>VLOOKUP($B512,CLIENTS!$A$5:$I$30,MATCH(S$4,CLIENTS!$A$4:$I$4,0),FALSE)</f>
        <v>#N/A</v>
      </c>
      <c r="T512" t="e">
        <f>VLOOKUP($B512,CLIENTS!$A$5:$I$30,MATCH(T$4,CLIENTS!$A$4:$I$4,0),FALSE)</f>
        <v>#N/A</v>
      </c>
      <c r="U512" t="e">
        <f>VLOOKUP($B512,CLIENTS!$A$5:$I$30,MATCH(U$4,CLIENTS!$A$4:$I$4,0),FALSE)</f>
        <v>#N/A</v>
      </c>
      <c r="V512" t="e">
        <f>VLOOKUP($B512,CLIENTS!$A$5:$I$30,MATCH(V$4,CLIENTS!$A$4:$I$4,0),FALSE)</f>
        <v>#N/A</v>
      </c>
    </row>
    <row r="513" spans="1:22" x14ac:dyDescent="0.25">
      <c r="A513" s="1" t="s">
        <v>522</v>
      </c>
      <c r="B513" s="1" t="s">
        <v>292</v>
      </c>
      <c r="D513" s="1" t="s">
        <v>1</v>
      </c>
      <c r="E513">
        <v>792</v>
      </c>
      <c r="F513" t="e">
        <f>VLOOKUP($B513,CLIENTS!$A$5:$I$30,2,FALSE)</f>
        <v>#N/A</v>
      </c>
      <c r="G513" t="e">
        <f>VLOOKUP($B513,CLIENTS!$A$5:$I$30,3,FALSE)</f>
        <v>#N/A</v>
      </c>
      <c r="H513" t="e">
        <f>VLOOKUP($B513,CLIENTS!$A$5:$I$30,4,FALSE)</f>
        <v>#N/A</v>
      </c>
      <c r="I513" t="e">
        <f>VLOOKUP($B513,CLIENTS!$A$5:$I$30,5,FALSE)</f>
        <v>#N/A</v>
      </c>
      <c r="J513" t="e">
        <f>VLOOKUP($B513,CLIENTS!$A$5:$I$30,6,FALSE)</f>
        <v>#N/A</v>
      </c>
      <c r="K513" t="e">
        <f>VLOOKUP($B513,CLIENTS!$A$5:$I$30,7,FALSE)</f>
        <v>#N/A</v>
      </c>
      <c r="L513" t="e">
        <f>VLOOKUP($B513,CLIENTS!$A$5:$I$30,8,FALSE)</f>
        <v>#N/A</v>
      </c>
      <c r="M513" t="e">
        <f>VLOOKUP($B513,CLIENTS!$A$5:$I$30,9,FALSE)</f>
        <v>#N/A</v>
      </c>
      <c r="O513" t="e">
        <f>VLOOKUP($B513,CLIENTS!$A$5:$I$30,MATCH(O$4,CLIENTS!$A$4:$I$4,0),FALSE)</f>
        <v>#N/A</v>
      </c>
      <c r="P513" t="e">
        <f>VLOOKUP($B513,CLIENTS!$A$5:$I$30,MATCH(P$4,CLIENTS!$A$4:$I$4,0),FALSE)</f>
        <v>#N/A</v>
      </c>
      <c r="Q513" t="e">
        <f>VLOOKUP($B513,CLIENTS!$A$5:$I$30,MATCH(Q$4,CLIENTS!$A$4:$I$4,0),FALSE)</f>
        <v>#N/A</v>
      </c>
      <c r="R513" t="e">
        <f>VLOOKUP($B513,CLIENTS!$A$5:$I$30,MATCH(R$4,CLIENTS!$A$4:$I$4,0),FALSE)</f>
        <v>#N/A</v>
      </c>
      <c r="S513" t="e">
        <f>VLOOKUP($B513,CLIENTS!$A$5:$I$30,MATCH(S$4,CLIENTS!$A$4:$I$4,0),FALSE)</f>
        <v>#N/A</v>
      </c>
      <c r="T513" t="e">
        <f>VLOOKUP($B513,CLIENTS!$A$5:$I$30,MATCH(T$4,CLIENTS!$A$4:$I$4,0),FALSE)</f>
        <v>#N/A</v>
      </c>
      <c r="U513" t="e">
        <f>VLOOKUP($B513,CLIENTS!$A$5:$I$30,MATCH(U$4,CLIENTS!$A$4:$I$4,0),FALSE)</f>
        <v>#N/A</v>
      </c>
      <c r="V513" t="e">
        <f>VLOOKUP($B513,CLIENTS!$A$5:$I$30,MATCH(V$4,CLIENTS!$A$4:$I$4,0),FALSE)</f>
        <v>#N/A</v>
      </c>
    </row>
    <row r="514" spans="1:22" x14ac:dyDescent="0.25">
      <c r="A514" s="1" t="s">
        <v>518</v>
      </c>
      <c r="B514" s="1" t="s">
        <v>93</v>
      </c>
      <c r="D514" s="1" t="s">
        <v>1</v>
      </c>
      <c r="E514">
        <v>1686</v>
      </c>
      <c r="F514" t="e">
        <f>VLOOKUP($B514,CLIENTS!$A$5:$I$30,2,FALSE)</f>
        <v>#N/A</v>
      </c>
      <c r="G514" t="e">
        <f>VLOOKUP($B514,CLIENTS!$A$5:$I$30,3,FALSE)</f>
        <v>#N/A</v>
      </c>
      <c r="H514" t="e">
        <f>VLOOKUP($B514,CLIENTS!$A$5:$I$30,4,FALSE)</f>
        <v>#N/A</v>
      </c>
      <c r="I514" t="e">
        <f>VLOOKUP($B514,CLIENTS!$A$5:$I$30,5,FALSE)</f>
        <v>#N/A</v>
      </c>
      <c r="J514" t="e">
        <f>VLOOKUP($B514,CLIENTS!$A$5:$I$30,6,FALSE)</f>
        <v>#N/A</v>
      </c>
      <c r="K514" t="e">
        <f>VLOOKUP($B514,CLIENTS!$A$5:$I$30,7,FALSE)</f>
        <v>#N/A</v>
      </c>
      <c r="L514" t="e">
        <f>VLOOKUP($B514,CLIENTS!$A$5:$I$30,8,FALSE)</f>
        <v>#N/A</v>
      </c>
      <c r="M514" t="e">
        <f>VLOOKUP($B514,CLIENTS!$A$5:$I$30,9,FALSE)</f>
        <v>#N/A</v>
      </c>
      <c r="O514" t="e">
        <f>VLOOKUP($B514,CLIENTS!$A$5:$I$30,MATCH(O$4,CLIENTS!$A$4:$I$4,0),FALSE)</f>
        <v>#N/A</v>
      </c>
      <c r="P514" t="e">
        <f>VLOOKUP($B514,CLIENTS!$A$5:$I$30,MATCH(P$4,CLIENTS!$A$4:$I$4,0),FALSE)</f>
        <v>#N/A</v>
      </c>
      <c r="Q514" t="e">
        <f>VLOOKUP($B514,CLIENTS!$A$5:$I$30,MATCH(Q$4,CLIENTS!$A$4:$I$4,0),FALSE)</f>
        <v>#N/A</v>
      </c>
      <c r="R514" t="e">
        <f>VLOOKUP($B514,CLIENTS!$A$5:$I$30,MATCH(R$4,CLIENTS!$A$4:$I$4,0),FALSE)</f>
        <v>#N/A</v>
      </c>
      <c r="S514" t="e">
        <f>VLOOKUP($B514,CLIENTS!$A$5:$I$30,MATCH(S$4,CLIENTS!$A$4:$I$4,0),FALSE)</f>
        <v>#N/A</v>
      </c>
      <c r="T514" t="e">
        <f>VLOOKUP($B514,CLIENTS!$A$5:$I$30,MATCH(T$4,CLIENTS!$A$4:$I$4,0),FALSE)</f>
        <v>#N/A</v>
      </c>
      <c r="U514" t="e">
        <f>VLOOKUP($B514,CLIENTS!$A$5:$I$30,MATCH(U$4,CLIENTS!$A$4:$I$4,0),FALSE)</f>
        <v>#N/A</v>
      </c>
      <c r="V514" t="e">
        <f>VLOOKUP($B514,CLIENTS!$A$5:$I$30,MATCH(V$4,CLIENTS!$A$4:$I$4,0),FALSE)</f>
        <v>#N/A</v>
      </c>
    </row>
    <row r="515" spans="1:22" x14ac:dyDescent="0.25">
      <c r="A515" s="1" t="s">
        <v>520</v>
      </c>
      <c r="B515" s="1" t="s">
        <v>93</v>
      </c>
      <c r="D515" s="1" t="s">
        <v>1</v>
      </c>
      <c r="E515">
        <v>1130</v>
      </c>
      <c r="F515" t="e">
        <f>VLOOKUP($B515,CLIENTS!$A$5:$I$30,2,FALSE)</f>
        <v>#N/A</v>
      </c>
      <c r="G515" t="e">
        <f>VLOOKUP($B515,CLIENTS!$A$5:$I$30,3,FALSE)</f>
        <v>#N/A</v>
      </c>
      <c r="H515" t="e">
        <f>VLOOKUP($B515,CLIENTS!$A$5:$I$30,4,FALSE)</f>
        <v>#N/A</v>
      </c>
      <c r="I515" t="e">
        <f>VLOOKUP($B515,CLIENTS!$A$5:$I$30,5,FALSE)</f>
        <v>#N/A</v>
      </c>
      <c r="J515" t="e">
        <f>VLOOKUP($B515,CLIENTS!$A$5:$I$30,6,FALSE)</f>
        <v>#N/A</v>
      </c>
      <c r="K515" t="e">
        <f>VLOOKUP($B515,CLIENTS!$A$5:$I$30,7,FALSE)</f>
        <v>#N/A</v>
      </c>
      <c r="L515" t="e">
        <f>VLOOKUP($B515,CLIENTS!$A$5:$I$30,8,FALSE)</f>
        <v>#N/A</v>
      </c>
      <c r="M515" t="e">
        <f>VLOOKUP($B515,CLIENTS!$A$5:$I$30,9,FALSE)</f>
        <v>#N/A</v>
      </c>
      <c r="O515" t="e">
        <f>VLOOKUP($B515,CLIENTS!$A$5:$I$30,MATCH(O$4,CLIENTS!$A$4:$I$4,0),FALSE)</f>
        <v>#N/A</v>
      </c>
      <c r="P515" t="e">
        <f>VLOOKUP($B515,CLIENTS!$A$5:$I$30,MATCH(P$4,CLIENTS!$A$4:$I$4,0),FALSE)</f>
        <v>#N/A</v>
      </c>
      <c r="Q515" t="e">
        <f>VLOOKUP($B515,CLIENTS!$A$5:$I$30,MATCH(Q$4,CLIENTS!$A$4:$I$4,0),FALSE)</f>
        <v>#N/A</v>
      </c>
      <c r="R515" t="e">
        <f>VLOOKUP($B515,CLIENTS!$A$5:$I$30,MATCH(R$4,CLIENTS!$A$4:$I$4,0),FALSE)</f>
        <v>#N/A</v>
      </c>
      <c r="S515" t="e">
        <f>VLOOKUP($B515,CLIENTS!$A$5:$I$30,MATCH(S$4,CLIENTS!$A$4:$I$4,0),FALSE)</f>
        <v>#N/A</v>
      </c>
      <c r="T515" t="e">
        <f>VLOOKUP($B515,CLIENTS!$A$5:$I$30,MATCH(T$4,CLIENTS!$A$4:$I$4,0),FALSE)</f>
        <v>#N/A</v>
      </c>
      <c r="U515" t="e">
        <f>VLOOKUP($B515,CLIENTS!$A$5:$I$30,MATCH(U$4,CLIENTS!$A$4:$I$4,0),FALSE)</f>
        <v>#N/A</v>
      </c>
      <c r="V515" t="e">
        <f>VLOOKUP($B515,CLIENTS!$A$5:$I$30,MATCH(V$4,CLIENTS!$A$4:$I$4,0),FALSE)</f>
        <v>#N/A</v>
      </c>
    </row>
    <row r="516" spans="1:22" x14ac:dyDescent="0.25">
      <c r="A516" s="1" t="s">
        <v>522</v>
      </c>
      <c r="B516" s="1" t="s">
        <v>93</v>
      </c>
      <c r="D516" s="1" t="s">
        <v>1</v>
      </c>
      <c r="E516">
        <v>814</v>
      </c>
      <c r="F516" t="e">
        <f>VLOOKUP($B516,CLIENTS!$A$5:$I$30,2,FALSE)</f>
        <v>#N/A</v>
      </c>
      <c r="G516" t="e">
        <f>VLOOKUP($B516,CLIENTS!$A$5:$I$30,3,FALSE)</f>
        <v>#N/A</v>
      </c>
      <c r="H516" t="e">
        <f>VLOOKUP($B516,CLIENTS!$A$5:$I$30,4,FALSE)</f>
        <v>#N/A</v>
      </c>
      <c r="I516" t="e">
        <f>VLOOKUP($B516,CLIENTS!$A$5:$I$30,5,FALSE)</f>
        <v>#N/A</v>
      </c>
      <c r="J516" t="e">
        <f>VLOOKUP($B516,CLIENTS!$A$5:$I$30,6,FALSE)</f>
        <v>#N/A</v>
      </c>
      <c r="K516" t="e">
        <f>VLOOKUP($B516,CLIENTS!$A$5:$I$30,7,FALSE)</f>
        <v>#N/A</v>
      </c>
      <c r="L516" t="e">
        <f>VLOOKUP($B516,CLIENTS!$A$5:$I$30,8,FALSE)</f>
        <v>#N/A</v>
      </c>
      <c r="M516" t="e">
        <f>VLOOKUP($B516,CLIENTS!$A$5:$I$30,9,FALSE)</f>
        <v>#N/A</v>
      </c>
      <c r="O516" t="e">
        <f>VLOOKUP($B516,CLIENTS!$A$5:$I$30,MATCH(O$4,CLIENTS!$A$4:$I$4,0),FALSE)</f>
        <v>#N/A</v>
      </c>
      <c r="P516" t="e">
        <f>VLOOKUP($B516,CLIENTS!$A$5:$I$30,MATCH(P$4,CLIENTS!$A$4:$I$4,0),FALSE)</f>
        <v>#N/A</v>
      </c>
      <c r="Q516" t="e">
        <f>VLOOKUP($B516,CLIENTS!$A$5:$I$30,MATCH(Q$4,CLIENTS!$A$4:$I$4,0),FALSE)</f>
        <v>#N/A</v>
      </c>
      <c r="R516" t="e">
        <f>VLOOKUP($B516,CLIENTS!$A$5:$I$30,MATCH(R$4,CLIENTS!$A$4:$I$4,0),FALSE)</f>
        <v>#N/A</v>
      </c>
      <c r="S516" t="e">
        <f>VLOOKUP($B516,CLIENTS!$A$5:$I$30,MATCH(S$4,CLIENTS!$A$4:$I$4,0),FALSE)</f>
        <v>#N/A</v>
      </c>
      <c r="T516" t="e">
        <f>VLOOKUP($B516,CLIENTS!$A$5:$I$30,MATCH(T$4,CLIENTS!$A$4:$I$4,0),FALSE)</f>
        <v>#N/A</v>
      </c>
      <c r="U516" t="e">
        <f>VLOOKUP($B516,CLIENTS!$A$5:$I$30,MATCH(U$4,CLIENTS!$A$4:$I$4,0),FALSE)</f>
        <v>#N/A</v>
      </c>
      <c r="V516" t="e">
        <f>VLOOKUP($B516,CLIENTS!$A$5:$I$30,MATCH(V$4,CLIENTS!$A$4:$I$4,0),FALSE)</f>
        <v>#N/A</v>
      </c>
    </row>
    <row r="517" spans="1:22" x14ac:dyDescent="0.25">
      <c r="A517" s="1" t="s">
        <v>518</v>
      </c>
      <c r="B517" s="1" t="s">
        <v>94</v>
      </c>
      <c r="D517" s="1" t="s">
        <v>1</v>
      </c>
      <c r="E517">
        <v>1568</v>
      </c>
      <c r="F517" t="e">
        <f>VLOOKUP($B517,CLIENTS!$A$5:$I$30,2,FALSE)</f>
        <v>#N/A</v>
      </c>
      <c r="G517" t="e">
        <f>VLOOKUP($B517,CLIENTS!$A$5:$I$30,3,FALSE)</f>
        <v>#N/A</v>
      </c>
      <c r="H517" t="e">
        <f>VLOOKUP($B517,CLIENTS!$A$5:$I$30,4,FALSE)</f>
        <v>#N/A</v>
      </c>
      <c r="I517" t="e">
        <f>VLOOKUP($B517,CLIENTS!$A$5:$I$30,5,FALSE)</f>
        <v>#N/A</v>
      </c>
      <c r="J517" t="e">
        <f>VLOOKUP($B517,CLIENTS!$A$5:$I$30,6,FALSE)</f>
        <v>#N/A</v>
      </c>
      <c r="K517" t="e">
        <f>VLOOKUP($B517,CLIENTS!$A$5:$I$30,7,FALSE)</f>
        <v>#N/A</v>
      </c>
      <c r="L517" t="e">
        <f>VLOOKUP($B517,CLIENTS!$A$5:$I$30,8,FALSE)</f>
        <v>#N/A</v>
      </c>
      <c r="M517" t="e">
        <f>VLOOKUP($B517,CLIENTS!$A$5:$I$30,9,FALSE)</f>
        <v>#N/A</v>
      </c>
      <c r="O517" t="e">
        <f>VLOOKUP($B517,CLIENTS!$A$5:$I$30,MATCH(O$4,CLIENTS!$A$4:$I$4,0),FALSE)</f>
        <v>#N/A</v>
      </c>
      <c r="P517" t="e">
        <f>VLOOKUP($B517,CLIENTS!$A$5:$I$30,MATCH(P$4,CLIENTS!$A$4:$I$4,0),FALSE)</f>
        <v>#N/A</v>
      </c>
      <c r="Q517" t="e">
        <f>VLOOKUP($B517,CLIENTS!$A$5:$I$30,MATCH(Q$4,CLIENTS!$A$4:$I$4,0),FALSE)</f>
        <v>#N/A</v>
      </c>
      <c r="R517" t="e">
        <f>VLOOKUP($B517,CLIENTS!$A$5:$I$30,MATCH(R$4,CLIENTS!$A$4:$I$4,0),FALSE)</f>
        <v>#N/A</v>
      </c>
      <c r="S517" t="e">
        <f>VLOOKUP($B517,CLIENTS!$A$5:$I$30,MATCH(S$4,CLIENTS!$A$4:$I$4,0),FALSE)</f>
        <v>#N/A</v>
      </c>
      <c r="T517" t="e">
        <f>VLOOKUP($B517,CLIENTS!$A$5:$I$30,MATCH(T$4,CLIENTS!$A$4:$I$4,0),FALSE)</f>
        <v>#N/A</v>
      </c>
      <c r="U517" t="e">
        <f>VLOOKUP($B517,CLIENTS!$A$5:$I$30,MATCH(U$4,CLIENTS!$A$4:$I$4,0),FALSE)</f>
        <v>#N/A</v>
      </c>
      <c r="V517" t="e">
        <f>VLOOKUP($B517,CLIENTS!$A$5:$I$30,MATCH(V$4,CLIENTS!$A$4:$I$4,0),FALSE)</f>
        <v>#N/A</v>
      </c>
    </row>
    <row r="518" spans="1:22" x14ac:dyDescent="0.25">
      <c r="A518" s="1" t="s">
        <v>520</v>
      </c>
      <c r="B518" s="1" t="s">
        <v>94</v>
      </c>
      <c r="D518" s="1" t="s">
        <v>1</v>
      </c>
      <c r="E518">
        <v>1053</v>
      </c>
      <c r="F518" t="e">
        <f>VLOOKUP($B518,CLIENTS!$A$5:$I$30,2,FALSE)</f>
        <v>#N/A</v>
      </c>
      <c r="G518" t="e">
        <f>VLOOKUP($B518,CLIENTS!$A$5:$I$30,3,FALSE)</f>
        <v>#N/A</v>
      </c>
      <c r="H518" t="e">
        <f>VLOOKUP($B518,CLIENTS!$A$5:$I$30,4,FALSE)</f>
        <v>#N/A</v>
      </c>
      <c r="I518" t="e">
        <f>VLOOKUP($B518,CLIENTS!$A$5:$I$30,5,FALSE)</f>
        <v>#N/A</v>
      </c>
      <c r="J518" t="e">
        <f>VLOOKUP($B518,CLIENTS!$A$5:$I$30,6,FALSE)</f>
        <v>#N/A</v>
      </c>
      <c r="K518" t="e">
        <f>VLOOKUP($B518,CLIENTS!$A$5:$I$30,7,FALSE)</f>
        <v>#N/A</v>
      </c>
      <c r="L518" t="e">
        <f>VLOOKUP($B518,CLIENTS!$A$5:$I$30,8,FALSE)</f>
        <v>#N/A</v>
      </c>
      <c r="M518" t="e">
        <f>VLOOKUP($B518,CLIENTS!$A$5:$I$30,9,FALSE)</f>
        <v>#N/A</v>
      </c>
      <c r="O518" t="e">
        <f>VLOOKUP($B518,CLIENTS!$A$5:$I$30,MATCH(O$4,CLIENTS!$A$4:$I$4,0),FALSE)</f>
        <v>#N/A</v>
      </c>
      <c r="P518" t="e">
        <f>VLOOKUP($B518,CLIENTS!$A$5:$I$30,MATCH(P$4,CLIENTS!$A$4:$I$4,0),FALSE)</f>
        <v>#N/A</v>
      </c>
      <c r="Q518" t="e">
        <f>VLOOKUP($B518,CLIENTS!$A$5:$I$30,MATCH(Q$4,CLIENTS!$A$4:$I$4,0),FALSE)</f>
        <v>#N/A</v>
      </c>
      <c r="R518" t="e">
        <f>VLOOKUP($B518,CLIENTS!$A$5:$I$30,MATCH(R$4,CLIENTS!$A$4:$I$4,0),FALSE)</f>
        <v>#N/A</v>
      </c>
      <c r="S518" t="e">
        <f>VLOOKUP($B518,CLIENTS!$A$5:$I$30,MATCH(S$4,CLIENTS!$A$4:$I$4,0),FALSE)</f>
        <v>#N/A</v>
      </c>
      <c r="T518" t="e">
        <f>VLOOKUP($B518,CLIENTS!$A$5:$I$30,MATCH(T$4,CLIENTS!$A$4:$I$4,0),FALSE)</f>
        <v>#N/A</v>
      </c>
      <c r="U518" t="e">
        <f>VLOOKUP($B518,CLIENTS!$A$5:$I$30,MATCH(U$4,CLIENTS!$A$4:$I$4,0),FALSE)</f>
        <v>#N/A</v>
      </c>
      <c r="V518" t="e">
        <f>VLOOKUP($B518,CLIENTS!$A$5:$I$30,MATCH(V$4,CLIENTS!$A$4:$I$4,0),FALSE)</f>
        <v>#N/A</v>
      </c>
    </row>
    <row r="519" spans="1:22" x14ac:dyDescent="0.25">
      <c r="A519" s="1" t="s">
        <v>522</v>
      </c>
      <c r="B519" s="1" t="s">
        <v>94</v>
      </c>
      <c r="D519" s="1" t="s">
        <v>1</v>
      </c>
      <c r="E519">
        <v>770</v>
      </c>
      <c r="F519" t="e">
        <f>VLOOKUP($B519,CLIENTS!$A$5:$I$30,2,FALSE)</f>
        <v>#N/A</v>
      </c>
      <c r="G519" t="e">
        <f>VLOOKUP($B519,CLIENTS!$A$5:$I$30,3,FALSE)</f>
        <v>#N/A</v>
      </c>
      <c r="H519" t="e">
        <f>VLOOKUP($B519,CLIENTS!$A$5:$I$30,4,FALSE)</f>
        <v>#N/A</v>
      </c>
      <c r="I519" t="e">
        <f>VLOOKUP($B519,CLIENTS!$A$5:$I$30,5,FALSE)</f>
        <v>#N/A</v>
      </c>
      <c r="J519" t="e">
        <f>VLOOKUP($B519,CLIENTS!$A$5:$I$30,6,FALSE)</f>
        <v>#N/A</v>
      </c>
      <c r="K519" t="e">
        <f>VLOOKUP($B519,CLIENTS!$A$5:$I$30,7,FALSE)</f>
        <v>#N/A</v>
      </c>
      <c r="L519" t="e">
        <f>VLOOKUP($B519,CLIENTS!$A$5:$I$30,8,FALSE)</f>
        <v>#N/A</v>
      </c>
      <c r="M519" t="e">
        <f>VLOOKUP($B519,CLIENTS!$A$5:$I$30,9,FALSE)</f>
        <v>#N/A</v>
      </c>
      <c r="O519" t="e">
        <f>VLOOKUP($B519,CLIENTS!$A$5:$I$30,MATCH(O$4,CLIENTS!$A$4:$I$4,0),FALSE)</f>
        <v>#N/A</v>
      </c>
      <c r="P519" t="e">
        <f>VLOOKUP($B519,CLIENTS!$A$5:$I$30,MATCH(P$4,CLIENTS!$A$4:$I$4,0),FALSE)</f>
        <v>#N/A</v>
      </c>
      <c r="Q519" t="e">
        <f>VLOOKUP($B519,CLIENTS!$A$5:$I$30,MATCH(Q$4,CLIENTS!$A$4:$I$4,0),FALSE)</f>
        <v>#N/A</v>
      </c>
      <c r="R519" t="e">
        <f>VLOOKUP($B519,CLIENTS!$A$5:$I$30,MATCH(R$4,CLIENTS!$A$4:$I$4,0),FALSE)</f>
        <v>#N/A</v>
      </c>
      <c r="S519" t="e">
        <f>VLOOKUP($B519,CLIENTS!$A$5:$I$30,MATCH(S$4,CLIENTS!$A$4:$I$4,0),FALSE)</f>
        <v>#N/A</v>
      </c>
      <c r="T519" t="e">
        <f>VLOOKUP($B519,CLIENTS!$A$5:$I$30,MATCH(T$4,CLIENTS!$A$4:$I$4,0),FALSE)</f>
        <v>#N/A</v>
      </c>
      <c r="U519" t="e">
        <f>VLOOKUP($B519,CLIENTS!$A$5:$I$30,MATCH(U$4,CLIENTS!$A$4:$I$4,0),FALSE)</f>
        <v>#N/A</v>
      </c>
      <c r="V519" t="e">
        <f>VLOOKUP($B519,CLIENTS!$A$5:$I$30,MATCH(V$4,CLIENTS!$A$4:$I$4,0),FALSE)</f>
        <v>#N/A</v>
      </c>
    </row>
    <row r="520" spans="1:22" x14ac:dyDescent="0.25">
      <c r="A520" s="1" t="s">
        <v>518</v>
      </c>
      <c r="B520" s="1" t="s">
        <v>95</v>
      </c>
      <c r="D520" s="1" t="s">
        <v>1</v>
      </c>
      <c r="E520">
        <v>1608</v>
      </c>
      <c r="F520" t="e">
        <f>VLOOKUP($B520,CLIENTS!$A$5:$I$30,2,FALSE)</f>
        <v>#N/A</v>
      </c>
      <c r="G520" t="e">
        <f>VLOOKUP($B520,CLIENTS!$A$5:$I$30,3,FALSE)</f>
        <v>#N/A</v>
      </c>
      <c r="H520" t="e">
        <f>VLOOKUP($B520,CLIENTS!$A$5:$I$30,4,FALSE)</f>
        <v>#N/A</v>
      </c>
      <c r="I520" t="e">
        <f>VLOOKUP($B520,CLIENTS!$A$5:$I$30,5,FALSE)</f>
        <v>#N/A</v>
      </c>
      <c r="J520" t="e">
        <f>VLOOKUP($B520,CLIENTS!$A$5:$I$30,6,FALSE)</f>
        <v>#N/A</v>
      </c>
      <c r="K520" t="e">
        <f>VLOOKUP($B520,CLIENTS!$A$5:$I$30,7,FALSE)</f>
        <v>#N/A</v>
      </c>
      <c r="L520" t="e">
        <f>VLOOKUP($B520,CLIENTS!$A$5:$I$30,8,FALSE)</f>
        <v>#N/A</v>
      </c>
      <c r="M520" t="e">
        <f>VLOOKUP($B520,CLIENTS!$A$5:$I$30,9,FALSE)</f>
        <v>#N/A</v>
      </c>
      <c r="O520" t="e">
        <f>VLOOKUP($B520,CLIENTS!$A$5:$I$30,MATCH(O$4,CLIENTS!$A$4:$I$4,0),FALSE)</f>
        <v>#N/A</v>
      </c>
      <c r="P520" t="e">
        <f>VLOOKUP($B520,CLIENTS!$A$5:$I$30,MATCH(P$4,CLIENTS!$A$4:$I$4,0),FALSE)</f>
        <v>#N/A</v>
      </c>
      <c r="Q520" t="e">
        <f>VLOOKUP($B520,CLIENTS!$A$5:$I$30,MATCH(Q$4,CLIENTS!$A$4:$I$4,0),FALSE)</f>
        <v>#N/A</v>
      </c>
      <c r="R520" t="e">
        <f>VLOOKUP($B520,CLIENTS!$A$5:$I$30,MATCH(R$4,CLIENTS!$A$4:$I$4,0),FALSE)</f>
        <v>#N/A</v>
      </c>
      <c r="S520" t="e">
        <f>VLOOKUP($B520,CLIENTS!$A$5:$I$30,MATCH(S$4,CLIENTS!$A$4:$I$4,0),FALSE)</f>
        <v>#N/A</v>
      </c>
      <c r="T520" t="e">
        <f>VLOOKUP($B520,CLIENTS!$A$5:$I$30,MATCH(T$4,CLIENTS!$A$4:$I$4,0),FALSE)</f>
        <v>#N/A</v>
      </c>
      <c r="U520" t="e">
        <f>VLOOKUP($B520,CLIENTS!$A$5:$I$30,MATCH(U$4,CLIENTS!$A$4:$I$4,0),FALSE)</f>
        <v>#N/A</v>
      </c>
      <c r="V520" t="e">
        <f>VLOOKUP($B520,CLIENTS!$A$5:$I$30,MATCH(V$4,CLIENTS!$A$4:$I$4,0),FALSE)</f>
        <v>#N/A</v>
      </c>
    </row>
    <row r="521" spans="1:22" x14ac:dyDescent="0.25">
      <c r="A521" s="1" t="s">
        <v>520</v>
      </c>
      <c r="B521" s="1" t="s">
        <v>95</v>
      </c>
      <c r="D521" s="1" t="s">
        <v>1</v>
      </c>
      <c r="E521">
        <v>1053</v>
      </c>
      <c r="F521" t="e">
        <f>VLOOKUP($B521,CLIENTS!$A$5:$I$30,2,FALSE)</f>
        <v>#N/A</v>
      </c>
      <c r="G521" t="e">
        <f>VLOOKUP($B521,CLIENTS!$A$5:$I$30,3,FALSE)</f>
        <v>#N/A</v>
      </c>
      <c r="H521" t="e">
        <f>VLOOKUP($B521,CLIENTS!$A$5:$I$30,4,FALSE)</f>
        <v>#N/A</v>
      </c>
      <c r="I521" t="e">
        <f>VLOOKUP($B521,CLIENTS!$A$5:$I$30,5,FALSE)</f>
        <v>#N/A</v>
      </c>
      <c r="J521" t="e">
        <f>VLOOKUP($B521,CLIENTS!$A$5:$I$30,6,FALSE)</f>
        <v>#N/A</v>
      </c>
      <c r="K521" t="e">
        <f>VLOOKUP($B521,CLIENTS!$A$5:$I$30,7,FALSE)</f>
        <v>#N/A</v>
      </c>
      <c r="L521" t="e">
        <f>VLOOKUP($B521,CLIENTS!$A$5:$I$30,8,FALSE)</f>
        <v>#N/A</v>
      </c>
      <c r="M521" t="e">
        <f>VLOOKUP($B521,CLIENTS!$A$5:$I$30,9,FALSE)</f>
        <v>#N/A</v>
      </c>
      <c r="O521" t="e">
        <f>VLOOKUP($B521,CLIENTS!$A$5:$I$30,MATCH(O$4,CLIENTS!$A$4:$I$4,0),FALSE)</f>
        <v>#N/A</v>
      </c>
      <c r="P521" t="e">
        <f>VLOOKUP($B521,CLIENTS!$A$5:$I$30,MATCH(P$4,CLIENTS!$A$4:$I$4,0),FALSE)</f>
        <v>#N/A</v>
      </c>
      <c r="Q521" t="e">
        <f>VLOOKUP($B521,CLIENTS!$A$5:$I$30,MATCH(Q$4,CLIENTS!$A$4:$I$4,0),FALSE)</f>
        <v>#N/A</v>
      </c>
      <c r="R521" t="e">
        <f>VLOOKUP($B521,CLIENTS!$A$5:$I$30,MATCH(R$4,CLIENTS!$A$4:$I$4,0),FALSE)</f>
        <v>#N/A</v>
      </c>
      <c r="S521" t="e">
        <f>VLOOKUP($B521,CLIENTS!$A$5:$I$30,MATCH(S$4,CLIENTS!$A$4:$I$4,0),FALSE)</f>
        <v>#N/A</v>
      </c>
      <c r="T521" t="e">
        <f>VLOOKUP($B521,CLIENTS!$A$5:$I$30,MATCH(T$4,CLIENTS!$A$4:$I$4,0),FALSE)</f>
        <v>#N/A</v>
      </c>
      <c r="U521" t="e">
        <f>VLOOKUP($B521,CLIENTS!$A$5:$I$30,MATCH(U$4,CLIENTS!$A$4:$I$4,0),FALSE)</f>
        <v>#N/A</v>
      </c>
      <c r="V521" t="e">
        <f>VLOOKUP($B521,CLIENTS!$A$5:$I$30,MATCH(V$4,CLIENTS!$A$4:$I$4,0),FALSE)</f>
        <v>#N/A</v>
      </c>
    </row>
    <row r="522" spans="1:22" x14ac:dyDescent="0.25">
      <c r="A522" s="1" t="s">
        <v>522</v>
      </c>
      <c r="B522" s="1" t="s">
        <v>95</v>
      </c>
      <c r="D522" s="1" t="s">
        <v>1</v>
      </c>
      <c r="E522">
        <v>770</v>
      </c>
      <c r="F522" t="e">
        <f>VLOOKUP($B522,CLIENTS!$A$5:$I$30,2,FALSE)</f>
        <v>#N/A</v>
      </c>
      <c r="G522" t="e">
        <f>VLOOKUP($B522,CLIENTS!$A$5:$I$30,3,FALSE)</f>
        <v>#N/A</v>
      </c>
      <c r="H522" t="e">
        <f>VLOOKUP($B522,CLIENTS!$A$5:$I$30,4,FALSE)</f>
        <v>#N/A</v>
      </c>
      <c r="I522" t="e">
        <f>VLOOKUP($B522,CLIENTS!$A$5:$I$30,5,FALSE)</f>
        <v>#N/A</v>
      </c>
      <c r="J522" t="e">
        <f>VLOOKUP($B522,CLIENTS!$A$5:$I$30,6,FALSE)</f>
        <v>#N/A</v>
      </c>
      <c r="K522" t="e">
        <f>VLOOKUP($B522,CLIENTS!$A$5:$I$30,7,FALSE)</f>
        <v>#N/A</v>
      </c>
      <c r="L522" t="e">
        <f>VLOOKUP($B522,CLIENTS!$A$5:$I$30,8,FALSE)</f>
        <v>#N/A</v>
      </c>
      <c r="M522" t="e">
        <f>VLOOKUP($B522,CLIENTS!$A$5:$I$30,9,FALSE)</f>
        <v>#N/A</v>
      </c>
      <c r="O522" t="e">
        <f>VLOOKUP($B522,CLIENTS!$A$5:$I$30,MATCH(O$4,CLIENTS!$A$4:$I$4,0),FALSE)</f>
        <v>#N/A</v>
      </c>
      <c r="P522" t="e">
        <f>VLOOKUP($B522,CLIENTS!$A$5:$I$30,MATCH(P$4,CLIENTS!$A$4:$I$4,0),FALSE)</f>
        <v>#N/A</v>
      </c>
      <c r="Q522" t="e">
        <f>VLOOKUP($B522,CLIENTS!$A$5:$I$30,MATCH(Q$4,CLIENTS!$A$4:$I$4,0),FALSE)</f>
        <v>#N/A</v>
      </c>
      <c r="R522" t="e">
        <f>VLOOKUP($B522,CLIENTS!$A$5:$I$30,MATCH(R$4,CLIENTS!$A$4:$I$4,0),FALSE)</f>
        <v>#N/A</v>
      </c>
      <c r="S522" t="e">
        <f>VLOOKUP($B522,CLIENTS!$A$5:$I$30,MATCH(S$4,CLIENTS!$A$4:$I$4,0),FALSE)</f>
        <v>#N/A</v>
      </c>
      <c r="T522" t="e">
        <f>VLOOKUP($B522,CLIENTS!$A$5:$I$30,MATCH(T$4,CLIENTS!$A$4:$I$4,0),FALSE)</f>
        <v>#N/A</v>
      </c>
      <c r="U522" t="e">
        <f>VLOOKUP($B522,CLIENTS!$A$5:$I$30,MATCH(U$4,CLIENTS!$A$4:$I$4,0),FALSE)</f>
        <v>#N/A</v>
      </c>
      <c r="V522" t="e">
        <f>VLOOKUP($B522,CLIENTS!$A$5:$I$30,MATCH(V$4,CLIENTS!$A$4:$I$4,0),FALSE)</f>
        <v>#N/A</v>
      </c>
    </row>
    <row r="523" spans="1:22" x14ac:dyDescent="0.25">
      <c r="A523" s="1" t="s">
        <v>518</v>
      </c>
      <c r="B523" s="1" t="s">
        <v>293</v>
      </c>
      <c r="D523" s="1" t="s">
        <v>1</v>
      </c>
      <c r="E523">
        <v>1755</v>
      </c>
      <c r="F523" t="e">
        <f>VLOOKUP($B523,CLIENTS!$A$5:$I$30,2,FALSE)</f>
        <v>#N/A</v>
      </c>
      <c r="G523" t="e">
        <f>VLOOKUP($B523,CLIENTS!$A$5:$I$30,3,FALSE)</f>
        <v>#N/A</v>
      </c>
      <c r="H523" t="e">
        <f>VLOOKUP($B523,CLIENTS!$A$5:$I$30,4,FALSE)</f>
        <v>#N/A</v>
      </c>
      <c r="I523" t="e">
        <f>VLOOKUP($B523,CLIENTS!$A$5:$I$30,5,FALSE)</f>
        <v>#N/A</v>
      </c>
      <c r="J523" t="e">
        <f>VLOOKUP($B523,CLIENTS!$A$5:$I$30,6,FALSE)</f>
        <v>#N/A</v>
      </c>
      <c r="K523" t="e">
        <f>VLOOKUP($B523,CLIENTS!$A$5:$I$30,7,FALSE)</f>
        <v>#N/A</v>
      </c>
      <c r="L523" t="e">
        <f>VLOOKUP($B523,CLIENTS!$A$5:$I$30,8,FALSE)</f>
        <v>#N/A</v>
      </c>
      <c r="M523" t="e">
        <f>VLOOKUP($B523,CLIENTS!$A$5:$I$30,9,FALSE)</f>
        <v>#N/A</v>
      </c>
      <c r="O523" t="e">
        <f>VLOOKUP($B523,CLIENTS!$A$5:$I$30,MATCH(O$4,CLIENTS!$A$4:$I$4,0),FALSE)</f>
        <v>#N/A</v>
      </c>
      <c r="P523" t="e">
        <f>VLOOKUP($B523,CLIENTS!$A$5:$I$30,MATCH(P$4,CLIENTS!$A$4:$I$4,0),FALSE)</f>
        <v>#N/A</v>
      </c>
      <c r="Q523" t="e">
        <f>VLOOKUP($B523,CLIENTS!$A$5:$I$30,MATCH(Q$4,CLIENTS!$A$4:$I$4,0),FALSE)</f>
        <v>#N/A</v>
      </c>
      <c r="R523" t="e">
        <f>VLOOKUP($B523,CLIENTS!$A$5:$I$30,MATCH(R$4,CLIENTS!$A$4:$I$4,0),FALSE)</f>
        <v>#N/A</v>
      </c>
      <c r="S523" t="e">
        <f>VLOOKUP($B523,CLIENTS!$A$5:$I$30,MATCH(S$4,CLIENTS!$A$4:$I$4,0),FALSE)</f>
        <v>#N/A</v>
      </c>
      <c r="T523" t="e">
        <f>VLOOKUP($B523,CLIENTS!$A$5:$I$30,MATCH(T$4,CLIENTS!$A$4:$I$4,0),FALSE)</f>
        <v>#N/A</v>
      </c>
      <c r="U523" t="e">
        <f>VLOOKUP($B523,CLIENTS!$A$5:$I$30,MATCH(U$4,CLIENTS!$A$4:$I$4,0),FALSE)</f>
        <v>#N/A</v>
      </c>
      <c r="V523" t="e">
        <f>VLOOKUP($B523,CLIENTS!$A$5:$I$30,MATCH(V$4,CLIENTS!$A$4:$I$4,0),FALSE)</f>
        <v>#N/A</v>
      </c>
    </row>
    <row r="524" spans="1:22" x14ac:dyDescent="0.25">
      <c r="A524" s="1" t="s">
        <v>520</v>
      </c>
      <c r="B524" s="1" t="s">
        <v>293</v>
      </c>
      <c r="D524" s="1" t="s">
        <v>1</v>
      </c>
      <c r="E524">
        <v>1130</v>
      </c>
      <c r="F524" t="e">
        <f>VLOOKUP($B524,CLIENTS!$A$5:$I$30,2,FALSE)</f>
        <v>#N/A</v>
      </c>
      <c r="G524" t="e">
        <f>VLOOKUP($B524,CLIENTS!$A$5:$I$30,3,FALSE)</f>
        <v>#N/A</v>
      </c>
      <c r="H524" t="e">
        <f>VLOOKUP($B524,CLIENTS!$A$5:$I$30,4,FALSE)</f>
        <v>#N/A</v>
      </c>
      <c r="I524" t="e">
        <f>VLOOKUP($B524,CLIENTS!$A$5:$I$30,5,FALSE)</f>
        <v>#N/A</v>
      </c>
      <c r="J524" t="e">
        <f>VLOOKUP($B524,CLIENTS!$A$5:$I$30,6,FALSE)</f>
        <v>#N/A</v>
      </c>
      <c r="K524" t="e">
        <f>VLOOKUP($B524,CLIENTS!$A$5:$I$30,7,FALSE)</f>
        <v>#N/A</v>
      </c>
      <c r="L524" t="e">
        <f>VLOOKUP($B524,CLIENTS!$A$5:$I$30,8,FALSE)</f>
        <v>#N/A</v>
      </c>
      <c r="M524" t="e">
        <f>VLOOKUP($B524,CLIENTS!$A$5:$I$30,9,FALSE)</f>
        <v>#N/A</v>
      </c>
      <c r="O524" t="e">
        <f>VLOOKUP($B524,CLIENTS!$A$5:$I$30,MATCH(O$4,CLIENTS!$A$4:$I$4,0),FALSE)</f>
        <v>#N/A</v>
      </c>
      <c r="P524" t="e">
        <f>VLOOKUP($B524,CLIENTS!$A$5:$I$30,MATCH(P$4,CLIENTS!$A$4:$I$4,0),FALSE)</f>
        <v>#N/A</v>
      </c>
      <c r="Q524" t="e">
        <f>VLOOKUP($B524,CLIENTS!$A$5:$I$30,MATCH(Q$4,CLIENTS!$A$4:$I$4,0),FALSE)</f>
        <v>#N/A</v>
      </c>
      <c r="R524" t="e">
        <f>VLOOKUP($B524,CLIENTS!$A$5:$I$30,MATCH(R$4,CLIENTS!$A$4:$I$4,0),FALSE)</f>
        <v>#N/A</v>
      </c>
      <c r="S524" t="e">
        <f>VLOOKUP($B524,CLIENTS!$A$5:$I$30,MATCH(S$4,CLIENTS!$A$4:$I$4,0),FALSE)</f>
        <v>#N/A</v>
      </c>
      <c r="T524" t="e">
        <f>VLOOKUP($B524,CLIENTS!$A$5:$I$30,MATCH(T$4,CLIENTS!$A$4:$I$4,0),FALSE)</f>
        <v>#N/A</v>
      </c>
      <c r="U524" t="e">
        <f>VLOOKUP($B524,CLIENTS!$A$5:$I$30,MATCH(U$4,CLIENTS!$A$4:$I$4,0),FALSE)</f>
        <v>#N/A</v>
      </c>
      <c r="V524" t="e">
        <f>VLOOKUP($B524,CLIENTS!$A$5:$I$30,MATCH(V$4,CLIENTS!$A$4:$I$4,0),FALSE)</f>
        <v>#N/A</v>
      </c>
    </row>
    <row r="525" spans="1:22" x14ac:dyDescent="0.25">
      <c r="A525" s="1" t="s">
        <v>522</v>
      </c>
      <c r="B525" s="1" t="s">
        <v>293</v>
      </c>
      <c r="D525" s="1" t="s">
        <v>1</v>
      </c>
      <c r="E525">
        <v>814</v>
      </c>
      <c r="F525" t="e">
        <f>VLOOKUP($B525,CLIENTS!$A$5:$I$30,2,FALSE)</f>
        <v>#N/A</v>
      </c>
      <c r="G525" t="e">
        <f>VLOOKUP($B525,CLIENTS!$A$5:$I$30,3,FALSE)</f>
        <v>#N/A</v>
      </c>
      <c r="H525" t="e">
        <f>VLOOKUP($B525,CLIENTS!$A$5:$I$30,4,FALSE)</f>
        <v>#N/A</v>
      </c>
      <c r="I525" t="e">
        <f>VLOOKUP($B525,CLIENTS!$A$5:$I$30,5,FALSE)</f>
        <v>#N/A</v>
      </c>
      <c r="J525" t="e">
        <f>VLOOKUP($B525,CLIENTS!$A$5:$I$30,6,FALSE)</f>
        <v>#N/A</v>
      </c>
      <c r="K525" t="e">
        <f>VLOOKUP($B525,CLIENTS!$A$5:$I$30,7,FALSE)</f>
        <v>#N/A</v>
      </c>
      <c r="L525" t="e">
        <f>VLOOKUP($B525,CLIENTS!$A$5:$I$30,8,FALSE)</f>
        <v>#N/A</v>
      </c>
      <c r="M525" t="e">
        <f>VLOOKUP($B525,CLIENTS!$A$5:$I$30,9,FALSE)</f>
        <v>#N/A</v>
      </c>
      <c r="O525" t="e">
        <f>VLOOKUP($B525,CLIENTS!$A$5:$I$30,MATCH(O$4,CLIENTS!$A$4:$I$4,0),FALSE)</f>
        <v>#N/A</v>
      </c>
      <c r="P525" t="e">
        <f>VLOOKUP($B525,CLIENTS!$A$5:$I$30,MATCH(P$4,CLIENTS!$A$4:$I$4,0),FALSE)</f>
        <v>#N/A</v>
      </c>
      <c r="Q525" t="e">
        <f>VLOOKUP($B525,CLIENTS!$A$5:$I$30,MATCH(Q$4,CLIENTS!$A$4:$I$4,0),FALSE)</f>
        <v>#N/A</v>
      </c>
      <c r="R525" t="e">
        <f>VLOOKUP($B525,CLIENTS!$A$5:$I$30,MATCH(R$4,CLIENTS!$A$4:$I$4,0),FALSE)</f>
        <v>#N/A</v>
      </c>
      <c r="S525" t="e">
        <f>VLOOKUP($B525,CLIENTS!$A$5:$I$30,MATCH(S$4,CLIENTS!$A$4:$I$4,0),FALSE)</f>
        <v>#N/A</v>
      </c>
      <c r="T525" t="e">
        <f>VLOOKUP($B525,CLIENTS!$A$5:$I$30,MATCH(T$4,CLIENTS!$A$4:$I$4,0),FALSE)</f>
        <v>#N/A</v>
      </c>
      <c r="U525" t="e">
        <f>VLOOKUP($B525,CLIENTS!$A$5:$I$30,MATCH(U$4,CLIENTS!$A$4:$I$4,0),FALSE)</f>
        <v>#N/A</v>
      </c>
      <c r="V525" t="e">
        <f>VLOOKUP($B525,CLIENTS!$A$5:$I$30,MATCH(V$4,CLIENTS!$A$4:$I$4,0),FALSE)</f>
        <v>#N/A</v>
      </c>
    </row>
    <row r="526" spans="1:22" x14ac:dyDescent="0.25">
      <c r="A526" s="1" t="s">
        <v>518</v>
      </c>
      <c r="B526" s="1" t="s">
        <v>294</v>
      </c>
      <c r="D526" s="1" t="s">
        <v>1</v>
      </c>
      <c r="E526">
        <v>1544</v>
      </c>
      <c r="F526" t="e">
        <f>VLOOKUP($B526,CLIENTS!$A$5:$I$30,2,FALSE)</f>
        <v>#N/A</v>
      </c>
      <c r="G526" t="e">
        <f>VLOOKUP($B526,CLIENTS!$A$5:$I$30,3,FALSE)</f>
        <v>#N/A</v>
      </c>
      <c r="H526" t="e">
        <f>VLOOKUP($B526,CLIENTS!$A$5:$I$30,4,FALSE)</f>
        <v>#N/A</v>
      </c>
      <c r="I526" t="e">
        <f>VLOOKUP($B526,CLIENTS!$A$5:$I$30,5,FALSE)</f>
        <v>#N/A</v>
      </c>
      <c r="J526" t="e">
        <f>VLOOKUP($B526,CLIENTS!$A$5:$I$30,6,FALSE)</f>
        <v>#N/A</v>
      </c>
      <c r="K526" t="e">
        <f>VLOOKUP($B526,CLIENTS!$A$5:$I$30,7,FALSE)</f>
        <v>#N/A</v>
      </c>
      <c r="L526" t="e">
        <f>VLOOKUP($B526,CLIENTS!$A$5:$I$30,8,FALSE)</f>
        <v>#N/A</v>
      </c>
      <c r="M526" t="e">
        <f>VLOOKUP($B526,CLIENTS!$A$5:$I$30,9,FALSE)</f>
        <v>#N/A</v>
      </c>
      <c r="O526" t="e">
        <f>VLOOKUP($B526,CLIENTS!$A$5:$I$30,MATCH(O$4,CLIENTS!$A$4:$I$4,0),FALSE)</f>
        <v>#N/A</v>
      </c>
      <c r="P526" t="e">
        <f>VLOOKUP($B526,CLIENTS!$A$5:$I$30,MATCH(P$4,CLIENTS!$A$4:$I$4,0),FALSE)</f>
        <v>#N/A</v>
      </c>
      <c r="Q526" t="e">
        <f>VLOOKUP($B526,CLIENTS!$A$5:$I$30,MATCH(Q$4,CLIENTS!$A$4:$I$4,0),FALSE)</f>
        <v>#N/A</v>
      </c>
      <c r="R526" t="e">
        <f>VLOOKUP($B526,CLIENTS!$A$5:$I$30,MATCH(R$4,CLIENTS!$A$4:$I$4,0),FALSE)</f>
        <v>#N/A</v>
      </c>
      <c r="S526" t="e">
        <f>VLOOKUP($B526,CLIENTS!$A$5:$I$30,MATCH(S$4,CLIENTS!$A$4:$I$4,0),FALSE)</f>
        <v>#N/A</v>
      </c>
      <c r="T526" t="e">
        <f>VLOOKUP($B526,CLIENTS!$A$5:$I$30,MATCH(T$4,CLIENTS!$A$4:$I$4,0),FALSE)</f>
        <v>#N/A</v>
      </c>
      <c r="U526" t="e">
        <f>VLOOKUP($B526,CLIENTS!$A$5:$I$30,MATCH(U$4,CLIENTS!$A$4:$I$4,0),FALSE)</f>
        <v>#N/A</v>
      </c>
      <c r="V526" t="e">
        <f>VLOOKUP($B526,CLIENTS!$A$5:$I$30,MATCH(V$4,CLIENTS!$A$4:$I$4,0),FALSE)</f>
        <v>#N/A</v>
      </c>
    </row>
    <row r="527" spans="1:22" x14ac:dyDescent="0.25">
      <c r="A527" s="1" t="s">
        <v>520</v>
      </c>
      <c r="B527" s="1" t="s">
        <v>294</v>
      </c>
      <c r="D527" s="1" t="s">
        <v>1</v>
      </c>
      <c r="E527">
        <v>1027</v>
      </c>
      <c r="F527" t="e">
        <f>VLOOKUP($B527,CLIENTS!$A$5:$I$30,2,FALSE)</f>
        <v>#N/A</v>
      </c>
      <c r="G527" t="e">
        <f>VLOOKUP($B527,CLIENTS!$A$5:$I$30,3,FALSE)</f>
        <v>#N/A</v>
      </c>
      <c r="H527" t="e">
        <f>VLOOKUP($B527,CLIENTS!$A$5:$I$30,4,FALSE)</f>
        <v>#N/A</v>
      </c>
      <c r="I527" t="e">
        <f>VLOOKUP($B527,CLIENTS!$A$5:$I$30,5,FALSE)</f>
        <v>#N/A</v>
      </c>
      <c r="J527" t="e">
        <f>VLOOKUP($B527,CLIENTS!$A$5:$I$30,6,FALSE)</f>
        <v>#N/A</v>
      </c>
      <c r="K527" t="e">
        <f>VLOOKUP($B527,CLIENTS!$A$5:$I$30,7,FALSE)</f>
        <v>#N/A</v>
      </c>
      <c r="L527" t="e">
        <f>VLOOKUP($B527,CLIENTS!$A$5:$I$30,8,FALSE)</f>
        <v>#N/A</v>
      </c>
      <c r="M527" t="e">
        <f>VLOOKUP($B527,CLIENTS!$A$5:$I$30,9,FALSE)</f>
        <v>#N/A</v>
      </c>
      <c r="O527" t="e">
        <f>VLOOKUP($B527,CLIENTS!$A$5:$I$30,MATCH(O$4,CLIENTS!$A$4:$I$4,0),FALSE)</f>
        <v>#N/A</v>
      </c>
      <c r="P527" t="e">
        <f>VLOOKUP($B527,CLIENTS!$A$5:$I$30,MATCH(P$4,CLIENTS!$A$4:$I$4,0),FALSE)</f>
        <v>#N/A</v>
      </c>
      <c r="Q527" t="e">
        <f>VLOOKUP($B527,CLIENTS!$A$5:$I$30,MATCH(Q$4,CLIENTS!$A$4:$I$4,0),FALSE)</f>
        <v>#N/A</v>
      </c>
      <c r="R527" t="e">
        <f>VLOOKUP($B527,CLIENTS!$A$5:$I$30,MATCH(R$4,CLIENTS!$A$4:$I$4,0),FALSE)</f>
        <v>#N/A</v>
      </c>
      <c r="S527" t="e">
        <f>VLOOKUP($B527,CLIENTS!$A$5:$I$30,MATCH(S$4,CLIENTS!$A$4:$I$4,0),FALSE)</f>
        <v>#N/A</v>
      </c>
      <c r="T527" t="e">
        <f>VLOOKUP($B527,CLIENTS!$A$5:$I$30,MATCH(T$4,CLIENTS!$A$4:$I$4,0),FALSE)</f>
        <v>#N/A</v>
      </c>
      <c r="U527" t="e">
        <f>VLOOKUP($B527,CLIENTS!$A$5:$I$30,MATCH(U$4,CLIENTS!$A$4:$I$4,0),FALSE)</f>
        <v>#N/A</v>
      </c>
      <c r="V527" t="e">
        <f>VLOOKUP($B527,CLIENTS!$A$5:$I$30,MATCH(V$4,CLIENTS!$A$4:$I$4,0),FALSE)</f>
        <v>#N/A</v>
      </c>
    </row>
    <row r="528" spans="1:22" x14ac:dyDescent="0.25">
      <c r="A528" s="1" t="s">
        <v>522</v>
      </c>
      <c r="B528" s="1" t="s">
        <v>294</v>
      </c>
      <c r="D528" s="1" t="s">
        <v>1</v>
      </c>
      <c r="E528">
        <v>746</v>
      </c>
      <c r="F528" t="e">
        <f>VLOOKUP($B528,CLIENTS!$A$5:$I$30,2,FALSE)</f>
        <v>#N/A</v>
      </c>
      <c r="G528" t="e">
        <f>VLOOKUP($B528,CLIENTS!$A$5:$I$30,3,FALSE)</f>
        <v>#N/A</v>
      </c>
      <c r="H528" t="e">
        <f>VLOOKUP($B528,CLIENTS!$A$5:$I$30,4,FALSE)</f>
        <v>#N/A</v>
      </c>
      <c r="I528" t="e">
        <f>VLOOKUP($B528,CLIENTS!$A$5:$I$30,5,FALSE)</f>
        <v>#N/A</v>
      </c>
      <c r="J528" t="e">
        <f>VLOOKUP($B528,CLIENTS!$A$5:$I$30,6,FALSE)</f>
        <v>#N/A</v>
      </c>
      <c r="K528" t="e">
        <f>VLOOKUP($B528,CLIENTS!$A$5:$I$30,7,FALSE)</f>
        <v>#N/A</v>
      </c>
      <c r="L528" t="e">
        <f>VLOOKUP($B528,CLIENTS!$A$5:$I$30,8,FALSE)</f>
        <v>#N/A</v>
      </c>
      <c r="M528" t="e">
        <f>VLOOKUP($B528,CLIENTS!$A$5:$I$30,9,FALSE)</f>
        <v>#N/A</v>
      </c>
      <c r="O528" t="e">
        <f>VLOOKUP($B528,CLIENTS!$A$5:$I$30,MATCH(O$4,CLIENTS!$A$4:$I$4,0),FALSE)</f>
        <v>#N/A</v>
      </c>
      <c r="P528" t="e">
        <f>VLOOKUP($B528,CLIENTS!$A$5:$I$30,MATCH(P$4,CLIENTS!$A$4:$I$4,0),FALSE)</f>
        <v>#N/A</v>
      </c>
      <c r="Q528" t="e">
        <f>VLOOKUP($B528,CLIENTS!$A$5:$I$30,MATCH(Q$4,CLIENTS!$A$4:$I$4,0),FALSE)</f>
        <v>#N/A</v>
      </c>
      <c r="R528" t="e">
        <f>VLOOKUP($B528,CLIENTS!$A$5:$I$30,MATCH(R$4,CLIENTS!$A$4:$I$4,0),FALSE)</f>
        <v>#N/A</v>
      </c>
      <c r="S528" t="e">
        <f>VLOOKUP($B528,CLIENTS!$A$5:$I$30,MATCH(S$4,CLIENTS!$A$4:$I$4,0),FALSE)</f>
        <v>#N/A</v>
      </c>
      <c r="T528" t="e">
        <f>VLOOKUP($B528,CLIENTS!$A$5:$I$30,MATCH(T$4,CLIENTS!$A$4:$I$4,0),FALSE)</f>
        <v>#N/A</v>
      </c>
      <c r="U528" t="e">
        <f>VLOOKUP($B528,CLIENTS!$A$5:$I$30,MATCH(U$4,CLIENTS!$A$4:$I$4,0),FALSE)</f>
        <v>#N/A</v>
      </c>
      <c r="V528" t="e">
        <f>VLOOKUP($B528,CLIENTS!$A$5:$I$30,MATCH(V$4,CLIENTS!$A$4:$I$4,0),FALSE)</f>
        <v>#N/A</v>
      </c>
    </row>
    <row r="529" spans="1:22" x14ac:dyDescent="0.25">
      <c r="A529" s="1" t="s">
        <v>518</v>
      </c>
      <c r="B529" s="1" t="s">
        <v>295</v>
      </c>
      <c r="D529" s="1" t="s">
        <v>1</v>
      </c>
      <c r="E529">
        <v>1568</v>
      </c>
      <c r="F529" t="e">
        <f>VLOOKUP($B529,CLIENTS!$A$5:$I$30,2,FALSE)</f>
        <v>#N/A</v>
      </c>
      <c r="G529" t="e">
        <f>VLOOKUP($B529,CLIENTS!$A$5:$I$30,3,FALSE)</f>
        <v>#N/A</v>
      </c>
      <c r="H529" t="e">
        <f>VLOOKUP($B529,CLIENTS!$A$5:$I$30,4,FALSE)</f>
        <v>#N/A</v>
      </c>
      <c r="I529" t="e">
        <f>VLOOKUP($B529,CLIENTS!$A$5:$I$30,5,FALSE)</f>
        <v>#N/A</v>
      </c>
      <c r="J529" t="e">
        <f>VLOOKUP($B529,CLIENTS!$A$5:$I$30,6,FALSE)</f>
        <v>#N/A</v>
      </c>
      <c r="K529" t="e">
        <f>VLOOKUP($B529,CLIENTS!$A$5:$I$30,7,FALSE)</f>
        <v>#N/A</v>
      </c>
      <c r="L529" t="e">
        <f>VLOOKUP($B529,CLIENTS!$A$5:$I$30,8,FALSE)</f>
        <v>#N/A</v>
      </c>
      <c r="M529" t="e">
        <f>VLOOKUP($B529,CLIENTS!$A$5:$I$30,9,FALSE)</f>
        <v>#N/A</v>
      </c>
      <c r="O529" t="e">
        <f>VLOOKUP($B529,CLIENTS!$A$5:$I$30,MATCH(O$4,CLIENTS!$A$4:$I$4,0),FALSE)</f>
        <v>#N/A</v>
      </c>
      <c r="P529" t="e">
        <f>VLOOKUP($B529,CLIENTS!$A$5:$I$30,MATCH(P$4,CLIENTS!$A$4:$I$4,0),FALSE)</f>
        <v>#N/A</v>
      </c>
      <c r="Q529" t="e">
        <f>VLOOKUP($B529,CLIENTS!$A$5:$I$30,MATCH(Q$4,CLIENTS!$A$4:$I$4,0),FALSE)</f>
        <v>#N/A</v>
      </c>
      <c r="R529" t="e">
        <f>VLOOKUP($B529,CLIENTS!$A$5:$I$30,MATCH(R$4,CLIENTS!$A$4:$I$4,0),FALSE)</f>
        <v>#N/A</v>
      </c>
      <c r="S529" t="e">
        <f>VLOOKUP($B529,CLIENTS!$A$5:$I$30,MATCH(S$4,CLIENTS!$A$4:$I$4,0),FALSE)</f>
        <v>#N/A</v>
      </c>
      <c r="T529" t="e">
        <f>VLOOKUP($B529,CLIENTS!$A$5:$I$30,MATCH(T$4,CLIENTS!$A$4:$I$4,0),FALSE)</f>
        <v>#N/A</v>
      </c>
      <c r="U529" t="e">
        <f>VLOOKUP($B529,CLIENTS!$A$5:$I$30,MATCH(U$4,CLIENTS!$A$4:$I$4,0),FALSE)</f>
        <v>#N/A</v>
      </c>
      <c r="V529" t="e">
        <f>VLOOKUP($B529,CLIENTS!$A$5:$I$30,MATCH(V$4,CLIENTS!$A$4:$I$4,0),FALSE)</f>
        <v>#N/A</v>
      </c>
    </row>
    <row r="530" spans="1:22" x14ac:dyDescent="0.25">
      <c r="A530" s="1" t="s">
        <v>520</v>
      </c>
      <c r="B530" s="1" t="s">
        <v>295</v>
      </c>
      <c r="D530" s="1" t="s">
        <v>1</v>
      </c>
      <c r="E530">
        <v>1027</v>
      </c>
      <c r="F530" t="e">
        <f>VLOOKUP($B530,CLIENTS!$A$5:$I$30,2,FALSE)</f>
        <v>#N/A</v>
      </c>
      <c r="G530" t="e">
        <f>VLOOKUP($B530,CLIENTS!$A$5:$I$30,3,FALSE)</f>
        <v>#N/A</v>
      </c>
      <c r="H530" t="e">
        <f>VLOOKUP($B530,CLIENTS!$A$5:$I$30,4,FALSE)</f>
        <v>#N/A</v>
      </c>
      <c r="I530" t="e">
        <f>VLOOKUP($B530,CLIENTS!$A$5:$I$30,5,FALSE)</f>
        <v>#N/A</v>
      </c>
      <c r="J530" t="e">
        <f>VLOOKUP($B530,CLIENTS!$A$5:$I$30,6,FALSE)</f>
        <v>#N/A</v>
      </c>
      <c r="K530" t="e">
        <f>VLOOKUP($B530,CLIENTS!$A$5:$I$30,7,FALSE)</f>
        <v>#N/A</v>
      </c>
      <c r="L530" t="e">
        <f>VLOOKUP($B530,CLIENTS!$A$5:$I$30,8,FALSE)</f>
        <v>#N/A</v>
      </c>
      <c r="M530" t="e">
        <f>VLOOKUP($B530,CLIENTS!$A$5:$I$30,9,FALSE)</f>
        <v>#N/A</v>
      </c>
      <c r="O530" t="e">
        <f>VLOOKUP($B530,CLIENTS!$A$5:$I$30,MATCH(O$4,CLIENTS!$A$4:$I$4,0),FALSE)</f>
        <v>#N/A</v>
      </c>
      <c r="P530" t="e">
        <f>VLOOKUP($B530,CLIENTS!$A$5:$I$30,MATCH(P$4,CLIENTS!$A$4:$I$4,0),FALSE)</f>
        <v>#N/A</v>
      </c>
      <c r="Q530" t="e">
        <f>VLOOKUP($B530,CLIENTS!$A$5:$I$30,MATCH(Q$4,CLIENTS!$A$4:$I$4,0),FALSE)</f>
        <v>#N/A</v>
      </c>
      <c r="R530" t="e">
        <f>VLOOKUP($B530,CLIENTS!$A$5:$I$30,MATCH(R$4,CLIENTS!$A$4:$I$4,0),FALSE)</f>
        <v>#N/A</v>
      </c>
      <c r="S530" t="e">
        <f>VLOOKUP($B530,CLIENTS!$A$5:$I$30,MATCH(S$4,CLIENTS!$A$4:$I$4,0),FALSE)</f>
        <v>#N/A</v>
      </c>
      <c r="T530" t="e">
        <f>VLOOKUP($B530,CLIENTS!$A$5:$I$30,MATCH(T$4,CLIENTS!$A$4:$I$4,0),FALSE)</f>
        <v>#N/A</v>
      </c>
      <c r="U530" t="e">
        <f>VLOOKUP($B530,CLIENTS!$A$5:$I$30,MATCH(U$4,CLIENTS!$A$4:$I$4,0),FALSE)</f>
        <v>#N/A</v>
      </c>
      <c r="V530" t="e">
        <f>VLOOKUP($B530,CLIENTS!$A$5:$I$30,MATCH(V$4,CLIENTS!$A$4:$I$4,0),FALSE)</f>
        <v>#N/A</v>
      </c>
    </row>
    <row r="531" spans="1:22" x14ac:dyDescent="0.25">
      <c r="A531" s="1" t="s">
        <v>522</v>
      </c>
      <c r="B531" s="1" t="s">
        <v>295</v>
      </c>
      <c r="D531" s="1" t="s">
        <v>1</v>
      </c>
      <c r="E531">
        <v>770</v>
      </c>
      <c r="F531" t="e">
        <f>VLOOKUP($B531,CLIENTS!$A$5:$I$30,2,FALSE)</f>
        <v>#N/A</v>
      </c>
      <c r="G531" t="e">
        <f>VLOOKUP($B531,CLIENTS!$A$5:$I$30,3,FALSE)</f>
        <v>#N/A</v>
      </c>
      <c r="H531" t="e">
        <f>VLOOKUP($B531,CLIENTS!$A$5:$I$30,4,FALSE)</f>
        <v>#N/A</v>
      </c>
      <c r="I531" t="e">
        <f>VLOOKUP($B531,CLIENTS!$A$5:$I$30,5,FALSE)</f>
        <v>#N/A</v>
      </c>
      <c r="J531" t="e">
        <f>VLOOKUP($B531,CLIENTS!$A$5:$I$30,6,FALSE)</f>
        <v>#N/A</v>
      </c>
      <c r="K531" t="e">
        <f>VLOOKUP($B531,CLIENTS!$A$5:$I$30,7,FALSE)</f>
        <v>#N/A</v>
      </c>
      <c r="L531" t="e">
        <f>VLOOKUP($B531,CLIENTS!$A$5:$I$30,8,FALSE)</f>
        <v>#N/A</v>
      </c>
      <c r="M531" t="e">
        <f>VLOOKUP($B531,CLIENTS!$A$5:$I$30,9,FALSE)</f>
        <v>#N/A</v>
      </c>
      <c r="O531" t="e">
        <f>VLOOKUP($B531,CLIENTS!$A$5:$I$30,MATCH(O$4,CLIENTS!$A$4:$I$4,0),FALSE)</f>
        <v>#N/A</v>
      </c>
      <c r="P531" t="e">
        <f>VLOOKUP($B531,CLIENTS!$A$5:$I$30,MATCH(P$4,CLIENTS!$A$4:$I$4,0),FALSE)</f>
        <v>#N/A</v>
      </c>
      <c r="Q531" t="e">
        <f>VLOOKUP($B531,CLIENTS!$A$5:$I$30,MATCH(Q$4,CLIENTS!$A$4:$I$4,0),FALSE)</f>
        <v>#N/A</v>
      </c>
      <c r="R531" t="e">
        <f>VLOOKUP($B531,CLIENTS!$A$5:$I$30,MATCH(R$4,CLIENTS!$A$4:$I$4,0),FALSE)</f>
        <v>#N/A</v>
      </c>
      <c r="S531" t="e">
        <f>VLOOKUP($B531,CLIENTS!$A$5:$I$30,MATCH(S$4,CLIENTS!$A$4:$I$4,0),FALSE)</f>
        <v>#N/A</v>
      </c>
      <c r="T531" t="e">
        <f>VLOOKUP($B531,CLIENTS!$A$5:$I$30,MATCH(T$4,CLIENTS!$A$4:$I$4,0),FALSE)</f>
        <v>#N/A</v>
      </c>
      <c r="U531" t="e">
        <f>VLOOKUP($B531,CLIENTS!$A$5:$I$30,MATCH(U$4,CLIENTS!$A$4:$I$4,0),FALSE)</f>
        <v>#N/A</v>
      </c>
      <c r="V531" t="e">
        <f>VLOOKUP($B531,CLIENTS!$A$5:$I$30,MATCH(V$4,CLIENTS!$A$4:$I$4,0),FALSE)</f>
        <v>#N/A</v>
      </c>
    </row>
    <row r="532" spans="1:22" x14ac:dyDescent="0.25">
      <c r="A532" s="1" t="s">
        <v>518</v>
      </c>
      <c r="B532" s="1" t="s">
        <v>296</v>
      </c>
      <c r="D532" s="1" t="s">
        <v>1</v>
      </c>
      <c r="E532">
        <v>1460</v>
      </c>
      <c r="F532" t="e">
        <f>VLOOKUP($B532,CLIENTS!$A$5:$I$30,2,FALSE)</f>
        <v>#N/A</v>
      </c>
      <c r="G532" t="e">
        <f>VLOOKUP($B532,CLIENTS!$A$5:$I$30,3,FALSE)</f>
        <v>#N/A</v>
      </c>
      <c r="H532" t="e">
        <f>VLOOKUP($B532,CLIENTS!$A$5:$I$30,4,FALSE)</f>
        <v>#N/A</v>
      </c>
      <c r="I532" t="e">
        <f>VLOOKUP($B532,CLIENTS!$A$5:$I$30,5,FALSE)</f>
        <v>#N/A</v>
      </c>
      <c r="J532" t="e">
        <f>VLOOKUP($B532,CLIENTS!$A$5:$I$30,6,FALSE)</f>
        <v>#N/A</v>
      </c>
      <c r="K532" t="e">
        <f>VLOOKUP($B532,CLIENTS!$A$5:$I$30,7,FALSE)</f>
        <v>#N/A</v>
      </c>
      <c r="L532" t="e">
        <f>VLOOKUP($B532,CLIENTS!$A$5:$I$30,8,FALSE)</f>
        <v>#N/A</v>
      </c>
      <c r="M532" t="e">
        <f>VLOOKUP($B532,CLIENTS!$A$5:$I$30,9,FALSE)</f>
        <v>#N/A</v>
      </c>
      <c r="O532" t="e">
        <f>VLOOKUP($B532,CLIENTS!$A$5:$I$30,MATCH(O$4,CLIENTS!$A$4:$I$4,0),FALSE)</f>
        <v>#N/A</v>
      </c>
      <c r="P532" t="e">
        <f>VLOOKUP($B532,CLIENTS!$A$5:$I$30,MATCH(P$4,CLIENTS!$A$4:$I$4,0),FALSE)</f>
        <v>#N/A</v>
      </c>
      <c r="Q532" t="e">
        <f>VLOOKUP($B532,CLIENTS!$A$5:$I$30,MATCH(Q$4,CLIENTS!$A$4:$I$4,0),FALSE)</f>
        <v>#N/A</v>
      </c>
      <c r="R532" t="e">
        <f>VLOOKUP($B532,CLIENTS!$A$5:$I$30,MATCH(R$4,CLIENTS!$A$4:$I$4,0),FALSE)</f>
        <v>#N/A</v>
      </c>
      <c r="S532" t="e">
        <f>VLOOKUP($B532,CLIENTS!$A$5:$I$30,MATCH(S$4,CLIENTS!$A$4:$I$4,0),FALSE)</f>
        <v>#N/A</v>
      </c>
      <c r="T532" t="e">
        <f>VLOOKUP($B532,CLIENTS!$A$5:$I$30,MATCH(T$4,CLIENTS!$A$4:$I$4,0),FALSE)</f>
        <v>#N/A</v>
      </c>
      <c r="U532" t="e">
        <f>VLOOKUP($B532,CLIENTS!$A$5:$I$30,MATCH(U$4,CLIENTS!$A$4:$I$4,0),FALSE)</f>
        <v>#N/A</v>
      </c>
      <c r="V532" t="e">
        <f>VLOOKUP($B532,CLIENTS!$A$5:$I$30,MATCH(V$4,CLIENTS!$A$4:$I$4,0),FALSE)</f>
        <v>#N/A</v>
      </c>
    </row>
    <row r="533" spans="1:22" x14ac:dyDescent="0.25">
      <c r="A533" s="1" t="s">
        <v>520</v>
      </c>
      <c r="B533" s="1" t="s">
        <v>296</v>
      </c>
      <c r="D533" s="1" t="s">
        <v>1</v>
      </c>
      <c r="E533">
        <v>1056</v>
      </c>
      <c r="F533" t="e">
        <f>VLOOKUP($B533,CLIENTS!$A$5:$I$30,2,FALSE)</f>
        <v>#N/A</v>
      </c>
      <c r="G533" t="e">
        <f>VLOOKUP($B533,CLIENTS!$A$5:$I$30,3,FALSE)</f>
        <v>#N/A</v>
      </c>
      <c r="H533" t="e">
        <f>VLOOKUP($B533,CLIENTS!$A$5:$I$30,4,FALSE)</f>
        <v>#N/A</v>
      </c>
      <c r="I533" t="e">
        <f>VLOOKUP($B533,CLIENTS!$A$5:$I$30,5,FALSE)</f>
        <v>#N/A</v>
      </c>
      <c r="J533" t="e">
        <f>VLOOKUP($B533,CLIENTS!$A$5:$I$30,6,FALSE)</f>
        <v>#N/A</v>
      </c>
      <c r="K533" t="e">
        <f>VLOOKUP($B533,CLIENTS!$A$5:$I$30,7,FALSE)</f>
        <v>#N/A</v>
      </c>
      <c r="L533" t="e">
        <f>VLOOKUP($B533,CLIENTS!$A$5:$I$30,8,FALSE)</f>
        <v>#N/A</v>
      </c>
      <c r="M533" t="e">
        <f>VLOOKUP($B533,CLIENTS!$A$5:$I$30,9,FALSE)</f>
        <v>#N/A</v>
      </c>
      <c r="O533" t="e">
        <f>VLOOKUP($B533,CLIENTS!$A$5:$I$30,MATCH(O$4,CLIENTS!$A$4:$I$4,0),FALSE)</f>
        <v>#N/A</v>
      </c>
      <c r="P533" t="e">
        <f>VLOOKUP($B533,CLIENTS!$A$5:$I$30,MATCH(P$4,CLIENTS!$A$4:$I$4,0),FALSE)</f>
        <v>#N/A</v>
      </c>
      <c r="Q533" t="e">
        <f>VLOOKUP($B533,CLIENTS!$A$5:$I$30,MATCH(Q$4,CLIENTS!$A$4:$I$4,0),FALSE)</f>
        <v>#N/A</v>
      </c>
      <c r="R533" t="e">
        <f>VLOOKUP($B533,CLIENTS!$A$5:$I$30,MATCH(R$4,CLIENTS!$A$4:$I$4,0),FALSE)</f>
        <v>#N/A</v>
      </c>
      <c r="S533" t="e">
        <f>VLOOKUP($B533,CLIENTS!$A$5:$I$30,MATCH(S$4,CLIENTS!$A$4:$I$4,0),FALSE)</f>
        <v>#N/A</v>
      </c>
      <c r="T533" t="e">
        <f>VLOOKUP($B533,CLIENTS!$A$5:$I$30,MATCH(T$4,CLIENTS!$A$4:$I$4,0),FALSE)</f>
        <v>#N/A</v>
      </c>
      <c r="U533" t="e">
        <f>VLOOKUP($B533,CLIENTS!$A$5:$I$30,MATCH(U$4,CLIENTS!$A$4:$I$4,0),FALSE)</f>
        <v>#N/A</v>
      </c>
      <c r="V533" t="e">
        <f>VLOOKUP($B533,CLIENTS!$A$5:$I$30,MATCH(V$4,CLIENTS!$A$4:$I$4,0),FALSE)</f>
        <v>#N/A</v>
      </c>
    </row>
    <row r="534" spans="1:22" x14ac:dyDescent="0.25">
      <c r="A534" s="1" t="s">
        <v>522</v>
      </c>
      <c r="B534" s="1" t="s">
        <v>296</v>
      </c>
      <c r="D534" s="1" t="s">
        <v>1</v>
      </c>
      <c r="E534">
        <v>767</v>
      </c>
      <c r="F534" t="e">
        <f>VLOOKUP($B534,CLIENTS!$A$5:$I$30,2,FALSE)</f>
        <v>#N/A</v>
      </c>
      <c r="G534" t="e">
        <f>VLOOKUP($B534,CLIENTS!$A$5:$I$30,3,FALSE)</f>
        <v>#N/A</v>
      </c>
      <c r="H534" t="e">
        <f>VLOOKUP($B534,CLIENTS!$A$5:$I$30,4,FALSE)</f>
        <v>#N/A</v>
      </c>
      <c r="I534" t="e">
        <f>VLOOKUP($B534,CLIENTS!$A$5:$I$30,5,FALSE)</f>
        <v>#N/A</v>
      </c>
      <c r="J534" t="e">
        <f>VLOOKUP($B534,CLIENTS!$A$5:$I$30,6,FALSE)</f>
        <v>#N/A</v>
      </c>
      <c r="K534" t="e">
        <f>VLOOKUP($B534,CLIENTS!$A$5:$I$30,7,FALSE)</f>
        <v>#N/A</v>
      </c>
      <c r="L534" t="e">
        <f>VLOOKUP($B534,CLIENTS!$A$5:$I$30,8,FALSE)</f>
        <v>#N/A</v>
      </c>
      <c r="M534" t="e">
        <f>VLOOKUP($B534,CLIENTS!$A$5:$I$30,9,FALSE)</f>
        <v>#N/A</v>
      </c>
      <c r="O534" t="e">
        <f>VLOOKUP($B534,CLIENTS!$A$5:$I$30,MATCH(O$4,CLIENTS!$A$4:$I$4,0),FALSE)</f>
        <v>#N/A</v>
      </c>
      <c r="P534" t="e">
        <f>VLOOKUP($B534,CLIENTS!$A$5:$I$30,MATCH(P$4,CLIENTS!$A$4:$I$4,0),FALSE)</f>
        <v>#N/A</v>
      </c>
      <c r="Q534" t="e">
        <f>VLOOKUP($B534,CLIENTS!$A$5:$I$30,MATCH(Q$4,CLIENTS!$A$4:$I$4,0),FALSE)</f>
        <v>#N/A</v>
      </c>
      <c r="R534" t="e">
        <f>VLOOKUP($B534,CLIENTS!$A$5:$I$30,MATCH(R$4,CLIENTS!$A$4:$I$4,0),FALSE)</f>
        <v>#N/A</v>
      </c>
      <c r="S534" t="e">
        <f>VLOOKUP($B534,CLIENTS!$A$5:$I$30,MATCH(S$4,CLIENTS!$A$4:$I$4,0),FALSE)</f>
        <v>#N/A</v>
      </c>
      <c r="T534" t="e">
        <f>VLOOKUP($B534,CLIENTS!$A$5:$I$30,MATCH(T$4,CLIENTS!$A$4:$I$4,0),FALSE)</f>
        <v>#N/A</v>
      </c>
      <c r="U534" t="e">
        <f>VLOOKUP($B534,CLIENTS!$A$5:$I$30,MATCH(U$4,CLIENTS!$A$4:$I$4,0),FALSE)</f>
        <v>#N/A</v>
      </c>
      <c r="V534" t="e">
        <f>VLOOKUP($B534,CLIENTS!$A$5:$I$30,MATCH(V$4,CLIENTS!$A$4:$I$4,0),FALSE)</f>
        <v>#N/A</v>
      </c>
    </row>
    <row r="535" spans="1:22" x14ac:dyDescent="0.25">
      <c r="A535" s="1" t="s">
        <v>518</v>
      </c>
      <c r="B535" s="1" t="s">
        <v>297</v>
      </c>
      <c r="D535" s="1" t="s">
        <v>1</v>
      </c>
      <c r="E535">
        <v>1608</v>
      </c>
      <c r="F535" t="e">
        <f>VLOOKUP($B535,CLIENTS!$A$5:$I$30,2,FALSE)</f>
        <v>#N/A</v>
      </c>
      <c r="G535" t="e">
        <f>VLOOKUP($B535,CLIENTS!$A$5:$I$30,3,FALSE)</f>
        <v>#N/A</v>
      </c>
      <c r="H535" t="e">
        <f>VLOOKUP($B535,CLIENTS!$A$5:$I$30,4,FALSE)</f>
        <v>#N/A</v>
      </c>
      <c r="I535" t="e">
        <f>VLOOKUP($B535,CLIENTS!$A$5:$I$30,5,FALSE)</f>
        <v>#N/A</v>
      </c>
      <c r="J535" t="e">
        <f>VLOOKUP($B535,CLIENTS!$A$5:$I$30,6,FALSE)</f>
        <v>#N/A</v>
      </c>
      <c r="K535" t="e">
        <f>VLOOKUP($B535,CLIENTS!$A$5:$I$30,7,FALSE)</f>
        <v>#N/A</v>
      </c>
      <c r="L535" t="e">
        <f>VLOOKUP($B535,CLIENTS!$A$5:$I$30,8,FALSE)</f>
        <v>#N/A</v>
      </c>
      <c r="M535" t="e">
        <f>VLOOKUP($B535,CLIENTS!$A$5:$I$30,9,FALSE)</f>
        <v>#N/A</v>
      </c>
      <c r="O535" t="e">
        <f>VLOOKUP($B535,CLIENTS!$A$5:$I$30,MATCH(O$4,CLIENTS!$A$4:$I$4,0),FALSE)</f>
        <v>#N/A</v>
      </c>
      <c r="P535" t="e">
        <f>VLOOKUP($B535,CLIENTS!$A$5:$I$30,MATCH(P$4,CLIENTS!$A$4:$I$4,0),FALSE)</f>
        <v>#N/A</v>
      </c>
      <c r="Q535" t="e">
        <f>VLOOKUP($B535,CLIENTS!$A$5:$I$30,MATCH(Q$4,CLIENTS!$A$4:$I$4,0),FALSE)</f>
        <v>#N/A</v>
      </c>
      <c r="R535" t="e">
        <f>VLOOKUP($B535,CLIENTS!$A$5:$I$30,MATCH(R$4,CLIENTS!$A$4:$I$4,0),FALSE)</f>
        <v>#N/A</v>
      </c>
      <c r="S535" t="e">
        <f>VLOOKUP($B535,CLIENTS!$A$5:$I$30,MATCH(S$4,CLIENTS!$A$4:$I$4,0),FALSE)</f>
        <v>#N/A</v>
      </c>
      <c r="T535" t="e">
        <f>VLOOKUP($B535,CLIENTS!$A$5:$I$30,MATCH(T$4,CLIENTS!$A$4:$I$4,0),FALSE)</f>
        <v>#N/A</v>
      </c>
      <c r="U535" t="e">
        <f>VLOOKUP($B535,CLIENTS!$A$5:$I$30,MATCH(U$4,CLIENTS!$A$4:$I$4,0),FALSE)</f>
        <v>#N/A</v>
      </c>
      <c r="V535" t="e">
        <f>VLOOKUP($B535,CLIENTS!$A$5:$I$30,MATCH(V$4,CLIENTS!$A$4:$I$4,0),FALSE)</f>
        <v>#N/A</v>
      </c>
    </row>
    <row r="536" spans="1:22" x14ac:dyDescent="0.25">
      <c r="A536" s="1" t="s">
        <v>520</v>
      </c>
      <c r="B536" s="1" t="s">
        <v>297</v>
      </c>
      <c r="D536" s="1" t="s">
        <v>1</v>
      </c>
      <c r="E536">
        <v>1053</v>
      </c>
      <c r="F536" t="e">
        <f>VLOOKUP($B536,CLIENTS!$A$5:$I$30,2,FALSE)</f>
        <v>#N/A</v>
      </c>
      <c r="G536" t="e">
        <f>VLOOKUP($B536,CLIENTS!$A$5:$I$30,3,FALSE)</f>
        <v>#N/A</v>
      </c>
      <c r="H536" t="e">
        <f>VLOOKUP($B536,CLIENTS!$A$5:$I$30,4,FALSE)</f>
        <v>#N/A</v>
      </c>
      <c r="I536" t="e">
        <f>VLOOKUP($B536,CLIENTS!$A$5:$I$30,5,FALSE)</f>
        <v>#N/A</v>
      </c>
      <c r="J536" t="e">
        <f>VLOOKUP($B536,CLIENTS!$A$5:$I$30,6,FALSE)</f>
        <v>#N/A</v>
      </c>
      <c r="K536" t="e">
        <f>VLOOKUP($B536,CLIENTS!$A$5:$I$30,7,FALSE)</f>
        <v>#N/A</v>
      </c>
      <c r="L536" t="e">
        <f>VLOOKUP($B536,CLIENTS!$A$5:$I$30,8,FALSE)</f>
        <v>#N/A</v>
      </c>
      <c r="M536" t="e">
        <f>VLOOKUP($B536,CLIENTS!$A$5:$I$30,9,FALSE)</f>
        <v>#N/A</v>
      </c>
      <c r="O536" t="e">
        <f>VLOOKUP($B536,CLIENTS!$A$5:$I$30,MATCH(O$4,CLIENTS!$A$4:$I$4,0),FALSE)</f>
        <v>#N/A</v>
      </c>
      <c r="P536" t="e">
        <f>VLOOKUP($B536,CLIENTS!$A$5:$I$30,MATCH(P$4,CLIENTS!$A$4:$I$4,0),FALSE)</f>
        <v>#N/A</v>
      </c>
      <c r="Q536" t="e">
        <f>VLOOKUP($B536,CLIENTS!$A$5:$I$30,MATCH(Q$4,CLIENTS!$A$4:$I$4,0),FALSE)</f>
        <v>#N/A</v>
      </c>
      <c r="R536" t="e">
        <f>VLOOKUP($B536,CLIENTS!$A$5:$I$30,MATCH(R$4,CLIENTS!$A$4:$I$4,0),FALSE)</f>
        <v>#N/A</v>
      </c>
      <c r="S536" t="e">
        <f>VLOOKUP($B536,CLIENTS!$A$5:$I$30,MATCH(S$4,CLIENTS!$A$4:$I$4,0),FALSE)</f>
        <v>#N/A</v>
      </c>
      <c r="T536" t="e">
        <f>VLOOKUP($B536,CLIENTS!$A$5:$I$30,MATCH(T$4,CLIENTS!$A$4:$I$4,0),FALSE)</f>
        <v>#N/A</v>
      </c>
      <c r="U536" t="e">
        <f>VLOOKUP($B536,CLIENTS!$A$5:$I$30,MATCH(U$4,CLIENTS!$A$4:$I$4,0),FALSE)</f>
        <v>#N/A</v>
      </c>
      <c r="V536" t="e">
        <f>VLOOKUP($B536,CLIENTS!$A$5:$I$30,MATCH(V$4,CLIENTS!$A$4:$I$4,0),FALSE)</f>
        <v>#N/A</v>
      </c>
    </row>
    <row r="537" spans="1:22" x14ac:dyDescent="0.25">
      <c r="A537" s="1" t="s">
        <v>522</v>
      </c>
      <c r="B537" s="1" t="s">
        <v>297</v>
      </c>
      <c r="D537" s="1" t="s">
        <v>1</v>
      </c>
      <c r="E537">
        <v>770</v>
      </c>
      <c r="F537" t="e">
        <f>VLOOKUP($B537,CLIENTS!$A$5:$I$30,2,FALSE)</f>
        <v>#N/A</v>
      </c>
      <c r="G537" t="e">
        <f>VLOOKUP($B537,CLIENTS!$A$5:$I$30,3,FALSE)</f>
        <v>#N/A</v>
      </c>
      <c r="H537" t="e">
        <f>VLOOKUP($B537,CLIENTS!$A$5:$I$30,4,FALSE)</f>
        <v>#N/A</v>
      </c>
      <c r="I537" t="e">
        <f>VLOOKUP($B537,CLIENTS!$A$5:$I$30,5,FALSE)</f>
        <v>#N/A</v>
      </c>
      <c r="J537" t="e">
        <f>VLOOKUP($B537,CLIENTS!$A$5:$I$30,6,FALSE)</f>
        <v>#N/A</v>
      </c>
      <c r="K537" t="e">
        <f>VLOOKUP($B537,CLIENTS!$A$5:$I$30,7,FALSE)</f>
        <v>#N/A</v>
      </c>
      <c r="L537" t="e">
        <f>VLOOKUP($B537,CLIENTS!$A$5:$I$30,8,FALSE)</f>
        <v>#N/A</v>
      </c>
      <c r="M537" t="e">
        <f>VLOOKUP($B537,CLIENTS!$A$5:$I$30,9,FALSE)</f>
        <v>#N/A</v>
      </c>
      <c r="O537" t="e">
        <f>VLOOKUP($B537,CLIENTS!$A$5:$I$30,MATCH(O$4,CLIENTS!$A$4:$I$4,0),FALSE)</f>
        <v>#N/A</v>
      </c>
      <c r="P537" t="e">
        <f>VLOOKUP($B537,CLIENTS!$A$5:$I$30,MATCH(P$4,CLIENTS!$A$4:$I$4,0),FALSE)</f>
        <v>#N/A</v>
      </c>
      <c r="Q537" t="e">
        <f>VLOOKUP($B537,CLIENTS!$A$5:$I$30,MATCH(Q$4,CLIENTS!$A$4:$I$4,0),FALSE)</f>
        <v>#N/A</v>
      </c>
      <c r="R537" t="e">
        <f>VLOOKUP($B537,CLIENTS!$A$5:$I$30,MATCH(R$4,CLIENTS!$A$4:$I$4,0),FALSE)</f>
        <v>#N/A</v>
      </c>
      <c r="S537" t="e">
        <f>VLOOKUP($B537,CLIENTS!$A$5:$I$30,MATCH(S$4,CLIENTS!$A$4:$I$4,0),FALSE)</f>
        <v>#N/A</v>
      </c>
      <c r="T537" t="e">
        <f>VLOOKUP($B537,CLIENTS!$A$5:$I$30,MATCH(T$4,CLIENTS!$A$4:$I$4,0),FALSE)</f>
        <v>#N/A</v>
      </c>
      <c r="U537" t="e">
        <f>VLOOKUP($B537,CLIENTS!$A$5:$I$30,MATCH(U$4,CLIENTS!$A$4:$I$4,0),FALSE)</f>
        <v>#N/A</v>
      </c>
      <c r="V537" t="e">
        <f>VLOOKUP($B537,CLIENTS!$A$5:$I$30,MATCH(V$4,CLIENTS!$A$4:$I$4,0),FALSE)</f>
        <v>#N/A</v>
      </c>
    </row>
    <row r="538" spans="1:22" x14ac:dyDescent="0.25">
      <c r="A538" s="1" t="s">
        <v>518</v>
      </c>
      <c r="B538" s="1" t="s">
        <v>97</v>
      </c>
      <c r="D538" s="1" t="s">
        <v>1</v>
      </c>
      <c r="E538">
        <v>1710</v>
      </c>
      <c r="F538" t="e">
        <f>VLOOKUP($B538,CLIENTS!$A$5:$I$30,2,FALSE)</f>
        <v>#N/A</v>
      </c>
      <c r="G538" t="e">
        <f>VLOOKUP($B538,CLIENTS!$A$5:$I$30,3,FALSE)</f>
        <v>#N/A</v>
      </c>
      <c r="H538" t="e">
        <f>VLOOKUP($B538,CLIENTS!$A$5:$I$30,4,FALSE)</f>
        <v>#N/A</v>
      </c>
      <c r="I538" t="e">
        <f>VLOOKUP($B538,CLIENTS!$A$5:$I$30,5,FALSE)</f>
        <v>#N/A</v>
      </c>
      <c r="J538" t="e">
        <f>VLOOKUP($B538,CLIENTS!$A$5:$I$30,6,FALSE)</f>
        <v>#N/A</v>
      </c>
      <c r="K538" t="e">
        <f>VLOOKUP($B538,CLIENTS!$A$5:$I$30,7,FALSE)</f>
        <v>#N/A</v>
      </c>
      <c r="L538" t="e">
        <f>VLOOKUP($B538,CLIENTS!$A$5:$I$30,8,FALSE)</f>
        <v>#N/A</v>
      </c>
      <c r="M538" t="e">
        <f>VLOOKUP($B538,CLIENTS!$A$5:$I$30,9,FALSE)</f>
        <v>#N/A</v>
      </c>
      <c r="O538" t="e">
        <f>VLOOKUP($B538,CLIENTS!$A$5:$I$30,MATCH(O$4,CLIENTS!$A$4:$I$4,0),FALSE)</f>
        <v>#N/A</v>
      </c>
      <c r="P538" t="e">
        <f>VLOOKUP($B538,CLIENTS!$A$5:$I$30,MATCH(P$4,CLIENTS!$A$4:$I$4,0),FALSE)</f>
        <v>#N/A</v>
      </c>
      <c r="Q538" t="e">
        <f>VLOOKUP($B538,CLIENTS!$A$5:$I$30,MATCH(Q$4,CLIENTS!$A$4:$I$4,0),FALSE)</f>
        <v>#N/A</v>
      </c>
      <c r="R538" t="e">
        <f>VLOOKUP($B538,CLIENTS!$A$5:$I$30,MATCH(R$4,CLIENTS!$A$4:$I$4,0),FALSE)</f>
        <v>#N/A</v>
      </c>
      <c r="S538" t="e">
        <f>VLOOKUP($B538,CLIENTS!$A$5:$I$30,MATCH(S$4,CLIENTS!$A$4:$I$4,0),FALSE)</f>
        <v>#N/A</v>
      </c>
      <c r="T538" t="e">
        <f>VLOOKUP($B538,CLIENTS!$A$5:$I$30,MATCH(T$4,CLIENTS!$A$4:$I$4,0),FALSE)</f>
        <v>#N/A</v>
      </c>
      <c r="U538" t="e">
        <f>VLOOKUP($B538,CLIENTS!$A$5:$I$30,MATCH(U$4,CLIENTS!$A$4:$I$4,0),FALSE)</f>
        <v>#N/A</v>
      </c>
      <c r="V538" t="e">
        <f>VLOOKUP($B538,CLIENTS!$A$5:$I$30,MATCH(V$4,CLIENTS!$A$4:$I$4,0),FALSE)</f>
        <v>#N/A</v>
      </c>
    </row>
    <row r="539" spans="1:22" x14ac:dyDescent="0.25">
      <c r="A539" s="1" t="s">
        <v>520</v>
      </c>
      <c r="B539" s="1" t="s">
        <v>97</v>
      </c>
      <c r="D539" s="1" t="s">
        <v>1</v>
      </c>
      <c r="E539">
        <v>1150</v>
      </c>
      <c r="F539" t="e">
        <f>VLOOKUP($B539,CLIENTS!$A$5:$I$30,2,FALSE)</f>
        <v>#N/A</v>
      </c>
      <c r="G539" t="e">
        <f>VLOOKUP($B539,CLIENTS!$A$5:$I$30,3,FALSE)</f>
        <v>#N/A</v>
      </c>
      <c r="H539" t="e">
        <f>VLOOKUP($B539,CLIENTS!$A$5:$I$30,4,FALSE)</f>
        <v>#N/A</v>
      </c>
      <c r="I539" t="e">
        <f>VLOOKUP($B539,CLIENTS!$A$5:$I$30,5,FALSE)</f>
        <v>#N/A</v>
      </c>
      <c r="J539" t="e">
        <f>VLOOKUP($B539,CLIENTS!$A$5:$I$30,6,FALSE)</f>
        <v>#N/A</v>
      </c>
      <c r="K539" t="e">
        <f>VLOOKUP($B539,CLIENTS!$A$5:$I$30,7,FALSE)</f>
        <v>#N/A</v>
      </c>
      <c r="L539" t="e">
        <f>VLOOKUP($B539,CLIENTS!$A$5:$I$30,8,FALSE)</f>
        <v>#N/A</v>
      </c>
      <c r="M539" t="e">
        <f>VLOOKUP($B539,CLIENTS!$A$5:$I$30,9,FALSE)</f>
        <v>#N/A</v>
      </c>
      <c r="O539" t="e">
        <f>VLOOKUP($B539,CLIENTS!$A$5:$I$30,MATCH(O$4,CLIENTS!$A$4:$I$4,0),FALSE)</f>
        <v>#N/A</v>
      </c>
      <c r="P539" t="e">
        <f>VLOOKUP($B539,CLIENTS!$A$5:$I$30,MATCH(P$4,CLIENTS!$A$4:$I$4,0),FALSE)</f>
        <v>#N/A</v>
      </c>
      <c r="Q539" t="e">
        <f>VLOOKUP($B539,CLIENTS!$A$5:$I$30,MATCH(Q$4,CLIENTS!$A$4:$I$4,0),FALSE)</f>
        <v>#N/A</v>
      </c>
      <c r="R539" t="e">
        <f>VLOOKUP($B539,CLIENTS!$A$5:$I$30,MATCH(R$4,CLIENTS!$A$4:$I$4,0),FALSE)</f>
        <v>#N/A</v>
      </c>
      <c r="S539" t="e">
        <f>VLOOKUP($B539,CLIENTS!$A$5:$I$30,MATCH(S$4,CLIENTS!$A$4:$I$4,0),FALSE)</f>
        <v>#N/A</v>
      </c>
      <c r="T539" t="e">
        <f>VLOOKUP($B539,CLIENTS!$A$5:$I$30,MATCH(T$4,CLIENTS!$A$4:$I$4,0),FALSE)</f>
        <v>#N/A</v>
      </c>
      <c r="U539" t="e">
        <f>VLOOKUP($B539,CLIENTS!$A$5:$I$30,MATCH(U$4,CLIENTS!$A$4:$I$4,0),FALSE)</f>
        <v>#N/A</v>
      </c>
      <c r="V539" t="e">
        <f>VLOOKUP($B539,CLIENTS!$A$5:$I$30,MATCH(V$4,CLIENTS!$A$4:$I$4,0),FALSE)</f>
        <v>#N/A</v>
      </c>
    </row>
    <row r="540" spans="1:22" x14ac:dyDescent="0.25">
      <c r="A540" s="1" t="s">
        <v>522</v>
      </c>
      <c r="B540" s="1" t="s">
        <v>97</v>
      </c>
      <c r="D540" s="1" t="s">
        <v>1</v>
      </c>
      <c r="E540">
        <v>816</v>
      </c>
      <c r="F540" t="e">
        <f>VLOOKUP($B540,CLIENTS!$A$5:$I$30,2,FALSE)</f>
        <v>#N/A</v>
      </c>
      <c r="G540" t="e">
        <f>VLOOKUP($B540,CLIENTS!$A$5:$I$30,3,FALSE)</f>
        <v>#N/A</v>
      </c>
      <c r="H540" t="e">
        <f>VLOOKUP($B540,CLIENTS!$A$5:$I$30,4,FALSE)</f>
        <v>#N/A</v>
      </c>
      <c r="I540" t="e">
        <f>VLOOKUP($B540,CLIENTS!$A$5:$I$30,5,FALSE)</f>
        <v>#N/A</v>
      </c>
      <c r="J540" t="e">
        <f>VLOOKUP($B540,CLIENTS!$A$5:$I$30,6,FALSE)</f>
        <v>#N/A</v>
      </c>
      <c r="K540" t="e">
        <f>VLOOKUP($B540,CLIENTS!$A$5:$I$30,7,FALSE)</f>
        <v>#N/A</v>
      </c>
      <c r="L540" t="e">
        <f>VLOOKUP($B540,CLIENTS!$A$5:$I$30,8,FALSE)</f>
        <v>#N/A</v>
      </c>
      <c r="M540" t="e">
        <f>VLOOKUP($B540,CLIENTS!$A$5:$I$30,9,FALSE)</f>
        <v>#N/A</v>
      </c>
      <c r="O540" t="e">
        <f>VLOOKUP($B540,CLIENTS!$A$5:$I$30,MATCH(O$4,CLIENTS!$A$4:$I$4,0),FALSE)</f>
        <v>#N/A</v>
      </c>
      <c r="P540" t="e">
        <f>VLOOKUP($B540,CLIENTS!$A$5:$I$30,MATCH(P$4,CLIENTS!$A$4:$I$4,0),FALSE)</f>
        <v>#N/A</v>
      </c>
      <c r="Q540" t="e">
        <f>VLOOKUP($B540,CLIENTS!$A$5:$I$30,MATCH(Q$4,CLIENTS!$A$4:$I$4,0),FALSE)</f>
        <v>#N/A</v>
      </c>
      <c r="R540" t="e">
        <f>VLOOKUP($B540,CLIENTS!$A$5:$I$30,MATCH(R$4,CLIENTS!$A$4:$I$4,0),FALSE)</f>
        <v>#N/A</v>
      </c>
      <c r="S540" t="e">
        <f>VLOOKUP($B540,CLIENTS!$A$5:$I$30,MATCH(S$4,CLIENTS!$A$4:$I$4,0),FALSE)</f>
        <v>#N/A</v>
      </c>
      <c r="T540" t="e">
        <f>VLOOKUP($B540,CLIENTS!$A$5:$I$30,MATCH(T$4,CLIENTS!$A$4:$I$4,0),FALSE)</f>
        <v>#N/A</v>
      </c>
      <c r="U540" t="e">
        <f>VLOOKUP($B540,CLIENTS!$A$5:$I$30,MATCH(U$4,CLIENTS!$A$4:$I$4,0),FALSE)</f>
        <v>#N/A</v>
      </c>
      <c r="V540" t="e">
        <f>VLOOKUP($B540,CLIENTS!$A$5:$I$30,MATCH(V$4,CLIENTS!$A$4:$I$4,0),FALSE)</f>
        <v>#N/A</v>
      </c>
    </row>
    <row r="541" spans="1:22" x14ac:dyDescent="0.25">
      <c r="A541" s="1" t="s">
        <v>518</v>
      </c>
      <c r="B541" s="1" t="s">
        <v>298</v>
      </c>
      <c r="D541" s="1" t="s">
        <v>1</v>
      </c>
      <c r="E541">
        <v>1612</v>
      </c>
      <c r="F541" t="e">
        <f>VLOOKUP($B541,CLIENTS!$A$5:$I$30,2,FALSE)</f>
        <v>#N/A</v>
      </c>
      <c r="G541" t="e">
        <f>VLOOKUP($B541,CLIENTS!$A$5:$I$30,3,FALSE)</f>
        <v>#N/A</v>
      </c>
      <c r="H541" t="e">
        <f>VLOOKUP($B541,CLIENTS!$A$5:$I$30,4,FALSE)</f>
        <v>#N/A</v>
      </c>
      <c r="I541" t="e">
        <f>VLOOKUP($B541,CLIENTS!$A$5:$I$30,5,FALSE)</f>
        <v>#N/A</v>
      </c>
      <c r="J541" t="e">
        <f>VLOOKUP($B541,CLIENTS!$A$5:$I$30,6,FALSE)</f>
        <v>#N/A</v>
      </c>
      <c r="K541" t="e">
        <f>VLOOKUP($B541,CLIENTS!$A$5:$I$30,7,FALSE)</f>
        <v>#N/A</v>
      </c>
      <c r="L541" t="e">
        <f>VLOOKUP($B541,CLIENTS!$A$5:$I$30,8,FALSE)</f>
        <v>#N/A</v>
      </c>
      <c r="M541" t="e">
        <f>VLOOKUP($B541,CLIENTS!$A$5:$I$30,9,FALSE)</f>
        <v>#N/A</v>
      </c>
      <c r="O541" t="e">
        <f>VLOOKUP($B541,CLIENTS!$A$5:$I$30,MATCH(O$4,CLIENTS!$A$4:$I$4,0),FALSE)</f>
        <v>#N/A</v>
      </c>
      <c r="P541" t="e">
        <f>VLOOKUP($B541,CLIENTS!$A$5:$I$30,MATCH(P$4,CLIENTS!$A$4:$I$4,0),FALSE)</f>
        <v>#N/A</v>
      </c>
      <c r="Q541" t="e">
        <f>VLOOKUP($B541,CLIENTS!$A$5:$I$30,MATCH(Q$4,CLIENTS!$A$4:$I$4,0),FALSE)</f>
        <v>#N/A</v>
      </c>
      <c r="R541" t="e">
        <f>VLOOKUP($B541,CLIENTS!$A$5:$I$30,MATCH(R$4,CLIENTS!$A$4:$I$4,0),FALSE)</f>
        <v>#N/A</v>
      </c>
      <c r="S541" t="e">
        <f>VLOOKUP($B541,CLIENTS!$A$5:$I$30,MATCH(S$4,CLIENTS!$A$4:$I$4,0),FALSE)</f>
        <v>#N/A</v>
      </c>
      <c r="T541" t="e">
        <f>VLOOKUP($B541,CLIENTS!$A$5:$I$30,MATCH(T$4,CLIENTS!$A$4:$I$4,0),FALSE)</f>
        <v>#N/A</v>
      </c>
      <c r="U541" t="e">
        <f>VLOOKUP($B541,CLIENTS!$A$5:$I$30,MATCH(U$4,CLIENTS!$A$4:$I$4,0),FALSE)</f>
        <v>#N/A</v>
      </c>
      <c r="V541" t="e">
        <f>VLOOKUP($B541,CLIENTS!$A$5:$I$30,MATCH(V$4,CLIENTS!$A$4:$I$4,0),FALSE)</f>
        <v>#N/A</v>
      </c>
    </row>
    <row r="542" spans="1:22" x14ac:dyDescent="0.25">
      <c r="A542" s="1" t="s">
        <v>520</v>
      </c>
      <c r="B542" s="1" t="s">
        <v>298</v>
      </c>
      <c r="D542" s="1" t="s">
        <v>1</v>
      </c>
      <c r="E542">
        <v>1056</v>
      </c>
      <c r="F542" t="e">
        <f>VLOOKUP($B542,CLIENTS!$A$5:$I$30,2,FALSE)</f>
        <v>#N/A</v>
      </c>
      <c r="G542" t="e">
        <f>VLOOKUP($B542,CLIENTS!$A$5:$I$30,3,FALSE)</f>
        <v>#N/A</v>
      </c>
      <c r="H542" t="e">
        <f>VLOOKUP($B542,CLIENTS!$A$5:$I$30,4,FALSE)</f>
        <v>#N/A</v>
      </c>
      <c r="I542" t="e">
        <f>VLOOKUP($B542,CLIENTS!$A$5:$I$30,5,FALSE)</f>
        <v>#N/A</v>
      </c>
      <c r="J542" t="e">
        <f>VLOOKUP($B542,CLIENTS!$A$5:$I$30,6,FALSE)</f>
        <v>#N/A</v>
      </c>
      <c r="K542" t="e">
        <f>VLOOKUP($B542,CLIENTS!$A$5:$I$30,7,FALSE)</f>
        <v>#N/A</v>
      </c>
      <c r="L542" t="e">
        <f>VLOOKUP($B542,CLIENTS!$A$5:$I$30,8,FALSE)</f>
        <v>#N/A</v>
      </c>
      <c r="M542" t="e">
        <f>VLOOKUP($B542,CLIENTS!$A$5:$I$30,9,FALSE)</f>
        <v>#N/A</v>
      </c>
      <c r="O542" t="e">
        <f>VLOOKUP($B542,CLIENTS!$A$5:$I$30,MATCH(O$4,CLIENTS!$A$4:$I$4,0),FALSE)</f>
        <v>#N/A</v>
      </c>
      <c r="P542" t="e">
        <f>VLOOKUP($B542,CLIENTS!$A$5:$I$30,MATCH(P$4,CLIENTS!$A$4:$I$4,0),FALSE)</f>
        <v>#N/A</v>
      </c>
      <c r="Q542" t="e">
        <f>VLOOKUP($B542,CLIENTS!$A$5:$I$30,MATCH(Q$4,CLIENTS!$A$4:$I$4,0),FALSE)</f>
        <v>#N/A</v>
      </c>
      <c r="R542" t="e">
        <f>VLOOKUP($B542,CLIENTS!$A$5:$I$30,MATCH(R$4,CLIENTS!$A$4:$I$4,0),FALSE)</f>
        <v>#N/A</v>
      </c>
      <c r="S542" t="e">
        <f>VLOOKUP($B542,CLIENTS!$A$5:$I$30,MATCH(S$4,CLIENTS!$A$4:$I$4,0),FALSE)</f>
        <v>#N/A</v>
      </c>
      <c r="T542" t="e">
        <f>VLOOKUP($B542,CLIENTS!$A$5:$I$30,MATCH(T$4,CLIENTS!$A$4:$I$4,0),FALSE)</f>
        <v>#N/A</v>
      </c>
      <c r="U542" t="e">
        <f>VLOOKUP($B542,CLIENTS!$A$5:$I$30,MATCH(U$4,CLIENTS!$A$4:$I$4,0),FALSE)</f>
        <v>#N/A</v>
      </c>
      <c r="V542" t="e">
        <f>VLOOKUP($B542,CLIENTS!$A$5:$I$30,MATCH(V$4,CLIENTS!$A$4:$I$4,0),FALSE)</f>
        <v>#N/A</v>
      </c>
    </row>
    <row r="543" spans="1:22" x14ac:dyDescent="0.25">
      <c r="A543" s="1" t="s">
        <v>522</v>
      </c>
      <c r="B543" s="1" t="s">
        <v>298</v>
      </c>
      <c r="D543" s="1" t="s">
        <v>1</v>
      </c>
      <c r="E543">
        <v>767</v>
      </c>
      <c r="F543" t="e">
        <f>VLOOKUP($B543,CLIENTS!$A$5:$I$30,2,FALSE)</f>
        <v>#N/A</v>
      </c>
      <c r="G543" t="e">
        <f>VLOOKUP($B543,CLIENTS!$A$5:$I$30,3,FALSE)</f>
        <v>#N/A</v>
      </c>
      <c r="H543" t="e">
        <f>VLOOKUP($B543,CLIENTS!$A$5:$I$30,4,FALSE)</f>
        <v>#N/A</v>
      </c>
      <c r="I543" t="e">
        <f>VLOOKUP($B543,CLIENTS!$A$5:$I$30,5,FALSE)</f>
        <v>#N/A</v>
      </c>
      <c r="J543" t="e">
        <f>VLOOKUP($B543,CLIENTS!$A$5:$I$30,6,FALSE)</f>
        <v>#N/A</v>
      </c>
      <c r="K543" t="e">
        <f>VLOOKUP($B543,CLIENTS!$A$5:$I$30,7,FALSE)</f>
        <v>#N/A</v>
      </c>
      <c r="L543" t="e">
        <f>VLOOKUP($B543,CLIENTS!$A$5:$I$30,8,FALSE)</f>
        <v>#N/A</v>
      </c>
      <c r="M543" t="e">
        <f>VLOOKUP($B543,CLIENTS!$A$5:$I$30,9,FALSE)</f>
        <v>#N/A</v>
      </c>
      <c r="O543" t="e">
        <f>VLOOKUP($B543,CLIENTS!$A$5:$I$30,MATCH(O$4,CLIENTS!$A$4:$I$4,0),FALSE)</f>
        <v>#N/A</v>
      </c>
      <c r="P543" t="e">
        <f>VLOOKUP($B543,CLIENTS!$A$5:$I$30,MATCH(P$4,CLIENTS!$A$4:$I$4,0),FALSE)</f>
        <v>#N/A</v>
      </c>
      <c r="Q543" t="e">
        <f>VLOOKUP($B543,CLIENTS!$A$5:$I$30,MATCH(Q$4,CLIENTS!$A$4:$I$4,0),FALSE)</f>
        <v>#N/A</v>
      </c>
      <c r="R543" t="e">
        <f>VLOOKUP($B543,CLIENTS!$A$5:$I$30,MATCH(R$4,CLIENTS!$A$4:$I$4,0),FALSE)</f>
        <v>#N/A</v>
      </c>
      <c r="S543" t="e">
        <f>VLOOKUP($B543,CLIENTS!$A$5:$I$30,MATCH(S$4,CLIENTS!$A$4:$I$4,0),FALSE)</f>
        <v>#N/A</v>
      </c>
      <c r="T543" t="e">
        <f>VLOOKUP($B543,CLIENTS!$A$5:$I$30,MATCH(T$4,CLIENTS!$A$4:$I$4,0),FALSE)</f>
        <v>#N/A</v>
      </c>
      <c r="U543" t="e">
        <f>VLOOKUP($B543,CLIENTS!$A$5:$I$30,MATCH(U$4,CLIENTS!$A$4:$I$4,0),FALSE)</f>
        <v>#N/A</v>
      </c>
      <c r="V543" t="e">
        <f>VLOOKUP($B543,CLIENTS!$A$5:$I$30,MATCH(V$4,CLIENTS!$A$4:$I$4,0),FALSE)</f>
        <v>#N/A</v>
      </c>
    </row>
    <row r="544" spans="1:22" x14ac:dyDescent="0.25">
      <c r="A544" s="1" t="s">
        <v>518</v>
      </c>
      <c r="B544" s="1" t="s">
        <v>299</v>
      </c>
      <c r="D544" s="1" t="s">
        <v>1</v>
      </c>
      <c r="E544">
        <v>1608</v>
      </c>
      <c r="F544" t="e">
        <f>VLOOKUP($B544,CLIENTS!$A$5:$I$30,2,FALSE)</f>
        <v>#N/A</v>
      </c>
      <c r="G544" t="e">
        <f>VLOOKUP($B544,CLIENTS!$A$5:$I$30,3,FALSE)</f>
        <v>#N/A</v>
      </c>
      <c r="H544" t="e">
        <f>VLOOKUP($B544,CLIENTS!$A$5:$I$30,4,FALSE)</f>
        <v>#N/A</v>
      </c>
      <c r="I544" t="e">
        <f>VLOOKUP($B544,CLIENTS!$A$5:$I$30,5,FALSE)</f>
        <v>#N/A</v>
      </c>
      <c r="J544" t="e">
        <f>VLOOKUP($B544,CLIENTS!$A$5:$I$30,6,FALSE)</f>
        <v>#N/A</v>
      </c>
      <c r="K544" t="e">
        <f>VLOOKUP($B544,CLIENTS!$A$5:$I$30,7,FALSE)</f>
        <v>#N/A</v>
      </c>
      <c r="L544" t="e">
        <f>VLOOKUP($B544,CLIENTS!$A$5:$I$30,8,FALSE)</f>
        <v>#N/A</v>
      </c>
      <c r="M544" t="e">
        <f>VLOOKUP($B544,CLIENTS!$A$5:$I$30,9,FALSE)</f>
        <v>#N/A</v>
      </c>
      <c r="O544" t="e">
        <f>VLOOKUP($B544,CLIENTS!$A$5:$I$30,MATCH(O$4,CLIENTS!$A$4:$I$4,0),FALSE)</f>
        <v>#N/A</v>
      </c>
      <c r="P544" t="e">
        <f>VLOOKUP($B544,CLIENTS!$A$5:$I$30,MATCH(P$4,CLIENTS!$A$4:$I$4,0),FALSE)</f>
        <v>#N/A</v>
      </c>
      <c r="Q544" t="e">
        <f>VLOOKUP($B544,CLIENTS!$A$5:$I$30,MATCH(Q$4,CLIENTS!$A$4:$I$4,0),FALSE)</f>
        <v>#N/A</v>
      </c>
      <c r="R544" t="e">
        <f>VLOOKUP($B544,CLIENTS!$A$5:$I$30,MATCH(R$4,CLIENTS!$A$4:$I$4,0),FALSE)</f>
        <v>#N/A</v>
      </c>
      <c r="S544" t="e">
        <f>VLOOKUP($B544,CLIENTS!$A$5:$I$30,MATCH(S$4,CLIENTS!$A$4:$I$4,0),FALSE)</f>
        <v>#N/A</v>
      </c>
      <c r="T544" t="e">
        <f>VLOOKUP($B544,CLIENTS!$A$5:$I$30,MATCH(T$4,CLIENTS!$A$4:$I$4,0),FALSE)</f>
        <v>#N/A</v>
      </c>
      <c r="U544" t="e">
        <f>VLOOKUP($B544,CLIENTS!$A$5:$I$30,MATCH(U$4,CLIENTS!$A$4:$I$4,0),FALSE)</f>
        <v>#N/A</v>
      </c>
      <c r="V544" t="e">
        <f>VLOOKUP($B544,CLIENTS!$A$5:$I$30,MATCH(V$4,CLIENTS!$A$4:$I$4,0),FALSE)</f>
        <v>#N/A</v>
      </c>
    </row>
    <row r="545" spans="1:22" x14ac:dyDescent="0.25">
      <c r="A545" s="1" t="s">
        <v>520</v>
      </c>
      <c r="B545" s="1" t="s">
        <v>299</v>
      </c>
      <c r="D545" s="1" t="s">
        <v>1</v>
      </c>
      <c r="E545">
        <v>1053</v>
      </c>
      <c r="F545" t="e">
        <f>VLOOKUP($B545,CLIENTS!$A$5:$I$30,2,FALSE)</f>
        <v>#N/A</v>
      </c>
      <c r="G545" t="e">
        <f>VLOOKUP($B545,CLIENTS!$A$5:$I$30,3,FALSE)</f>
        <v>#N/A</v>
      </c>
      <c r="H545" t="e">
        <f>VLOOKUP($B545,CLIENTS!$A$5:$I$30,4,FALSE)</f>
        <v>#N/A</v>
      </c>
      <c r="I545" t="e">
        <f>VLOOKUP($B545,CLIENTS!$A$5:$I$30,5,FALSE)</f>
        <v>#N/A</v>
      </c>
      <c r="J545" t="e">
        <f>VLOOKUP($B545,CLIENTS!$A$5:$I$30,6,FALSE)</f>
        <v>#N/A</v>
      </c>
      <c r="K545" t="e">
        <f>VLOOKUP($B545,CLIENTS!$A$5:$I$30,7,FALSE)</f>
        <v>#N/A</v>
      </c>
      <c r="L545" t="e">
        <f>VLOOKUP($B545,CLIENTS!$A$5:$I$30,8,FALSE)</f>
        <v>#N/A</v>
      </c>
      <c r="M545" t="e">
        <f>VLOOKUP($B545,CLIENTS!$A$5:$I$30,9,FALSE)</f>
        <v>#N/A</v>
      </c>
      <c r="O545" t="e">
        <f>VLOOKUP($B545,CLIENTS!$A$5:$I$30,MATCH(O$4,CLIENTS!$A$4:$I$4,0),FALSE)</f>
        <v>#N/A</v>
      </c>
      <c r="P545" t="e">
        <f>VLOOKUP($B545,CLIENTS!$A$5:$I$30,MATCH(P$4,CLIENTS!$A$4:$I$4,0),FALSE)</f>
        <v>#N/A</v>
      </c>
      <c r="Q545" t="e">
        <f>VLOOKUP($B545,CLIENTS!$A$5:$I$30,MATCH(Q$4,CLIENTS!$A$4:$I$4,0),FALSE)</f>
        <v>#N/A</v>
      </c>
      <c r="R545" t="e">
        <f>VLOOKUP($B545,CLIENTS!$A$5:$I$30,MATCH(R$4,CLIENTS!$A$4:$I$4,0),FALSE)</f>
        <v>#N/A</v>
      </c>
      <c r="S545" t="e">
        <f>VLOOKUP($B545,CLIENTS!$A$5:$I$30,MATCH(S$4,CLIENTS!$A$4:$I$4,0),FALSE)</f>
        <v>#N/A</v>
      </c>
      <c r="T545" t="e">
        <f>VLOOKUP($B545,CLIENTS!$A$5:$I$30,MATCH(T$4,CLIENTS!$A$4:$I$4,0),FALSE)</f>
        <v>#N/A</v>
      </c>
      <c r="U545" t="e">
        <f>VLOOKUP($B545,CLIENTS!$A$5:$I$30,MATCH(U$4,CLIENTS!$A$4:$I$4,0),FALSE)</f>
        <v>#N/A</v>
      </c>
      <c r="V545" t="e">
        <f>VLOOKUP($B545,CLIENTS!$A$5:$I$30,MATCH(V$4,CLIENTS!$A$4:$I$4,0),FALSE)</f>
        <v>#N/A</v>
      </c>
    </row>
    <row r="546" spans="1:22" x14ac:dyDescent="0.25">
      <c r="A546" s="1" t="s">
        <v>522</v>
      </c>
      <c r="B546" s="1" t="s">
        <v>299</v>
      </c>
      <c r="D546" s="1" t="s">
        <v>1</v>
      </c>
      <c r="E546">
        <v>770</v>
      </c>
      <c r="F546" t="e">
        <f>VLOOKUP($B546,CLIENTS!$A$5:$I$30,2,FALSE)</f>
        <v>#N/A</v>
      </c>
      <c r="G546" t="e">
        <f>VLOOKUP($B546,CLIENTS!$A$5:$I$30,3,FALSE)</f>
        <v>#N/A</v>
      </c>
      <c r="H546" t="e">
        <f>VLOOKUP($B546,CLIENTS!$A$5:$I$30,4,FALSE)</f>
        <v>#N/A</v>
      </c>
      <c r="I546" t="e">
        <f>VLOOKUP($B546,CLIENTS!$A$5:$I$30,5,FALSE)</f>
        <v>#N/A</v>
      </c>
      <c r="J546" t="e">
        <f>VLOOKUP($B546,CLIENTS!$A$5:$I$30,6,FALSE)</f>
        <v>#N/A</v>
      </c>
      <c r="K546" t="e">
        <f>VLOOKUP($B546,CLIENTS!$A$5:$I$30,7,FALSE)</f>
        <v>#N/A</v>
      </c>
      <c r="L546" t="e">
        <f>VLOOKUP($B546,CLIENTS!$A$5:$I$30,8,FALSE)</f>
        <v>#N/A</v>
      </c>
      <c r="M546" t="e">
        <f>VLOOKUP($B546,CLIENTS!$A$5:$I$30,9,FALSE)</f>
        <v>#N/A</v>
      </c>
      <c r="O546" t="e">
        <f>VLOOKUP($B546,CLIENTS!$A$5:$I$30,MATCH(O$4,CLIENTS!$A$4:$I$4,0),FALSE)</f>
        <v>#N/A</v>
      </c>
      <c r="P546" t="e">
        <f>VLOOKUP($B546,CLIENTS!$A$5:$I$30,MATCH(P$4,CLIENTS!$A$4:$I$4,0),FALSE)</f>
        <v>#N/A</v>
      </c>
      <c r="Q546" t="e">
        <f>VLOOKUP($B546,CLIENTS!$A$5:$I$30,MATCH(Q$4,CLIENTS!$A$4:$I$4,0),FALSE)</f>
        <v>#N/A</v>
      </c>
      <c r="R546" t="e">
        <f>VLOOKUP($B546,CLIENTS!$A$5:$I$30,MATCH(R$4,CLIENTS!$A$4:$I$4,0),FALSE)</f>
        <v>#N/A</v>
      </c>
      <c r="S546" t="e">
        <f>VLOOKUP($B546,CLIENTS!$A$5:$I$30,MATCH(S$4,CLIENTS!$A$4:$I$4,0),FALSE)</f>
        <v>#N/A</v>
      </c>
      <c r="T546" t="e">
        <f>VLOOKUP($B546,CLIENTS!$A$5:$I$30,MATCH(T$4,CLIENTS!$A$4:$I$4,0),FALSE)</f>
        <v>#N/A</v>
      </c>
      <c r="U546" t="e">
        <f>VLOOKUP($B546,CLIENTS!$A$5:$I$30,MATCH(U$4,CLIENTS!$A$4:$I$4,0),FALSE)</f>
        <v>#N/A</v>
      </c>
      <c r="V546" t="e">
        <f>VLOOKUP($B546,CLIENTS!$A$5:$I$30,MATCH(V$4,CLIENTS!$A$4:$I$4,0),FALSE)</f>
        <v>#N/A</v>
      </c>
    </row>
    <row r="547" spans="1:22" x14ac:dyDescent="0.25">
      <c r="A547" s="1" t="s">
        <v>518</v>
      </c>
      <c r="B547" s="1" t="s">
        <v>300</v>
      </c>
      <c r="D547" s="1" t="s">
        <v>1</v>
      </c>
      <c r="E547">
        <v>1653</v>
      </c>
      <c r="F547" t="e">
        <f>VLOOKUP($B547,CLIENTS!$A$5:$I$30,2,FALSE)</f>
        <v>#N/A</v>
      </c>
      <c r="G547" t="e">
        <f>VLOOKUP($B547,CLIENTS!$A$5:$I$30,3,FALSE)</f>
        <v>#N/A</v>
      </c>
      <c r="H547" t="e">
        <f>VLOOKUP($B547,CLIENTS!$A$5:$I$30,4,FALSE)</f>
        <v>#N/A</v>
      </c>
      <c r="I547" t="e">
        <f>VLOOKUP($B547,CLIENTS!$A$5:$I$30,5,FALSE)</f>
        <v>#N/A</v>
      </c>
      <c r="J547" t="e">
        <f>VLOOKUP($B547,CLIENTS!$A$5:$I$30,6,FALSE)</f>
        <v>#N/A</v>
      </c>
      <c r="K547" t="e">
        <f>VLOOKUP($B547,CLIENTS!$A$5:$I$30,7,FALSE)</f>
        <v>#N/A</v>
      </c>
      <c r="L547" t="e">
        <f>VLOOKUP($B547,CLIENTS!$A$5:$I$30,8,FALSE)</f>
        <v>#N/A</v>
      </c>
      <c r="M547" t="e">
        <f>VLOOKUP($B547,CLIENTS!$A$5:$I$30,9,FALSE)</f>
        <v>#N/A</v>
      </c>
      <c r="O547" t="e">
        <f>VLOOKUP($B547,CLIENTS!$A$5:$I$30,MATCH(O$4,CLIENTS!$A$4:$I$4,0),FALSE)</f>
        <v>#N/A</v>
      </c>
      <c r="P547" t="e">
        <f>VLOOKUP($B547,CLIENTS!$A$5:$I$30,MATCH(P$4,CLIENTS!$A$4:$I$4,0),FALSE)</f>
        <v>#N/A</v>
      </c>
      <c r="Q547" t="e">
        <f>VLOOKUP($B547,CLIENTS!$A$5:$I$30,MATCH(Q$4,CLIENTS!$A$4:$I$4,0),FALSE)</f>
        <v>#N/A</v>
      </c>
      <c r="R547" t="e">
        <f>VLOOKUP($B547,CLIENTS!$A$5:$I$30,MATCH(R$4,CLIENTS!$A$4:$I$4,0),FALSE)</f>
        <v>#N/A</v>
      </c>
      <c r="S547" t="e">
        <f>VLOOKUP($B547,CLIENTS!$A$5:$I$30,MATCH(S$4,CLIENTS!$A$4:$I$4,0),FALSE)</f>
        <v>#N/A</v>
      </c>
      <c r="T547" t="e">
        <f>VLOOKUP($B547,CLIENTS!$A$5:$I$30,MATCH(T$4,CLIENTS!$A$4:$I$4,0),FALSE)</f>
        <v>#N/A</v>
      </c>
      <c r="U547" t="e">
        <f>VLOOKUP($B547,CLIENTS!$A$5:$I$30,MATCH(U$4,CLIENTS!$A$4:$I$4,0),FALSE)</f>
        <v>#N/A</v>
      </c>
      <c r="V547" t="e">
        <f>VLOOKUP($B547,CLIENTS!$A$5:$I$30,MATCH(V$4,CLIENTS!$A$4:$I$4,0),FALSE)</f>
        <v>#N/A</v>
      </c>
    </row>
    <row r="548" spans="1:22" x14ac:dyDescent="0.25">
      <c r="A548" s="1" t="s">
        <v>520</v>
      </c>
      <c r="B548" s="1" t="s">
        <v>300</v>
      </c>
      <c r="D548" s="1" t="s">
        <v>1</v>
      </c>
      <c r="E548">
        <v>1083</v>
      </c>
      <c r="F548" t="e">
        <f>VLOOKUP($B548,CLIENTS!$A$5:$I$30,2,FALSE)</f>
        <v>#N/A</v>
      </c>
      <c r="G548" t="e">
        <f>VLOOKUP($B548,CLIENTS!$A$5:$I$30,3,FALSE)</f>
        <v>#N/A</v>
      </c>
      <c r="H548" t="e">
        <f>VLOOKUP($B548,CLIENTS!$A$5:$I$30,4,FALSE)</f>
        <v>#N/A</v>
      </c>
      <c r="I548" t="e">
        <f>VLOOKUP($B548,CLIENTS!$A$5:$I$30,5,FALSE)</f>
        <v>#N/A</v>
      </c>
      <c r="J548" t="e">
        <f>VLOOKUP($B548,CLIENTS!$A$5:$I$30,6,FALSE)</f>
        <v>#N/A</v>
      </c>
      <c r="K548" t="e">
        <f>VLOOKUP($B548,CLIENTS!$A$5:$I$30,7,FALSE)</f>
        <v>#N/A</v>
      </c>
      <c r="L548" t="e">
        <f>VLOOKUP($B548,CLIENTS!$A$5:$I$30,8,FALSE)</f>
        <v>#N/A</v>
      </c>
      <c r="M548" t="e">
        <f>VLOOKUP($B548,CLIENTS!$A$5:$I$30,9,FALSE)</f>
        <v>#N/A</v>
      </c>
      <c r="O548" t="e">
        <f>VLOOKUP($B548,CLIENTS!$A$5:$I$30,MATCH(O$4,CLIENTS!$A$4:$I$4,0),FALSE)</f>
        <v>#N/A</v>
      </c>
      <c r="P548" t="e">
        <f>VLOOKUP($B548,CLIENTS!$A$5:$I$30,MATCH(P$4,CLIENTS!$A$4:$I$4,0),FALSE)</f>
        <v>#N/A</v>
      </c>
      <c r="Q548" t="e">
        <f>VLOOKUP($B548,CLIENTS!$A$5:$I$30,MATCH(Q$4,CLIENTS!$A$4:$I$4,0),FALSE)</f>
        <v>#N/A</v>
      </c>
      <c r="R548" t="e">
        <f>VLOOKUP($B548,CLIENTS!$A$5:$I$30,MATCH(R$4,CLIENTS!$A$4:$I$4,0),FALSE)</f>
        <v>#N/A</v>
      </c>
      <c r="S548" t="e">
        <f>VLOOKUP($B548,CLIENTS!$A$5:$I$30,MATCH(S$4,CLIENTS!$A$4:$I$4,0),FALSE)</f>
        <v>#N/A</v>
      </c>
      <c r="T548" t="e">
        <f>VLOOKUP($B548,CLIENTS!$A$5:$I$30,MATCH(T$4,CLIENTS!$A$4:$I$4,0),FALSE)</f>
        <v>#N/A</v>
      </c>
      <c r="U548" t="e">
        <f>VLOOKUP($B548,CLIENTS!$A$5:$I$30,MATCH(U$4,CLIENTS!$A$4:$I$4,0),FALSE)</f>
        <v>#N/A</v>
      </c>
      <c r="V548" t="e">
        <f>VLOOKUP($B548,CLIENTS!$A$5:$I$30,MATCH(V$4,CLIENTS!$A$4:$I$4,0),FALSE)</f>
        <v>#N/A</v>
      </c>
    </row>
    <row r="549" spans="1:22" x14ac:dyDescent="0.25">
      <c r="A549" s="1" t="s">
        <v>522</v>
      </c>
      <c r="B549" s="1" t="s">
        <v>300</v>
      </c>
      <c r="D549" s="1" t="s">
        <v>1</v>
      </c>
      <c r="E549">
        <v>792</v>
      </c>
      <c r="F549" t="e">
        <f>VLOOKUP($B549,CLIENTS!$A$5:$I$30,2,FALSE)</f>
        <v>#N/A</v>
      </c>
      <c r="G549" t="e">
        <f>VLOOKUP($B549,CLIENTS!$A$5:$I$30,3,FALSE)</f>
        <v>#N/A</v>
      </c>
      <c r="H549" t="e">
        <f>VLOOKUP($B549,CLIENTS!$A$5:$I$30,4,FALSE)</f>
        <v>#N/A</v>
      </c>
      <c r="I549" t="e">
        <f>VLOOKUP($B549,CLIENTS!$A$5:$I$30,5,FALSE)</f>
        <v>#N/A</v>
      </c>
      <c r="J549" t="e">
        <f>VLOOKUP($B549,CLIENTS!$A$5:$I$30,6,FALSE)</f>
        <v>#N/A</v>
      </c>
      <c r="K549" t="e">
        <f>VLOOKUP($B549,CLIENTS!$A$5:$I$30,7,FALSE)</f>
        <v>#N/A</v>
      </c>
      <c r="L549" t="e">
        <f>VLOOKUP($B549,CLIENTS!$A$5:$I$30,8,FALSE)</f>
        <v>#N/A</v>
      </c>
      <c r="M549" t="e">
        <f>VLOOKUP($B549,CLIENTS!$A$5:$I$30,9,FALSE)</f>
        <v>#N/A</v>
      </c>
      <c r="O549" t="e">
        <f>VLOOKUP($B549,CLIENTS!$A$5:$I$30,MATCH(O$4,CLIENTS!$A$4:$I$4,0),FALSE)</f>
        <v>#N/A</v>
      </c>
      <c r="P549" t="e">
        <f>VLOOKUP($B549,CLIENTS!$A$5:$I$30,MATCH(P$4,CLIENTS!$A$4:$I$4,0),FALSE)</f>
        <v>#N/A</v>
      </c>
      <c r="Q549" t="e">
        <f>VLOOKUP($B549,CLIENTS!$A$5:$I$30,MATCH(Q$4,CLIENTS!$A$4:$I$4,0),FALSE)</f>
        <v>#N/A</v>
      </c>
      <c r="R549" t="e">
        <f>VLOOKUP($B549,CLIENTS!$A$5:$I$30,MATCH(R$4,CLIENTS!$A$4:$I$4,0),FALSE)</f>
        <v>#N/A</v>
      </c>
      <c r="S549" t="e">
        <f>VLOOKUP($B549,CLIENTS!$A$5:$I$30,MATCH(S$4,CLIENTS!$A$4:$I$4,0),FALSE)</f>
        <v>#N/A</v>
      </c>
      <c r="T549" t="e">
        <f>VLOOKUP($B549,CLIENTS!$A$5:$I$30,MATCH(T$4,CLIENTS!$A$4:$I$4,0),FALSE)</f>
        <v>#N/A</v>
      </c>
      <c r="U549" t="e">
        <f>VLOOKUP($B549,CLIENTS!$A$5:$I$30,MATCH(U$4,CLIENTS!$A$4:$I$4,0),FALSE)</f>
        <v>#N/A</v>
      </c>
      <c r="V549" t="e">
        <f>VLOOKUP($B549,CLIENTS!$A$5:$I$30,MATCH(V$4,CLIENTS!$A$4:$I$4,0),FALSE)</f>
        <v>#N/A</v>
      </c>
    </row>
    <row r="550" spans="1:22" x14ac:dyDescent="0.25">
      <c r="A550" s="1" t="s">
        <v>518</v>
      </c>
      <c r="B550" s="1" t="s">
        <v>301</v>
      </c>
      <c r="D550" s="1" t="s">
        <v>1</v>
      </c>
      <c r="E550">
        <v>1612</v>
      </c>
      <c r="F550" t="e">
        <f>VLOOKUP($B550,CLIENTS!$A$5:$I$30,2,FALSE)</f>
        <v>#N/A</v>
      </c>
      <c r="G550" t="e">
        <f>VLOOKUP($B550,CLIENTS!$A$5:$I$30,3,FALSE)</f>
        <v>#N/A</v>
      </c>
      <c r="H550" t="e">
        <f>VLOOKUP($B550,CLIENTS!$A$5:$I$30,4,FALSE)</f>
        <v>#N/A</v>
      </c>
      <c r="I550" t="e">
        <f>VLOOKUP($B550,CLIENTS!$A$5:$I$30,5,FALSE)</f>
        <v>#N/A</v>
      </c>
      <c r="J550" t="e">
        <f>VLOOKUP($B550,CLIENTS!$A$5:$I$30,6,FALSE)</f>
        <v>#N/A</v>
      </c>
      <c r="K550" t="e">
        <f>VLOOKUP($B550,CLIENTS!$A$5:$I$30,7,FALSE)</f>
        <v>#N/A</v>
      </c>
      <c r="L550" t="e">
        <f>VLOOKUP($B550,CLIENTS!$A$5:$I$30,8,FALSE)</f>
        <v>#N/A</v>
      </c>
      <c r="M550" t="e">
        <f>VLOOKUP($B550,CLIENTS!$A$5:$I$30,9,FALSE)</f>
        <v>#N/A</v>
      </c>
      <c r="O550" t="e">
        <f>VLOOKUP($B550,CLIENTS!$A$5:$I$30,MATCH(O$4,CLIENTS!$A$4:$I$4,0),FALSE)</f>
        <v>#N/A</v>
      </c>
      <c r="P550" t="e">
        <f>VLOOKUP($B550,CLIENTS!$A$5:$I$30,MATCH(P$4,CLIENTS!$A$4:$I$4,0),FALSE)</f>
        <v>#N/A</v>
      </c>
      <c r="Q550" t="e">
        <f>VLOOKUP($B550,CLIENTS!$A$5:$I$30,MATCH(Q$4,CLIENTS!$A$4:$I$4,0),FALSE)</f>
        <v>#N/A</v>
      </c>
      <c r="R550" t="e">
        <f>VLOOKUP($B550,CLIENTS!$A$5:$I$30,MATCH(R$4,CLIENTS!$A$4:$I$4,0),FALSE)</f>
        <v>#N/A</v>
      </c>
      <c r="S550" t="e">
        <f>VLOOKUP($B550,CLIENTS!$A$5:$I$30,MATCH(S$4,CLIENTS!$A$4:$I$4,0),FALSE)</f>
        <v>#N/A</v>
      </c>
      <c r="T550" t="e">
        <f>VLOOKUP($B550,CLIENTS!$A$5:$I$30,MATCH(T$4,CLIENTS!$A$4:$I$4,0),FALSE)</f>
        <v>#N/A</v>
      </c>
      <c r="U550" t="e">
        <f>VLOOKUP($B550,CLIENTS!$A$5:$I$30,MATCH(U$4,CLIENTS!$A$4:$I$4,0),FALSE)</f>
        <v>#N/A</v>
      </c>
      <c r="V550" t="e">
        <f>VLOOKUP($B550,CLIENTS!$A$5:$I$30,MATCH(V$4,CLIENTS!$A$4:$I$4,0),FALSE)</f>
        <v>#N/A</v>
      </c>
    </row>
    <row r="551" spans="1:22" x14ac:dyDescent="0.25">
      <c r="A551" s="1" t="s">
        <v>520</v>
      </c>
      <c r="B551" s="1" t="s">
        <v>301</v>
      </c>
      <c r="D551" s="1" t="s">
        <v>1</v>
      </c>
      <c r="E551">
        <v>1056</v>
      </c>
      <c r="F551" t="e">
        <f>VLOOKUP($B551,CLIENTS!$A$5:$I$30,2,FALSE)</f>
        <v>#N/A</v>
      </c>
      <c r="G551" t="e">
        <f>VLOOKUP($B551,CLIENTS!$A$5:$I$30,3,FALSE)</f>
        <v>#N/A</v>
      </c>
      <c r="H551" t="e">
        <f>VLOOKUP($B551,CLIENTS!$A$5:$I$30,4,FALSE)</f>
        <v>#N/A</v>
      </c>
      <c r="I551" t="e">
        <f>VLOOKUP($B551,CLIENTS!$A$5:$I$30,5,FALSE)</f>
        <v>#N/A</v>
      </c>
      <c r="J551" t="e">
        <f>VLOOKUP($B551,CLIENTS!$A$5:$I$30,6,FALSE)</f>
        <v>#N/A</v>
      </c>
      <c r="K551" t="e">
        <f>VLOOKUP($B551,CLIENTS!$A$5:$I$30,7,FALSE)</f>
        <v>#N/A</v>
      </c>
      <c r="L551" t="e">
        <f>VLOOKUP($B551,CLIENTS!$A$5:$I$30,8,FALSE)</f>
        <v>#N/A</v>
      </c>
      <c r="M551" t="e">
        <f>VLOOKUP($B551,CLIENTS!$A$5:$I$30,9,FALSE)</f>
        <v>#N/A</v>
      </c>
      <c r="O551" t="e">
        <f>VLOOKUP($B551,CLIENTS!$A$5:$I$30,MATCH(O$4,CLIENTS!$A$4:$I$4,0),FALSE)</f>
        <v>#N/A</v>
      </c>
      <c r="P551" t="e">
        <f>VLOOKUP($B551,CLIENTS!$A$5:$I$30,MATCH(P$4,CLIENTS!$A$4:$I$4,0),FALSE)</f>
        <v>#N/A</v>
      </c>
      <c r="Q551" t="e">
        <f>VLOOKUP($B551,CLIENTS!$A$5:$I$30,MATCH(Q$4,CLIENTS!$A$4:$I$4,0),FALSE)</f>
        <v>#N/A</v>
      </c>
      <c r="R551" t="e">
        <f>VLOOKUP($B551,CLIENTS!$A$5:$I$30,MATCH(R$4,CLIENTS!$A$4:$I$4,0),FALSE)</f>
        <v>#N/A</v>
      </c>
      <c r="S551" t="e">
        <f>VLOOKUP($B551,CLIENTS!$A$5:$I$30,MATCH(S$4,CLIENTS!$A$4:$I$4,0),FALSE)</f>
        <v>#N/A</v>
      </c>
      <c r="T551" t="e">
        <f>VLOOKUP($B551,CLIENTS!$A$5:$I$30,MATCH(T$4,CLIENTS!$A$4:$I$4,0),FALSE)</f>
        <v>#N/A</v>
      </c>
      <c r="U551" t="e">
        <f>VLOOKUP($B551,CLIENTS!$A$5:$I$30,MATCH(U$4,CLIENTS!$A$4:$I$4,0),FALSE)</f>
        <v>#N/A</v>
      </c>
      <c r="V551" t="e">
        <f>VLOOKUP($B551,CLIENTS!$A$5:$I$30,MATCH(V$4,CLIENTS!$A$4:$I$4,0),FALSE)</f>
        <v>#N/A</v>
      </c>
    </row>
    <row r="552" spans="1:22" x14ac:dyDescent="0.25">
      <c r="A552" s="1" t="s">
        <v>522</v>
      </c>
      <c r="B552" s="1" t="s">
        <v>301</v>
      </c>
      <c r="D552" s="1" t="s">
        <v>1</v>
      </c>
      <c r="E552">
        <v>767</v>
      </c>
      <c r="F552" t="e">
        <f>VLOOKUP($B552,CLIENTS!$A$5:$I$30,2,FALSE)</f>
        <v>#N/A</v>
      </c>
      <c r="G552" t="e">
        <f>VLOOKUP($B552,CLIENTS!$A$5:$I$30,3,FALSE)</f>
        <v>#N/A</v>
      </c>
      <c r="H552" t="e">
        <f>VLOOKUP($B552,CLIENTS!$A$5:$I$30,4,FALSE)</f>
        <v>#N/A</v>
      </c>
      <c r="I552" t="e">
        <f>VLOOKUP($B552,CLIENTS!$A$5:$I$30,5,FALSE)</f>
        <v>#N/A</v>
      </c>
      <c r="J552" t="e">
        <f>VLOOKUP($B552,CLIENTS!$A$5:$I$30,6,FALSE)</f>
        <v>#N/A</v>
      </c>
      <c r="K552" t="e">
        <f>VLOOKUP($B552,CLIENTS!$A$5:$I$30,7,FALSE)</f>
        <v>#N/A</v>
      </c>
      <c r="L552" t="e">
        <f>VLOOKUP($B552,CLIENTS!$A$5:$I$30,8,FALSE)</f>
        <v>#N/A</v>
      </c>
      <c r="M552" t="e">
        <f>VLOOKUP($B552,CLIENTS!$A$5:$I$30,9,FALSE)</f>
        <v>#N/A</v>
      </c>
      <c r="O552" t="e">
        <f>VLOOKUP($B552,CLIENTS!$A$5:$I$30,MATCH(O$4,CLIENTS!$A$4:$I$4,0),FALSE)</f>
        <v>#N/A</v>
      </c>
      <c r="P552" t="e">
        <f>VLOOKUP($B552,CLIENTS!$A$5:$I$30,MATCH(P$4,CLIENTS!$A$4:$I$4,0),FALSE)</f>
        <v>#N/A</v>
      </c>
      <c r="Q552" t="e">
        <f>VLOOKUP($B552,CLIENTS!$A$5:$I$30,MATCH(Q$4,CLIENTS!$A$4:$I$4,0),FALSE)</f>
        <v>#N/A</v>
      </c>
      <c r="R552" t="e">
        <f>VLOOKUP($B552,CLIENTS!$A$5:$I$30,MATCH(R$4,CLIENTS!$A$4:$I$4,0),FALSE)</f>
        <v>#N/A</v>
      </c>
      <c r="S552" t="e">
        <f>VLOOKUP($B552,CLIENTS!$A$5:$I$30,MATCH(S$4,CLIENTS!$A$4:$I$4,0),FALSE)</f>
        <v>#N/A</v>
      </c>
      <c r="T552" t="e">
        <f>VLOOKUP($B552,CLIENTS!$A$5:$I$30,MATCH(T$4,CLIENTS!$A$4:$I$4,0),FALSE)</f>
        <v>#N/A</v>
      </c>
      <c r="U552" t="e">
        <f>VLOOKUP($B552,CLIENTS!$A$5:$I$30,MATCH(U$4,CLIENTS!$A$4:$I$4,0),FALSE)</f>
        <v>#N/A</v>
      </c>
      <c r="V552" t="e">
        <f>VLOOKUP($B552,CLIENTS!$A$5:$I$30,MATCH(V$4,CLIENTS!$A$4:$I$4,0),FALSE)</f>
        <v>#N/A</v>
      </c>
    </row>
    <row r="553" spans="1:22" x14ac:dyDescent="0.25">
      <c r="A553" s="1" t="s">
        <v>518</v>
      </c>
      <c r="B553" s="1" t="s">
        <v>98</v>
      </c>
      <c r="D553" s="1" t="s">
        <v>1</v>
      </c>
      <c r="E553">
        <v>1653</v>
      </c>
      <c r="F553" t="e">
        <f>VLOOKUP($B553,CLIENTS!$A$5:$I$30,2,FALSE)</f>
        <v>#N/A</v>
      </c>
      <c r="G553" t="e">
        <f>VLOOKUP($B553,CLIENTS!$A$5:$I$30,3,FALSE)</f>
        <v>#N/A</v>
      </c>
      <c r="H553" t="e">
        <f>VLOOKUP($B553,CLIENTS!$A$5:$I$30,4,FALSE)</f>
        <v>#N/A</v>
      </c>
      <c r="I553" t="e">
        <f>VLOOKUP($B553,CLIENTS!$A$5:$I$30,5,FALSE)</f>
        <v>#N/A</v>
      </c>
      <c r="J553" t="e">
        <f>VLOOKUP($B553,CLIENTS!$A$5:$I$30,6,FALSE)</f>
        <v>#N/A</v>
      </c>
      <c r="K553" t="e">
        <f>VLOOKUP($B553,CLIENTS!$A$5:$I$30,7,FALSE)</f>
        <v>#N/A</v>
      </c>
      <c r="L553" t="e">
        <f>VLOOKUP($B553,CLIENTS!$A$5:$I$30,8,FALSE)</f>
        <v>#N/A</v>
      </c>
      <c r="M553" t="e">
        <f>VLOOKUP($B553,CLIENTS!$A$5:$I$30,9,FALSE)</f>
        <v>#N/A</v>
      </c>
      <c r="O553" t="e">
        <f>VLOOKUP($B553,CLIENTS!$A$5:$I$30,MATCH(O$4,CLIENTS!$A$4:$I$4,0),FALSE)</f>
        <v>#N/A</v>
      </c>
      <c r="P553" t="e">
        <f>VLOOKUP($B553,CLIENTS!$A$5:$I$30,MATCH(P$4,CLIENTS!$A$4:$I$4,0),FALSE)</f>
        <v>#N/A</v>
      </c>
      <c r="Q553" t="e">
        <f>VLOOKUP($B553,CLIENTS!$A$5:$I$30,MATCH(Q$4,CLIENTS!$A$4:$I$4,0),FALSE)</f>
        <v>#N/A</v>
      </c>
      <c r="R553" t="e">
        <f>VLOOKUP($B553,CLIENTS!$A$5:$I$30,MATCH(R$4,CLIENTS!$A$4:$I$4,0),FALSE)</f>
        <v>#N/A</v>
      </c>
      <c r="S553" t="e">
        <f>VLOOKUP($B553,CLIENTS!$A$5:$I$30,MATCH(S$4,CLIENTS!$A$4:$I$4,0),FALSE)</f>
        <v>#N/A</v>
      </c>
      <c r="T553" t="e">
        <f>VLOOKUP($B553,CLIENTS!$A$5:$I$30,MATCH(T$4,CLIENTS!$A$4:$I$4,0),FALSE)</f>
        <v>#N/A</v>
      </c>
      <c r="U553" t="e">
        <f>VLOOKUP($B553,CLIENTS!$A$5:$I$30,MATCH(U$4,CLIENTS!$A$4:$I$4,0),FALSE)</f>
        <v>#N/A</v>
      </c>
      <c r="V553" t="e">
        <f>VLOOKUP($B553,CLIENTS!$A$5:$I$30,MATCH(V$4,CLIENTS!$A$4:$I$4,0),FALSE)</f>
        <v>#N/A</v>
      </c>
    </row>
    <row r="554" spans="1:22" x14ac:dyDescent="0.25">
      <c r="A554" s="1" t="s">
        <v>520</v>
      </c>
      <c r="B554" s="1" t="s">
        <v>98</v>
      </c>
      <c r="D554" s="1" t="s">
        <v>1</v>
      </c>
      <c r="E554">
        <v>1083</v>
      </c>
      <c r="F554" t="e">
        <f>VLOOKUP($B554,CLIENTS!$A$5:$I$30,2,FALSE)</f>
        <v>#N/A</v>
      </c>
      <c r="G554" t="e">
        <f>VLOOKUP($B554,CLIENTS!$A$5:$I$30,3,FALSE)</f>
        <v>#N/A</v>
      </c>
      <c r="H554" t="e">
        <f>VLOOKUP($B554,CLIENTS!$A$5:$I$30,4,FALSE)</f>
        <v>#N/A</v>
      </c>
      <c r="I554" t="e">
        <f>VLOOKUP($B554,CLIENTS!$A$5:$I$30,5,FALSE)</f>
        <v>#N/A</v>
      </c>
      <c r="J554" t="e">
        <f>VLOOKUP($B554,CLIENTS!$A$5:$I$30,6,FALSE)</f>
        <v>#N/A</v>
      </c>
      <c r="K554" t="e">
        <f>VLOOKUP($B554,CLIENTS!$A$5:$I$30,7,FALSE)</f>
        <v>#N/A</v>
      </c>
      <c r="L554" t="e">
        <f>VLOOKUP($B554,CLIENTS!$A$5:$I$30,8,FALSE)</f>
        <v>#N/A</v>
      </c>
      <c r="M554" t="e">
        <f>VLOOKUP($B554,CLIENTS!$A$5:$I$30,9,FALSE)</f>
        <v>#N/A</v>
      </c>
      <c r="O554" t="e">
        <f>VLOOKUP($B554,CLIENTS!$A$5:$I$30,MATCH(O$4,CLIENTS!$A$4:$I$4,0),FALSE)</f>
        <v>#N/A</v>
      </c>
      <c r="P554" t="e">
        <f>VLOOKUP($B554,CLIENTS!$A$5:$I$30,MATCH(P$4,CLIENTS!$A$4:$I$4,0),FALSE)</f>
        <v>#N/A</v>
      </c>
      <c r="Q554" t="e">
        <f>VLOOKUP($B554,CLIENTS!$A$5:$I$30,MATCH(Q$4,CLIENTS!$A$4:$I$4,0),FALSE)</f>
        <v>#N/A</v>
      </c>
      <c r="R554" t="e">
        <f>VLOOKUP($B554,CLIENTS!$A$5:$I$30,MATCH(R$4,CLIENTS!$A$4:$I$4,0),FALSE)</f>
        <v>#N/A</v>
      </c>
      <c r="S554" t="e">
        <f>VLOOKUP($B554,CLIENTS!$A$5:$I$30,MATCH(S$4,CLIENTS!$A$4:$I$4,0),FALSE)</f>
        <v>#N/A</v>
      </c>
      <c r="T554" t="e">
        <f>VLOOKUP($B554,CLIENTS!$A$5:$I$30,MATCH(T$4,CLIENTS!$A$4:$I$4,0),FALSE)</f>
        <v>#N/A</v>
      </c>
      <c r="U554" t="e">
        <f>VLOOKUP($B554,CLIENTS!$A$5:$I$30,MATCH(U$4,CLIENTS!$A$4:$I$4,0),FALSE)</f>
        <v>#N/A</v>
      </c>
      <c r="V554" t="e">
        <f>VLOOKUP($B554,CLIENTS!$A$5:$I$30,MATCH(V$4,CLIENTS!$A$4:$I$4,0),FALSE)</f>
        <v>#N/A</v>
      </c>
    </row>
    <row r="555" spans="1:22" x14ac:dyDescent="0.25">
      <c r="A555" s="1" t="s">
        <v>522</v>
      </c>
      <c r="B555" s="1" t="s">
        <v>98</v>
      </c>
      <c r="D555" s="1" t="s">
        <v>1</v>
      </c>
      <c r="E555">
        <v>792</v>
      </c>
      <c r="F555" t="e">
        <f>VLOOKUP($B555,CLIENTS!$A$5:$I$30,2,FALSE)</f>
        <v>#N/A</v>
      </c>
      <c r="G555" t="e">
        <f>VLOOKUP($B555,CLIENTS!$A$5:$I$30,3,FALSE)</f>
        <v>#N/A</v>
      </c>
      <c r="H555" t="e">
        <f>VLOOKUP($B555,CLIENTS!$A$5:$I$30,4,FALSE)</f>
        <v>#N/A</v>
      </c>
      <c r="I555" t="e">
        <f>VLOOKUP($B555,CLIENTS!$A$5:$I$30,5,FALSE)</f>
        <v>#N/A</v>
      </c>
      <c r="J555" t="e">
        <f>VLOOKUP($B555,CLIENTS!$A$5:$I$30,6,FALSE)</f>
        <v>#N/A</v>
      </c>
      <c r="K555" t="e">
        <f>VLOOKUP($B555,CLIENTS!$A$5:$I$30,7,FALSE)</f>
        <v>#N/A</v>
      </c>
      <c r="L555" t="e">
        <f>VLOOKUP($B555,CLIENTS!$A$5:$I$30,8,FALSE)</f>
        <v>#N/A</v>
      </c>
      <c r="M555" t="e">
        <f>VLOOKUP($B555,CLIENTS!$A$5:$I$30,9,FALSE)</f>
        <v>#N/A</v>
      </c>
      <c r="O555" t="e">
        <f>VLOOKUP($B555,CLIENTS!$A$5:$I$30,MATCH(O$4,CLIENTS!$A$4:$I$4,0),FALSE)</f>
        <v>#N/A</v>
      </c>
      <c r="P555" t="e">
        <f>VLOOKUP($B555,CLIENTS!$A$5:$I$30,MATCH(P$4,CLIENTS!$A$4:$I$4,0),FALSE)</f>
        <v>#N/A</v>
      </c>
      <c r="Q555" t="e">
        <f>VLOOKUP($B555,CLIENTS!$A$5:$I$30,MATCH(Q$4,CLIENTS!$A$4:$I$4,0),FALSE)</f>
        <v>#N/A</v>
      </c>
      <c r="R555" t="e">
        <f>VLOOKUP($B555,CLIENTS!$A$5:$I$30,MATCH(R$4,CLIENTS!$A$4:$I$4,0),FALSE)</f>
        <v>#N/A</v>
      </c>
      <c r="S555" t="e">
        <f>VLOOKUP($B555,CLIENTS!$A$5:$I$30,MATCH(S$4,CLIENTS!$A$4:$I$4,0),FALSE)</f>
        <v>#N/A</v>
      </c>
      <c r="T555" t="e">
        <f>VLOOKUP($B555,CLIENTS!$A$5:$I$30,MATCH(T$4,CLIENTS!$A$4:$I$4,0),FALSE)</f>
        <v>#N/A</v>
      </c>
      <c r="U555" t="e">
        <f>VLOOKUP($B555,CLIENTS!$A$5:$I$30,MATCH(U$4,CLIENTS!$A$4:$I$4,0),FALSE)</f>
        <v>#N/A</v>
      </c>
      <c r="V555" t="e">
        <f>VLOOKUP($B555,CLIENTS!$A$5:$I$30,MATCH(V$4,CLIENTS!$A$4:$I$4,0),FALSE)</f>
        <v>#N/A</v>
      </c>
    </row>
    <row r="556" spans="1:22" x14ac:dyDescent="0.25">
      <c r="A556" s="1" t="s">
        <v>518</v>
      </c>
      <c r="B556" s="1" t="s">
        <v>99</v>
      </c>
      <c r="D556" s="1" t="s">
        <v>1</v>
      </c>
      <c r="E556">
        <v>1653</v>
      </c>
      <c r="F556" t="e">
        <f>VLOOKUP($B556,CLIENTS!$A$5:$I$30,2,FALSE)</f>
        <v>#N/A</v>
      </c>
      <c r="G556" t="e">
        <f>VLOOKUP($B556,CLIENTS!$A$5:$I$30,3,FALSE)</f>
        <v>#N/A</v>
      </c>
      <c r="H556" t="e">
        <f>VLOOKUP($B556,CLIENTS!$A$5:$I$30,4,FALSE)</f>
        <v>#N/A</v>
      </c>
      <c r="I556" t="e">
        <f>VLOOKUP($B556,CLIENTS!$A$5:$I$30,5,FALSE)</f>
        <v>#N/A</v>
      </c>
      <c r="J556" t="e">
        <f>VLOOKUP($B556,CLIENTS!$A$5:$I$30,6,FALSE)</f>
        <v>#N/A</v>
      </c>
      <c r="K556" t="e">
        <f>VLOOKUP($B556,CLIENTS!$A$5:$I$30,7,FALSE)</f>
        <v>#N/A</v>
      </c>
      <c r="L556" t="e">
        <f>VLOOKUP($B556,CLIENTS!$A$5:$I$30,8,FALSE)</f>
        <v>#N/A</v>
      </c>
      <c r="M556" t="e">
        <f>VLOOKUP($B556,CLIENTS!$A$5:$I$30,9,FALSE)</f>
        <v>#N/A</v>
      </c>
      <c r="O556" t="e">
        <f>VLOOKUP($B556,CLIENTS!$A$5:$I$30,MATCH(O$4,CLIENTS!$A$4:$I$4,0),FALSE)</f>
        <v>#N/A</v>
      </c>
      <c r="P556" t="e">
        <f>VLOOKUP($B556,CLIENTS!$A$5:$I$30,MATCH(P$4,CLIENTS!$A$4:$I$4,0),FALSE)</f>
        <v>#N/A</v>
      </c>
      <c r="Q556" t="e">
        <f>VLOOKUP($B556,CLIENTS!$A$5:$I$30,MATCH(Q$4,CLIENTS!$A$4:$I$4,0),FALSE)</f>
        <v>#N/A</v>
      </c>
      <c r="R556" t="e">
        <f>VLOOKUP($B556,CLIENTS!$A$5:$I$30,MATCH(R$4,CLIENTS!$A$4:$I$4,0),FALSE)</f>
        <v>#N/A</v>
      </c>
      <c r="S556" t="e">
        <f>VLOOKUP($B556,CLIENTS!$A$5:$I$30,MATCH(S$4,CLIENTS!$A$4:$I$4,0),FALSE)</f>
        <v>#N/A</v>
      </c>
      <c r="T556" t="e">
        <f>VLOOKUP($B556,CLIENTS!$A$5:$I$30,MATCH(T$4,CLIENTS!$A$4:$I$4,0),FALSE)</f>
        <v>#N/A</v>
      </c>
      <c r="U556" t="e">
        <f>VLOOKUP($B556,CLIENTS!$A$5:$I$30,MATCH(U$4,CLIENTS!$A$4:$I$4,0),FALSE)</f>
        <v>#N/A</v>
      </c>
      <c r="V556" t="e">
        <f>VLOOKUP($B556,CLIENTS!$A$5:$I$30,MATCH(V$4,CLIENTS!$A$4:$I$4,0),FALSE)</f>
        <v>#N/A</v>
      </c>
    </row>
    <row r="557" spans="1:22" x14ac:dyDescent="0.25">
      <c r="A557" s="1" t="s">
        <v>520</v>
      </c>
      <c r="B557" s="1" t="s">
        <v>99</v>
      </c>
      <c r="D557" s="1" t="s">
        <v>1</v>
      </c>
      <c r="E557">
        <v>1083</v>
      </c>
      <c r="F557" t="e">
        <f>VLOOKUP($B557,CLIENTS!$A$5:$I$30,2,FALSE)</f>
        <v>#N/A</v>
      </c>
      <c r="G557" t="e">
        <f>VLOOKUP($B557,CLIENTS!$A$5:$I$30,3,FALSE)</f>
        <v>#N/A</v>
      </c>
      <c r="H557" t="e">
        <f>VLOOKUP($B557,CLIENTS!$A$5:$I$30,4,FALSE)</f>
        <v>#N/A</v>
      </c>
      <c r="I557" t="e">
        <f>VLOOKUP($B557,CLIENTS!$A$5:$I$30,5,FALSE)</f>
        <v>#N/A</v>
      </c>
      <c r="J557" t="e">
        <f>VLOOKUP($B557,CLIENTS!$A$5:$I$30,6,FALSE)</f>
        <v>#N/A</v>
      </c>
      <c r="K557" t="e">
        <f>VLOOKUP($B557,CLIENTS!$A$5:$I$30,7,FALSE)</f>
        <v>#N/A</v>
      </c>
      <c r="L557" t="e">
        <f>VLOOKUP($B557,CLIENTS!$A$5:$I$30,8,FALSE)</f>
        <v>#N/A</v>
      </c>
      <c r="M557" t="e">
        <f>VLOOKUP($B557,CLIENTS!$A$5:$I$30,9,FALSE)</f>
        <v>#N/A</v>
      </c>
      <c r="O557" t="e">
        <f>VLOOKUP($B557,CLIENTS!$A$5:$I$30,MATCH(O$4,CLIENTS!$A$4:$I$4,0),FALSE)</f>
        <v>#N/A</v>
      </c>
      <c r="P557" t="e">
        <f>VLOOKUP($B557,CLIENTS!$A$5:$I$30,MATCH(P$4,CLIENTS!$A$4:$I$4,0),FALSE)</f>
        <v>#N/A</v>
      </c>
      <c r="Q557" t="e">
        <f>VLOOKUP($B557,CLIENTS!$A$5:$I$30,MATCH(Q$4,CLIENTS!$A$4:$I$4,0),FALSE)</f>
        <v>#N/A</v>
      </c>
      <c r="R557" t="e">
        <f>VLOOKUP($B557,CLIENTS!$A$5:$I$30,MATCH(R$4,CLIENTS!$A$4:$I$4,0),FALSE)</f>
        <v>#N/A</v>
      </c>
      <c r="S557" t="e">
        <f>VLOOKUP($B557,CLIENTS!$A$5:$I$30,MATCH(S$4,CLIENTS!$A$4:$I$4,0),FALSE)</f>
        <v>#N/A</v>
      </c>
      <c r="T557" t="e">
        <f>VLOOKUP($B557,CLIENTS!$A$5:$I$30,MATCH(T$4,CLIENTS!$A$4:$I$4,0),FALSE)</f>
        <v>#N/A</v>
      </c>
      <c r="U557" t="e">
        <f>VLOOKUP($B557,CLIENTS!$A$5:$I$30,MATCH(U$4,CLIENTS!$A$4:$I$4,0),FALSE)</f>
        <v>#N/A</v>
      </c>
      <c r="V557" t="e">
        <f>VLOOKUP($B557,CLIENTS!$A$5:$I$30,MATCH(V$4,CLIENTS!$A$4:$I$4,0),FALSE)</f>
        <v>#N/A</v>
      </c>
    </row>
    <row r="558" spans="1:22" x14ac:dyDescent="0.25">
      <c r="A558" s="1" t="s">
        <v>522</v>
      </c>
      <c r="B558" s="1" t="s">
        <v>99</v>
      </c>
      <c r="D558" s="1" t="s">
        <v>1</v>
      </c>
      <c r="E558">
        <v>792</v>
      </c>
      <c r="F558" t="e">
        <f>VLOOKUP($B558,CLIENTS!$A$5:$I$30,2,FALSE)</f>
        <v>#N/A</v>
      </c>
      <c r="G558" t="e">
        <f>VLOOKUP($B558,CLIENTS!$A$5:$I$30,3,FALSE)</f>
        <v>#N/A</v>
      </c>
      <c r="H558" t="e">
        <f>VLOOKUP($B558,CLIENTS!$A$5:$I$30,4,FALSE)</f>
        <v>#N/A</v>
      </c>
      <c r="I558" t="e">
        <f>VLOOKUP($B558,CLIENTS!$A$5:$I$30,5,FALSE)</f>
        <v>#N/A</v>
      </c>
      <c r="J558" t="e">
        <f>VLOOKUP($B558,CLIENTS!$A$5:$I$30,6,FALSE)</f>
        <v>#N/A</v>
      </c>
      <c r="K558" t="e">
        <f>VLOOKUP($B558,CLIENTS!$A$5:$I$30,7,FALSE)</f>
        <v>#N/A</v>
      </c>
      <c r="L558" t="e">
        <f>VLOOKUP($B558,CLIENTS!$A$5:$I$30,8,FALSE)</f>
        <v>#N/A</v>
      </c>
      <c r="M558" t="e">
        <f>VLOOKUP($B558,CLIENTS!$A$5:$I$30,9,FALSE)</f>
        <v>#N/A</v>
      </c>
      <c r="O558" t="e">
        <f>VLOOKUP($B558,CLIENTS!$A$5:$I$30,MATCH(O$4,CLIENTS!$A$4:$I$4,0),FALSE)</f>
        <v>#N/A</v>
      </c>
      <c r="P558" t="e">
        <f>VLOOKUP($B558,CLIENTS!$A$5:$I$30,MATCH(P$4,CLIENTS!$A$4:$I$4,0),FALSE)</f>
        <v>#N/A</v>
      </c>
      <c r="Q558" t="e">
        <f>VLOOKUP($B558,CLIENTS!$A$5:$I$30,MATCH(Q$4,CLIENTS!$A$4:$I$4,0),FALSE)</f>
        <v>#N/A</v>
      </c>
      <c r="R558" t="e">
        <f>VLOOKUP($B558,CLIENTS!$A$5:$I$30,MATCH(R$4,CLIENTS!$A$4:$I$4,0),FALSE)</f>
        <v>#N/A</v>
      </c>
      <c r="S558" t="e">
        <f>VLOOKUP($B558,CLIENTS!$A$5:$I$30,MATCH(S$4,CLIENTS!$A$4:$I$4,0),FALSE)</f>
        <v>#N/A</v>
      </c>
      <c r="T558" t="e">
        <f>VLOOKUP($B558,CLIENTS!$A$5:$I$30,MATCH(T$4,CLIENTS!$A$4:$I$4,0),FALSE)</f>
        <v>#N/A</v>
      </c>
      <c r="U558" t="e">
        <f>VLOOKUP($B558,CLIENTS!$A$5:$I$30,MATCH(U$4,CLIENTS!$A$4:$I$4,0),FALSE)</f>
        <v>#N/A</v>
      </c>
      <c r="V558" t="e">
        <f>VLOOKUP($B558,CLIENTS!$A$5:$I$30,MATCH(V$4,CLIENTS!$A$4:$I$4,0),FALSE)</f>
        <v>#N/A</v>
      </c>
    </row>
    <row r="559" spans="1:22" x14ac:dyDescent="0.25">
      <c r="A559" s="1" t="s">
        <v>518</v>
      </c>
      <c r="B559" s="1" t="s">
        <v>100</v>
      </c>
      <c r="D559" s="1" t="s">
        <v>1</v>
      </c>
      <c r="E559">
        <v>1755</v>
      </c>
      <c r="F559" t="e">
        <f>VLOOKUP($B559,CLIENTS!$A$5:$I$30,2,FALSE)</f>
        <v>#N/A</v>
      </c>
      <c r="G559" t="e">
        <f>VLOOKUP($B559,CLIENTS!$A$5:$I$30,3,FALSE)</f>
        <v>#N/A</v>
      </c>
      <c r="H559" t="e">
        <f>VLOOKUP($B559,CLIENTS!$A$5:$I$30,4,FALSE)</f>
        <v>#N/A</v>
      </c>
      <c r="I559" t="e">
        <f>VLOOKUP($B559,CLIENTS!$A$5:$I$30,5,FALSE)</f>
        <v>#N/A</v>
      </c>
      <c r="J559" t="e">
        <f>VLOOKUP($B559,CLIENTS!$A$5:$I$30,6,FALSE)</f>
        <v>#N/A</v>
      </c>
      <c r="K559" t="e">
        <f>VLOOKUP($B559,CLIENTS!$A$5:$I$30,7,FALSE)</f>
        <v>#N/A</v>
      </c>
      <c r="L559" t="e">
        <f>VLOOKUP($B559,CLIENTS!$A$5:$I$30,8,FALSE)</f>
        <v>#N/A</v>
      </c>
      <c r="M559" t="e">
        <f>VLOOKUP($B559,CLIENTS!$A$5:$I$30,9,FALSE)</f>
        <v>#N/A</v>
      </c>
      <c r="O559" t="e">
        <f>VLOOKUP($B559,CLIENTS!$A$5:$I$30,MATCH(O$4,CLIENTS!$A$4:$I$4,0),FALSE)</f>
        <v>#N/A</v>
      </c>
      <c r="P559" t="e">
        <f>VLOOKUP($B559,CLIENTS!$A$5:$I$30,MATCH(P$4,CLIENTS!$A$4:$I$4,0),FALSE)</f>
        <v>#N/A</v>
      </c>
      <c r="Q559" t="e">
        <f>VLOOKUP($B559,CLIENTS!$A$5:$I$30,MATCH(Q$4,CLIENTS!$A$4:$I$4,0),FALSE)</f>
        <v>#N/A</v>
      </c>
      <c r="R559" t="e">
        <f>VLOOKUP($B559,CLIENTS!$A$5:$I$30,MATCH(R$4,CLIENTS!$A$4:$I$4,0),FALSE)</f>
        <v>#N/A</v>
      </c>
      <c r="S559" t="e">
        <f>VLOOKUP($B559,CLIENTS!$A$5:$I$30,MATCH(S$4,CLIENTS!$A$4:$I$4,0),FALSE)</f>
        <v>#N/A</v>
      </c>
      <c r="T559" t="e">
        <f>VLOOKUP($B559,CLIENTS!$A$5:$I$30,MATCH(T$4,CLIENTS!$A$4:$I$4,0),FALSE)</f>
        <v>#N/A</v>
      </c>
      <c r="U559" t="e">
        <f>VLOOKUP($B559,CLIENTS!$A$5:$I$30,MATCH(U$4,CLIENTS!$A$4:$I$4,0),FALSE)</f>
        <v>#N/A</v>
      </c>
      <c r="V559" t="e">
        <f>VLOOKUP($B559,CLIENTS!$A$5:$I$30,MATCH(V$4,CLIENTS!$A$4:$I$4,0),FALSE)</f>
        <v>#N/A</v>
      </c>
    </row>
    <row r="560" spans="1:22" x14ac:dyDescent="0.25">
      <c r="A560" s="1" t="s">
        <v>520</v>
      </c>
      <c r="B560" s="1" t="s">
        <v>100</v>
      </c>
      <c r="D560" s="1" t="s">
        <v>1</v>
      </c>
      <c r="E560">
        <v>1130</v>
      </c>
      <c r="F560" t="e">
        <f>VLOOKUP($B560,CLIENTS!$A$5:$I$30,2,FALSE)</f>
        <v>#N/A</v>
      </c>
      <c r="G560" t="e">
        <f>VLOOKUP($B560,CLIENTS!$A$5:$I$30,3,FALSE)</f>
        <v>#N/A</v>
      </c>
      <c r="H560" t="e">
        <f>VLOOKUP($B560,CLIENTS!$A$5:$I$30,4,FALSE)</f>
        <v>#N/A</v>
      </c>
      <c r="I560" t="e">
        <f>VLOOKUP($B560,CLIENTS!$A$5:$I$30,5,FALSE)</f>
        <v>#N/A</v>
      </c>
      <c r="J560" t="e">
        <f>VLOOKUP($B560,CLIENTS!$A$5:$I$30,6,FALSE)</f>
        <v>#N/A</v>
      </c>
      <c r="K560" t="e">
        <f>VLOOKUP($B560,CLIENTS!$A$5:$I$30,7,FALSE)</f>
        <v>#N/A</v>
      </c>
      <c r="L560" t="e">
        <f>VLOOKUP($B560,CLIENTS!$A$5:$I$30,8,FALSE)</f>
        <v>#N/A</v>
      </c>
      <c r="M560" t="e">
        <f>VLOOKUP($B560,CLIENTS!$A$5:$I$30,9,FALSE)</f>
        <v>#N/A</v>
      </c>
      <c r="O560" t="e">
        <f>VLOOKUP($B560,CLIENTS!$A$5:$I$30,MATCH(O$4,CLIENTS!$A$4:$I$4,0),FALSE)</f>
        <v>#N/A</v>
      </c>
      <c r="P560" t="e">
        <f>VLOOKUP($B560,CLIENTS!$A$5:$I$30,MATCH(P$4,CLIENTS!$A$4:$I$4,0),FALSE)</f>
        <v>#N/A</v>
      </c>
      <c r="Q560" t="e">
        <f>VLOOKUP($B560,CLIENTS!$A$5:$I$30,MATCH(Q$4,CLIENTS!$A$4:$I$4,0),FALSE)</f>
        <v>#N/A</v>
      </c>
      <c r="R560" t="e">
        <f>VLOOKUP($B560,CLIENTS!$A$5:$I$30,MATCH(R$4,CLIENTS!$A$4:$I$4,0),FALSE)</f>
        <v>#N/A</v>
      </c>
      <c r="S560" t="e">
        <f>VLOOKUP($B560,CLIENTS!$A$5:$I$30,MATCH(S$4,CLIENTS!$A$4:$I$4,0),FALSE)</f>
        <v>#N/A</v>
      </c>
      <c r="T560" t="e">
        <f>VLOOKUP($B560,CLIENTS!$A$5:$I$30,MATCH(T$4,CLIENTS!$A$4:$I$4,0),FALSE)</f>
        <v>#N/A</v>
      </c>
      <c r="U560" t="e">
        <f>VLOOKUP($B560,CLIENTS!$A$5:$I$30,MATCH(U$4,CLIENTS!$A$4:$I$4,0),FALSE)</f>
        <v>#N/A</v>
      </c>
      <c r="V560" t="e">
        <f>VLOOKUP($B560,CLIENTS!$A$5:$I$30,MATCH(V$4,CLIENTS!$A$4:$I$4,0),FALSE)</f>
        <v>#N/A</v>
      </c>
    </row>
    <row r="561" spans="1:22" x14ac:dyDescent="0.25">
      <c r="A561" s="1" t="s">
        <v>522</v>
      </c>
      <c r="B561" s="1" t="s">
        <v>100</v>
      </c>
      <c r="D561" s="1" t="s">
        <v>1</v>
      </c>
      <c r="E561">
        <v>814</v>
      </c>
      <c r="F561" t="e">
        <f>VLOOKUP($B561,CLIENTS!$A$5:$I$30,2,FALSE)</f>
        <v>#N/A</v>
      </c>
      <c r="G561" t="e">
        <f>VLOOKUP($B561,CLIENTS!$A$5:$I$30,3,FALSE)</f>
        <v>#N/A</v>
      </c>
      <c r="H561" t="e">
        <f>VLOOKUP($B561,CLIENTS!$A$5:$I$30,4,FALSE)</f>
        <v>#N/A</v>
      </c>
      <c r="I561" t="e">
        <f>VLOOKUP($B561,CLIENTS!$A$5:$I$30,5,FALSE)</f>
        <v>#N/A</v>
      </c>
      <c r="J561" t="e">
        <f>VLOOKUP($B561,CLIENTS!$A$5:$I$30,6,FALSE)</f>
        <v>#N/A</v>
      </c>
      <c r="K561" t="e">
        <f>VLOOKUP($B561,CLIENTS!$A$5:$I$30,7,FALSE)</f>
        <v>#N/A</v>
      </c>
      <c r="L561" t="e">
        <f>VLOOKUP($B561,CLIENTS!$A$5:$I$30,8,FALSE)</f>
        <v>#N/A</v>
      </c>
      <c r="M561" t="e">
        <f>VLOOKUP($B561,CLIENTS!$A$5:$I$30,9,FALSE)</f>
        <v>#N/A</v>
      </c>
      <c r="O561" t="e">
        <f>VLOOKUP($B561,CLIENTS!$A$5:$I$30,MATCH(O$4,CLIENTS!$A$4:$I$4,0),FALSE)</f>
        <v>#N/A</v>
      </c>
      <c r="P561" t="e">
        <f>VLOOKUP($B561,CLIENTS!$A$5:$I$30,MATCH(P$4,CLIENTS!$A$4:$I$4,0),FALSE)</f>
        <v>#N/A</v>
      </c>
      <c r="Q561" t="e">
        <f>VLOOKUP($B561,CLIENTS!$A$5:$I$30,MATCH(Q$4,CLIENTS!$A$4:$I$4,0),FALSE)</f>
        <v>#N/A</v>
      </c>
      <c r="R561" t="e">
        <f>VLOOKUP($B561,CLIENTS!$A$5:$I$30,MATCH(R$4,CLIENTS!$A$4:$I$4,0),FALSE)</f>
        <v>#N/A</v>
      </c>
      <c r="S561" t="e">
        <f>VLOOKUP($B561,CLIENTS!$A$5:$I$30,MATCH(S$4,CLIENTS!$A$4:$I$4,0),FALSE)</f>
        <v>#N/A</v>
      </c>
      <c r="T561" t="e">
        <f>VLOOKUP($B561,CLIENTS!$A$5:$I$30,MATCH(T$4,CLIENTS!$A$4:$I$4,0),FALSE)</f>
        <v>#N/A</v>
      </c>
      <c r="U561" t="e">
        <f>VLOOKUP($B561,CLIENTS!$A$5:$I$30,MATCH(U$4,CLIENTS!$A$4:$I$4,0),FALSE)</f>
        <v>#N/A</v>
      </c>
      <c r="V561" t="e">
        <f>VLOOKUP($B561,CLIENTS!$A$5:$I$30,MATCH(V$4,CLIENTS!$A$4:$I$4,0),FALSE)</f>
        <v>#N/A</v>
      </c>
    </row>
    <row r="562" spans="1:22" x14ac:dyDescent="0.25">
      <c r="A562" s="1" t="s">
        <v>518</v>
      </c>
      <c r="B562" s="1" t="s">
        <v>101</v>
      </c>
      <c r="D562" s="1" t="s">
        <v>1</v>
      </c>
      <c r="E562">
        <v>1499</v>
      </c>
      <c r="F562" t="str">
        <f>VLOOKUP($B562,CLIENTS!$A$5:$I$30,2,FALSE)</f>
        <v>S</v>
      </c>
      <c r="G562">
        <f>VLOOKUP($B562,CLIENTS!$A$5:$I$30,3,FALSE)</f>
        <v>2</v>
      </c>
      <c r="H562">
        <f>VLOOKUP($B562,CLIENTS!$A$5:$I$30,4,FALSE)</f>
        <v>1499</v>
      </c>
      <c r="I562">
        <f>VLOOKUP($B562,CLIENTS!$A$5:$I$30,5,FALSE)</f>
        <v>1537</v>
      </c>
      <c r="J562">
        <f>VLOOKUP($B562,CLIENTS!$A$5:$I$30,6,FALSE)</f>
        <v>1130</v>
      </c>
      <c r="K562">
        <f>VLOOKUP($B562,CLIENTS!$A$5:$I$30,7,FALSE)</f>
        <v>1159</v>
      </c>
      <c r="L562">
        <f>VLOOKUP($B562,CLIENTS!$A$5:$I$30,8,FALSE)</f>
        <v>1130</v>
      </c>
      <c r="M562">
        <f>VLOOKUP($B562,CLIENTS!$A$5:$I$30,9,FALSE)</f>
        <v>1159</v>
      </c>
      <c r="O562" t="str">
        <f>VLOOKUP($B562,CLIENTS!$A$5:$I$30,MATCH(O$4,CLIENTS!$A$4:$I$4,0),FALSE)</f>
        <v>S</v>
      </c>
      <c r="P562">
        <f>VLOOKUP($B562,CLIENTS!$A$5:$I$30,MATCH(P$4,CLIENTS!$A$4:$I$4,0),FALSE)</f>
        <v>2</v>
      </c>
      <c r="Q562">
        <f>VLOOKUP($B562,CLIENTS!$A$5:$I$30,MATCH(Q$4,CLIENTS!$A$4:$I$4,0),FALSE)</f>
        <v>1499</v>
      </c>
      <c r="R562">
        <f>VLOOKUP($B562,CLIENTS!$A$5:$I$30,MATCH(R$4,CLIENTS!$A$4:$I$4,0),FALSE)</f>
        <v>1537</v>
      </c>
      <c r="S562">
        <f>VLOOKUP($B562,CLIENTS!$A$5:$I$30,MATCH(S$4,CLIENTS!$A$4:$I$4,0),FALSE)</f>
        <v>1130</v>
      </c>
      <c r="T562">
        <f>VLOOKUP($B562,CLIENTS!$A$5:$I$30,MATCH(T$4,CLIENTS!$A$4:$I$4,0),FALSE)</f>
        <v>1159</v>
      </c>
      <c r="U562">
        <f>VLOOKUP($B562,CLIENTS!$A$5:$I$30,MATCH(U$4,CLIENTS!$A$4:$I$4,0),FALSE)</f>
        <v>1130</v>
      </c>
      <c r="V562">
        <f>VLOOKUP($B562,CLIENTS!$A$5:$I$30,MATCH(V$4,CLIENTS!$A$4:$I$4,0),FALSE)</f>
        <v>1159</v>
      </c>
    </row>
    <row r="563" spans="1:22" x14ac:dyDescent="0.25">
      <c r="A563" s="1" t="s">
        <v>520</v>
      </c>
      <c r="B563" s="1" t="s">
        <v>101</v>
      </c>
      <c r="D563" s="1" t="s">
        <v>1</v>
      </c>
      <c r="E563">
        <v>1130</v>
      </c>
      <c r="F563" t="str">
        <f>VLOOKUP($B563,CLIENTS!$A$5:$I$30,2,FALSE)</f>
        <v>S</v>
      </c>
      <c r="G563">
        <f>VLOOKUP($B563,CLIENTS!$A$5:$I$30,3,FALSE)</f>
        <v>2</v>
      </c>
      <c r="H563">
        <f>VLOOKUP($B563,CLIENTS!$A$5:$I$30,4,FALSE)</f>
        <v>1499</v>
      </c>
      <c r="I563">
        <f>VLOOKUP($B563,CLIENTS!$A$5:$I$30,5,FALSE)</f>
        <v>1537</v>
      </c>
      <c r="J563">
        <f>VLOOKUP($B563,CLIENTS!$A$5:$I$30,6,FALSE)</f>
        <v>1130</v>
      </c>
      <c r="K563">
        <f>VLOOKUP($B563,CLIENTS!$A$5:$I$30,7,FALSE)</f>
        <v>1159</v>
      </c>
      <c r="L563">
        <f>VLOOKUP($B563,CLIENTS!$A$5:$I$30,8,FALSE)</f>
        <v>1130</v>
      </c>
      <c r="M563">
        <f>VLOOKUP($B563,CLIENTS!$A$5:$I$30,9,FALSE)</f>
        <v>1159</v>
      </c>
      <c r="O563" t="str">
        <f>VLOOKUP($B563,CLIENTS!$A$5:$I$30,MATCH(O$4,CLIENTS!$A$4:$I$4,0),FALSE)</f>
        <v>S</v>
      </c>
      <c r="P563">
        <f>VLOOKUP($B563,CLIENTS!$A$5:$I$30,MATCH(P$4,CLIENTS!$A$4:$I$4,0),FALSE)</f>
        <v>2</v>
      </c>
      <c r="Q563">
        <f>VLOOKUP($B563,CLIENTS!$A$5:$I$30,MATCH(Q$4,CLIENTS!$A$4:$I$4,0),FALSE)</f>
        <v>1499</v>
      </c>
      <c r="R563">
        <f>VLOOKUP($B563,CLIENTS!$A$5:$I$30,MATCH(R$4,CLIENTS!$A$4:$I$4,0),FALSE)</f>
        <v>1537</v>
      </c>
      <c r="S563">
        <f>VLOOKUP($B563,CLIENTS!$A$5:$I$30,MATCH(S$4,CLIENTS!$A$4:$I$4,0),FALSE)</f>
        <v>1130</v>
      </c>
      <c r="T563">
        <f>VLOOKUP($B563,CLIENTS!$A$5:$I$30,MATCH(T$4,CLIENTS!$A$4:$I$4,0),FALSE)</f>
        <v>1159</v>
      </c>
      <c r="U563">
        <f>VLOOKUP($B563,CLIENTS!$A$5:$I$30,MATCH(U$4,CLIENTS!$A$4:$I$4,0),FALSE)</f>
        <v>1130</v>
      </c>
      <c r="V563">
        <f>VLOOKUP($B563,CLIENTS!$A$5:$I$30,MATCH(V$4,CLIENTS!$A$4:$I$4,0),FALSE)</f>
        <v>1159</v>
      </c>
    </row>
    <row r="564" spans="1:22" x14ac:dyDescent="0.25">
      <c r="A564" s="1" t="s">
        <v>522</v>
      </c>
      <c r="B564" s="1" t="s">
        <v>101</v>
      </c>
      <c r="D564" s="1" t="s">
        <v>1</v>
      </c>
      <c r="E564">
        <v>814</v>
      </c>
      <c r="F564" t="str">
        <f>VLOOKUP($B564,CLIENTS!$A$5:$I$30,2,FALSE)</f>
        <v>S</v>
      </c>
      <c r="G564">
        <f>VLOOKUP($B564,CLIENTS!$A$5:$I$30,3,FALSE)</f>
        <v>2</v>
      </c>
      <c r="H564">
        <f>VLOOKUP($B564,CLIENTS!$A$5:$I$30,4,FALSE)</f>
        <v>1499</v>
      </c>
      <c r="I564">
        <f>VLOOKUP($B564,CLIENTS!$A$5:$I$30,5,FALSE)</f>
        <v>1537</v>
      </c>
      <c r="J564">
        <f>VLOOKUP($B564,CLIENTS!$A$5:$I$30,6,FALSE)</f>
        <v>1130</v>
      </c>
      <c r="K564">
        <f>VLOOKUP($B564,CLIENTS!$A$5:$I$30,7,FALSE)</f>
        <v>1159</v>
      </c>
      <c r="L564">
        <f>VLOOKUP($B564,CLIENTS!$A$5:$I$30,8,FALSE)</f>
        <v>1130</v>
      </c>
      <c r="M564">
        <f>VLOOKUP($B564,CLIENTS!$A$5:$I$30,9,FALSE)</f>
        <v>1159</v>
      </c>
      <c r="O564" t="str">
        <f>VLOOKUP($B564,CLIENTS!$A$5:$I$30,MATCH(O$4,CLIENTS!$A$4:$I$4,0),FALSE)</f>
        <v>S</v>
      </c>
      <c r="P564">
        <f>VLOOKUP($B564,CLIENTS!$A$5:$I$30,MATCH(P$4,CLIENTS!$A$4:$I$4,0),FALSE)</f>
        <v>2</v>
      </c>
      <c r="Q564">
        <f>VLOOKUP($B564,CLIENTS!$A$5:$I$30,MATCH(Q$4,CLIENTS!$A$4:$I$4,0),FALSE)</f>
        <v>1499</v>
      </c>
      <c r="R564">
        <f>VLOOKUP($B564,CLIENTS!$A$5:$I$30,MATCH(R$4,CLIENTS!$A$4:$I$4,0),FALSE)</f>
        <v>1537</v>
      </c>
      <c r="S564">
        <f>VLOOKUP($B564,CLIENTS!$A$5:$I$30,MATCH(S$4,CLIENTS!$A$4:$I$4,0),FALSE)</f>
        <v>1130</v>
      </c>
      <c r="T564">
        <f>VLOOKUP($B564,CLIENTS!$A$5:$I$30,MATCH(T$4,CLIENTS!$A$4:$I$4,0),FALSE)</f>
        <v>1159</v>
      </c>
      <c r="U564">
        <f>VLOOKUP($B564,CLIENTS!$A$5:$I$30,MATCH(U$4,CLIENTS!$A$4:$I$4,0),FALSE)</f>
        <v>1130</v>
      </c>
      <c r="V564">
        <f>VLOOKUP($B564,CLIENTS!$A$5:$I$30,MATCH(V$4,CLIENTS!$A$4:$I$4,0),FALSE)</f>
        <v>1159</v>
      </c>
    </row>
    <row r="565" spans="1:22" x14ac:dyDescent="0.25">
      <c r="A565" s="1" t="s">
        <v>518</v>
      </c>
      <c r="B565" s="1" t="s">
        <v>102</v>
      </c>
      <c r="D565" s="1" t="s">
        <v>1</v>
      </c>
      <c r="E565">
        <v>1686</v>
      </c>
      <c r="F565" t="e">
        <f>VLOOKUP($B565,CLIENTS!$A$5:$I$30,2,FALSE)</f>
        <v>#N/A</v>
      </c>
      <c r="G565" t="e">
        <f>VLOOKUP($B565,CLIENTS!$A$5:$I$30,3,FALSE)</f>
        <v>#N/A</v>
      </c>
      <c r="H565" t="e">
        <f>VLOOKUP($B565,CLIENTS!$A$5:$I$30,4,FALSE)</f>
        <v>#N/A</v>
      </c>
      <c r="I565" t="e">
        <f>VLOOKUP($B565,CLIENTS!$A$5:$I$30,5,FALSE)</f>
        <v>#N/A</v>
      </c>
      <c r="J565" t="e">
        <f>VLOOKUP($B565,CLIENTS!$A$5:$I$30,6,FALSE)</f>
        <v>#N/A</v>
      </c>
      <c r="K565" t="e">
        <f>VLOOKUP($B565,CLIENTS!$A$5:$I$30,7,FALSE)</f>
        <v>#N/A</v>
      </c>
      <c r="L565" t="e">
        <f>VLOOKUP($B565,CLIENTS!$A$5:$I$30,8,FALSE)</f>
        <v>#N/A</v>
      </c>
      <c r="M565" t="e">
        <f>VLOOKUP($B565,CLIENTS!$A$5:$I$30,9,FALSE)</f>
        <v>#N/A</v>
      </c>
      <c r="O565" t="e">
        <f>VLOOKUP($B565,CLIENTS!$A$5:$I$30,MATCH(O$4,CLIENTS!$A$4:$I$4,0),FALSE)</f>
        <v>#N/A</v>
      </c>
      <c r="P565" t="e">
        <f>VLOOKUP($B565,CLIENTS!$A$5:$I$30,MATCH(P$4,CLIENTS!$A$4:$I$4,0),FALSE)</f>
        <v>#N/A</v>
      </c>
      <c r="Q565" t="e">
        <f>VLOOKUP($B565,CLIENTS!$A$5:$I$30,MATCH(Q$4,CLIENTS!$A$4:$I$4,0),FALSE)</f>
        <v>#N/A</v>
      </c>
      <c r="R565" t="e">
        <f>VLOOKUP($B565,CLIENTS!$A$5:$I$30,MATCH(R$4,CLIENTS!$A$4:$I$4,0),FALSE)</f>
        <v>#N/A</v>
      </c>
      <c r="S565" t="e">
        <f>VLOOKUP($B565,CLIENTS!$A$5:$I$30,MATCH(S$4,CLIENTS!$A$4:$I$4,0),FALSE)</f>
        <v>#N/A</v>
      </c>
      <c r="T565" t="e">
        <f>VLOOKUP($B565,CLIENTS!$A$5:$I$30,MATCH(T$4,CLIENTS!$A$4:$I$4,0),FALSE)</f>
        <v>#N/A</v>
      </c>
      <c r="U565" t="e">
        <f>VLOOKUP($B565,CLIENTS!$A$5:$I$30,MATCH(U$4,CLIENTS!$A$4:$I$4,0),FALSE)</f>
        <v>#N/A</v>
      </c>
      <c r="V565" t="e">
        <f>VLOOKUP($B565,CLIENTS!$A$5:$I$30,MATCH(V$4,CLIENTS!$A$4:$I$4,0),FALSE)</f>
        <v>#N/A</v>
      </c>
    </row>
    <row r="566" spans="1:22" x14ac:dyDescent="0.25">
      <c r="A566" s="1" t="s">
        <v>520</v>
      </c>
      <c r="B566" s="1" t="s">
        <v>102</v>
      </c>
      <c r="D566" s="1" t="s">
        <v>1</v>
      </c>
      <c r="E566">
        <v>1130</v>
      </c>
      <c r="F566" t="e">
        <f>VLOOKUP($B566,CLIENTS!$A$5:$I$30,2,FALSE)</f>
        <v>#N/A</v>
      </c>
      <c r="G566" t="e">
        <f>VLOOKUP($B566,CLIENTS!$A$5:$I$30,3,FALSE)</f>
        <v>#N/A</v>
      </c>
      <c r="H566" t="e">
        <f>VLOOKUP($B566,CLIENTS!$A$5:$I$30,4,FALSE)</f>
        <v>#N/A</v>
      </c>
      <c r="I566" t="e">
        <f>VLOOKUP($B566,CLIENTS!$A$5:$I$30,5,FALSE)</f>
        <v>#N/A</v>
      </c>
      <c r="J566" t="e">
        <f>VLOOKUP($B566,CLIENTS!$A$5:$I$30,6,FALSE)</f>
        <v>#N/A</v>
      </c>
      <c r="K566" t="e">
        <f>VLOOKUP($B566,CLIENTS!$A$5:$I$30,7,FALSE)</f>
        <v>#N/A</v>
      </c>
      <c r="L566" t="e">
        <f>VLOOKUP($B566,CLIENTS!$A$5:$I$30,8,FALSE)</f>
        <v>#N/A</v>
      </c>
      <c r="M566" t="e">
        <f>VLOOKUP($B566,CLIENTS!$A$5:$I$30,9,FALSE)</f>
        <v>#N/A</v>
      </c>
      <c r="O566" t="e">
        <f>VLOOKUP($B566,CLIENTS!$A$5:$I$30,MATCH(O$4,CLIENTS!$A$4:$I$4,0),FALSE)</f>
        <v>#N/A</v>
      </c>
      <c r="P566" t="e">
        <f>VLOOKUP($B566,CLIENTS!$A$5:$I$30,MATCH(P$4,CLIENTS!$A$4:$I$4,0),FALSE)</f>
        <v>#N/A</v>
      </c>
      <c r="Q566" t="e">
        <f>VLOOKUP($B566,CLIENTS!$A$5:$I$30,MATCH(Q$4,CLIENTS!$A$4:$I$4,0),FALSE)</f>
        <v>#N/A</v>
      </c>
      <c r="R566" t="e">
        <f>VLOOKUP($B566,CLIENTS!$A$5:$I$30,MATCH(R$4,CLIENTS!$A$4:$I$4,0),FALSE)</f>
        <v>#N/A</v>
      </c>
      <c r="S566" t="e">
        <f>VLOOKUP($B566,CLIENTS!$A$5:$I$30,MATCH(S$4,CLIENTS!$A$4:$I$4,0),FALSE)</f>
        <v>#N/A</v>
      </c>
      <c r="T566" t="e">
        <f>VLOOKUP($B566,CLIENTS!$A$5:$I$30,MATCH(T$4,CLIENTS!$A$4:$I$4,0),FALSE)</f>
        <v>#N/A</v>
      </c>
      <c r="U566" t="e">
        <f>VLOOKUP($B566,CLIENTS!$A$5:$I$30,MATCH(U$4,CLIENTS!$A$4:$I$4,0),FALSE)</f>
        <v>#N/A</v>
      </c>
      <c r="V566" t="e">
        <f>VLOOKUP($B566,CLIENTS!$A$5:$I$30,MATCH(V$4,CLIENTS!$A$4:$I$4,0),FALSE)</f>
        <v>#N/A</v>
      </c>
    </row>
    <row r="567" spans="1:22" x14ac:dyDescent="0.25">
      <c r="A567" s="1" t="s">
        <v>522</v>
      </c>
      <c r="B567" s="1" t="s">
        <v>102</v>
      </c>
      <c r="D567" s="1" t="s">
        <v>1</v>
      </c>
      <c r="E567">
        <v>840</v>
      </c>
      <c r="F567" t="e">
        <f>VLOOKUP($B567,CLIENTS!$A$5:$I$30,2,FALSE)</f>
        <v>#N/A</v>
      </c>
      <c r="G567" t="e">
        <f>VLOOKUP($B567,CLIENTS!$A$5:$I$30,3,FALSE)</f>
        <v>#N/A</v>
      </c>
      <c r="H567" t="e">
        <f>VLOOKUP($B567,CLIENTS!$A$5:$I$30,4,FALSE)</f>
        <v>#N/A</v>
      </c>
      <c r="I567" t="e">
        <f>VLOOKUP($B567,CLIENTS!$A$5:$I$30,5,FALSE)</f>
        <v>#N/A</v>
      </c>
      <c r="J567" t="e">
        <f>VLOOKUP($B567,CLIENTS!$A$5:$I$30,6,FALSE)</f>
        <v>#N/A</v>
      </c>
      <c r="K567" t="e">
        <f>VLOOKUP($B567,CLIENTS!$A$5:$I$30,7,FALSE)</f>
        <v>#N/A</v>
      </c>
      <c r="L567" t="e">
        <f>VLOOKUP($B567,CLIENTS!$A$5:$I$30,8,FALSE)</f>
        <v>#N/A</v>
      </c>
      <c r="M567" t="e">
        <f>VLOOKUP($B567,CLIENTS!$A$5:$I$30,9,FALSE)</f>
        <v>#N/A</v>
      </c>
      <c r="O567" t="e">
        <f>VLOOKUP($B567,CLIENTS!$A$5:$I$30,MATCH(O$4,CLIENTS!$A$4:$I$4,0),FALSE)</f>
        <v>#N/A</v>
      </c>
      <c r="P567" t="e">
        <f>VLOOKUP($B567,CLIENTS!$A$5:$I$30,MATCH(P$4,CLIENTS!$A$4:$I$4,0),FALSE)</f>
        <v>#N/A</v>
      </c>
      <c r="Q567" t="e">
        <f>VLOOKUP($B567,CLIENTS!$A$5:$I$30,MATCH(Q$4,CLIENTS!$A$4:$I$4,0),FALSE)</f>
        <v>#N/A</v>
      </c>
      <c r="R567" t="e">
        <f>VLOOKUP($B567,CLIENTS!$A$5:$I$30,MATCH(R$4,CLIENTS!$A$4:$I$4,0),FALSE)</f>
        <v>#N/A</v>
      </c>
      <c r="S567" t="e">
        <f>VLOOKUP($B567,CLIENTS!$A$5:$I$30,MATCH(S$4,CLIENTS!$A$4:$I$4,0),FALSE)</f>
        <v>#N/A</v>
      </c>
      <c r="T567" t="e">
        <f>VLOOKUP($B567,CLIENTS!$A$5:$I$30,MATCH(T$4,CLIENTS!$A$4:$I$4,0),FALSE)</f>
        <v>#N/A</v>
      </c>
      <c r="U567" t="e">
        <f>VLOOKUP($B567,CLIENTS!$A$5:$I$30,MATCH(U$4,CLIENTS!$A$4:$I$4,0),FALSE)</f>
        <v>#N/A</v>
      </c>
      <c r="V567" t="e">
        <f>VLOOKUP($B567,CLIENTS!$A$5:$I$30,MATCH(V$4,CLIENTS!$A$4:$I$4,0),FALSE)</f>
        <v>#N/A</v>
      </c>
    </row>
    <row r="568" spans="1:22" x14ac:dyDescent="0.25">
      <c r="A568" s="1" t="s">
        <v>518</v>
      </c>
      <c r="B568" s="1" t="s">
        <v>103</v>
      </c>
      <c r="D568" s="1" t="s">
        <v>1</v>
      </c>
      <c r="E568">
        <v>1612</v>
      </c>
      <c r="F568" t="e">
        <f>VLOOKUP($B568,CLIENTS!$A$5:$I$30,2,FALSE)</f>
        <v>#N/A</v>
      </c>
      <c r="G568" t="e">
        <f>VLOOKUP($B568,CLIENTS!$A$5:$I$30,3,FALSE)</f>
        <v>#N/A</v>
      </c>
      <c r="H568" t="e">
        <f>VLOOKUP($B568,CLIENTS!$A$5:$I$30,4,FALSE)</f>
        <v>#N/A</v>
      </c>
      <c r="I568" t="e">
        <f>VLOOKUP($B568,CLIENTS!$A$5:$I$30,5,FALSE)</f>
        <v>#N/A</v>
      </c>
      <c r="J568" t="e">
        <f>VLOOKUP($B568,CLIENTS!$A$5:$I$30,6,FALSE)</f>
        <v>#N/A</v>
      </c>
      <c r="K568" t="e">
        <f>VLOOKUP($B568,CLIENTS!$A$5:$I$30,7,FALSE)</f>
        <v>#N/A</v>
      </c>
      <c r="L568" t="e">
        <f>VLOOKUP($B568,CLIENTS!$A$5:$I$30,8,FALSE)</f>
        <v>#N/A</v>
      </c>
      <c r="M568" t="e">
        <f>VLOOKUP($B568,CLIENTS!$A$5:$I$30,9,FALSE)</f>
        <v>#N/A</v>
      </c>
      <c r="O568" t="e">
        <f>VLOOKUP($B568,CLIENTS!$A$5:$I$30,MATCH(O$4,CLIENTS!$A$4:$I$4,0),FALSE)</f>
        <v>#N/A</v>
      </c>
      <c r="P568" t="e">
        <f>VLOOKUP($B568,CLIENTS!$A$5:$I$30,MATCH(P$4,CLIENTS!$A$4:$I$4,0),FALSE)</f>
        <v>#N/A</v>
      </c>
      <c r="Q568" t="e">
        <f>VLOOKUP($B568,CLIENTS!$A$5:$I$30,MATCH(Q$4,CLIENTS!$A$4:$I$4,0),FALSE)</f>
        <v>#N/A</v>
      </c>
      <c r="R568" t="e">
        <f>VLOOKUP($B568,CLIENTS!$A$5:$I$30,MATCH(R$4,CLIENTS!$A$4:$I$4,0),FALSE)</f>
        <v>#N/A</v>
      </c>
      <c r="S568" t="e">
        <f>VLOOKUP($B568,CLIENTS!$A$5:$I$30,MATCH(S$4,CLIENTS!$A$4:$I$4,0),FALSE)</f>
        <v>#N/A</v>
      </c>
      <c r="T568" t="e">
        <f>VLOOKUP($B568,CLIENTS!$A$5:$I$30,MATCH(T$4,CLIENTS!$A$4:$I$4,0),FALSE)</f>
        <v>#N/A</v>
      </c>
      <c r="U568" t="e">
        <f>VLOOKUP($B568,CLIENTS!$A$5:$I$30,MATCH(U$4,CLIENTS!$A$4:$I$4,0),FALSE)</f>
        <v>#N/A</v>
      </c>
      <c r="V568" t="e">
        <f>VLOOKUP($B568,CLIENTS!$A$5:$I$30,MATCH(V$4,CLIENTS!$A$4:$I$4,0),FALSE)</f>
        <v>#N/A</v>
      </c>
    </row>
    <row r="569" spans="1:22" x14ac:dyDescent="0.25">
      <c r="A569" s="1" t="s">
        <v>520</v>
      </c>
      <c r="B569" s="1" t="s">
        <v>103</v>
      </c>
      <c r="D569" s="1" t="s">
        <v>1</v>
      </c>
      <c r="E569">
        <v>1056</v>
      </c>
      <c r="F569" t="e">
        <f>VLOOKUP($B569,CLIENTS!$A$5:$I$30,2,FALSE)</f>
        <v>#N/A</v>
      </c>
      <c r="G569" t="e">
        <f>VLOOKUP($B569,CLIENTS!$A$5:$I$30,3,FALSE)</f>
        <v>#N/A</v>
      </c>
      <c r="H569" t="e">
        <f>VLOOKUP($B569,CLIENTS!$A$5:$I$30,4,FALSE)</f>
        <v>#N/A</v>
      </c>
      <c r="I569" t="e">
        <f>VLOOKUP($B569,CLIENTS!$A$5:$I$30,5,FALSE)</f>
        <v>#N/A</v>
      </c>
      <c r="J569" t="e">
        <f>VLOOKUP($B569,CLIENTS!$A$5:$I$30,6,FALSE)</f>
        <v>#N/A</v>
      </c>
      <c r="K569" t="e">
        <f>VLOOKUP($B569,CLIENTS!$A$5:$I$30,7,FALSE)</f>
        <v>#N/A</v>
      </c>
      <c r="L569" t="e">
        <f>VLOOKUP($B569,CLIENTS!$A$5:$I$30,8,FALSE)</f>
        <v>#N/A</v>
      </c>
      <c r="M569" t="e">
        <f>VLOOKUP($B569,CLIENTS!$A$5:$I$30,9,FALSE)</f>
        <v>#N/A</v>
      </c>
      <c r="O569" t="e">
        <f>VLOOKUP($B569,CLIENTS!$A$5:$I$30,MATCH(O$4,CLIENTS!$A$4:$I$4,0),FALSE)</f>
        <v>#N/A</v>
      </c>
      <c r="P569" t="e">
        <f>VLOOKUP($B569,CLIENTS!$A$5:$I$30,MATCH(P$4,CLIENTS!$A$4:$I$4,0),FALSE)</f>
        <v>#N/A</v>
      </c>
      <c r="Q569" t="e">
        <f>VLOOKUP($B569,CLIENTS!$A$5:$I$30,MATCH(Q$4,CLIENTS!$A$4:$I$4,0),FALSE)</f>
        <v>#N/A</v>
      </c>
      <c r="R569" t="e">
        <f>VLOOKUP($B569,CLIENTS!$A$5:$I$30,MATCH(R$4,CLIENTS!$A$4:$I$4,0),FALSE)</f>
        <v>#N/A</v>
      </c>
      <c r="S569" t="e">
        <f>VLOOKUP($B569,CLIENTS!$A$5:$I$30,MATCH(S$4,CLIENTS!$A$4:$I$4,0),FALSE)</f>
        <v>#N/A</v>
      </c>
      <c r="T569" t="e">
        <f>VLOOKUP($B569,CLIENTS!$A$5:$I$30,MATCH(T$4,CLIENTS!$A$4:$I$4,0),FALSE)</f>
        <v>#N/A</v>
      </c>
      <c r="U569" t="e">
        <f>VLOOKUP($B569,CLIENTS!$A$5:$I$30,MATCH(U$4,CLIENTS!$A$4:$I$4,0),FALSE)</f>
        <v>#N/A</v>
      </c>
      <c r="V569" t="e">
        <f>VLOOKUP($B569,CLIENTS!$A$5:$I$30,MATCH(V$4,CLIENTS!$A$4:$I$4,0),FALSE)</f>
        <v>#N/A</v>
      </c>
    </row>
    <row r="570" spans="1:22" x14ac:dyDescent="0.25">
      <c r="A570" s="1" t="s">
        <v>522</v>
      </c>
      <c r="B570" s="1" t="s">
        <v>103</v>
      </c>
      <c r="D570" s="1" t="s">
        <v>1</v>
      </c>
      <c r="E570">
        <v>767</v>
      </c>
      <c r="F570" t="e">
        <f>VLOOKUP($B570,CLIENTS!$A$5:$I$30,2,FALSE)</f>
        <v>#N/A</v>
      </c>
      <c r="G570" t="e">
        <f>VLOOKUP($B570,CLIENTS!$A$5:$I$30,3,FALSE)</f>
        <v>#N/A</v>
      </c>
      <c r="H570" t="e">
        <f>VLOOKUP($B570,CLIENTS!$A$5:$I$30,4,FALSE)</f>
        <v>#N/A</v>
      </c>
      <c r="I570" t="e">
        <f>VLOOKUP($B570,CLIENTS!$A$5:$I$30,5,FALSE)</f>
        <v>#N/A</v>
      </c>
      <c r="J570" t="e">
        <f>VLOOKUP($B570,CLIENTS!$A$5:$I$30,6,FALSE)</f>
        <v>#N/A</v>
      </c>
      <c r="K570" t="e">
        <f>VLOOKUP($B570,CLIENTS!$A$5:$I$30,7,FALSE)</f>
        <v>#N/A</v>
      </c>
      <c r="L570" t="e">
        <f>VLOOKUP($B570,CLIENTS!$A$5:$I$30,8,FALSE)</f>
        <v>#N/A</v>
      </c>
      <c r="M570" t="e">
        <f>VLOOKUP($B570,CLIENTS!$A$5:$I$30,9,FALSE)</f>
        <v>#N/A</v>
      </c>
      <c r="O570" t="e">
        <f>VLOOKUP($B570,CLIENTS!$A$5:$I$30,MATCH(O$4,CLIENTS!$A$4:$I$4,0),FALSE)</f>
        <v>#N/A</v>
      </c>
      <c r="P570" t="e">
        <f>VLOOKUP($B570,CLIENTS!$A$5:$I$30,MATCH(P$4,CLIENTS!$A$4:$I$4,0),FALSE)</f>
        <v>#N/A</v>
      </c>
      <c r="Q570" t="e">
        <f>VLOOKUP($B570,CLIENTS!$A$5:$I$30,MATCH(Q$4,CLIENTS!$A$4:$I$4,0),FALSE)</f>
        <v>#N/A</v>
      </c>
      <c r="R570" t="e">
        <f>VLOOKUP($B570,CLIENTS!$A$5:$I$30,MATCH(R$4,CLIENTS!$A$4:$I$4,0),FALSE)</f>
        <v>#N/A</v>
      </c>
      <c r="S570" t="e">
        <f>VLOOKUP($B570,CLIENTS!$A$5:$I$30,MATCH(S$4,CLIENTS!$A$4:$I$4,0),FALSE)</f>
        <v>#N/A</v>
      </c>
      <c r="T570" t="e">
        <f>VLOOKUP($B570,CLIENTS!$A$5:$I$30,MATCH(T$4,CLIENTS!$A$4:$I$4,0),FALSE)</f>
        <v>#N/A</v>
      </c>
      <c r="U570" t="e">
        <f>VLOOKUP($B570,CLIENTS!$A$5:$I$30,MATCH(U$4,CLIENTS!$A$4:$I$4,0),FALSE)</f>
        <v>#N/A</v>
      </c>
      <c r="V570" t="e">
        <f>VLOOKUP($B570,CLIENTS!$A$5:$I$30,MATCH(V$4,CLIENTS!$A$4:$I$4,0),FALSE)</f>
        <v>#N/A</v>
      </c>
    </row>
    <row r="571" spans="1:22" x14ac:dyDescent="0.25">
      <c r="A571" s="1" t="s">
        <v>518</v>
      </c>
      <c r="B571" s="1" t="s">
        <v>302</v>
      </c>
      <c r="D571" s="1" t="s">
        <v>1</v>
      </c>
      <c r="E571">
        <v>1544</v>
      </c>
      <c r="F571" t="e">
        <f>VLOOKUP($B571,CLIENTS!$A$5:$I$30,2,FALSE)</f>
        <v>#N/A</v>
      </c>
      <c r="G571" t="e">
        <f>VLOOKUP($B571,CLIENTS!$A$5:$I$30,3,FALSE)</f>
        <v>#N/A</v>
      </c>
      <c r="H571" t="e">
        <f>VLOOKUP($B571,CLIENTS!$A$5:$I$30,4,FALSE)</f>
        <v>#N/A</v>
      </c>
      <c r="I571" t="e">
        <f>VLOOKUP($B571,CLIENTS!$A$5:$I$30,5,FALSE)</f>
        <v>#N/A</v>
      </c>
      <c r="J571" t="e">
        <f>VLOOKUP($B571,CLIENTS!$A$5:$I$30,6,FALSE)</f>
        <v>#N/A</v>
      </c>
      <c r="K571" t="e">
        <f>VLOOKUP($B571,CLIENTS!$A$5:$I$30,7,FALSE)</f>
        <v>#N/A</v>
      </c>
      <c r="L571" t="e">
        <f>VLOOKUP($B571,CLIENTS!$A$5:$I$30,8,FALSE)</f>
        <v>#N/A</v>
      </c>
      <c r="M571" t="e">
        <f>VLOOKUP($B571,CLIENTS!$A$5:$I$30,9,FALSE)</f>
        <v>#N/A</v>
      </c>
      <c r="O571" t="e">
        <f>VLOOKUP($B571,CLIENTS!$A$5:$I$30,MATCH(O$4,CLIENTS!$A$4:$I$4,0),FALSE)</f>
        <v>#N/A</v>
      </c>
      <c r="P571" t="e">
        <f>VLOOKUP($B571,CLIENTS!$A$5:$I$30,MATCH(P$4,CLIENTS!$A$4:$I$4,0),FALSE)</f>
        <v>#N/A</v>
      </c>
      <c r="Q571" t="e">
        <f>VLOOKUP($B571,CLIENTS!$A$5:$I$30,MATCH(Q$4,CLIENTS!$A$4:$I$4,0),FALSE)</f>
        <v>#N/A</v>
      </c>
      <c r="R571" t="e">
        <f>VLOOKUP($B571,CLIENTS!$A$5:$I$30,MATCH(R$4,CLIENTS!$A$4:$I$4,0),FALSE)</f>
        <v>#N/A</v>
      </c>
      <c r="S571" t="e">
        <f>VLOOKUP($B571,CLIENTS!$A$5:$I$30,MATCH(S$4,CLIENTS!$A$4:$I$4,0),FALSE)</f>
        <v>#N/A</v>
      </c>
      <c r="T571" t="e">
        <f>VLOOKUP($B571,CLIENTS!$A$5:$I$30,MATCH(T$4,CLIENTS!$A$4:$I$4,0),FALSE)</f>
        <v>#N/A</v>
      </c>
      <c r="U571" t="e">
        <f>VLOOKUP($B571,CLIENTS!$A$5:$I$30,MATCH(U$4,CLIENTS!$A$4:$I$4,0),FALSE)</f>
        <v>#N/A</v>
      </c>
      <c r="V571" t="e">
        <f>VLOOKUP($B571,CLIENTS!$A$5:$I$30,MATCH(V$4,CLIENTS!$A$4:$I$4,0),FALSE)</f>
        <v>#N/A</v>
      </c>
    </row>
    <row r="572" spans="1:22" x14ac:dyDescent="0.25">
      <c r="A572" s="1" t="s">
        <v>520</v>
      </c>
      <c r="B572" s="1" t="s">
        <v>302</v>
      </c>
      <c r="D572" s="1" t="s">
        <v>1</v>
      </c>
      <c r="E572">
        <v>1027</v>
      </c>
      <c r="F572" t="e">
        <f>VLOOKUP($B572,CLIENTS!$A$5:$I$30,2,FALSE)</f>
        <v>#N/A</v>
      </c>
      <c r="G572" t="e">
        <f>VLOOKUP($B572,CLIENTS!$A$5:$I$30,3,FALSE)</f>
        <v>#N/A</v>
      </c>
      <c r="H572" t="e">
        <f>VLOOKUP($B572,CLIENTS!$A$5:$I$30,4,FALSE)</f>
        <v>#N/A</v>
      </c>
      <c r="I572" t="e">
        <f>VLOOKUP($B572,CLIENTS!$A$5:$I$30,5,FALSE)</f>
        <v>#N/A</v>
      </c>
      <c r="J572" t="e">
        <f>VLOOKUP($B572,CLIENTS!$A$5:$I$30,6,FALSE)</f>
        <v>#N/A</v>
      </c>
      <c r="K572" t="e">
        <f>VLOOKUP($B572,CLIENTS!$A$5:$I$30,7,FALSE)</f>
        <v>#N/A</v>
      </c>
      <c r="L572" t="e">
        <f>VLOOKUP($B572,CLIENTS!$A$5:$I$30,8,FALSE)</f>
        <v>#N/A</v>
      </c>
      <c r="M572" t="e">
        <f>VLOOKUP($B572,CLIENTS!$A$5:$I$30,9,FALSE)</f>
        <v>#N/A</v>
      </c>
      <c r="O572" t="e">
        <f>VLOOKUP($B572,CLIENTS!$A$5:$I$30,MATCH(O$4,CLIENTS!$A$4:$I$4,0),FALSE)</f>
        <v>#N/A</v>
      </c>
      <c r="P572" t="e">
        <f>VLOOKUP($B572,CLIENTS!$A$5:$I$30,MATCH(P$4,CLIENTS!$A$4:$I$4,0),FALSE)</f>
        <v>#N/A</v>
      </c>
      <c r="Q572" t="e">
        <f>VLOOKUP($B572,CLIENTS!$A$5:$I$30,MATCH(Q$4,CLIENTS!$A$4:$I$4,0),FALSE)</f>
        <v>#N/A</v>
      </c>
      <c r="R572" t="e">
        <f>VLOOKUP($B572,CLIENTS!$A$5:$I$30,MATCH(R$4,CLIENTS!$A$4:$I$4,0),FALSE)</f>
        <v>#N/A</v>
      </c>
      <c r="S572" t="e">
        <f>VLOOKUP($B572,CLIENTS!$A$5:$I$30,MATCH(S$4,CLIENTS!$A$4:$I$4,0),FALSE)</f>
        <v>#N/A</v>
      </c>
      <c r="T572" t="e">
        <f>VLOOKUP($B572,CLIENTS!$A$5:$I$30,MATCH(T$4,CLIENTS!$A$4:$I$4,0),FALSE)</f>
        <v>#N/A</v>
      </c>
      <c r="U572" t="e">
        <f>VLOOKUP($B572,CLIENTS!$A$5:$I$30,MATCH(U$4,CLIENTS!$A$4:$I$4,0),FALSE)</f>
        <v>#N/A</v>
      </c>
      <c r="V572" t="e">
        <f>VLOOKUP($B572,CLIENTS!$A$5:$I$30,MATCH(V$4,CLIENTS!$A$4:$I$4,0),FALSE)</f>
        <v>#N/A</v>
      </c>
    </row>
    <row r="573" spans="1:22" x14ac:dyDescent="0.25">
      <c r="A573" s="1" t="s">
        <v>522</v>
      </c>
      <c r="B573" s="1" t="s">
        <v>302</v>
      </c>
      <c r="D573" s="1" t="s">
        <v>1</v>
      </c>
      <c r="E573">
        <v>746</v>
      </c>
      <c r="F573" t="e">
        <f>VLOOKUP($B573,CLIENTS!$A$5:$I$30,2,FALSE)</f>
        <v>#N/A</v>
      </c>
      <c r="G573" t="e">
        <f>VLOOKUP($B573,CLIENTS!$A$5:$I$30,3,FALSE)</f>
        <v>#N/A</v>
      </c>
      <c r="H573" t="e">
        <f>VLOOKUP($B573,CLIENTS!$A$5:$I$30,4,FALSE)</f>
        <v>#N/A</v>
      </c>
      <c r="I573" t="e">
        <f>VLOOKUP($B573,CLIENTS!$A$5:$I$30,5,FALSE)</f>
        <v>#N/A</v>
      </c>
      <c r="J573" t="e">
        <f>VLOOKUP($B573,CLIENTS!$A$5:$I$30,6,FALSE)</f>
        <v>#N/A</v>
      </c>
      <c r="K573" t="e">
        <f>VLOOKUP($B573,CLIENTS!$A$5:$I$30,7,FALSE)</f>
        <v>#N/A</v>
      </c>
      <c r="L573" t="e">
        <f>VLOOKUP($B573,CLIENTS!$A$5:$I$30,8,FALSE)</f>
        <v>#N/A</v>
      </c>
      <c r="M573" t="e">
        <f>VLOOKUP($B573,CLIENTS!$A$5:$I$30,9,FALSE)</f>
        <v>#N/A</v>
      </c>
      <c r="O573" t="e">
        <f>VLOOKUP($B573,CLIENTS!$A$5:$I$30,MATCH(O$4,CLIENTS!$A$4:$I$4,0),FALSE)</f>
        <v>#N/A</v>
      </c>
      <c r="P573" t="e">
        <f>VLOOKUP($B573,CLIENTS!$A$5:$I$30,MATCH(P$4,CLIENTS!$A$4:$I$4,0),FALSE)</f>
        <v>#N/A</v>
      </c>
      <c r="Q573" t="e">
        <f>VLOOKUP($B573,CLIENTS!$A$5:$I$30,MATCH(Q$4,CLIENTS!$A$4:$I$4,0),FALSE)</f>
        <v>#N/A</v>
      </c>
      <c r="R573" t="e">
        <f>VLOOKUP($B573,CLIENTS!$A$5:$I$30,MATCH(R$4,CLIENTS!$A$4:$I$4,0),FALSE)</f>
        <v>#N/A</v>
      </c>
      <c r="S573" t="e">
        <f>VLOOKUP($B573,CLIENTS!$A$5:$I$30,MATCH(S$4,CLIENTS!$A$4:$I$4,0),FALSE)</f>
        <v>#N/A</v>
      </c>
      <c r="T573" t="e">
        <f>VLOOKUP($B573,CLIENTS!$A$5:$I$30,MATCH(T$4,CLIENTS!$A$4:$I$4,0),FALSE)</f>
        <v>#N/A</v>
      </c>
      <c r="U573" t="e">
        <f>VLOOKUP($B573,CLIENTS!$A$5:$I$30,MATCH(U$4,CLIENTS!$A$4:$I$4,0),FALSE)</f>
        <v>#N/A</v>
      </c>
      <c r="V573" t="e">
        <f>VLOOKUP($B573,CLIENTS!$A$5:$I$30,MATCH(V$4,CLIENTS!$A$4:$I$4,0),FALSE)</f>
        <v>#N/A</v>
      </c>
    </row>
    <row r="574" spans="1:22" x14ac:dyDescent="0.25">
      <c r="A574" s="1" t="s">
        <v>518</v>
      </c>
      <c r="B574" s="1" t="s">
        <v>303</v>
      </c>
      <c r="D574" s="1" t="s">
        <v>1</v>
      </c>
      <c r="E574">
        <v>1653</v>
      </c>
      <c r="F574" t="e">
        <f>VLOOKUP($B574,CLIENTS!$A$5:$I$30,2,FALSE)</f>
        <v>#N/A</v>
      </c>
      <c r="G574" t="e">
        <f>VLOOKUP($B574,CLIENTS!$A$5:$I$30,3,FALSE)</f>
        <v>#N/A</v>
      </c>
      <c r="H574" t="e">
        <f>VLOOKUP($B574,CLIENTS!$A$5:$I$30,4,FALSE)</f>
        <v>#N/A</v>
      </c>
      <c r="I574" t="e">
        <f>VLOOKUP($B574,CLIENTS!$A$5:$I$30,5,FALSE)</f>
        <v>#N/A</v>
      </c>
      <c r="J574" t="e">
        <f>VLOOKUP($B574,CLIENTS!$A$5:$I$30,6,FALSE)</f>
        <v>#N/A</v>
      </c>
      <c r="K574" t="e">
        <f>VLOOKUP($B574,CLIENTS!$A$5:$I$30,7,FALSE)</f>
        <v>#N/A</v>
      </c>
      <c r="L574" t="e">
        <f>VLOOKUP($B574,CLIENTS!$A$5:$I$30,8,FALSE)</f>
        <v>#N/A</v>
      </c>
      <c r="M574" t="e">
        <f>VLOOKUP($B574,CLIENTS!$A$5:$I$30,9,FALSE)</f>
        <v>#N/A</v>
      </c>
      <c r="O574" t="e">
        <f>VLOOKUP($B574,CLIENTS!$A$5:$I$30,MATCH(O$4,CLIENTS!$A$4:$I$4,0),FALSE)</f>
        <v>#N/A</v>
      </c>
      <c r="P574" t="e">
        <f>VLOOKUP($B574,CLIENTS!$A$5:$I$30,MATCH(P$4,CLIENTS!$A$4:$I$4,0),FALSE)</f>
        <v>#N/A</v>
      </c>
      <c r="Q574" t="e">
        <f>VLOOKUP($B574,CLIENTS!$A$5:$I$30,MATCH(Q$4,CLIENTS!$A$4:$I$4,0),FALSE)</f>
        <v>#N/A</v>
      </c>
      <c r="R574" t="e">
        <f>VLOOKUP($B574,CLIENTS!$A$5:$I$30,MATCH(R$4,CLIENTS!$A$4:$I$4,0),FALSE)</f>
        <v>#N/A</v>
      </c>
      <c r="S574" t="e">
        <f>VLOOKUP($B574,CLIENTS!$A$5:$I$30,MATCH(S$4,CLIENTS!$A$4:$I$4,0),FALSE)</f>
        <v>#N/A</v>
      </c>
      <c r="T574" t="e">
        <f>VLOOKUP($B574,CLIENTS!$A$5:$I$30,MATCH(T$4,CLIENTS!$A$4:$I$4,0),FALSE)</f>
        <v>#N/A</v>
      </c>
      <c r="U574" t="e">
        <f>VLOOKUP($B574,CLIENTS!$A$5:$I$30,MATCH(U$4,CLIENTS!$A$4:$I$4,0),FALSE)</f>
        <v>#N/A</v>
      </c>
      <c r="V574" t="e">
        <f>VLOOKUP($B574,CLIENTS!$A$5:$I$30,MATCH(V$4,CLIENTS!$A$4:$I$4,0),FALSE)</f>
        <v>#N/A</v>
      </c>
    </row>
    <row r="575" spans="1:22" x14ac:dyDescent="0.25">
      <c r="A575" s="1" t="s">
        <v>520</v>
      </c>
      <c r="B575" s="1" t="s">
        <v>303</v>
      </c>
      <c r="D575" s="1" t="s">
        <v>1</v>
      </c>
      <c r="E575">
        <v>1083</v>
      </c>
      <c r="F575" t="e">
        <f>VLOOKUP($B575,CLIENTS!$A$5:$I$30,2,FALSE)</f>
        <v>#N/A</v>
      </c>
      <c r="G575" t="e">
        <f>VLOOKUP($B575,CLIENTS!$A$5:$I$30,3,FALSE)</f>
        <v>#N/A</v>
      </c>
      <c r="H575" t="e">
        <f>VLOOKUP($B575,CLIENTS!$A$5:$I$30,4,FALSE)</f>
        <v>#N/A</v>
      </c>
      <c r="I575" t="e">
        <f>VLOOKUP($B575,CLIENTS!$A$5:$I$30,5,FALSE)</f>
        <v>#N/A</v>
      </c>
      <c r="J575" t="e">
        <f>VLOOKUP($B575,CLIENTS!$A$5:$I$30,6,FALSE)</f>
        <v>#N/A</v>
      </c>
      <c r="K575" t="e">
        <f>VLOOKUP($B575,CLIENTS!$A$5:$I$30,7,FALSE)</f>
        <v>#N/A</v>
      </c>
      <c r="L575" t="e">
        <f>VLOOKUP($B575,CLIENTS!$A$5:$I$30,8,FALSE)</f>
        <v>#N/A</v>
      </c>
      <c r="M575" t="e">
        <f>VLOOKUP($B575,CLIENTS!$A$5:$I$30,9,FALSE)</f>
        <v>#N/A</v>
      </c>
      <c r="O575" t="e">
        <f>VLOOKUP($B575,CLIENTS!$A$5:$I$30,MATCH(O$4,CLIENTS!$A$4:$I$4,0),FALSE)</f>
        <v>#N/A</v>
      </c>
      <c r="P575" t="e">
        <f>VLOOKUP($B575,CLIENTS!$A$5:$I$30,MATCH(P$4,CLIENTS!$A$4:$I$4,0),FALSE)</f>
        <v>#N/A</v>
      </c>
      <c r="Q575" t="e">
        <f>VLOOKUP($B575,CLIENTS!$A$5:$I$30,MATCH(Q$4,CLIENTS!$A$4:$I$4,0),FALSE)</f>
        <v>#N/A</v>
      </c>
      <c r="R575" t="e">
        <f>VLOOKUP($B575,CLIENTS!$A$5:$I$30,MATCH(R$4,CLIENTS!$A$4:$I$4,0),FALSE)</f>
        <v>#N/A</v>
      </c>
      <c r="S575" t="e">
        <f>VLOOKUP($B575,CLIENTS!$A$5:$I$30,MATCH(S$4,CLIENTS!$A$4:$I$4,0),FALSE)</f>
        <v>#N/A</v>
      </c>
      <c r="T575" t="e">
        <f>VLOOKUP($B575,CLIENTS!$A$5:$I$30,MATCH(T$4,CLIENTS!$A$4:$I$4,0),FALSE)</f>
        <v>#N/A</v>
      </c>
      <c r="U575" t="e">
        <f>VLOOKUP($B575,CLIENTS!$A$5:$I$30,MATCH(U$4,CLIENTS!$A$4:$I$4,0),FALSE)</f>
        <v>#N/A</v>
      </c>
      <c r="V575" t="e">
        <f>VLOOKUP($B575,CLIENTS!$A$5:$I$30,MATCH(V$4,CLIENTS!$A$4:$I$4,0),FALSE)</f>
        <v>#N/A</v>
      </c>
    </row>
    <row r="576" spans="1:22" x14ac:dyDescent="0.25">
      <c r="A576" s="1" t="s">
        <v>522</v>
      </c>
      <c r="B576" s="1" t="s">
        <v>303</v>
      </c>
      <c r="D576" s="1" t="s">
        <v>1</v>
      </c>
      <c r="E576">
        <v>792</v>
      </c>
      <c r="F576" t="e">
        <f>VLOOKUP($B576,CLIENTS!$A$5:$I$30,2,FALSE)</f>
        <v>#N/A</v>
      </c>
      <c r="G576" t="e">
        <f>VLOOKUP($B576,CLIENTS!$A$5:$I$30,3,FALSE)</f>
        <v>#N/A</v>
      </c>
      <c r="H576" t="e">
        <f>VLOOKUP($B576,CLIENTS!$A$5:$I$30,4,FALSE)</f>
        <v>#N/A</v>
      </c>
      <c r="I576" t="e">
        <f>VLOOKUP($B576,CLIENTS!$A$5:$I$30,5,FALSE)</f>
        <v>#N/A</v>
      </c>
      <c r="J576" t="e">
        <f>VLOOKUP($B576,CLIENTS!$A$5:$I$30,6,FALSE)</f>
        <v>#N/A</v>
      </c>
      <c r="K576" t="e">
        <f>VLOOKUP($B576,CLIENTS!$A$5:$I$30,7,FALSE)</f>
        <v>#N/A</v>
      </c>
      <c r="L576" t="e">
        <f>VLOOKUP($B576,CLIENTS!$A$5:$I$30,8,FALSE)</f>
        <v>#N/A</v>
      </c>
      <c r="M576" t="e">
        <f>VLOOKUP($B576,CLIENTS!$A$5:$I$30,9,FALSE)</f>
        <v>#N/A</v>
      </c>
      <c r="O576" t="e">
        <f>VLOOKUP($B576,CLIENTS!$A$5:$I$30,MATCH(O$4,CLIENTS!$A$4:$I$4,0),FALSE)</f>
        <v>#N/A</v>
      </c>
      <c r="P576" t="e">
        <f>VLOOKUP($B576,CLIENTS!$A$5:$I$30,MATCH(P$4,CLIENTS!$A$4:$I$4,0),FALSE)</f>
        <v>#N/A</v>
      </c>
      <c r="Q576" t="e">
        <f>VLOOKUP($B576,CLIENTS!$A$5:$I$30,MATCH(Q$4,CLIENTS!$A$4:$I$4,0),FALSE)</f>
        <v>#N/A</v>
      </c>
      <c r="R576" t="e">
        <f>VLOOKUP($B576,CLIENTS!$A$5:$I$30,MATCH(R$4,CLIENTS!$A$4:$I$4,0),FALSE)</f>
        <v>#N/A</v>
      </c>
      <c r="S576" t="e">
        <f>VLOOKUP($B576,CLIENTS!$A$5:$I$30,MATCH(S$4,CLIENTS!$A$4:$I$4,0),FALSE)</f>
        <v>#N/A</v>
      </c>
      <c r="T576" t="e">
        <f>VLOOKUP($B576,CLIENTS!$A$5:$I$30,MATCH(T$4,CLIENTS!$A$4:$I$4,0),FALSE)</f>
        <v>#N/A</v>
      </c>
      <c r="U576" t="e">
        <f>VLOOKUP($B576,CLIENTS!$A$5:$I$30,MATCH(U$4,CLIENTS!$A$4:$I$4,0),FALSE)</f>
        <v>#N/A</v>
      </c>
      <c r="V576" t="e">
        <f>VLOOKUP($B576,CLIENTS!$A$5:$I$30,MATCH(V$4,CLIENTS!$A$4:$I$4,0),FALSE)</f>
        <v>#N/A</v>
      </c>
    </row>
    <row r="577" spans="1:22" x14ac:dyDescent="0.25">
      <c r="A577" s="1" t="s">
        <v>518</v>
      </c>
      <c r="B577" s="1" t="s">
        <v>304</v>
      </c>
      <c r="D577" s="1" t="s">
        <v>1</v>
      </c>
      <c r="E577">
        <v>1725</v>
      </c>
      <c r="F577" t="e">
        <f>VLOOKUP($B577,CLIENTS!$A$5:$I$30,2,FALSE)</f>
        <v>#N/A</v>
      </c>
      <c r="G577" t="e">
        <f>VLOOKUP($B577,CLIENTS!$A$5:$I$30,3,FALSE)</f>
        <v>#N/A</v>
      </c>
      <c r="H577" t="e">
        <f>VLOOKUP($B577,CLIENTS!$A$5:$I$30,4,FALSE)</f>
        <v>#N/A</v>
      </c>
      <c r="I577" t="e">
        <f>VLOOKUP($B577,CLIENTS!$A$5:$I$30,5,FALSE)</f>
        <v>#N/A</v>
      </c>
      <c r="J577" t="e">
        <f>VLOOKUP($B577,CLIENTS!$A$5:$I$30,6,FALSE)</f>
        <v>#N/A</v>
      </c>
      <c r="K577" t="e">
        <f>VLOOKUP($B577,CLIENTS!$A$5:$I$30,7,FALSE)</f>
        <v>#N/A</v>
      </c>
      <c r="L577" t="e">
        <f>VLOOKUP($B577,CLIENTS!$A$5:$I$30,8,FALSE)</f>
        <v>#N/A</v>
      </c>
      <c r="M577" t="e">
        <f>VLOOKUP($B577,CLIENTS!$A$5:$I$30,9,FALSE)</f>
        <v>#N/A</v>
      </c>
      <c r="O577" t="e">
        <f>VLOOKUP($B577,CLIENTS!$A$5:$I$30,MATCH(O$4,CLIENTS!$A$4:$I$4,0),FALSE)</f>
        <v>#N/A</v>
      </c>
      <c r="P577" t="e">
        <f>VLOOKUP($B577,CLIENTS!$A$5:$I$30,MATCH(P$4,CLIENTS!$A$4:$I$4,0),FALSE)</f>
        <v>#N/A</v>
      </c>
      <c r="Q577" t="e">
        <f>VLOOKUP($B577,CLIENTS!$A$5:$I$30,MATCH(Q$4,CLIENTS!$A$4:$I$4,0),FALSE)</f>
        <v>#N/A</v>
      </c>
      <c r="R577" t="e">
        <f>VLOOKUP($B577,CLIENTS!$A$5:$I$30,MATCH(R$4,CLIENTS!$A$4:$I$4,0),FALSE)</f>
        <v>#N/A</v>
      </c>
      <c r="S577" t="e">
        <f>VLOOKUP($B577,CLIENTS!$A$5:$I$30,MATCH(S$4,CLIENTS!$A$4:$I$4,0),FALSE)</f>
        <v>#N/A</v>
      </c>
      <c r="T577" t="e">
        <f>VLOOKUP($B577,CLIENTS!$A$5:$I$30,MATCH(T$4,CLIENTS!$A$4:$I$4,0),FALSE)</f>
        <v>#N/A</v>
      </c>
      <c r="U577" t="e">
        <f>VLOOKUP($B577,CLIENTS!$A$5:$I$30,MATCH(U$4,CLIENTS!$A$4:$I$4,0),FALSE)</f>
        <v>#N/A</v>
      </c>
      <c r="V577" t="e">
        <f>VLOOKUP($B577,CLIENTS!$A$5:$I$30,MATCH(V$4,CLIENTS!$A$4:$I$4,0),FALSE)</f>
        <v>#N/A</v>
      </c>
    </row>
    <row r="578" spans="1:22" x14ac:dyDescent="0.25">
      <c r="A578" s="1" t="s">
        <v>520</v>
      </c>
      <c r="B578" s="1" t="s">
        <v>304</v>
      </c>
      <c r="D578" s="1" t="s">
        <v>1</v>
      </c>
      <c r="E578">
        <v>1056</v>
      </c>
      <c r="F578" t="e">
        <f>VLOOKUP($B578,CLIENTS!$A$5:$I$30,2,FALSE)</f>
        <v>#N/A</v>
      </c>
      <c r="G578" t="e">
        <f>VLOOKUP($B578,CLIENTS!$A$5:$I$30,3,FALSE)</f>
        <v>#N/A</v>
      </c>
      <c r="H578" t="e">
        <f>VLOOKUP($B578,CLIENTS!$A$5:$I$30,4,FALSE)</f>
        <v>#N/A</v>
      </c>
      <c r="I578" t="e">
        <f>VLOOKUP($B578,CLIENTS!$A$5:$I$30,5,FALSE)</f>
        <v>#N/A</v>
      </c>
      <c r="J578" t="e">
        <f>VLOOKUP($B578,CLIENTS!$A$5:$I$30,6,FALSE)</f>
        <v>#N/A</v>
      </c>
      <c r="K578" t="e">
        <f>VLOOKUP($B578,CLIENTS!$A$5:$I$30,7,FALSE)</f>
        <v>#N/A</v>
      </c>
      <c r="L578" t="e">
        <f>VLOOKUP($B578,CLIENTS!$A$5:$I$30,8,FALSE)</f>
        <v>#N/A</v>
      </c>
      <c r="M578" t="e">
        <f>VLOOKUP($B578,CLIENTS!$A$5:$I$30,9,FALSE)</f>
        <v>#N/A</v>
      </c>
      <c r="O578" t="e">
        <f>VLOOKUP($B578,CLIENTS!$A$5:$I$30,MATCH(O$4,CLIENTS!$A$4:$I$4,0),FALSE)</f>
        <v>#N/A</v>
      </c>
      <c r="P578" t="e">
        <f>VLOOKUP($B578,CLIENTS!$A$5:$I$30,MATCH(P$4,CLIENTS!$A$4:$I$4,0),FALSE)</f>
        <v>#N/A</v>
      </c>
      <c r="Q578" t="e">
        <f>VLOOKUP($B578,CLIENTS!$A$5:$I$30,MATCH(Q$4,CLIENTS!$A$4:$I$4,0),FALSE)</f>
        <v>#N/A</v>
      </c>
      <c r="R578" t="e">
        <f>VLOOKUP($B578,CLIENTS!$A$5:$I$30,MATCH(R$4,CLIENTS!$A$4:$I$4,0),FALSE)</f>
        <v>#N/A</v>
      </c>
      <c r="S578" t="e">
        <f>VLOOKUP($B578,CLIENTS!$A$5:$I$30,MATCH(S$4,CLIENTS!$A$4:$I$4,0),FALSE)</f>
        <v>#N/A</v>
      </c>
      <c r="T578" t="e">
        <f>VLOOKUP($B578,CLIENTS!$A$5:$I$30,MATCH(T$4,CLIENTS!$A$4:$I$4,0),FALSE)</f>
        <v>#N/A</v>
      </c>
      <c r="U578" t="e">
        <f>VLOOKUP($B578,CLIENTS!$A$5:$I$30,MATCH(U$4,CLIENTS!$A$4:$I$4,0),FALSE)</f>
        <v>#N/A</v>
      </c>
      <c r="V578" t="e">
        <f>VLOOKUP($B578,CLIENTS!$A$5:$I$30,MATCH(V$4,CLIENTS!$A$4:$I$4,0),FALSE)</f>
        <v>#N/A</v>
      </c>
    </row>
    <row r="579" spans="1:22" x14ac:dyDescent="0.25">
      <c r="A579" s="1" t="s">
        <v>522</v>
      </c>
      <c r="B579" s="1" t="s">
        <v>304</v>
      </c>
      <c r="D579" s="1" t="s">
        <v>1</v>
      </c>
      <c r="E579">
        <v>767</v>
      </c>
      <c r="F579" t="e">
        <f>VLOOKUP($B579,CLIENTS!$A$5:$I$30,2,FALSE)</f>
        <v>#N/A</v>
      </c>
      <c r="G579" t="e">
        <f>VLOOKUP($B579,CLIENTS!$A$5:$I$30,3,FALSE)</f>
        <v>#N/A</v>
      </c>
      <c r="H579" t="e">
        <f>VLOOKUP($B579,CLIENTS!$A$5:$I$30,4,FALSE)</f>
        <v>#N/A</v>
      </c>
      <c r="I579" t="e">
        <f>VLOOKUP($B579,CLIENTS!$A$5:$I$30,5,FALSE)</f>
        <v>#N/A</v>
      </c>
      <c r="J579" t="e">
        <f>VLOOKUP($B579,CLIENTS!$A$5:$I$30,6,FALSE)</f>
        <v>#N/A</v>
      </c>
      <c r="K579" t="e">
        <f>VLOOKUP($B579,CLIENTS!$A$5:$I$30,7,FALSE)</f>
        <v>#N/A</v>
      </c>
      <c r="L579" t="e">
        <f>VLOOKUP($B579,CLIENTS!$A$5:$I$30,8,FALSE)</f>
        <v>#N/A</v>
      </c>
      <c r="M579" t="e">
        <f>VLOOKUP($B579,CLIENTS!$A$5:$I$30,9,FALSE)</f>
        <v>#N/A</v>
      </c>
      <c r="O579" t="e">
        <f>VLOOKUP($B579,CLIENTS!$A$5:$I$30,MATCH(O$4,CLIENTS!$A$4:$I$4,0),FALSE)</f>
        <v>#N/A</v>
      </c>
      <c r="P579" t="e">
        <f>VLOOKUP($B579,CLIENTS!$A$5:$I$30,MATCH(P$4,CLIENTS!$A$4:$I$4,0),FALSE)</f>
        <v>#N/A</v>
      </c>
      <c r="Q579" t="e">
        <f>VLOOKUP($B579,CLIENTS!$A$5:$I$30,MATCH(Q$4,CLIENTS!$A$4:$I$4,0),FALSE)</f>
        <v>#N/A</v>
      </c>
      <c r="R579" t="e">
        <f>VLOOKUP($B579,CLIENTS!$A$5:$I$30,MATCH(R$4,CLIENTS!$A$4:$I$4,0),FALSE)</f>
        <v>#N/A</v>
      </c>
      <c r="S579" t="e">
        <f>VLOOKUP($B579,CLIENTS!$A$5:$I$30,MATCH(S$4,CLIENTS!$A$4:$I$4,0),FALSE)</f>
        <v>#N/A</v>
      </c>
      <c r="T579" t="e">
        <f>VLOOKUP($B579,CLIENTS!$A$5:$I$30,MATCH(T$4,CLIENTS!$A$4:$I$4,0),FALSE)</f>
        <v>#N/A</v>
      </c>
      <c r="U579" t="e">
        <f>VLOOKUP($B579,CLIENTS!$A$5:$I$30,MATCH(U$4,CLIENTS!$A$4:$I$4,0),FALSE)</f>
        <v>#N/A</v>
      </c>
      <c r="V579" t="e">
        <f>VLOOKUP($B579,CLIENTS!$A$5:$I$30,MATCH(V$4,CLIENTS!$A$4:$I$4,0),FALSE)</f>
        <v>#N/A</v>
      </c>
    </row>
    <row r="580" spans="1:22" x14ac:dyDescent="0.25">
      <c r="A580" s="1" t="s">
        <v>518</v>
      </c>
      <c r="B580" s="1" t="s">
        <v>104</v>
      </c>
      <c r="D580" s="1" t="s">
        <v>1</v>
      </c>
      <c r="E580">
        <v>1686</v>
      </c>
      <c r="F580" t="str">
        <f>VLOOKUP($B580,CLIENTS!$A$5:$I$30,2,FALSE)</f>
        <v>H</v>
      </c>
      <c r="G580">
        <f>VLOOKUP($B580,CLIENTS!$A$5:$I$30,3,FALSE)</f>
        <v>2</v>
      </c>
      <c r="H580">
        <f>VLOOKUP($B580,CLIENTS!$A$5:$I$30,4,FALSE)</f>
        <v>1686</v>
      </c>
      <c r="I580">
        <f>VLOOKUP($B580,CLIENTS!$A$5:$I$30,5,FALSE)</f>
        <v>1728.1499999999999</v>
      </c>
      <c r="J580">
        <f>VLOOKUP($B580,CLIENTS!$A$5:$I$30,6,FALSE)</f>
        <v>1130</v>
      </c>
      <c r="K580">
        <f>VLOOKUP($B580,CLIENTS!$A$5:$I$30,7,FALSE)</f>
        <v>1159</v>
      </c>
      <c r="L580">
        <f>VLOOKUP($B580,CLIENTS!$A$5:$I$30,8,FALSE)</f>
        <v>1130</v>
      </c>
      <c r="M580">
        <f>VLOOKUP($B580,CLIENTS!$A$5:$I$30,9,FALSE)</f>
        <v>1159</v>
      </c>
      <c r="O580" t="str">
        <f>VLOOKUP($B580,CLIENTS!$A$5:$I$30,MATCH(O$4,CLIENTS!$A$4:$I$4,0),FALSE)</f>
        <v>H</v>
      </c>
      <c r="P580">
        <f>VLOOKUP($B580,CLIENTS!$A$5:$I$30,MATCH(P$4,CLIENTS!$A$4:$I$4,0),FALSE)</f>
        <v>2</v>
      </c>
      <c r="Q580">
        <f>VLOOKUP($B580,CLIENTS!$A$5:$I$30,MATCH(Q$4,CLIENTS!$A$4:$I$4,0),FALSE)</f>
        <v>1686</v>
      </c>
      <c r="R580">
        <f>VLOOKUP($B580,CLIENTS!$A$5:$I$30,MATCH(R$4,CLIENTS!$A$4:$I$4,0),FALSE)</f>
        <v>1728.1499999999999</v>
      </c>
      <c r="S580">
        <f>VLOOKUP($B580,CLIENTS!$A$5:$I$30,MATCH(S$4,CLIENTS!$A$4:$I$4,0),FALSE)</f>
        <v>1130</v>
      </c>
      <c r="T580">
        <f>VLOOKUP($B580,CLIENTS!$A$5:$I$30,MATCH(T$4,CLIENTS!$A$4:$I$4,0),FALSE)</f>
        <v>1159</v>
      </c>
      <c r="U580">
        <f>VLOOKUP($B580,CLIENTS!$A$5:$I$30,MATCH(U$4,CLIENTS!$A$4:$I$4,0),FALSE)</f>
        <v>1130</v>
      </c>
      <c r="V580">
        <f>VLOOKUP($B580,CLIENTS!$A$5:$I$30,MATCH(V$4,CLIENTS!$A$4:$I$4,0),FALSE)</f>
        <v>1159</v>
      </c>
    </row>
    <row r="581" spans="1:22" x14ac:dyDescent="0.25">
      <c r="A581" s="1" t="s">
        <v>520</v>
      </c>
      <c r="B581" s="1" t="s">
        <v>104</v>
      </c>
      <c r="D581" s="1" t="s">
        <v>1</v>
      </c>
      <c r="E581">
        <v>1130</v>
      </c>
      <c r="F581" t="str">
        <f>VLOOKUP($B581,CLIENTS!$A$5:$I$30,2,FALSE)</f>
        <v>H</v>
      </c>
      <c r="G581">
        <f>VLOOKUP($B581,CLIENTS!$A$5:$I$30,3,FALSE)</f>
        <v>2</v>
      </c>
      <c r="H581">
        <f>VLOOKUP($B581,CLIENTS!$A$5:$I$30,4,FALSE)</f>
        <v>1686</v>
      </c>
      <c r="I581">
        <f>VLOOKUP($B581,CLIENTS!$A$5:$I$30,5,FALSE)</f>
        <v>1728.1499999999999</v>
      </c>
      <c r="J581">
        <f>VLOOKUP($B581,CLIENTS!$A$5:$I$30,6,FALSE)</f>
        <v>1130</v>
      </c>
      <c r="K581">
        <f>VLOOKUP($B581,CLIENTS!$A$5:$I$30,7,FALSE)</f>
        <v>1159</v>
      </c>
      <c r="L581">
        <f>VLOOKUP($B581,CLIENTS!$A$5:$I$30,8,FALSE)</f>
        <v>1130</v>
      </c>
      <c r="M581">
        <f>VLOOKUP($B581,CLIENTS!$A$5:$I$30,9,FALSE)</f>
        <v>1159</v>
      </c>
      <c r="O581" t="str">
        <f>VLOOKUP($B581,CLIENTS!$A$5:$I$30,MATCH(O$4,CLIENTS!$A$4:$I$4,0),FALSE)</f>
        <v>H</v>
      </c>
      <c r="P581">
        <f>VLOOKUP($B581,CLIENTS!$A$5:$I$30,MATCH(P$4,CLIENTS!$A$4:$I$4,0),FALSE)</f>
        <v>2</v>
      </c>
      <c r="Q581">
        <f>VLOOKUP($B581,CLIENTS!$A$5:$I$30,MATCH(Q$4,CLIENTS!$A$4:$I$4,0),FALSE)</f>
        <v>1686</v>
      </c>
      <c r="R581">
        <f>VLOOKUP($B581,CLIENTS!$A$5:$I$30,MATCH(R$4,CLIENTS!$A$4:$I$4,0),FALSE)</f>
        <v>1728.1499999999999</v>
      </c>
      <c r="S581">
        <f>VLOOKUP($B581,CLIENTS!$A$5:$I$30,MATCH(S$4,CLIENTS!$A$4:$I$4,0),FALSE)</f>
        <v>1130</v>
      </c>
      <c r="T581">
        <f>VLOOKUP($B581,CLIENTS!$A$5:$I$30,MATCH(T$4,CLIENTS!$A$4:$I$4,0),FALSE)</f>
        <v>1159</v>
      </c>
      <c r="U581">
        <f>VLOOKUP($B581,CLIENTS!$A$5:$I$30,MATCH(U$4,CLIENTS!$A$4:$I$4,0),FALSE)</f>
        <v>1130</v>
      </c>
      <c r="V581">
        <f>VLOOKUP($B581,CLIENTS!$A$5:$I$30,MATCH(V$4,CLIENTS!$A$4:$I$4,0),FALSE)</f>
        <v>1159</v>
      </c>
    </row>
    <row r="582" spans="1:22" x14ac:dyDescent="0.25">
      <c r="A582" s="1" t="s">
        <v>522</v>
      </c>
      <c r="B582" s="1" t="s">
        <v>104</v>
      </c>
      <c r="D582" s="1" t="s">
        <v>1</v>
      </c>
      <c r="E582">
        <v>814</v>
      </c>
      <c r="F582" t="str">
        <f>VLOOKUP($B582,CLIENTS!$A$5:$I$30,2,FALSE)</f>
        <v>H</v>
      </c>
      <c r="G582">
        <f>VLOOKUP($B582,CLIENTS!$A$5:$I$30,3,FALSE)</f>
        <v>2</v>
      </c>
      <c r="H582">
        <f>VLOOKUP($B582,CLIENTS!$A$5:$I$30,4,FALSE)</f>
        <v>1686</v>
      </c>
      <c r="I582">
        <f>VLOOKUP($B582,CLIENTS!$A$5:$I$30,5,FALSE)</f>
        <v>1728.1499999999999</v>
      </c>
      <c r="J582">
        <f>VLOOKUP($B582,CLIENTS!$A$5:$I$30,6,FALSE)</f>
        <v>1130</v>
      </c>
      <c r="K582">
        <f>VLOOKUP($B582,CLIENTS!$A$5:$I$30,7,FALSE)</f>
        <v>1159</v>
      </c>
      <c r="L582">
        <f>VLOOKUP($B582,CLIENTS!$A$5:$I$30,8,FALSE)</f>
        <v>1130</v>
      </c>
      <c r="M582">
        <f>VLOOKUP($B582,CLIENTS!$A$5:$I$30,9,FALSE)</f>
        <v>1159</v>
      </c>
      <c r="O582" t="str">
        <f>VLOOKUP($B582,CLIENTS!$A$5:$I$30,MATCH(O$4,CLIENTS!$A$4:$I$4,0),FALSE)</f>
        <v>H</v>
      </c>
      <c r="P582">
        <f>VLOOKUP($B582,CLIENTS!$A$5:$I$30,MATCH(P$4,CLIENTS!$A$4:$I$4,0),FALSE)</f>
        <v>2</v>
      </c>
      <c r="Q582">
        <f>VLOOKUP($B582,CLIENTS!$A$5:$I$30,MATCH(Q$4,CLIENTS!$A$4:$I$4,0),FALSE)</f>
        <v>1686</v>
      </c>
      <c r="R582">
        <f>VLOOKUP($B582,CLIENTS!$A$5:$I$30,MATCH(R$4,CLIENTS!$A$4:$I$4,0),FALSE)</f>
        <v>1728.1499999999999</v>
      </c>
      <c r="S582">
        <f>VLOOKUP($B582,CLIENTS!$A$5:$I$30,MATCH(S$4,CLIENTS!$A$4:$I$4,0),FALSE)</f>
        <v>1130</v>
      </c>
      <c r="T582">
        <f>VLOOKUP($B582,CLIENTS!$A$5:$I$30,MATCH(T$4,CLIENTS!$A$4:$I$4,0),FALSE)</f>
        <v>1159</v>
      </c>
      <c r="U582">
        <f>VLOOKUP($B582,CLIENTS!$A$5:$I$30,MATCH(U$4,CLIENTS!$A$4:$I$4,0),FALSE)</f>
        <v>1130</v>
      </c>
      <c r="V582">
        <f>VLOOKUP($B582,CLIENTS!$A$5:$I$30,MATCH(V$4,CLIENTS!$A$4:$I$4,0),FALSE)</f>
        <v>1159</v>
      </c>
    </row>
    <row r="583" spans="1:22" x14ac:dyDescent="0.25">
      <c r="A583" s="1" t="s">
        <v>518</v>
      </c>
      <c r="B583" s="1" t="s">
        <v>305</v>
      </c>
      <c r="D583" s="1" t="s">
        <v>1</v>
      </c>
      <c r="E583">
        <v>1653</v>
      </c>
      <c r="F583" t="e">
        <f>VLOOKUP($B583,CLIENTS!$A$5:$I$30,2,FALSE)</f>
        <v>#N/A</v>
      </c>
      <c r="G583" t="e">
        <f>VLOOKUP($B583,CLIENTS!$A$5:$I$30,3,FALSE)</f>
        <v>#N/A</v>
      </c>
      <c r="H583" t="e">
        <f>VLOOKUP($B583,CLIENTS!$A$5:$I$30,4,FALSE)</f>
        <v>#N/A</v>
      </c>
      <c r="I583" t="e">
        <f>VLOOKUP($B583,CLIENTS!$A$5:$I$30,5,FALSE)</f>
        <v>#N/A</v>
      </c>
      <c r="J583" t="e">
        <f>VLOOKUP($B583,CLIENTS!$A$5:$I$30,6,FALSE)</f>
        <v>#N/A</v>
      </c>
      <c r="K583" t="e">
        <f>VLOOKUP($B583,CLIENTS!$A$5:$I$30,7,FALSE)</f>
        <v>#N/A</v>
      </c>
      <c r="L583" t="e">
        <f>VLOOKUP($B583,CLIENTS!$A$5:$I$30,8,FALSE)</f>
        <v>#N/A</v>
      </c>
      <c r="M583" t="e">
        <f>VLOOKUP($B583,CLIENTS!$A$5:$I$30,9,FALSE)</f>
        <v>#N/A</v>
      </c>
      <c r="O583" t="e">
        <f>VLOOKUP($B583,CLIENTS!$A$5:$I$30,MATCH(O$4,CLIENTS!$A$4:$I$4,0),FALSE)</f>
        <v>#N/A</v>
      </c>
      <c r="P583" t="e">
        <f>VLOOKUP($B583,CLIENTS!$A$5:$I$30,MATCH(P$4,CLIENTS!$A$4:$I$4,0),FALSE)</f>
        <v>#N/A</v>
      </c>
      <c r="Q583" t="e">
        <f>VLOOKUP($B583,CLIENTS!$A$5:$I$30,MATCH(Q$4,CLIENTS!$A$4:$I$4,0),FALSE)</f>
        <v>#N/A</v>
      </c>
      <c r="R583" t="e">
        <f>VLOOKUP($B583,CLIENTS!$A$5:$I$30,MATCH(R$4,CLIENTS!$A$4:$I$4,0),FALSE)</f>
        <v>#N/A</v>
      </c>
      <c r="S583" t="e">
        <f>VLOOKUP($B583,CLIENTS!$A$5:$I$30,MATCH(S$4,CLIENTS!$A$4:$I$4,0),FALSE)</f>
        <v>#N/A</v>
      </c>
      <c r="T583" t="e">
        <f>VLOOKUP($B583,CLIENTS!$A$5:$I$30,MATCH(T$4,CLIENTS!$A$4:$I$4,0),FALSE)</f>
        <v>#N/A</v>
      </c>
      <c r="U583" t="e">
        <f>VLOOKUP($B583,CLIENTS!$A$5:$I$30,MATCH(U$4,CLIENTS!$A$4:$I$4,0),FALSE)</f>
        <v>#N/A</v>
      </c>
      <c r="V583" t="e">
        <f>VLOOKUP($B583,CLIENTS!$A$5:$I$30,MATCH(V$4,CLIENTS!$A$4:$I$4,0),FALSE)</f>
        <v>#N/A</v>
      </c>
    </row>
    <row r="584" spans="1:22" x14ac:dyDescent="0.25">
      <c r="A584" s="1" t="s">
        <v>520</v>
      </c>
      <c r="B584" s="1" t="s">
        <v>305</v>
      </c>
      <c r="D584" s="1" t="s">
        <v>1</v>
      </c>
      <c r="E584">
        <v>1056</v>
      </c>
      <c r="F584" t="e">
        <f>VLOOKUP($B584,CLIENTS!$A$5:$I$30,2,FALSE)</f>
        <v>#N/A</v>
      </c>
      <c r="G584" t="e">
        <f>VLOOKUP($B584,CLIENTS!$A$5:$I$30,3,FALSE)</f>
        <v>#N/A</v>
      </c>
      <c r="H584" t="e">
        <f>VLOOKUP($B584,CLIENTS!$A$5:$I$30,4,FALSE)</f>
        <v>#N/A</v>
      </c>
      <c r="I584" t="e">
        <f>VLOOKUP($B584,CLIENTS!$A$5:$I$30,5,FALSE)</f>
        <v>#N/A</v>
      </c>
      <c r="J584" t="e">
        <f>VLOOKUP($B584,CLIENTS!$A$5:$I$30,6,FALSE)</f>
        <v>#N/A</v>
      </c>
      <c r="K584" t="e">
        <f>VLOOKUP($B584,CLIENTS!$A$5:$I$30,7,FALSE)</f>
        <v>#N/A</v>
      </c>
      <c r="L584" t="e">
        <f>VLOOKUP($B584,CLIENTS!$A$5:$I$30,8,FALSE)</f>
        <v>#N/A</v>
      </c>
      <c r="M584" t="e">
        <f>VLOOKUP($B584,CLIENTS!$A$5:$I$30,9,FALSE)</f>
        <v>#N/A</v>
      </c>
      <c r="O584" t="e">
        <f>VLOOKUP($B584,CLIENTS!$A$5:$I$30,MATCH(O$4,CLIENTS!$A$4:$I$4,0),FALSE)</f>
        <v>#N/A</v>
      </c>
      <c r="P584" t="e">
        <f>VLOOKUP($B584,CLIENTS!$A$5:$I$30,MATCH(P$4,CLIENTS!$A$4:$I$4,0),FALSE)</f>
        <v>#N/A</v>
      </c>
      <c r="Q584" t="e">
        <f>VLOOKUP($B584,CLIENTS!$A$5:$I$30,MATCH(Q$4,CLIENTS!$A$4:$I$4,0),FALSE)</f>
        <v>#N/A</v>
      </c>
      <c r="R584" t="e">
        <f>VLOOKUP($B584,CLIENTS!$A$5:$I$30,MATCH(R$4,CLIENTS!$A$4:$I$4,0),FALSE)</f>
        <v>#N/A</v>
      </c>
      <c r="S584" t="e">
        <f>VLOOKUP($B584,CLIENTS!$A$5:$I$30,MATCH(S$4,CLIENTS!$A$4:$I$4,0),FALSE)</f>
        <v>#N/A</v>
      </c>
      <c r="T584" t="e">
        <f>VLOOKUP($B584,CLIENTS!$A$5:$I$30,MATCH(T$4,CLIENTS!$A$4:$I$4,0),FALSE)</f>
        <v>#N/A</v>
      </c>
      <c r="U584" t="e">
        <f>VLOOKUP($B584,CLIENTS!$A$5:$I$30,MATCH(U$4,CLIENTS!$A$4:$I$4,0),FALSE)</f>
        <v>#N/A</v>
      </c>
      <c r="V584" t="e">
        <f>VLOOKUP($B584,CLIENTS!$A$5:$I$30,MATCH(V$4,CLIENTS!$A$4:$I$4,0),FALSE)</f>
        <v>#N/A</v>
      </c>
    </row>
    <row r="585" spans="1:22" x14ac:dyDescent="0.25">
      <c r="A585" s="1" t="s">
        <v>522</v>
      </c>
      <c r="B585" s="1" t="s">
        <v>305</v>
      </c>
      <c r="D585" s="1" t="s">
        <v>1</v>
      </c>
      <c r="E585">
        <v>767</v>
      </c>
      <c r="F585" t="e">
        <f>VLOOKUP($B585,CLIENTS!$A$5:$I$30,2,FALSE)</f>
        <v>#N/A</v>
      </c>
      <c r="G585" t="e">
        <f>VLOOKUP($B585,CLIENTS!$A$5:$I$30,3,FALSE)</f>
        <v>#N/A</v>
      </c>
      <c r="H585" t="e">
        <f>VLOOKUP($B585,CLIENTS!$A$5:$I$30,4,FALSE)</f>
        <v>#N/A</v>
      </c>
      <c r="I585" t="e">
        <f>VLOOKUP($B585,CLIENTS!$A$5:$I$30,5,FALSE)</f>
        <v>#N/A</v>
      </c>
      <c r="J585" t="e">
        <f>VLOOKUP($B585,CLIENTS!$A$5:$I$30,6,FALSE)</f>
        <v>#N/A</v>
      </c>
      <c r="K585" t="e">
        <f>VLOOKUP($B585,CLIENTS!$A$5:$I$30,7,FALSE)</f>
        <v>#N/A</v>
      </c>
      <c r="L585" t="e">
        <f>VLOOKUP($B585,CLIENTS!$A$5:$I$30,8,FALSE)</f>
        <v>#N/A</v>
      </c>
      <c r="M585" t="e">
        <f>VLOOKUP($B585,CLIENTS!$A$5:$I$30,9,FALSE)</f>
        <v>#N/A</v>
      </c>
      <c r="O585" t="e">
        <f>VLOOKUP($B585,CLIENTS!$A$5:$I$30,MATCH(O$4,CLIENTS!$A$4:$I$4,0),FALSE)</f>
        <v>#N/A</v>
      </c>
      <c r="P585" t="e">
        <f>VLOOKUP($B585,CLIENTS!$A$5:$I$30,MATCH(P$4,CLIENTS!$A$4:$I$4,0),FALSE)</f>
        <v>#N/A</v>
      </c>
      <c r="Q585" t="e">
        <f>VLOOKUP($B585,CLIENTS!$A$5:$I$30,MATCH(Q$4,CLIENTS!$A$4:$I$4,0),FALSE)</f>
        <v>#N/A</v>
      </c>
      <c r="R585" t="e">
        <f>VLOOKUP($B585,CLIENTS!$A$5:$I$30,MATCH(R$4,CLIENTS!$A$4:$I$4,0),FALSE)</f>
        <v>#N/A</v>
      </c>
      <c r="S585" t="e">
        <f>VLOOKUP($B585,CLIENTS!$A$5:$I$30,MATCH(S$4,CLIENTS!$A$4:$I$4,0),FALSE)</f>
        <v>#N/A</v>
      </c>
      <c r="T585" t="e">
        <f>VLOOKUP($B585,CLIENTS!$A$5:$I$30,MATCH(T$4,CLIENTS!$A$4:$I$4,0),FALSE)</f>
        <v>#N/A</v>
      </c>
      <c r="U585" t="e">
        <f>VLOOKUP($B585,CLIENTS!$A$5:$I$30,MATCH(U$4,CLIENTS!$A$4:$I$4,0),FALSE)</f>
        <v>#N/A</v>
      </c>
      <c r="V585" t="e">
        <f>VLOOKUP($B585,CLIENTS!$A$5:$I$30,MATCH(V$4,CLIENTS!$A$4:$I$4,0),FALSE)</f>
        <v>#N/A</v>
      </c>
    </row>
    <row r="586" spans="1:22" x14ac:dyDescent="0.25">
      <c r="A586" s="1" t="s">
        <v>518</v>
      </c>
      <c r="B586" s="1" t="s">
        <v>306</v>
      </c>
      <c r="D586" s="1" t="s">
        <v>1</v>
      </c>
      <c r="E586">
        <v>1544</v>
      </c>
      <c r="F586" t="e">
        <f>VLOOKUP($B586,CLIENTS!$A$5:$I$30,2,FALSE)</f>
        <v>#N/A</v>
      </c>
      <c r="G586" t="e">
        <f>VLOOKUP($B586,CLIENTS!$A$5:$I$30,3,FALSE)</f>
        <v>#N/A</v>
      </c>
      <c r="H586" t="e">
        <f>VLOOKUP($B586,CLIENTS!$A$5:$I$30,4,FALSE)</f>
        <v>#N/A</v>
      </c>
      <c r="I586" t="e">
        <f>VLOOKUP($B586,CLIENTS!$A$5:$I$30,5,FALSE)</f>
        <v>#N/A</v>
      </c>
      <c r="J586" t="e">
        <f>VLOOKUP($B586,CLIENTS!$A$5:$I$30,6,FALSE)</f>
        <v>#N/A</v>
      </c>
      <c r="K586" t="e">
        <f>VLOOKUP($B586,CLIENTS!$A$5:$I$30,7,FALSE)</f>
        <v>#N/A</v>
      </c>
      <c r="L586" t="e">
        <f>VLOOKUP($B586,CLIENTS!$A$5:$I$30,8,FALSE)</f>
        <v>#N/A</v>
      </c>
      <c r="M586" t="e">
        <f>VLOOKUP($B586,CLIENTS!$A$5:$I$30,9,FALSE)</f>
        <v>#N/A</v>
      </c>
      <c r="O586" t="e">
        <f>VLOOKUP($B586,CLIENTS!$A$5:$I$30,MATCH(O$4,CLIENTS!$A$4:$I$4,0),FALSE)</f>
        <v>#N/A</v>
      </c>
      <c r="P586" t="e">
        <f>VLOOKUP($B586,CLIENTS!$A$5:$I$30,MATCH(P$4,CLIENTS!$A$4:$I$4,0),FALSE)</f>
        <v>#N/A</v>
      </c>
      <c r="Q586" t="e">
        <f>VLOOKUP($B586,CLIENTS!$A$5:$I$30,MATCH(Q$4,CLIENTS!$A$4:$I$4,0),FALSE)</f>
        <v>#N/A</v>
      </c>
      <c r="R586" t="e">
        <f>VLOOKUP($B586,CLIENTS!$A$5:$I$30,MATCH(R$4,CLIENTS!$A$4:$I$4,0),FALSE)</f>
        <v>#N/A</v>
      </c>
      <c r="S586" t="e">
        <f>VLOOKUP($B586,CLIENTS!$A$5:$I$30,MATCH(S$4,CLIENTS!$A$4:$I$4,0),FALSE)</f>
        <v>#N/A</v>
      </c>
      <c r="T586" t="e">
        <f>VLOOKUP($B586,CLIENTS!$A$5:$I$30,MATCH(T$4,CLIENTS!$A$4:$I$4,0),FALSE)</f>
        <v>#N/A</v>
      </c>
      <c r="U586" t="e">
        <f>VLOOKUP($B586,CLIENTS!$A$5:$I$30,MATCH(U$4,CLIENTS!$A$4:$I$4,0),FALSE)</f>
        <v>#N/A</v>
      </c>
      <c r="V586" t="e">
        <f>VLOOKUP($B586,CLIENTS!$A$5:$I$30,MATCH(V$4,CLIENTS!$A$4:$I$4,0),FALSE)</f>
        <v>#N/A</v>
      </c>
    </row>
    <row r="587" spans="1:22" x14ac:dyDescent="0.25">
      <c r="A587" s="1" t="s">
        <v>520</v>
      </c>
      <c r="B587" s="1" t="s">
        <v>306</v>
      </c>
      <c r="D587" s="1" t="s">
        <v>1</v>
      </c>
      <c r="E587">
        <v>1027</v>
      </c>
      <c r="F587" t="e">
        <f>VLOOKUP($B587,CLIENTS!$A$5:$I$30,2,FALSE)</f>
        <v>#N/A</v>
      </c>
      <c r="G587" t="e">
        <f>VLOOKUP($B587,CLIENTS!$A$5:$I$30,3,FALSE)</f>
        <v>#N/A</v>
      </c>
      <c r="H587" t="e">
        <f>VLOOKUP($B587,CLIENTS!$A$5:$I$30,4,FALSE)</f>
        <v>#N/A</v>
      </c>
      <c r="I587" t="e">
        <f>VLOOKUP($B587,CLIENTS!$A$5:$I$30,5,FALSE)</f>
        <v>#N/A</v>
      </c>
      <c r="J587" t="e">
        <f>VLOOKUP($B587,CLIENTS!$A$5:$I$30,6,FALSE)</f>
        <v>#N/A</v>
      </c>
      <c r="K587" t="e">
        <f>VLOOKUP($B587,CLIENTS!$A$5:$I$30,7,FALSE)</f>
        <v>#N/A</v>
      </c>
      <c r="L587" t="e">
        <f>VLOOKUP($B587,CLIENTS!$A$5:$I$30,8,FALSE)</f>
        <v>#N/A</v>
      </c>
      <c r="M587" t="e">
        <f>VLOOKUP($B587,CLIENTS!$A$5:$I$30,9,FALSE)</f>
        <v>#N/A</v>
      </c>
      <c r="O587" t="e">
        <f>VLOOKUP($B587,CLIENTS!$A$5:$I$30,MATCH(O$4,CLIENTS!$A$4:$I$4,0),FALSE)</f>
        <v>#N/A</v>
      </c>
      <c r="P587" t="e">
        <f>VLOOKUP($B587,CLIENTS!$A$5:$I$30,MATCH(P$4,CLIENTS!$A$4:$I$4,0),FALSE)</f>
        <v>#N/A</v>
      </c>
      <c r="Q587" t="e">
        <f>VLOOKUP($B587,CLIENTS!$A$5:$I$30,MATCH(Q$4,CLIENTS!$A$4:$I$4,0),FALSE)</f>
        <v>#N/A</v>
      </c>
      <c r="R587" t="e">
        <f>VLOOKUP($B587,CLIENTS!$A$5:$I$30,MATCH(R$4,CLIENTS!$A$4:$I$4,0),FALSE)</f>
        <v>#N/A</v>
      </c>
      <c r="S587" t="e">
        <f>VLOOKUP($B587,CLIENTS!$A$5:$I$30,MATCH(S$4,CLIENTS!$A$4:$I$4,0),FALSE)</f>
        <v>#N/A</v>
      </c>
      <c r="T587" t="e">
        <f>VLOOKUP($B587,CLIENTS!$A$5:$I$30,MATCH(T$4,CLIENTS!$A$4:$I$4,0),FALSE)</f>
        <v>#N/A</v>
      </c>
      <c r="U587" t="e">
        <f>VLOOKUP($B587,CLIENTS!$A$5:$I$30,MATCH(U$4,CLIENTS!$A$4:$I$4,0),FALSE)</f>
        <v>#N/A</v>
      </c>
      <c r="V587" t="e">
        <f>VLOOKUP($B587,CLIENTS!$A$5:$I$30,MATCH(V$4,CLIENTS!$A$4:$I$4,0),FALSE)</f>
        <v>#N/A</v>
      </c>
    </row>
    <row r="588" spans="1:22" x14ac:dyDescent="0.25">
      <c r="A588" s="1" t="s">
        <v>522</v>
      </c>
      <c r="B588" s="1" t="s">
        <v>306</v>
      </c>
      <c r="D588" s="1" t="s">
        <v>1</v>
      </c>
      <c r="E588">
        <v>746</v>
      </c>
      <c r="F588" t="e">
        <f>VLOOKUP($B588,CLIENTS!$A$5:$I$30,2,FALSE)</f>
        <v>#N/A</v>
      </c>
      <c r="G588" t="e">
        <f>VLOOKUP($B588,CLIENTS!$A$5:$I$30,3,FALSE)</f>
        <v>#N/A</v>
      </c>
      <c r="H588" t="e">
        <f>VLOOKUP($B588,CLIENTS!$A$5:$I$30,4,FALSE)</f>
        <v>#N/A</v>
      </c>
      <c r="I588" t="e">
        <f>VLOOKUP($B588,CLIENTS!$A$5:$I$30,5,FALSE)</f>
        <v>#N/A</v>
      </c>
      <c r="J588" t="e">
        <f>VLOOKUP($B588,CLIENTS!$A$5:$I$30,6,FALSE)</f>
        <v>#N/A</v>
      </c>
      <c r="K588" t="e">
        <f>VLOOKUP($B588,CLIENTS!$A$5:$I$30,7,FALSE)</f>
        <v>#N/A</v>
      </c>
      <c r="L588" t="e">
        <f>VLOOKUP($B588,CLIENTS!$A$5:$I$30,8,FALSE)</f>
        <v>#N/A</v>
      </c>
      <c r="M588" t="e">
        <f>VLOOKUP($B588,CLIENTS!$A$5:$I$30,9,FALSE)</f>
        <v>#N/A</v>
      </c>
      <c r="O588" t="e">
        <f>VLOOKUP($B588,CLIENTS!$A$5:$I$30,MATCH(O$4,CLIENTS!$A$4:$I$4,0),FALSE)</f>
        <v>#N/A</v>
      </c>
      <c r="P588" t="e">
        <f>VLOOKUP($B588,CLIENTS!$A$5:$I$30,MATCH(P$4,CLIENTS!$A$4:$I$4,0),FALSE)</f>
        <v>#N/A</v>
      </c>
      <c r="Q588" t="e">
        <f>VLOOKUP($B588,CLIENTS!$A$5:$I$30,MATCH(Q$4,CLIENTS!$A$4:$I$4,0),FALSE)</f>
        <v>#N/A</v>
      </c>
      <c r="R588" t="e">
        <f>VLOOKUP($B588,CLIENTS!$A$5:$I$30,MATCH(R$4,CLIENTS!$A$4:$I$4,0),FALSE)</f>
        <v>#N/A</v>
      </c>
      <c r="S588" t="e">
        <f>VLOOKUP($B588,CLIENTS!$A$5:$I$30,MATCH(S$4,CLIENTS!$A$4:$I$4,0),FALSE)</f>
        <v>#N/A</v>
      </c>
      <c r="T588" t="e">
        <f>VLOOKUP($B588,CLIENTS!$A$5:$I$30,MATCH(T$4,CLIENTS!$A$4:$I$4,0),FALSE)</f>
        <v>#N/A</v>
      </c>
      <c r="U588" t="e">
        <f>VLOOKUP($B588,CLIENTS!$A$5:$I$30,MATCH(U$4,CLIENTS!$A$4:$I$4,0),FALSE)</f>
        <v>#N/A</v>
      </c>
      <c r="V588" t="e">
        <f>VLOOKUP($B588,CLIENTS!$A$5:$I$30,MATCH(V$4,CLIENTS!$A$4:$I$4,0),FALSE)</f>
        <v>#N/A</v>
      </c>
    </row>
    <row r="589" spans="1:22" x14ac:dyDescent="0.25">
      <c r="A589" s="1" t="s">
        <v>518</v>
      </c>
      <c r="B589" s="1" t="s">
        <v>307</v>
      </c>
      <c r="D589" s="1" t="s">
        <v>1</v>
      </c>
      <c r="E589">
        <v>1452</v>
      </c>
      <c r="F589" t="e">
        <f>VLOOKUP($B589,CLIENTS!$A$5:$I$30,2,FALSE)</f>
        <v>#N/A</v>
      </c>
      <c r="G589" t="e">
        <f>VLOOKUP($B589,CLIENTS!$A$5:$I$30,3,FALSE)</f>
        <v>#N/A</v>
      </c>
      <c r="H589" t="e">
        <f>VLOOKUP($B589,CLIENTS!$A$5:$I$30,4,FALSE)</f>
        <v>#N/A</v>
      </c>
      <c r="I589" t="e">
        <f>VLOOKUP($B589,CLIENTS!$A$5:$I$30,5,FALSE)</f>
        <v>#N/A</v>
      </c>
      <c r="J589" t="e">
        <f>VLOOKUP($B589,CLIENTS!$A$5:$I$30,6,FALSE)</f>
        <v>#N/A</v>
      </c>
      <c r="K589" t="e">
        <f>VLOOKUP($B589,CLIENTS!$A$5:$I$30,7,FALSE)</f>
        <v>#N/A</v>
      </c>
      <c r="L589" t="e">
        <f>VLOOKUP($B589,CLIENTS!$A$5:$I$30,8,FALSE)</f>
        <v>#N/A</v>
      </c>
      <c r="M589" t="e">
        <f>VLOOKUP($B589,CLIENTS!$A$5:$I$30,9,FALSE)</f>
        <v>#N/A</v>
      </c>
      <c r="O589" t="e">
        <f>VLOOKUP($B589,CLIENTS!$A$5:$I$30,MATCH(O$4,CLIENTS!$A$4:$I$4,0),FALSE)</f>
        <v>#N/A</v>
      </c>
      <c r="P589" t="e">
        <f>VLOOKUP($B589,CLIENTS!$A$5:$I$30,MATCH(P$4,CLIENTS!$A$4:$I$4,0),FALSE)</f>
        <v>#N/A</v>
      </c>
      <c r="Q589" t="e">
        <f>VLOOKUP($B589,CLIENTS!$A$5:$I$30,MATCH(Q$4,CLIENTS!$A$4:$I$4,0),FALSE)</f>
        <v>#N/A</v>
      </c>
      <c r="R589" t="e">
        <f>VLOOKUP($B589,CLIENTS!$A$5:$I$30,MATCH(R$4,CLIENTS!$A$4:$I$4,0),FALSE)</f>
        <v>#N/A</v>
      </c>
      <c r="S589" t="e">
        <f>VLOOKUP($B589,CLIENTS!$A$5:$I$30,MATCH(S$4,CLIENTS!$A$4:$I$4,0),FALSE)</f>
        <v>#N/A</v>
      </c>
      <c r="T589" t="e">
        <f>VLOOKUP($B589,CLIENTS!$A$5:$I$30,MATCH(T$4,CLIENTS!$A$4:$I$4,0),FALSE)</f>
        <v>#N/A</v>
      </c>
      <c r="U589" t="e">
        <f>VLOOKUP($B589,CLIENTS!$A$5:$I$30,MATCH(U$4,CLIENTS!$A$4:$I$4,0),FALSE)</f>
        <v>#N/A</v>
      </c>
      <c r="V589" t="e">
        <f>VLOOKUP($B589,CLIENTS!$A$5:$I$30,MATCH(V$4,CLIENTS!$A$4:$I$4,0),FALSE)</f>
        <v>#N/A</v>
      </c>
    </row>
    <row r="590" spans="1:22" x14ac:dyDescent="0.25">
      <c r="A590" s="1" t="s">
        <v>520</v>
      </c>
      <c r="B590" s="1" t="s">
        <v>307</v>
      </c>
      <c r="D590" s="1" t="s">
        <v>1</v>
      </c>
      <c r="E590">
        <v>1027</v>
      </c>
      <c r="F590" t="e">
        <f>VLOOKUP($B590,CLIENTS!$A$5:$I$30,2,FALSE)</f>
        <v>#N/A</v>
      </c>
      <c r="G590" t="e">
        <f>VLOOKUP($B590,CLIENTS!$A$5:$I$30,3,FALSE)</f>
        <v>#N/A</v>
      </c>
      <c r="H590" t="e">
        <f>VLOOKUP($B590,CLIENTS!$A$5:$I$30,4,FALSE)</f>
        <v>#N/A</v>
      </c>
      <c r="I590" t="e">
        <f>VLOOKUP($B590,CLIENTS!$A$5:$I$30,5,FALSE)</f>
        <v>#N/A</v>
      </c>
      <c r="J590" t="e">
        <f>VLOOKUP($B590,CLIENTS!$A$5:$I$30,6,FALSE)</f>
        <v>#N/A</v>
      </c>
      <c r="K590" t="e">
        <f>VLOOKUP($B590,CLIENTS!$A$5:$I$30,7,FALSE)</f>
        <v>#N/A</v>
      </c>
      <c r="L590" t="e">
        <f>VLOOKUP($B590,CLIENTS!$A$5:$I$30,8,FALSE)</f>
        <v>#N/A</v>
      </c>
      <c r="M590" t="e">
        <f>VLOOKUP($B590,CLIENTS!$A$5:$I$30,9,FALSE)</f>
        <v>#N/A</v>
      </c>
      <c r="O590" t="e">
        <f>VLOOKUP($B590,CLIENTS!$A$5:$I$30,MATCH(O$4,CLIENTS!$A$4:$I$4,0),FALSE)</f>
        <v>#N/A</v>
      </c>
      <c r="P590" t="e">
        <f>VLOOKUP($B590,CLIENTS!$A$5:$I$30,MATCH(P$4,CLIENTS!$A$4:$I$4,0),FALSE)</f>
        <v>#N/A</v>
      </c>
      <c r="Q590" t="e">
        <f>VLOOKUP($B590,CLIENTS!$A$5:$I$30,MATCH(Q$4,CLIENTS!$A$4:$I$4,0),FALSE)</f>
        <v>#N/A</v>
      </c>
      <c r="R590" t="e">
        <f>VLOOKUP($B590,CLIENTS!$A$5:$I$30,MATCH(R$4,CLIENTS!$A$4:$I$4,0),FALSE)</f>
        <v>#N/A</v>
      </c>
      <c r="S590" t="e">
        <f>VLOOKUP($B590,CLIENTS!$A$5:$I$30,MATCH(S$4,CLIENTS!$A$4:$I$4,0),FALSE)</f>
        <v>#N/A</v>
      </c>
      <c r="T590" t="e">
        <f>VLOOKUP($B590,CLIENTS!$A$5:$I$30,MATCH(T$4,CLIENTS!$A$4:$I$4,0),FALSE)</f>
        <v>#N/A</v>
      </c>
      <c r="U590" t="e">
        <f>VLOOKUP($B590,CLIENTS!$A$5:$I$30,MATCH(U$4,CLIENTS!$A$4:$I$4,0),FALSE)</f>
        <v>#N/A</v>
      </c>
      <c r="V590" t="e">
        <f>VLOOKUP($B590,CLIENTS!$A$5:$I$30,MATCH(V$4,CLIENTS!$A$4:$I$4,0),FALSE)</f>
        <v>#N/A</v>
      </c>
    </row>
    <row r="591" spans="1:22" x14ac:dyDescent="0.25">
      <c r="A591" s="1" t="s">
        <v>522</v>
      </c>
      <c r="B591" s="1" t="s">
        <v>307</v>
      </c>
      <c r="D591" s="1" t="s">
        <v>1</v>
      </c>
      <c r="E591">
        <v>746</v>
      </c>
      <c r="F591" t="e">
        <f>VLOOKUP($B591,CLIENTS!$A$5:$I$30,2,FALSE)</f>
        <v>#N/A</v>
      </c>
      <c r="G591" t="e">
        <f>VLOOKUP($B591,CLIENTS!$A$5:$I$30,3,FALSE)</f>
        <v>#N/A</v>
      </c>
      <c r="H591" t="e">
        <f>VLOOKUP($B591,CLIENTS!$A$5:$I$30,4,FALSE)</f>
        <v>#N/A</v>
      </c>
      <c r="I591" t="e">
        <f>VLOOKUP($B591,CLIENTS!$A$5:$I$30,5,FALSE)</f>
        <v>#N/A</v>
      </c>
      <c r="J591" t="e">
        <f>VLOOKUP($B591,CLIENTS!$A$5:$I$30,6,FALSE)</f>
        <v>#N/A</v>
      </c>
      <c r="K591" t="e">
        <f>VLOOKUP($B591,CLIENTS!$A$5:$I$30,7,FALSE)</f>
        <v>#N/A</v>
      </c>
      <c r="L591" t="e">
        <f>VLOOKUP($B591,CLIENTS!$A$5:$I$30,8,FALSE)</f>
        <v>#N/A</v>
      </c>
      <c r="M591" t="e">
        <f>VLOOKUP($B591,CLIENTS!$A$5:$I$30,9,FALSE)</f>
        <v>#N/A</v>
      </c>
      <c r="O591" t="e">
        <f>VLOOKUP($B591,CLIENTS!$A$5:$I$30,MATCH(O$4,CLIENTS!$A$4:$I$4,0),FALSE)</f>
        <v>#N/A</v>
      </c>
      <c r="P591" t="e">
        <f>VLOOKUP($B591,CLIENTS!$A$5:$I$30,MATCH(P$4,CLIENTS!$A$4:$I$4,0),FALSE)</f>
        <v>#N/A</v>
      </c>
      <c r="Q591" t="e">
        <f>VLOOKUP($B591,CLIENTS!$A$5:$I$30,MATCH(Q$4,CLIENTS!$A$4:$I$4,0),FALSE)</f>
        <v>#N/A</v>
      </c>
      <c r="R591" t="e">
        <f>VLOOKUP($B591,CLIENTS!$A$5:$I$30,MATCH(R$4,CLIENTS!$A$4:$I$4,0),FALSE)</f>
        <v>#N/A</v>
      </c>
      <c r="S591" t="e">
        <f>VLOOKUP($B591,CLIENTS!$A$5:$I$30,MATCH(S$4,CLIENTS!$A$4:$I$4,0),FALSE)</f>
        <v>#N/A</v>
      </c>
      <c r="T591" t="e">
        <f>VLOOKUP($B591,CLIENTS!$A$5:$I$30,MATCH(T$4,CLIENTS!$A$4:$I$4,0),FALSE)</f>
        <v>#N/A</v>
      </c>
      <c r="U591" t="e">
        <f>VLOOKUP($B591,CLIENTS!$A$5:$I$30,MATCH(U$4,CLIENTS!$A$4:$I$4,0),FALSE)</f>
        <v>#N/A</v>
      </c>
      <c r="V591" t="e">
        <f>VLOOKUP($B591,CLIENTS!$A$5:$I$30,MATCH(V$4,CLIENTS!$A$4:$I$4,0),FALSE)</f>
        <v>#N/A</v>
      </c>
    </row>
    <row r="592" spans="1:22" x14ac:dyDescent="0.25">
      <c r="A592" s="1" t="s">
        <v>518</v>
      </c>
      <c r="B592" s="1" t="s">
        <v>308</v>
      </c>
      <c r="D592" s="1" t="s">
        <v>1</v>
      </c>
      <c r="E592">
        <v>1612</v>
      </c>
      <c r="F592" t="e">
        <f>VLOOKUP($B592,CLIENTS!$A$5:$I$30,2,FALSE)</f>
        <v>#N/A</v>
      </c>
      <c r="G592" t="e">
        <f>VLOOKUP($B592,CLIENTS!$A$5:$I$30,3,FALSE)</f>
        <v>#N/A</v>
      </c>
      <c r="H592" t="e">
        <f>VLOOKUP($B592,CLIENTS!$A$5:$I$30,4,FALSE)</f>
        <v>#N/A</v>
      </c>
      <c r="I592" t="e">
        <f>VLOOKUP($B592,CLIENTS!$A$5:$I$30,5,FALSE)</f>
        <v>#N/A</v>
      </c>
      <c r="J592" t="e">
        <f>VLOOKUP($B592,CLIENTS!$A$5:$I$30,6,FALSE)</f>
        <v>#N/A</v>
      </c>
      <c r="K592" t="e">
        <f>VLOOKUP($B592,CLIENTS!$A$5:$I$30,7,FALSE)</f>
        <v>#N/A</v>
      </c>
      <c r="L592" t="e">
        <f>VLOOKUP($B592,CLIENTS!$A$5:$I$30,8,FALSE)</f>
        <v>#N/A</v>
      </c>
      <c r="M592" t="e">
        <f>VLOOKUP($B592,CLIENTS!$A$5:$I$30,9,FALSE)</f>
        <v>#N/A</v>
      </c>
      <c r="O592" t="e">
        <f>VLOOKUP($B592,CLIENTS!$A$5:$I$30,MATCH(O$4,CLIENTS!$A$4:$I$4,0),FALSE)</f>
        <v>#N/A</v>
      </c>
      <c r="P592" t="e">
        <f>VLOOKUP($B592,CLIENTS!$A$5:$I$30,MATCH(P$4,CLIENTS!$A$4:$I$4,0),FALSE)</f>
        <v>#N/A</v>
      </c>
      <c r="Q592" t="e">
        <f>VLOOKUP($B592,CLIENTS!$A$5:$I$30,MATCH(Q$4,CLIENTS!$A$4:$I$4,0),FALSE)</f>
        <v>#N/A</v>
      </c>
      <c r="R592" t="e">
        <f>VLOOKUP($B592,CLIENTS!$A$5:$I$30,MATCH(R$4,CLIENTS!$A$4:$I$4,0),FALSE)</f>
        <v>#N/A</v>
      </c>
      <c r="S592" t="e">
        <f>VLOOKUP($B592,CLIENTS!$A$5:$I$30,MATCH(S$4,CLIENTS!$A$4:$I$4,0),FALSE)</f>
        <v>#N/A</v>
      </c>
      <c r="T592" t="e">
        <f>VLOOKUP($B592,CLIENTS!$A$5:$I$30,MATCH(T$4,CLIENTS!$A$4:$I$4,0),FALSE)</f>
        <v>#N/A</v>
      </c>
      <c r="U592" t="e">
        <f>VLOOKUP($B592,CLIENTS!$A$5:$I$30,MATCH(U$4,CLIENTS!$A$4:$I$4,0),FALSE)</f>
        <v>#N/A</v>
      </c>
      <c r="V592" t="e">
        <f>VLOOKUP($B592,CLIENTS!$A$5:$I$30,MATCH(V$4,CLIENTS!$A$4:$I$4,0),FALSE)</f>
        <v>#N/A</v>
      </c>
    </row>
    <row r="593" spans="1:22" x14ac:dyDescent="0.25">
      <c r="A593" s="1" t="s">
        <v>520</v>
      </c>
      <c r="B593" s="1" t="s">
        <v>308</v>
      </c>
      <c r="D593" s="1" t="s">
        <v>1</v>
      </c>
      <c r="E593">
        <v>1083</v>
      </c>
      <c r="F593" t="e">
        <f>VLOOKUP($B593,CLIENTS!$A$5:$I$30,2,FALSE)</f>
        <v>#N/A</v>
      </c>
      <c r="G593" t="e">
        <f>VLOOKUP($B593,CLIENTS!$A$5:$I$30,3,FALSE)</f>
        <v>#N/A</v>
      </c>
      <c r="H593" t="e">
        <f>VLOOKUP($B593,CLIENTS!$A$5:$I$30,4,FALSE)</f>
        <v>#N/A</v>
      </c>
      <c r="I593" t="e">
        <f>VLOOKUP($B593,CLIENTS!$A$5:$I$30,5,FALSE)</f>
        <v>#N/A</v>
      </c>
      <c r="J593" t="e">
        <f>VLOOKUP($B593,CLIENTS!$A$5:$I$30,6,FALSE)</f>
        <v>#N/A</v>
      </c>
      <c r="K593" t="e">
        <f>VLOOKUP($B593,CLIENTS!$A$5:$I$30,7,FALSE)</f>
        <v>#N/A</v>
      </c>
      <c r="L593" t="e">
        <f>VLOOKUP($B593,CLIENTS!$A$5:$I$30,8,FALSE)</f>
        <v>#N/A</v>
      </c>
      <c r="M593" t="e">
        <f>VLOOKUP($B593,CLIENTS!$A$5:$I$30,9,FALSE)</f>
        <v>#N/A</v>
      </c>
      <c r="O593" t="e">
        <f>VLOOKUP($B593,CLIENTS!$A$5:$I$30,MATCH(O$4,CLIENTS!$A$4:$I$4,0),FALSE)</f>
        <v>#N/A</v>
      </c>
      <c r="P593" t="e">
        <f>VLOOKUP($B593,CLIENTS!$A$5:$I$30,MATCH(P$4,CLIENTS!$A$4:$I$4,0),FALSE)</f>
        <v>#N/A</v>
      </c>
      <c r="Q593" t="e">
        <f>VLOOKUP($B593,CLIENTS!$A$5:$I$30,MATCH(Q$4,CLIENTS!$A$4:$I$4,0),FALSE)</f>
        <v>#N/A</v>
      </c>
      <c r="R593" t="e">
        <f>VLOOKUP($B593,CLIENTS!$A$5:$I$30,MATCH(R$4,CLIENTS!$A$4:$I$4,0),FALSE)</f>
        <v>#N/A</v>
      </c>
      <c r="S593" t="e">
        <f>VLOOKUP($B593,CLIENTS!$A$5:$I$30,MATCH(S$4,CLIENTS!$A$4:$I$4,0),FALSE)</f>
        <v>#N/A</v>
      </c>
      <c r="T593" t="e">
        <f>VLOOKUP($B593,CLIENTS!$A$5:$I$30,MATCH(T$4,CLIENTS!$A$4:$I$4,0),FALSE)</f>
        <v>#N/A</v>
      </c>
      <c r="U593" t="e">
        <f>VLOOKUP($B593,CLIENTS!$A$5:$I$30,MATCH(U$4,CLIENTS!$A$4:$I$4,0),FALSE)</f>
        <v>#N/A</v>
      </c>
      <c r="V593" t="e">
        <f>VLOOKUP($B593,CLIENTS!$A$5:$I$30,MATCH(V$4,CLIENTS!$A$4:$I$4,0),FALSE)</f>
        <v>#N/A</v>
      </c>
    </row>
    <row r="594" spans="1:22" x14ac:dyDescent="0.25">
      <c r="A594" s="1" t="s">
        <v>522</v>
      </c>
      <c r="B594" s="1" t="s">
        <v>308</v>
      </c>
      <c r="D594" s="1" t="s">
        <v>1</v>
      </c>
      <c r="E594">
        <v>792</v>
      </c>
      <c r="F594" t="e">
        <f>VLOOKUP($B594,CLIENTS!$A$5:$I$30,2,FALSE)</f>
        <v>#N/A</v>
      </c>
      <c r="G594" t="e">
        <f>VLOOKUP($B594,CLIENTS!$A$5:$I$30,3,FALSE)</f>
        <v>#N/A</v>
      </c>
      <c r="H594" t="e">
        <f>VLOOKUP($B594,CLIENTS!$A$5:$I$30,4,FALSE)</f>
        <v>#N/A</v>
      </c>
      <c r="I594" t="e">
        <f>VLOOKUP($B594,CLIENTS!$A$5:$I$30,5,FALSE)</f>
        <v>#N/A</v>
      </c>
      <c r="J594" t="e">
        <f>VLOOKUP($B594,CLIENTS!$A$5:$I$30,6,FALSE)</f>
        <v>#N/A</v>
      </c>
      <c r="K594" t="e">
        <f>VLOOKUP($B594,CLIENTS!$A$5:$I$30,7,FALSE)</f>
        <v>#N/A</v>
      </c>
      <c r="L594" t="e">
        <f>VLOOKUP($B594,CLIENTS!$A$5:$I$30,8,FALSE)</f>
        <v>#N/A</v>
      </c>
      <c r="M594" t="e">
        <f>VLOOKUP($B594,CLIENTS!$A$5:$I$30,9,FALSE)</f>
        <v>#N/A</v>
      </c>
      <c r="O594" t="e">
        <f>VLOOKUP($B594,CLIENTS!$A$5:$I$30,MATCH(O$4,CLIENTS!$A$4:$I$4,0),FALSE)</f>
        <v>#N/A</v>
      </c>
      <c r="P594" t="e">
        <f>VLOOKUP($B594,CLIENTS!$A$5:$I$30,MATCH(P$4,CLIENTS!$A$4:$I$4,0),FALSE)</f>
        <v>#N/A</v>
      </c>
      <c r="Q594" t="e">
        <f>VLOOKUP($B594,CLIENTS!$A$5:$I$30,MATCH(Q$4,CLIENTS!$A$4:$I$4,0),FALSE)</f>
        <v>#N/A</v>
      </c>
      <c r="R594" t="e">
        <f>VLOOKUP($B594,CLIENTS!$A$5:$I$30,MATCH(R$4,CLIENTS!$A$4:$I$4,0),FALSE)</f>
        <v>#N/A</v>
      </c>
      <c r="S594" t="e">
        <f>VLOOKUP($B594,CLIENTS!$A$5:$I$30,MATCH(S$4,CLIENTS!$A$4:$I$4,0),FALSE)</f>
        <v>#N/A</v>
      </c>
      <c r="T594" t="e">
        <f>VLOOKUP($B594,CLIENTS!$A$5:$I$30,MATCH(T$4,CLIENTS!$A$4:$I$4,0),FALSE)</f>
        <v>#N/A</v>
      </c>
      <c r="U594" t="e">
        <f>VLOOKUP($B594,CLIENTS!$A$5:$I$30,MATCH(U$4,CLIENTS!$A$4:$I$4,0),FALSE)</f>
        <v>#N/A</v>
      </c>
      <c r="V594" t="e">
        <f>VLOOKUP($B594,CLIENTS!$A$5:$I$30,MATCH(V$4,CLIENTS!$A$4:$I$4,0),FALSE)</f>
        <v>#N/A</v>
      </c>
    </row>
    <row r="595" spans="1:22" x14ac:dyDescent="0.25">
      <c r="A595" s="1" t="s">
        <v>518</v>
      </c>
      <c r="B595" s="1" t="s">
        <v>309</v>
      </c>
      <c r="D595" s="1" t="s">
        <v>1</v>
      </c>
      <c r="E595">
        <v>1504</v>
      </c>
      <c r="F595" t="e">
        <f>VLOOKUP($B595,CLIENTS!$A$5:$I$30,2,FALSE)</f>
        <v>#N/A</v>
      </c>
      <c r="G595" t="e">
        <f>VLOOKUP($B595,CLIENTS!$A$5:$I$30,3,FALSE)</f>
        <v>#N/A</v>
      </c>
      <c r="H595" t="e">
        <f>VLOOKUP($B595,CLIENTS!$A$5:$I$30,4,FALSE)</f>
        <v>#N/A</v>
      </c>
      <c r="I595" t="e">
        <f>VLOOKUP($B595,CLIENTS!$A$5:$I$30,5,FALSE)</f>
        <v>#N/A</v>
      </c>
      <c r="J595" t="e">
        <f>VLOOKUP($B595,CLIENTS!$A$5:$I$30,6,FALSE)</f>
        <v>#N/A</v>
      </c>
      <c r="K595" t="e">
        <f>VLOOKUP($B595,CLIENTS!$A$5:$I$30,7,FALSE)</f>
        <v>#N/A</v>
      </c>
      <c r="L595" t="e">
        <f>VLOOKUP($B595,CLIENTS!$A$5:$I$30,8,FALSE)</f>
        <v>#N/A</v>
      </c>
      <c r="M595" t="e">
        <f>VLOOKUP($B595,CLIENTS!$A$5:$I$30,9,FALSE)</f>
        <v>#N/A</v>
      </c>
      <c r="O595" t="e">
        <f>VLOOKUP($B595,CLIENTS!$A$5:$I$30,MATCH(O$4,CLIENTS!$A$4:$I$4,0),FALSE)</f>
        <v>#N/A</v>
      </c>
      <c r="P595" t="e">
        <f>VLOOKUP($B595,CLIENTS!$A$5:$I$30,MATCH(P$4,CLIENTS!$A$4:$I$4,0),FALSE)</f>
        <v>#N/A</v>
      </c>
      <c r="Q595" t="e">
        <f>VLOOKUP($B595,CLIENTS!$A$5:$I$30,MATCH(Q$4,CLIENTS!$A$4:$I$4,0),FALSE)</f>
        <v>#N/A</v>
      </c>
      <c r="R595" t="e">
        <f>VLOOKUP($B595,CLIENTS!$A$5:$I$30,MATCH(R$4,CLIENTS!$A$4:$I$4,0),FALSE)</f>
        <v>#N/A</v>
      </c>
      <c r="S595" t="e">
        <f>VLOOKUP($B595,CLIENTS!$A$5:$I$30,MATCH(S$4,CLIENTS!$A$4:$I$4,0),FALSE)</f>
        <v>#N/A</v>
      </c>
      <c r="T595" t="e">
        <f>VLOOKUP($B595,CLIENTS!$A$5:$I$30,MATCH(T$4,CLIENTS!$A$4:$I$4,0),FALSE)</f>
        <v>#N/A</v>
      </c>
      <c r="U595" t="e">
        <f>VLOOKUP($B595,CLIENTS!$A$5:$I$30,MATCH(U$4,CLIENTS!$A$4:$I$4,0),FALSE)</f>
        <v>#N/A</v>
      </c>
      <c r="V595" t="e">
        <f>VLOOKUP($B595,CLIENTS!$A$5:$I$30,MATCH(V$4,CLIENTS!$A$4:$I$4,0),FALSE)</f>
        <v>#N/A</v>
      </c>
    </row>
    <row r="596" spans="1:22" x14ac:dyDescent="0.25">
      <c r="A596" s="1" t="s">
        <v>520</v>
      </c>
      <c r="B596" s="1" t="s">
        <v>309</v>
      </c>
      <c r="D596" s="1" t="s">
        <v>1</v>
      </c>
      <c r="E596">
        <v>1088</v>
      </c>
      <c r="F596" t="e">
        <f>VLOOKUP($B596,CLIENTS!$A$5:$I$30,2,FALSE)</f>
        <v>#N/A</v>
      </c>
      <c r="G596" t="e">
        <f>VLOOKUP($B596,CLIENTS!$A$5:$I$30,3,FALSE)</f>
        <v>#N/A</v>
      </c>
      <c r="H596" t="e">
        <f>VLOOKUP($B596,CLIENTS!$A$5:$I$30,4,FALSE)</f>
        <v>#N/A</v>
      </c>
      <c r="I596" t="e">
        <f>VLOOKUP($B596,CLIENTS!$A$5:$I$30,5,FALSE)</f>
        <v>#N/A</v>
      </c>
      <c r="J596" t="e">
        <f>VLOOKUP($B596,CLIENTS!$A$5:$I$30,6,FALSE)</f>
        <v>#N/A</v>
      </c>
      <c r="K596" t="e">
        <f>VLOOKUP($B596,CLIENTS!$A$5:$I$30,7,FALSE)</f>
        <v>#N/A</v>
      </c>
      <c r="L596" t="e">
        <f>VLOOKUP($B596,CLIENTS!$A$5:$I$30,8,FALSE)</f>
        <v>#N/A</v>
      </c>
      <c r="M596" t="e">
        <f>VLOOKUP($B596,CLIENTS!$A$5:$I$30,9,FALSE)</f>
        <v>#N/A</v>
      </c>
      <c r="O596" t="e">
        <f>VLOOKUP($B596,CLIENTS!$A$5:$I$30,MATCH(O$4,CLIENTS!$A$4:$I$4,0),FALSE)</f>
        <v>#N/A</v>
      </c>
      <c r="P596" t="e">
        <f>VLOOKUP($B596,CLIENTS!$A$5:$I$30,MATCH(P$4,CLIENTS!$A$4:$I$4,0),FALSE)</f>
        <v>#N/A</v>
      </c>
      <c r="Q596" t="e">
        <f>VLOOKUP($B596,CLIENTS!$A$5:$I$30,MATCH(Q$4,CLIENTS!$A$4:$I$4,0),FALSE)</f>
        <v>#N/A</v>
      </c>
      <c r="R596" t="e">
        <f>VLOOKUP($B596,CLIENTS!$A$5:$I$30,MATCH(R$4,CLIENTS!$A$4:$I$4,0),FALSE)</f>
        <v>#N/A</v>
      </c>
      <c r="S596" t="e">
        <f>VLOOKUP($B596,CLIENTS!$A$5:$I$30,MATCH(S$4,CLIENTS!$A$4:$I$4,0),FALSE)</f>
        <v>#N/A</v>
      </c>
      <c r="T596" t="e">
        <f>VLOOKUP($B596,CLIENTS!$A$5:$I$30,MATCH(T$4,CLIENTS!$A$4:$I$4,0),FALSE)</f>
        <v>#N/A</v>
      </c>
      <c r="U596" t="e">
        <f>VLOOKUP($B596,CLIENTS!$A$5:$I$30,MATCH(U$4,CLIENTS!$A$4:$I$4,0),FALSE)</f>
        <v>#N/A</v>
      </c>
      <c r="V596" t="e">
        <f>VLOOKUP($B596,CLIENTS!$A$5:$I$30,MATCH(V$4,CLIENTS!$A$4:$I$4,0),FALSE)</f>
        <v>#N/A</v>
      </c>
    </row>
    <row r="597" spans="1:22" x14ac:dyDescent="0.25">
      <c r="A597" s="1" t="s">
        <v>522</v>
      </c>
      <c r="B597" s="1" t="s">
        <v>309</v>
      </c>
      <c r="D597" s="1" t="s">
        <v>1</v>
      </c>
      <c r="E597">
        <v>790</v>
      </c>
      <c r="F597" t="e">
        <f>VLOOKUP($B597,CLIENTS!$A$5:$I$30,2,FALSE)</f>
        <v>#N/A</v>
      </c>
      <c r="G597" t="e">
        <f>VLOOKUP($B597,CLIENTS!$A$5:$I$30,3,FALSE)</f>
        <v>#N/A</v>
      </c>
      <c r="H597" t="e">
        <f>VLOOKUP($B597,CLIENTS!$A$5:$I$30,4,FALSE)</f>
        <v>#N/A</v>
      </c>
      <c r="I597" t="e">
        <f>VLOOKUP($B597,CLIENTS!$A$5:$I$30,5,FALSE)</f>
        <v>#N/A</v>
      </c>
      <c r="J597" t="e">
        <f>VLOOKUP($B597,CLIENTS!$A$5:$I$30,6,FALSE)</f>
        <v>#N/A</v>
      </c>
      <c r="K597" t="e">
        <f>VLOOKUP($B597,CLIENTS!$A$5:$I$30,7,FALSE)</f>
        <v>#N/A</v>
      </c>
      <c r="L597" t="e">
        <f>VLOOKUP($B597,CLIENTS!$A$5:$I$30,8,FALSE)</f>
        <v>#N/A</v>
      </c>
      <c r="M597" t="e">
        <f>VLOOKUP($B597,CLIENTS!$A$5:$I$30,9,FALSE)</f>
        <v>#N/A</v>
      </c>
      <c r="O597" t="e">
        <f>VLOOKUP($B597,CLIENTS!$A$5:$I$30,MATCH(O$4,CLIENTS!$A$4:$I$4,0),FALSE)</f>
        <v>#N/A</v>
      </c>
      <c r="P597" t="e">
        <f>VLOOKUP($B597,CLIENTS!$A$5:$I$30,MATCH(P$4,CLIENTS!$A$4:$I$4,0),FALSE)</f>
        <v>#N/A</v>
      </c>
      <c r="Q597" t="e">
        <f>VLOOKUP($B597,CLIENTS!$A$5:$I$30,MATCH(Q$4,CLIENTS!$A$4:$I$4,0),FALSE)</f>
        <v>#N/A</v>
      </c>
      <c r="R597" t="e">
        <f>VLOOKUP($B597,CLIENTS!$A$5:$I$30,MATCH(R$4,CLIENTS!$A$4:$I$4,0),FALSE)</f>
        <v>#N/A</v>
      </c>
      <c r="S597" t="e">
        <f>VLOOKUP($B597,CLIENTS!$A$5:$I$30,MATCH(S$4,CLIENTS!$A$4:$I$4,0),FALSE)</f>
        <v>#N/A</v>
      </c>
      <c r="T597" t="e">
        <f>VLOOKUP($B597,CLIENTS!$A$5:$I$30,MATCH(T$4,CLIENTS!$A$4:$I$4,0),FALSE)</f>
        <v>#N/A</v>
      </c>
      <c r="U597" t="e">
        <f>VLOOKUP($B597,CLIENTS!$A$5:$I$30,MATCH(U$4,CLIENTS!$A$4:$I$4,0),FALSE)</f>
        <v>#N/A</v>
      </c>
      <c r="V597" t="e">
        <f>VLOOKUP($B597,CLIENTS!$A$5:$I$30,MATCH(V$4,CLIENTS!$A$4:$I$4,0),FALSE)</f>
        <v>#N/A</v>
      </c>
    </row>
    <row r="598" spans="1:22" x14ac:dyDescent="0.25">
      <c r="A598" s="1" t="s">
        <v>518</v>
      </c>
      <c r="B598" s="1" t="s">
        <v>310</v>
      </c>
      <c r="D598" s="1" t="s">
        <v>1</v>
      </c>
      <c r="E598">
        <v>1608</v>
      </c>
      <c r="F598" t="e">
        <f>VLOOKUP($B598,CLIENTS!$A$5:$I$30,2,FALSE)</f>
        <v>#N/A</v>
      </c>
      <c r="G598" t="e">
        <f>VLOOKUP($B598,CLIENTS!$A$5:$I$30,3,FALSE)</f>
        <v>#N/A</v>
      </c>
      <c r="H598" t="e">
        <f>VLOOKUP($B598,CLIENTS!$A$5:$I$30,4,FALSE)</f>
        <v>#N/A</v>
      </c>
      <c r="I598" t="e">
        <f>VLOOKUP($B598,CLIENTS!$A$5:$I$30,5,FALSE)</f>
        <v>#N/A</v>
      </c>
      <c r="J598" t="e">
        <f>VLOOKUP($B598,CLIENTS!$A$5:$I$30,6,FALSE)</f>
        <v>#N/A</v>
      </c>
      <c r="K598" t="e">
        <f>VLOOKUP($B598,CLIENTS!$A$5:$I$30,7,FALSE)</f>
        <v>#N/A</v>
      </c>
      <c r="L598" t="e">
        <f>VLOOKUP($B598,CLIENTS!$A$5:$I$30,8,FALSE)</f>
        <v>#N/A</v>
      </c>
      <c r="M598" t="e">
        <f>VLOOKUP($B598,CLIENTS!$A$5:$I$30,9,FALSE)</f>
        <v>#N/A</v>
      </c>
      <c r="O598" t="e">
        <f>VLOOKUP($B598,CLIENTS!$A$5:$I$30,MATCH(O$4,CLIENTS!$A$4:$I$4,0),FALSE)</f>
        <v>#N/A</v>
      </c>
      <c r="P598" t="e">
        <f>VLOOKUP($B598,CLIENTS!$A$5:$I$30,MATCH(P$4,CLIENTS!$A$4:$I$4,0),FALSE)</f>
        <v>#N/A</v>
      </c>
      <c r="Q598" t="e">
        <f>VLOOKUP($B598,CLIENTS!$A$5:$I$30,MATCH(Q$4,CLIENTS!$A$4:$I$4,0),FALSE)</f>
        <v>#N/A</v>
      </c>
      <c r="R598" t="e">
        <f>VLOOKUP($B598,CLIENTS!$A$5:$I$30,MATCH(R$4,CLIENTS!$A$4:$I$4,0),FALSE)</f>
        <v>#N/A</v>
      </c>
      <c r="S598" t="e">
        <f>VLOOKUP($B598,CLIENTS!$A$5:$I$30,MATCH(S$4,CLIENTS!$A$4:$I$4,0),FALSE)</f>
        <v>#N/A</v>
      </c>
      <c r="T598" t="e">
        <f>VLOOKUP($B598,CLIENTS!$A$5:$I$30,MATCH(T$4,CLIENTS!$A$4:$I$4,0),FALSE)</f>
        <v>#N/A</v>
      </c>
      <c r="U598" t="e">
        <f>VLOOKUP($B598,CLIENTS!$A$5:$I$30,MATCH(U$4,CLIENTS!$A$4:$I$4,0),FALSE)</f>
        <v>#N/A</v>
      </c>
      <c r="V598" t="e">
        <f>VLOOKUP($B598,CLIENTS!$A$5:$I$30,MATCH(V$4,CLIENTS!$A$4:$I$4,0),FALSE)</f>
        <v>#N/A</v>
      </c>
    </row>
    <row r="599" spans="1:22" x14ac:dyDescent="0.25">
      <c r="A599" s="1" t="s">
        <v>520</v>
      </c>
      <c r="B599" s="1" t="s">
        <v>310</v>
      </c>
      <c r="D599" s="1" t="s">
        <v>1</v>
      </c>
      <c r="E599">
        <v>1053</v>
      </c>
      <c r="F599" t="e">
        <f>VLOOKUP($B599,CLIENTS!$A$5:$I$30,2,FALSE)</f>
        <v>#N/A</v>
      </c>
      <c r="G599" t="e">
        <f>VLOOKUP($B599,CLIENTS!$A$5:$I$30,3,FALSE)</f>
        <v>#N/A</v>
      </c>
      <c r="H599" t="e">
        <f>VLOOKUP($B599,CLIENTS!$A$5:$I$30,4,FALSE)</f>
        <v>#N/A</v>
      </c>
      <c r="I599" t="e">
        <f>VLOOKUP($B599,CLIENTS!$A$5:$I$30,5,FALSE)</f>
        <v>#N/A</v>
      </c>
      <c r="J599" t="e">
        <f>VLOOKUP($B599,CLIENTS!$A$5:$I$30,6,FALSE)</f>
        <v>#N/A</v>
      </c>
      <c r="K599" t="e">
        <f>VLOOKUP($B599,CLIENTS!$A$5:$I$30,7,FALSE)</f>
        <v>#N/A</v>
      </c>
      <c r="L599" t="e">
        <f>VLOOKUP($B599,CLIENTS!$A$5:$I$30,8,FALSE)</f>
        <v>#N/A</v>
      </c>
      <c r="M599" t="e">
        <f>VLOOKUP($B599,CLIENTS!$A$5:$I$30,9,FALSE)</f>
        <v>#N/A</v>
      </c>
      <c r="O599" t="e">
        <f>VLOOKUP($B599,CLIENTS!$A$5:$I$30,MATCH(O$4,CLIENTS!$A$4:$I$4,0),FALSE)</f>
        <v>#N/A</v>
      </c>
      <c r="P599" t="e">
        <f>VLOOKUP($B599,CLIENTS!$A$5:$I$30,MATCH(P$4,CLIENTS!$A$4:$I$4,0),FALSE)</f>
        <v>#N/A</v>
      </c>
      <c r="Q599" t="e">
        <f>VLOOKUP($B599,CLIENTS!$A$5:$I$30,MATCH(Q$4,CLIENTS!$A$4:$I$4,0),FALSE)</f>
        <v>#N/A</v>
      </c>
      <c r="R599" t="e">
        <f>VLOOKUP($B599,CLIENTS!$A$5:$I$30,MATCH(R$4,CLIENTS!$A$4:$I$4,0),FALSE)</f>
        <v>#N/A</v>
      </c>
      <c r="S599" t="e">
        <f>VLOOKUP($B599,CLIENTS!$A$5:$I$30,MATCH(S$4,CLIENTS!$A$4:$I$4,0),FALSE)</f>
        <v>#N/A</v>
      </c>
      <c r="T599" t="e">
        <f>VLOOKUP($B599,CLIENTS!$A$5:$I$30,MATCH(T$4,CLIENTS!$A$4:$I$4,0),FALSE)</f>
        <v>#N/A</v>
      </c>
      <c r="U599" t="e">
        <f>VLOOKUP($B599,CLIENTS!$A$5:$I$30,MATCH(U$4,CLIENTS!$A$4:$I$4,0),FALSE)</f>
        <v>#N/A</v>
      </c>
      <c r="V599" t="e">
        <f>VLOOKUP($B599,CLIENTS!$A$5:$I$30,MATCH(V$4,CLIENTS!$A$4:$I$4,0),FALSE)</f>
        <v>#N/A</v>
      </c>
    </row>
    <row r="600" spans="1:22" x14ac:dyDescent="0.25">
      <c r="A600" s="1" t="s">
        <v>522</v>
      </c>
      <c r="B600" s="1" t="s">
        <v>310</v>
      </c>
      <c r="D600" s="1" t="s">
        <v>1</v>
      </c>
      <c r="E600">
        <v>770</v>
      </c>
      <c r="F600" t="e">
        <f>VLOOKUP($B600,CLIENTS!$A$5:$I$30,2,FALSE)</f>
        <v>#N/A</v>
      </c>
      <c r="G600" t="e">
        <f>VLOOKUP($B600,CLIENTS!$A$5:$I$30,3,FALSE)</f>
        <v>#N/A</v>
      </c>
      <c r="H600" t="e">
        <f>VLOOKUP($B600,CLIENTS!$A$5:$I$30,4,FALSE)</f>
        <v>#N/A</v>
      </c>
      <c r="I600" t="e">
        <f>VLOOKUP($B600,CLIENTS!$A$5:$I$30,5,FALSE)</f>
        <v>#N/A</v>
      </c>
      <c r="J600" t="e">
        <f>VLOOKUP($B600,CLIENTS!$A$5:$I$30,6,FALSE)</f>
        <v>#N/A</v>
      </c>
      <c r="K600" t="e">
        <f>VLOOKUP($B600,CLIENTS!$A$5:$I$30,7,FALSE)</f>
        <v>#N/A</v>
      </c>
      <c r="L600" t="e">
        <f>VLOOKUP($B600,CLIENTS!$A$5:$I$30,8,FALSE)</f>
        <v>#N/A</v>
      </c>
      <c r="M600" t="e">
        <f>VLOOKUP($B600,CLIENTS!$A$5:$I$30,9,FALSE)</f>
        <v>#N/A</v>
      </c>
      <c r="O600" t="e">
        <f>VLOOKUP($B600,CLIENTS!$A$5:$I$30,MATCH(O$4,CLIENTS!$A$4:$I$4,0),FALSE)</f>
        <v>#N/A</v>
      </c>
      <c r="P600" t="e">
        <f>VLOOKUP($B600,CLIENTS!$A$5:$I$30,MATCH(P$4,CLIENTS!$A$4:$I$4,0),FALSE)</f>
        <v>#N/A</v>
      </c>
      <c r="Q600" t="e">
        <f>VLOOKUP($B600,CLIENTS!$A$5:$I$30,MATCH(Q$4,CLIENTS!$A$4:$I$4,0),FALSE)</f>
        <v>#N/A</v>
      </c>
      <c r="R600" t="e">
        <f>VLOOKUP($B600,CLIENTS!$A$5:$I$30,MATCH(R$4,CLIENTS!$A$4:$I$4,0),FALSE)</f>
        <v>#N/A</v>
      </c>
      <c r="S600" t="e">
        <f>VLOOKUP($B600,CLIENTS!$A$5:$I$30,MATCH(S$4,CLIENTS!$A$4:$I$4,0),FALSE)</f>
        <v>#N/A</v>
      </c>
      <c r="T600" t="e">
        <f>VLOOKUP($B600,CLIENTS!$A$5:$I$30,MATCH(T$4,CLIENTS!$A$4:$I$4,0),FALSE)</f>
        <v>#N/A</v>
      </c>
      <c r="U600" t="e">
        <f>VLOOKUP($B600,CLIENTS!$A$5:$I$30,MATCH(U$4,CLIENTS!$A$4:$I$4,0),FALSE)</f>
        <v>#N/A</v>
      </c>
      <c r="V600" t="e">
        <f>VLOOKUP($B600,CLIENTS!$A$5:$I$30,MATCH(V$4,CLIENTS!$A$4:$I$4,0),FALSE)</f>
        <v>#N/A</v>
      </c>
    </row>
    <row r="601" spans="1:22" x14ac:dyDescent="0.25">
      <c r="A601" s="1" t="s">
        <v>518</v>
      </c>
      <c r="B601" s="1" t="s">
        <v>311</v>
      </c>
      <c r="C601" t="s">
        <v>518</v>
      </c>
      <c r="D601" s="1" t="s">
        <v>1</v>
      </c>
      <c r="E601">
        <v>1660</v>
      </c>
      <c r="F601" t="e">
        <f>VLOOKUP($B601,CLIENTS!$A$5:$I$30,2,FALSE)</f>
        <v>#N/A</v>
      </c>
      <c r="G601" t="e">
        <f>VLOOKUP($B601,CLIENTS!$A$5:$I$30,3,FALSE)</f>
        <v>#N/A</v>
      </c>
      <c r="H601" t="e">
        <f>VLOOKUP($B601,CLIENTS!$A$5:$I$30,4,FALSE)</f>
        <v>#N/A</v>
      </c>
      <c r="I601" t="e">
        <f>VLOOKUP($B601,CLIENTS!$A$5:$I$30,5,FALSE)</f>
        <v>#N/A</v>
      </c>
      <c r="J601" t="e">
        <f>VLOOKUP($B601,CLIENTS!$A$5:$I$30,6,FALSE)</f>
        <v>#N/A</v>
      </c>
      <c r="K601" t="e">
        <f>VLOOKUP($B601,CLIENTS!$A$5:$I$30,7,FALSE)</f>
        <v>#N/A</v>
      </c>
      <c r="L601" t="e">
        <f>VLOOKUP($B601,CLIENTS!$A$5:$I$30,8,FALSE)</f>
        <v>#N/A</v>
      </c>
      <c r="M601" t="e">
        <f>VLOOKUP($B601,CLIENTS!$A$5:$I$30,9,FALSE)</f>
        <v>#N/A</v>
      </c>
      <c r="O601" t="e">
        <f>VLOOKUP($B601,CLIENTS!$A$5:$I$30,MATCH(O$4,CLIENTS!$A$4:$I$4,0),FALSE)</f>
        <v>#N/A</v>
      </c>
      <c r="P601" t="e">
        <f>VLOOKUP($B601,CLIENTS!$A$5:$I$30,MATCH(P$4,CLIENTS!$A$4:$I$4,0),FALSE)</f>
        <v>#N/A</v>
      </c>
      <c r="Q601" t="e">
        <f>VLOOKUP($B601,CLIENTS!$A$5:$I$30,MATCH(Q$4,CLIENTS!$A$4:$I$4,0),FALSE)</f>
        <v>#N/A</v>
      </c>
      <c r="R601" t="e">
        <f>VLOOKUP($B601,CLIENTS!$A$5:$I$30,MATCH(R$4,CLIENTS!$A$4:$I$4,0),FALSE)</f>
        <v>#N/A</v>
      </c>
      <c r="S601" t="e">
        <f>VLOOKUP($B601,CLIENTS!$A$5:$I$30,MATCH(S$4,CLIENTS!$A$4:$I$4,0),FALSE)</f>
        <v>#N/A</v>
      </c>
      <c r="T601" t="e">
        <f>VLOOKUP($B601,CLIENTS!$A$5:$I$30,MATCH(T$4,CLIENTS!$A$4:$I$4,0),FALSE)</f>
        <v>#N/A</v>
      </c>
      <c r="U601" t="e">
        <f>VLOOKUP($B601,CLIENTS!$A$5:$I$30,MATCH(U$4,CLIENTS!$A$4:$I$4,0),FALSE)</f>
        <v>#N/A</v>
      </c>
      <c r="V601" t="e">
        <f>VLOOKUP($B601,CLIENTS!$A$5:$I$30,MATCH(V$4,CLIENTS!$A$4:$I$4,0),FALSE)</f>
        <v>#N/A</v>
      </c>
    </row>
    <row r="602" spans="1:22" x14ac:dyDescent="0.25">
      <c r="A602" s="1" t="s">
        <v>520</v>
      </c>
      <c r="B602" s="1" t="s">
        <v>311</v>
      </c>
      <c r="D602" s="1" t="s">
        <v>1</v>
      </c>
      <c r="E602">
        <v>1122</v>
      </c>
      <c r="F602" t="e">
        <f>VLOOKUP($B602,CLIENTS!$A$5:$I$30,2,FALSE)</f>
        <v>#N/A</v>
      </c>
      <c r="G602" t="e">
        <f>VLOOKUP($B602,CLIENTS!$A$5:$I$30,3,FALSE)</f>
        <v>#N/A</v>
      </c>
      <c r="H602" t="e">
        <f>VLOOKUP($B602,CLIENTS!$A$5:$I$30,4,FALSE)</f>
        <v>#N/A</v>
      </c>
      <c r="I602" t="e">
        <f>VLOOKUP($B602,CLIENTS!$A$5:$I$30,5,FALSE)</f>
        <v>#N/A</v>
      </c>
      <c r="J602" t="e">
        <f>VLOOKUP($B602,CLIENTS!$A$5:$I$30,6,FALSE)</f>
        <v>#N/A</v>
      </c>
      <c r="K602" t="e">
        <f>VLOOKUP($B602,CLIENTS!$A$5:$I$30,7,FALSE)</f>
        <v>#N/A</v>
      </c>
      <c r="L602" t="e">
        <f>VLOOKUP($B602,CLIENTS!$A$5:$I$30,8,FALSE)</f>
        <v>#N/A</v>
      </c>
      <c r="M602" t="e">
        <f>VLOOKUP($B602,CLIENTS!$A$5:$I$30,9,FALSE)</f>
        <v>#N/A</v>
      </c>
      <c r="O602" t="e">
        <f>VLOOKUP($B602,CLIENTS!$A$5:$I$30,MATCH(O$4,CLIENTS!$A$4:$I$4,0),FALSE)</f>
        <v>#N/A</v>
      </c>
      <c r="P602" t="e">
        <f>VLOOKUP($B602,CLIENTS!$A$5:$I$30,MATCH(P$4,CLIENTS!$A$4:$I$4,0),FALSE)</f>
        <v>#N/A</v>
      </c>
      <c r="Q602" t="e">
        <f>VLOOKUP($B602,CLIENTS!$A$5:$I$30,MATCH(Q$4,CLIENTS!$A$4:$I$4,0),FALSE)</f>
        <v>#N/A</v>
      </c>
      <c r="R602" t="e">
        <f>VLOOKUP($B602,CLIENTS!$A$5:$I$30,MATCH(R$4,CLIENTS!$A$4:$I$4,0),FALSE)</f>
        <v>#N/A</v>
      </c>
      <c r="S602" t="e">
        <f>VLOOKUP($B602,CLIENTS!$A$5:$I$30,MATCH(S$4,CLIENTS!$A$4:$I$4,0),FALSE)</f>
        <v>#N/A</v>
      </c>
      <c r="T602" t="e">
        <f>VLOOKUP($B602,CLIENTS!$A$5:$I$30,MATCH(T$4,CLIENTS!$A$4:$I$4,0),FALSE)</f>
        <v>#N/A</v>
      </c>
      <c r="U602" t="e">
        <f>VLOOKUP($B602,CLIENTS!$A$5:$I$30,MATCH(U$4,CLIENTS!$A$4:$I$4,0),FALSE)</f>
        <v>#N/A</v>
      </c>
      <c r="V602" t="e">
        <f>VLOOKUP($B602,CLIENTS!$A$5:$I$30,MATCH(V$4,CLIENTS!$A$4:$I$4,0),FALSE)</f>
        <v>#N/A</v>
      </c>
    </row>
    <row r="603" spans="1:22" x14ac:dyDescent="0.25">
      <c r="A603" s="1" t="s">
        <v>518</v>
      </c>
      <c r="B603" s="1" t="s">
        <v>105</v>
      </c>
      <c r="D603" s="1" t="s">
        <v>1</v>
      </c>
      <c r="E603">
        <v>1755</v>
      </c>
      <c r="F603" t="e">
        <f>VLOOKUP($B603,CLIENTS!$A$5:$I$30,2,FALSE)</f>
        <v>#N/A</v>
      </c>
      <c r="G603" t="e">
        <f>VLOOKUP($B603,CLIENTS!$A$5:$I$30,3,FALSE)</f>
        <v>#N/A</v>
      </c>
      <c r="H603" t="e">
        <f>VLOOKUP($B603,CLIENTS!$A$5:$I$30,4,FALSE)</f>
        <v>#N/A</v>
      </c>
      <c r="I603" t="e">
        <f>VLOOKUP($B603,CLIENTS!$A$5:$I$30,5,FALSE)</f>
        <v>#N/A</v>
      </c>
      <c r="J603" t="e">
        <f>VLOOKUP($B603,CLIENTS!$A$5:$I$30,6,FALSE)</f>
        <v>#N/A</v>
      </c>
      <c r="K603" t="e">
        <f>VLOOKUP($B603,CLIENTS!$A$5:$I$30,7,FALSE)</f>
        <v>#N/A</v>
      </c>
      <c r="L603" t="e">
        <f>VLOOKUP($B603,CLIENTS!$A$5:$I$30,8,FALSE)</f>
        <v>#N/A</v>
      </c>
      <c r="M603" t="e">
        <f>VLOOKUP($B603,CLIENTS!$A$5:$I$30,9,FALSE)</f>
        <v>#N/A</v>
      </c>
      <c r="O603" t="e">
        <f>VLOOKUP($B603,CLIENTS!$A$5:$I$30,MATCH(O$4,CLIENTS!$A$4:$I$4,0),FALSE)</f>
        <v>#N/A</v>
      </c>
      <c r="P603" t="e">
        <f>VLOOKUP($B603,CLIENTS!$A$5:$I$30,MATCH(P$4,CLIENTS!$A$4:$I$4,0),FALSE)</f>
        <v>#N/A</v>
      </c>
      <c r="Q603" t="e">
        <f>VLOOKUP($B603,CLIENTS!$A$5:$I$30,MATCH(Q$4,CLIENTS!$A$4:$I$4,0),FALSE)</f>
        <v>#N/A</v>
      </c>
      <c r="R603" t="e">
        <f>VLOOKUP($B603,CLIENTS!$A$5:$I$30,MATCH(R$4,CLIENTS!$A$4:$I$4,0),FALSE)</f>
        <v>#N/A</v>
      </c>
      <c r="S603" t="e">
        <f>VLOOKUP($B603,CLIENTS!$A$5:$I$30,MATCH(S$4,CLIENTS!$A$4:$I$4,0),FALSE)</f>
        <v>#N/A</v>
      </c>
      <c r="T603" t="e">
        <f>VLOOKUP($B603,CLIENTS!$A$5:$I$30,MATCH(T$4,CLIENTS!$A$4:$I$4,0),FALSE)</f>
        <v>#N/A</v>
      </c>
      <c r="U603" t="e">
        <f>VLOOKUP($B603,CLIENTS!$A$5:$I$30,MATCH(U$4,CLIENTS!$A$4:$I$4,0),FALSE)</f>
        <v>#N/A</v>
      </c>
      <c r="V603" t="e">
        <f>VLOOKUP($B603,CLIENTS!$A$5:$I$30,MATCH(V$4,CLIENTS!$A$4:$I$4,0),FALSE)</f>
        <v>#N/A</v>
      </c>
    </row>
    <row r="604" spans="1:22" x14ac:dyDescent="0.25">
      <c r="A604" s="1" t="s">
        <v>520</v>
      </c>
      <c r="B604" s="1" t="s">
        <v>105</v>
      </c>
      <c r="D604" s="1" t="s">
        <v>1</v>
      </c>
      <c r="E604">
        <v>1150</v>
      </c>
      <c r="F604" t="e">
        <f>VLOOKUP($B604,CLIENTS!$A$5:$I$30,2,FALSE)</f>
        <v>#N/A</v>
      </c>
      <c r="G604" t="e">
        <f>VLOOKUP($B604,CLIENTS!$A$5:$I$30,3,FALSE)</f>
        <v>#N/A</v>
      </c>
      <c r="H604" t="e">
        <f>VLOOKUP($B604,CLIENTS!$A$5:$I$30,4,FALSE)</f>
        <v>#N/A</v>
      </c>
      <c r="I604" t="e">
        <f>VLOOKUP($B604,CLIENTS!$A$5:$I$30,5,FALSE)</f>
        <v>#N/A</v>
      </c>
      <c r="J604" t="e">
        <f>VLOOKUP($B604,CLIENTS!$A$5:$I$30,6,FALSE)</f>
        <v>#N/A</v>
      </c>
      <c r="K604" t="e">
        <f>VLOOKUP($B604,CLIENTS!$A$5:$I$30,7,FALSE)</f>
        <v>#N/A</v>
      </c>
      <c r="L604" t="e">
        <f>VLOOKUP($B604,CLIENTS!$A$5:$I$30,8,FALSE)</f>
        <v>#N/A</v>
      </c>
      <c r="M604" t="e">
        <f>VLOOKUP($B604,CLIENTS!$A$5:$I$30,9,FALSE)</f>
        <v>#N/A</v>
      </c>
      <c r="O604" t="e">
        <f>VLOOKUP($B604,CLIENTS!$A$5:$I$30,MATCH(O$4,CLIENTS!$A$4:$I$4,0),FALSE)</f>
        <v>#N/A</v>
      </c>
      <c r="P604" t="e">
        <f>VLOOKUP($B604,CLIENTS!$A$5:$I$30,MATCH(P$4,CLIENTS!$A$4:$I$4,0),FALSE)</f>
        <v>#N/A</v>
      </c>
      <c r="Q604" t="e">
        <f>VLOOKUP($B604,CLIENTS!$A$5:$I$30,MATCH(Q$4,CLIENTS!$A$4:$I$4,0),FALSE)</f>
        <v>#N/A</v>
      </c>
      <c r="R604" t="e">
        <f>VLOOKUP($B604,CLIENTS!$A$5:$I$30,MATCH(R$4,CLIENTS!$A$4:$I$4,0),FALSE)</f>
        <v>#N/A</v>
      </c>
      <c r="S604" t="e">
        <f>VLOOKUP($B604,CLIENTS!$A$5:$I$30,MATCH(S$4,CLIENTS!$A$4:$I$4,0),FALSE)</f>
        <v>#N/A</v>
      </c>
      <c r="T604" t="e">
        <f>VLOOKUP($B604,CLIENTS!$A$5:$I$30,MATCH(T$4,CLIENTS!$A$4:$I$4,0),FALSE)</f>
        <v>#N/A</v>
      </c>
      <c r="U604" t="e">
        <f>VLOOKUP($B604,CLIENTS!$A$5:$I$30,MATCH(U$4,CLIENTS!$A$4:$I$4,0),FALSE)</f>
        <v>#N/A</v>
      </c>
      <c r="V604" t="e">
        <f>VLOOKUP($B604,CLIENTS!$A$5:$I$30,MATCH(V$4,CLIENTS!$A$4:$I$4,0),FALSE)</f>
        <v>#N/A</v>
      </c>
    </row>
    <row r="605" spans="1:22" x14ac:dyDescent="0.25">
      <c r="A605" s="1" t="s">
        <v>522</v>
      </c>
      <c r="B605" s="1" t="s">
        <v>105</v>
      </c>
      <c r="D605" s="1" t="s">
        <v>1</v>
      </c>
      <c r="E605">
        <v>840</v>
      </c>
      <c r="F605" t="e">
        <f>VLOOKUP($B605,CLIENTS!$A$5:$I$30,2,FALSE)</f>
        <v>#N/A</v>
      </c>
      <c r="G605" t="e">
        <f>VLOOKUP($B605,CLIENTS!$A$5:$I$30,3,FALSE)</f>
        <v>#N/A</v>
      </c>
      <c r="H605" t="e">
        <f>VLOOKUP($B605,CLIENTS!$A$5:$I$30,4,FALSE)</f>
        <v>#N/A</v>
      </c>
      <c r="I605" t="e">
        <f>VLOOKUP($B605,CLIENTS!$A$5:$I$30,5,FALSE)</f>
        <v>#N/A</v>
      </c>
      <c r="J605" t="e">
        <f>VLOOKUP($B605,CLIENTS!$A$5:$I$30,6,FALSE)</f>
        <v>#N/A</v>
      </c>
      <c r="K605" t="e">
        <f>VLOOKUP($B605,CLIENTS!$A$5:$I$30,7,FALSE)</f>
        <v>#N/A</v>
      </c>
      <c r="L605" t="e">
        <f>VLOOKUP($B605,CLIENTS!$A$5:$I$30,8,FALSE)</f>
        <v>#N/A</v>
      </c>
      <c r="M605" t="e">
        <f>VLOOKUP($B605,CLIENTS!$A$5:$I$30,9,FALSE)</f>
        <v>#N/A</v>
      </c>
      <c r="O605" t="e">
        <f>VLOOKUP($B605,CLIENTS!$A$5:$I$30,MATCH(O$4,CLIENTS!$A$4:$I$4,0),FALSE)</f>
        <v>#N/A</v>
      </c>
      <c r="P605" t="e">
        <f>VLOOKUP($B605,CLIENTS!$A$5:$I$30,MATCH(P$4,CLIENTS!$A$4:$I$4,0),FALSE)</f>
        <v>#N/A</v>
      </c>
      <c r="Q605" t="e">
        <f>VLOOKUP($B605,CLIENTS!$A$5:$I$30,MATCH(Q$4,CLIENTS!$A$4:$I$4,0),FALSE)</f>
        <v>#N/A</v>
      </c>
      <c r="R605" t="e">
        <f>VLOOKUP($B605,CLIENTS!$A$5:$I$30,MATCH(R$4,CLIENTS!$A$4:$I$4,0),FALSE)</f>
        <v>#N/A</v>
      </c>
      <c r="S605" t="e">
        <f>VLOOKUP($B605,CLIENTS!$A$5:$I$30,MATCH(S$4,CLIENTS!$A$4:$I$4,0),FALSE)</f>
        <v>#N/A</v>
      </c>
      <c r="T605" t="e">
        <f>VLOOKUP($B605,CLIENTS!$A$5:$I$30,MATCH(T$4,CLIENTS!$A$4:$I$4,0),FALSE)</f>
        <v>#N/A</v>
      </c>
      <c r="U605" t="e">
        <f>VLOOKUP($B605,CLIENTS!$A$5:$I$30,MATCH(U$4,CLIENTS!$A$4:$I$4,0),FALSE)</f>
        <v>#N/A</v>
      </c>
      <c r="V605" t="e">
        <f>VLOOKUP($B605,CLIENTS!$A$5:$I$30,MATCH(V$4,CLIENTS!$A$4:$I$4,0),FALSE)</f>
        <v>#N/A</v>
      </c>
    </row>
    <row r="606" spans="1:22" x14ac:dyDescent="0.25">
      <c r="A606" s="1" t="s">
        <v>518</v>
      </c>
      <c r="B606" s="1" t="s">
        <v>106</v>
      </c>
      <c r="D606" s="1" t="s">
        <v>1</v>
      </c>
      <c r="E606">
        <v>1653</v>
      </c>
      <c r="F606" t="e">
        <f>VLOOKUP($B606,CLIENTS!$A$5:$I$30,2,FALSE)</f>
        <v>#N/A</v>
      </c>
      <c r="G606" t="e">
        <f>VLOOKUP($B606,CLIENTS!$A$5:$I$30,3,FALSE)</f>
        <v>#N/A</v>
      </c>
      <c r="H606" t="e">
        <f>VLOOKUP($B606,CLIENTS!$A$5:$I$30,4,FALSE)</f>
        <v>#N/A</v>
      </c>
      <c r="I606" t="e">
        <f>VLOOKUP($B606,CLIENTS!$A$5:$I$30,5,FALSE)</f>
        <v>#N/A</v>
      </c>
      <c r="J606" t="e">
        <f>VLOOKUP($B606,CLIENTS!$A$5:$I$30,6,FALSE)</f>
        <v>#N/A</v>
      </c>
      <c r="K606" t="e">
        <f>VLOOKUP($B606,CLIENTS!$A$5:$I$30,7,FALSE)</f>
        <v>#N/A</v>
      </c>
      <c r="L606" t="e">
        <f>VLOOKUP($B606,CLIENTS!$A$5:$I$30,8,FALSE)</f>
        <v>#N/A</v>
      </c>
      <c r="M606" t="e">
        <f>VLOOKUP($B606,CLIENTS!$A$5:$I$30,9,FALSE)</f>
        <v>#N/A</v>
      </c>
      <c r="O606" t="e">
        <f>VLOOKUP($B606,CLIENTS!$A$5:$I$30,MATCH(O$4,CLIENTS!$A$4:$I$4,0),FALSE)</f>
        <v>#N/A</v>
      </c>
      <c r="P606" t="e">
        <f>VLOOKUP($B606,CLIENTS!$A$5:$I$30,MATCH(P$4,CLIENTS!$A$4:$I$4,0),FALSE)</f>
        <v>#N/A</v>
      </c>
      <c r="Q606" t="e">
        <f>VLOOKUP($B606,CLIENTS!$A$5:$I$30,MATCH(Q$4,CLIENTS!$A$4:$I$4,0),FALSE)</f>
        <v>#N/A</v>
      </c>
      <c r="R606" t="e">
        <f>VLOOKUP($B606,CLIENTS!$A$5:$I$30,MATCH(R$4,CLIENTS!$A$4:$I$4,0),FALSE)</f>
        <v>#N/A</v>
      </c>
      <c r="S606" t="e">
        <f>VLOOKUP($B606,CLIENTS!$A$5:$I$30,MATCH(S$4,CLIENTS!$A$4:$I$4,0),FALSE)</f>
        <v>#N/A</v>
      </c>
      <c r="T606" t="e">
        <f>VLOOKUP($B606,CLIENTS!$A$5:$I$30,MATCH(T$4,CLIENTS!$A$4:$I$4,0),FALSE)</f>
        <v>#N/A</v>
      </c>
      <c r="U606" t="e">
        <f>VLOOKUP($B606,CLIENTS!$A$5:$I$30,MATCH(U$4,CLIENTS!$A$4:$I$4,0),FALSE)</f>
        <v>#N/A</v>
      </c>
      <c r="V606" t="e">
        <f>VLOOKUP($B606,CLIENTS!$A$5:$I$30,MATCH(V$4,CLIENTS!$A$4:$I$4,0),FALSE)</f>
        <v>#N/A</v>
      </c>
    </row>
    <row r="607" spans="1:22" x14ac:dyDescent="0.25">
      <c r="A607" s="1" t="s">
        <v>520</v>
      </c>
      <c r="B607" s="1" t="s">
        <v>106</v>
      </c>
      <c r="D607" s="1" t="s">
        <v>1</v>
      </c>
      <c r="E607">
        <v>1083</v>
      </c>
      <c r="F607" t="e">
        <f>VLOOKUP($B607,CLIENTS!$A$5:$I$30,2,FALSE)</f>
        <v>#N/A</v>
      </c>
      <c r="G607" t="e">
        <f>VLOOKUP($B607,CLIENTS!$A$5:$I$30,3,FALSE)</f>
        <v>#N/A</v>
      </c>
      <c r="H607" t="e">
        <f>VLOOKUP($B607,CLIENTS!$A$5:$I$30,4,FALSE)</f>
        <v>#N/A</v>
      </c>
      <c r="I607" t="e">
        <f>VLOOKUP($B607,CLIENTS!$A$5:$I$30,5,FALSE)</f>
        <v>#N/A</v>
      </c>
      <c r="J607" t="e">
        <f>VLOOKUP($B607,CLIENTS!$A$5:$I$30,6,FALSE)</f>
        <v>#N/A</v>
      </c>
      <c r="K607" t="e">
        <f>VLOOKUP($B607,CLIENTS!$A$5:$I$30,7,FALSE)</f>
        <v>#N/A</v>
      </c>
      <c r="L607" t="e">
        <f>VLOOKUP($B607,CLIENTS!$A$5:$I$30,8,FALSE)</f>
        <v>#N/A</v>
      </c>
      <c r="M607" t="e">
        <f>VLOOKUP($B607,CLIENTS!$A$5:$I$30,9,FALSE)</f>
        <v>#N/A</v>
      </c>
      <c r="O607" t="e">
        <f>VLOOKUP($B607,CLIENTS!$A$5:$I$30,MATCH(O$4,CLIENTS!$A$4:$I$4,0),FALSE)</f>
        <v>#N/A</v>
      </c>
      <c r="P607" t="e">
        <f>VLOOKUP($B607,CLIENTS!$A$5:$I$30,MATCH(P$4,CLIENTS!$A$4:$I$4,0),FALSE)</f>
        <v>#N/A</v>
      </c>
      <c r="Q607" t="e">
        <f>VLOOKUP($B607,CLIENTS!$A$5:$I$30,MATCH(Q$4,CLIENTS!$A$4:$I$4,0),FALSE)</f>
        <v>#N/A</v>
      </c>
      <c r="R607" t="e">
        <f>VLOOKUP($B607,CLIENTS!$A$5:$I$30,MATCH(R$4,CLIENTS!$A$4:$I$4,0),FALSE)</f>
        <v>#N/A</v>
      </c>
      <c r="S607" t="e">
        <f>VLOOKUP($B607,CLIENTS!$A$5:$I$30,MATCH(S$4,CLIENTS!$A$4:$I$4,0),FALSE)</f>
        <v>#N/A</v>
      </c>
      <c r="T607" t="e">
        <f>VLOOKUP($B607,CLIENTS!$A$5:$I$30,MATCH(T$4,CLIENTS!$A$4:$I$4,0),FALSE)</f>
        <v>#N/A</v>
      </c>
      <c r="U607" t="e">
        <f>VLOOKUP($B607,CLIENTS!$A$5:$I$30,MATCH(U$4,CLIENTS!$A$4:$I$4,0),FALSE)</f>
        <v>#N/A</v>
      </c>
      <c r="V607" t="e">
        <f>VLOOKUP($B607,CLIENTS!$A$5:$I$30,MATCH(V$4,CLIENTS!$A$4:$I$4,0),FALSE)</f>
        <v>#N/A</v>
      </c>
    </row>
    <row r="608" spans="1:22" x14ac:dyDescent="0.25">
      <c r="A608" s="1" t="s">
        <v>522</v>
      </c>
      <c r="B608" s="1" t="s">
        <v>106</v>
      </c>
      <c r="D608" s="1" t="s">
        <v>1</v>
      </c>
      <c r="E608">
        <v>792</v>
      </c>
      <c r="F608" t="e">
        <f>VLOOKUP($B608,CLIENTS!$A$5:$I$30,2,FALSE)</f>
        <v>#N/A</v>
      </c>
      <c r="G608" t="e">
        <f>VLOOKUP($B608,CLIENTS!$A$5:$I$30,3,FALSE)</f>
        <v>#N/A</v>
      </c>
      <c r="H608" t="e">
        <f>VLOOKUP($B608,CLIENTS!$A$5:$I$30,4,FALSE)</f>
        <v>#N/A</v>
      </c>
      <c r="I608" t="e">
        <f>VLOOKUP($B608,CLIENTS!$A$5:$I$30,5,FALSE)</f>
        <v>#N/A</v>
      </c>
      <c r="J608" t="e">
        <f>VLOOKUP($B608,CLIENTS!$A$5:$I$30,6,FALSE)</f>
        <v>#N/A</v>
      </c>
      <c r="K608" t="e">
        <f>VLOOKUP($B608,CLIENTS!$A$5:$I$30,7,FALSE)</f>
        <v>#N/A</v>
      </c>
      <c r="L608" t="e">
        <f>VLOOKUP($B608,CLIENTS!$A$5:$I$30,8,FALSE)</f>
        <v>#N/A</v>
      </c>
      <c r="M608" t="e">
        <f>VLOOKUP($B608,CLIENTS!$A$5:$I$30,9,FALSE)</f>
        <v>#N/A</v>
      </c>
      <c r="O608" t="e">
        <f>VLOOKUP($B608,CLIENTS!$A$5:$I$30,MATCH(O$4,CLIENTS!$A$4:$I$4,0),FALSE)</f>
        <v>#N/A</v>
      </c>
      <c r="P608" t="e">
        <f>VLOOKUP($B608,CLIENTS!$A$5:$I$30,MATCH(P$4,CLIENTS!$A$4:$I$4,0),FALSE)</f>
        <v>#N/A</v>
      </c>
      <c r="Q608" t="e">
        <f>VLOOKUP($B608,CLIENTS!$A$5:$I$30,MATCH(Q$4,CLIENTS!$A$4:$I$4,0),FALSE)</f>
        <v>#N/A</v>
      </c>
      <c r="R608" t="e">
        <f>VLOOKUP($B608,CLIENTS!$A$5:$I$30,MATCH(R$4,CLIENTS!$A$4:$I$4,0),FALSE)</f>
        <v>#N/A</v>
      </c>
      <c r="S608" t="e">
        <f>VLOOKUP($B608,CLIENTS!$A$5:$I$30,MATCH(S$4,CLIENTS!$A$4:$I$4,0),FALSE)</f>
        <v>#N/A</v>
      </c>
      <c r="T608" t="e">
        <f>VLOOKUP($B608,CLIENTS!$A$5:$I$30,MATCH(T$4,CLIENTS!$A$4:$I$4,0),FALSE)</f>
        <v>#N/A</v>
      </c>
      <c r="U608" t="e">
        <f>VLOOKUP($B608,CLIENTS!$A$5:$I$30,MATCH(U$4,CLIENTS!$A$4:$I$4,0),FALSE)</f>
        <v>#N/A</v>
      </c>
      <c r="V608" t="e">
        <f>VLOOKUP($B608,CLIENTS!$A$5:$I$30,MATCH(V$4,CLIENTS!$A$4:$I$4,0),FALSE)</f>
        <v>#N/A</v>
      </c>
    </row>
    <row r="609" spans="1:22" x14ac:dyDescent="0.25">
      <c r="A609" s="1" t="s">
        <v>518</v>
      </c>
      <c r="B609" s="1" t="s">
        <v>107</v>
      </c>
      <c r="D609" s="1" t="s">
        <v>1</v>
      </c>
      <c r="E609">
        <v>1725</v>
      </c>
      <c r="F609" t="e">
        <f>VLOOKUP($B609,CLIENTS!$A$5:$I$30,2,FALSE)</f>
        <v>#N/A</v>
      </c>
      <c r="G609" t="e">
        <f>VLOOKUP($B609,CLIENTS!$A$5:$I$30,3,FALSE)</f>
        <v>#N/A</v>
      </c>
      <c r="H609" t="e">
        <f>VLOOKUP($B609,CLIENTS!$A$5:$I$30,4,FALSE)</f>
        <v>#N/A</v>
      </c>
      <c r="I609" t="e">
        <f>VLOOKUP($B609,CLIENTS!$A$5:$I$30,5,FALSE)</f>
        <v>#N/A</v>
      </c>
      <c r="J609" t="e">
        <f>VLOOKUP($B609,CLIENTS!$A$5:$I$30,6,FALSE)</f>
        <v>#N/A</v>
      </c>
      <c r="K609" t="e">
        <f>VLOOKUP($B609,CLIENTS!$A$5:$I$30,7,FALSE)</f>
        <v>#N/A</v>
      </c>
      <c r="L609" t="e">
        <f>VLOOKUP($B609,CLIENTS!$A$5:$I$30,8,FALSE)</f>
        <v>#N/A</v>
      </c>
      <c r="M609" t="e">
        <f>VLOOKUP($B609,CLIENTS!$A$5:$I$30,9,FALSE)</f>
        <v>#N/A</v>
      </c>
      <c r="O609" t="e">
        <f>VLOOKUP($B609,CLIENTS!$A$5:$I$30,MATCH(O$4,CLIENTS!$A$4:$I$4,0),FALSE)</f>
        <v>#N/A</v>
      </c>
      <c r="P609" t="e">
        <f>VLOOKUP($B609,CLIENTS!$A$5:$I$30,MATCH(P$4,CLIENTS!$A$4:$I$4,0),FALSE)</f>
        <v>#N/A</v>
      </c>
      <c r="Q609" t="e">
        <f>VLOOKUP($B609,CLIENTS!$A$5:$I$30,MATCH(Q$4,CLIENTS!$A$4:$I$4,0),FALSE)</f>
        <v>#N/A</v>
      </c>
      <c r="R609" t="e">
        <f>VLOOKUP($B609,CLIENTS!$A$5:$I$30,MATCH(R$4,CLIENTS!$A$4:$I$4,0),FALSE)</f>
        <v>#N/A</v>
      </c>
      <c r="S609" t="e">
        <f>VLOOKUP($B609,CLIENTS!$A$5:$I$30,MATCH(S$4,CLIENTS!$A$4:$I$4,0),FALSE)</f>
        <v>#N/A</v>
      </c>
      <c r="T609" t="e">
        <f>VLOOKUP($B609,CLIENTS!$A$5:$I$30,MATCH(T$4,CLIENTS!$A$4:$I$4,0),FALSE)</f>
        <v>#N/A</v>
      </c>
      <c r="U609" t="e">
        <f>VLOOKUP($B609,CLIENTS!$A$5:$I$30,MATCH(U$4,CLIENTS!$A$4:$I$4,0),FALSE)</f>
        <v>#N/A</v>
      </c>
      <c r="V609" t="e">
        <f>VLOOKUP($B609,CLIENTS!$A$5:$I$30,MATCH(V$4,CLIENTS!$A$4:$I$4,0),FALSE)</f>
        <v>#N/A</v>
      </c>
    </row>
    <row r="610" spans="1:22" x14ac:dyDescent="0.25">
      <c r="A610" s="1" t="s">
        <v>520</v>
      </c>
      <c r="B610" s="1" t="s">
        <v>107</v>
      </c>
      <c r="D610" s="1" t="s">
        <v>1</v>
      </c>
      <c r="E610">
        <v>1083</v>
      </c>
      <c r="F610" t="e">
        <f>VLOOKUP($B610,CLIENTS!$A$5:$I$30,2,FALSE)</f>
        <v>#N/A</v>
      </c>
      <c r="G610" t="e">
        <f>VLOOKUP($B610,CLIENTS!$A$5:$I$30,3,FALSE)</f>
        <v>#N/A</v>
      </c>
      <c r="H610" t="e">
        <f>VLOOKUP($B610,CLIENTS!$A$5:$I$30,4,FALSE)</f>
        <v>#N/A</v>
      </c>
      <c r="I610" t="e">
        <f>VLOOKUP($B610,CLIENTS!$A$5:$I$30,5,FALSE)</f>
        <v>#N/A</v>
      </c>
      <c r="J610" t="e">
        <f>VLOOKUP($B610,CLIENTS!$A$5:$I$30,6,FALSE)</f>
        <v>#N/A</v>
      </c>
      <c r="K610" t="e">
        <f>VLOOKUP($B610,CLIENTS!$A$5:$I$30,7,FALSE)</f>
        <v>#N/A</v>
      </c>
      <c r="L610" t="e">
        <f>VLOOKUP($B610,CLIENTS!$A$5:$I$30,8,FALSE)</f>
        <v>#N/A</v>
      </c>
      <c r="M610" t="e">
        <f>VLOOKUP($B610,CLIENTS!$A$5:$I$30,9,FALSE)</f>
        <v>#N/A</v>
      </c>
      <c r="O610" t="e">
        <f>VLOOKUP($B610,CLIENTS!$A$5:$I$30,MATCH(O$4,CLIENTS!$A$4:$I$4,0),FALSE)</f>
        <v>#N/A</v>
      </c>
      <c r="P610" t="e">
        <f>VLOOKUP($B610,CLIENTS!$A$5:$I$30,MATCH(P$4,CLIENTS!$A$4:$I$4,0),FALSE)</f>
        <v>#N/A</v>
      </c>
      <c r="Q610" t="e">
        <f>VLOOKUP($B610,CLIENTS!$A$5:$I$30,MATCH(Q$4,CLIENTS!$A$4:$I$4,0),FALSE)</f>
        <v>#N/A</v>
      </c>
      <c r="R610" t="e">
        <f>VLOOKUP($B610,CLIENTS!$A$5:$I$30,MATCH(R$4,CLIENTS!$A$4:$I$4,0),FALSE)</f>
        <v>#N/A</v>
      </c>
      <c r="S610" t="e">
        <f>VLOOKUP($B610,CLIENTS!$A$5:$I$30,MATCH(S$4,CLIENTS!$A$4:$I$4,0),FALSE)</f>
        <v>#N/A</v>
      </c>
      <c r="T610" t="e">
        <f>VLOOKUP($B610,CLIENTS!$A$5:$I$30,MATCH(T$4,CLIENTS!$A$4:$I$4,0),FALSE)</f>
        <v>#N/A</v>
      </c>
      <c r="U610" t="e">
        <f>VLOOKUP($B610,CLIENTS!$A$5:$I$30,MATCH(U$4,CLIENTS!$A$4:$I$4,0),FALSE)</f>
        <v>#N/A</v>
      </c>
      <c r="V610" t="e">
        <f>VLOOKUP($B610,CLIENTS!$A$5:$I$30,MATCH(V$4,CLIENTS!$A$4:$I$4,0),FALSE)</f>
        <v>#N/A</v>
      </c>
    </row>
    <row r="611" spans="1:22" x14ac:dyDescent="0.25">
      <c r="A611" s="1" t="s">
        <v>522</v>
      </c>
      <c r="B611" s="1" t="s">
        <v>107</v>
      </c>
      <c r="D611" s="1" t="s">
        <v>1</v>
      </c>
      <c r="E611">
        <v>792</v>
      </c>
      <c r="F611" t="e">
        <f>VLOOKUP($B611,CLIENTS!$A$5:$I$30,2,FALSE)</f>
        <v>#N/A</v>
      </c>
      <c r="G611" t="e">
        <f>VLOOKUP($B611,CLIENTS!$A$5:$I$30,3,FALSE)</f>
        <v>#N/A</v>
      </c>
      <c r="H611" t="e">
        <f>VLOOKUP($B611,CLIENTS!$A$5:$I$30,4,FALSE)</f>
        <v>#N/A</v>
      </c>
      <c r="I611" t="e">
        <f>VLOOKUP($B611,CLIENTS!$A$5:$I$30,5,FALSE)</f>
        <v>#N/A</v>
      </c>
      <c r="J611" t="e">
        <f>VLOOKUP($B611,CLIENTS!$A$5:$I$30,6,FALSE)</f>
        <v>#N/A</v>
      </c>
      <c r="K611" t="e">
        <f>VLOOKUP($B611,CLIENTS!$A$5:$I$30,7,FALSE)</f>
        <v>#N/A</v>
      </c>
      <c r="L611" t="e">
        <f>VLOOKUP($B611,CLIENTS!$A$5:$I$30,8,FALSE)</f>
        <v>#N/A</v>
      </c>
      <c r="M611" t="e">
        <f>VLOOKUP($B611,CLIENTS!$A$5:$I$30,9,FALSE)</f>
        <v>#N/A</v>
      </c>
      <c r="O611" t="e">
        <f>VLOOKUP($B611,CLIENTS!$A$5:$I$30,MATCH(O$4,CLIENTS!$A$4:$I$4,0),FALSE)</f>
        <v>#N/A</v>
      </c>
      <c r="P611" t="e">
        <f>VLOOKUP($B611,CLIENTS!$A$5:$I$30,MATCH(P$4,CLIENTS!$A$4:$I$4,0),FALSE)</f>
        <v>#N/A</v>
      </c>
      <c r="Q611" t="e">
        <f>VLOOKUP($B611,CLIENTS!$A$5:$I$30,MATCH(Q$4,CLIENTS!$A$4:$I$4,0),FALSE)</f>
        <v>#N/A</v>
      </c>
      <c r="R611" t="e">
        <f>VLOOKUP($B611,CLIENTS!$A$5:$I$30,MATCH(R$4,CLIENTS!$A$4:$I$4,0),FALSE)</f>
        <v>#N/A</v>
      </c>
      <c r="S611" t="e">
        <f>VLOOKUP($B611,CLIENTS!$A$5:$I$30,MATCH(S$4,CLIENTS!$A$4:$I$4,0),FALSE)</f>
        <v>#N/A</v>
      </c>
      <c r="T611" t="e">
        <f>VLOOKUP($B611,CLIENTS!$A$5:$I$30,MATCH(T$4,CLIENTS!$A$4:$I$4,0),FALSE)</f>
        <v>#N/A</v>
      </c>
      <c r="U611" t="e">
        <f>VLOOKUP($B611,CLIENTS!$A$5:$I$30,MATCH(U$4,CLIENTS!$A$4:$I$4,0),FALSE)</f>
        <v>#N/A</v>
      </c>
      <c r="V611" t="e">
        <f>VLOOKUP($B611,CLIENTS!$A$5:$I$30,MATCH(V$4,CLIENTS!$A$4:$I$4,0),FALSE)</f>
        <v>#N/A</v>
      </c>
    </row>
    <row r="612" spans="1:22" x14ac:dyDescent="0.25">
      <c r="A612" s="1" t="s">
        <v>518</v>
      </c>
      <c r="B612" s="1" t="s">
        <v>108</v>
      </c>
      <c r="D612" s="1" t="s">
        <v>1</v>
      </c>
      <c r="E612">
        <v>1588</v>
      </c>
      <c r="F612" t="e">
        <f>VLOOKUP($B612,CLIENTS!$A$5:$I$30,2,FALSE)</f>
        <v>#N/A</v>
      </c>
      <c r="G612" t="e">
        <f>VLOOKUP($B612,CLIENTS!$A$5:$I$30,3,FALSE)</f>
        <v>#N/A</v>
      </c>
      <c r="H612" t="e">
        <f>VLOOKUP($B612,CLIENTS!$A$5:$I$30,4,FALSE)</f>
        <v>#N/A</v>
      </c>
      <c r="I612" t="e">
        <f>VLOOKUP($B612,CLIENTS!$A$5:$I$30,5,FALSE)</f>
        <v>#N/A</v>
      </c>
      <c r="J612" t="e">
        <f>VLOOKUP($B612,CLIENTS!$A$5:$I$30,6,FALSE)</f>
        <v>#N/A</v>
      </c>
      <c r="K612" t="e">
        <f>VLOOKUP($B612,CLIENTS!$A$5:$I$30,7,FALSE)</f>
        <v>#N/A</v>
      </c>
      <c r="L612" t="e">
        <f>VLOOKUP($B612,CLIENTS!$A$5:$I$30,8,FALSE)</f>
        <v>#N/A</v>
      </c>
      <c r="M612" t="e">
        <f>VLOOKUP($B612,CLIENTS!$A$5:$I$30,9,FALSE)</f>
        <v>#N/A</v>
      </c>
      <c r="O612" t="e">
        <f>VLOOKUP($B612,CLIENTS!$A$5:$I$30,MATCH(O$4,CLIENTS!$A$4:$I$4,0),FALSE)</f>
        <v>#N/A</v>
      </c>
      <c r="P612" t="e">
        <f>VLOOKUP($B612,CLIENTS!$A$5:$I$30,MATCH(P$4,CLIENTS!$A$4:$I$4,0),FALSE)</f>
        <v>#N/A</v>
      </c>
      <c r="Q612" t="e">
        <f>VLOOKUP($B612,CLIENTS!$A$5:$I$30,MATCH(Q$4,CLIENTS!$A$4:$I$4,0),FALSE)</f>
        <v>#N/A</v>
      </c>
      <c r="R612" t="e">
        <f>VLOOKUP($B612,CLIENTS!$A$5:$I$30,MATCH(R$4,CLIENTS!$A$4:$I$4,0),FALSE)</f>
        <v>#N/A</v>
      </c>
      <c r="S612" t="e">
        <f>VLOOKUP($B612,CLIENTS!$A$5:$I$30,MATCH(S$4,CLIENTS!$A$4:$I$4,0),FALSE)</f>
        <v>#N/A</v>
      </c>
      <c r="T612" t="e">
        <f>VLOOKUP($B612,CLIENTS!$A$5:$I$30,MATCH(T$4,CLIENTS!$A$4:$I$4,0),FALSE)</f>
        <v>#N/A</v>
      </c>
      <c r="U612" t="e">
        <f>VLOOKUP($B612,CLIENTS!$A$5:$I$30,MATCH(U$4,CLIENTS!$A$4:$I$4,0),FALSE)</f>
        <v>#N/A</v>
      </c>
      <c r="V612" t="e">
        <f>VLOOKUP($B612,CLIENTS!$A$5:$I$30,MATCH(V$4,CLIENTS!$A$4:$I$4,0),FALSE)</f>
        <v>#N/A</v>
      </c>
    </row>
    <row r="613" spans="1:22" x14ac:dyDescent="0.25">
      <c r="A613" s="1" t="s">
        <v>520</v>
      </c>
      <c r="B613" s="1" t="s">
        <v>108</v>
      </c>
      <c r="D613" s="1" t="s">
        <v>1</v>
      </c>
      <c r="E613">
        <v>1056</v>
      </c>
      <c r="F613" t="e">
        <f>VLOOKUP($B613,CLIENTS!$A$5:$I$30,2,FALSE)</f>
        <v>#N/A</v>
      </c>
      <c r="G613" t="e">
        <f>VLOOKUP($B613,CLIENTS!$A$5:$I$30,3,FALSE)</f>
        <v>#N/A</v>
      </c>
      <c r="H613" t="e">
        <f>VLOOKUP($B613,CLIENTS!$A$5:$I$30,4,FALSE)</f>
        <v>#N/A</v>
      </c>
      <c r="I613" t="e">
        <f>VLOOKUP($B613,CLIENTS!$A$5:$I$30,5,FALSE)</f>
        <v>#N/A</v>
      </c>
      <c r="J613" t="e">
        <f>VLOOKUP($B613,CLIENTS!$A$5:$I$30,6,FALSE)</f>
        <v>#N/A</v>
      </c>
      <c r="K613" t="e">
        <f>VLOOKUP($B613,CLIENTS!$A$5:$I$30,7,FALSE)</f>
        <v>#N/A</v>
      </c>
      <c r="L613" t="e">
        <f>VLOOKUP($B613,CLIENTS!$A$5:$I$30,8,FALSE)</f>
        <v>#N/A</v>
      </c>
      <c r="M613" t="e">
        <f>VLOOKUP($B613,CLIENTS!$A$5:$I$30,9,FALSE)</f>
        <v>#N/A</v>
      </c>
      <c r="O613" t="e">
        <f>VLOOKUP($B613,CLIENTS!$A$5:$I$30,MATCH(O$4,CLIENTS!$A$4:$I$4,0),FALSE)</f>
        <v>#N/A</v>
      </c>
      <c r="P613" t="e">
        <f>VLOOKUP($B613,CLIENTS!$A$5:$I$30,MATCH(P$4,CLIENTS!$A$4:$I$4,0),FALSE)</f>
        <v>#N/A</v>
      </c>
      <c r="Q613" t="e">
        <f>VLOOKUP($B613,CLIENTS!$A$5:$I$30,MATCH(Q$4,CLIENTS!$A$4:$I$4,0),FALSE)</f>
        <v>#N/A</v>
      </c>
      <c r="R613" t="e">
        <f>VLOOKUP($B613,CLIENTS!$A$5:$I$30,MATCH(R$4,CLIENTS!$A$4:$I$4,0),FALSE)</f>
        <v>#N/A</v>
      </c>
      <c r="S613" t="e">
        <f>VLOOKUP($B613,CLIENTS!$A$5:$I$30,MATCH(S$4,CLIENTS!$A$4:$I$4,0),FALSE)</f>
        <v>#N/A</v>
      </c>
      <c r="T613" t="e">
        <f>VLOOKUP($B613,CLIENTS!$A$5:$I$30,MATCH(T$4,CLIENTS!$A$4:$I$4,0),FALSE)</f>
        <v>#N/A</v>
      </c>
      <c r="U613" t="e">
        <f>VLOOKUP($B613,CLIENTS!$A$5:$I$30,MATCH(U$4,CLIENTS!$A$4:$I$4,0),FALSE)</f>
        <v>#N/A</v>
      </c>
      <c r="V613" t="e">
        <f>VLOOKUP($B613,CLIENTS!$A$5:$I$30,MATCH(V$4,CLIENTS!$A$4:$I$4,0),FALSE)</f>
        <v>#N/A</v>
      </c>
    </row>
    <row r="614" spans="1:22" x14ac:dyDescent="0.25">
      <c r="A614" s="1" t="s">
        <v>522</v>
      </c>
      <c r="B614" s="1" t="s">
        <v>108</v>
      </c>
      <c r="D614" s="1" t="s">
        <v>1</v>
      </c>
      <c r="E614">
        <v>767</v>
      </c>
      <c r="F614" t="e">
        <f>VLOOKUP($B614,CLIENTS!$A$5:$I$30,2,FALSE)</f>
        <v>#N/A</v>
      </c>
      <c r="G614" t="e">
        <f>VLOOKUP($B614,CLIENTS!$A$5:$I$30,3,FALSE)</f>
        <v>#N/A</v>
      </c>
      <c r="H614" t="e">
        <f>VLOOKUP($B614,CLIENTS!$A$5:$I$30,4,FALSE)</f>
        <v>#N/A</v>
      </c>
      <c r="I614" t="e">
        <f>VLOOKUP($B614,CLIENTS!$A$5:$I$30,5,FALSE)</f>
        <v>#N/A</v>
      </c>
      <c r="J614" t="e">
        <f>VLOOKUP($B614,CLIENTS!$A$5:$I$30,6,FALSE)</f>
        <v>#N/A</v>
      </c>
      <c r="K614" t="e">
        <f>VLOOKUP($B614,CLIENTS!$A$5:$I$30,7,FALSE)</f>
        <v>#N/A</v>
      </c>
      <c r="L614" t="e">
        <f>VLOOKUP($B614,CLIENTS!$A$5:$I$30,8,FALSE)</f>
        <v>#N/A</v>
      </c>
      <c r="M614" t="e">
        <f>VLOOKUP($B614,CLIENTS!$A$5:$I$30,9,FALSE)</f>
        <v>#N/A</v>
      </c>
      <c r="O614" t="e">
        <f>VLOOKUP($B614,CLIENTS!$A$5:$I$30,MATCH(O$4,CLIENTS!$A$4:$I$4,0),FALSE)</f>
        <v>#N/A</v>
      </c>
      <c r="P614" t="e">
        <f>VLOOKUP($B614,CLIENTS!$A$5:$I$30,MATCH(P$4,CLIENTS!$A$4:$I$4,0),FALSE)</f>
        <v>#N/A</v>
      </c>
      <c r="Q614" t="e">
        <f>VLOOKUP($B614,CLIENTS!$A$5:$I$30,MATCH(Q$4,CLIENTS!$A$4:$I$4,0),FALSE)</f>
        <v>#N/A</v>
      </c>
      <c r="R614" t="e">
        <f>VLOOKUP($B614,CLIENTS!$A$5:$I$30,MATCH(R$4,CLIENTS!$A$4:$I$4,0),FALSE)</f>
        <v>#N/A</v>
      </c>
      <c r="S614" t="e">
        <f>VLOOKUP($B614,CLIENTS!$A$5:$I$30,MATCH(S$4,CLIENTS!$A$4:$I$4,0),FALSE)</f>
        <v>#N/A</v>
      </c>
      <c r="T614" t="e">
        <f>VLOOKUP($B614,CLIENTS!$A$5:$I$30,MATCH(T$4,CLIENTS!$A$4:$I$4,0),FALSE)</f>
        <v>#N/A</v>
      </c>
      <c r="U614" t="e">
        <f>VLOOKUP($B614,CLIENTS!$A$5:$I$30,MATCH(U$4,CLIENTS!$A$4:$I$4,0),FALSE)</f>
        <v>#N/A</v>
      </c>
      <c r="V614" t="e">
        <f>VLOOKUP($B614,CLIENTS!$A$5:$I$30,MATCH(V$4,CLIENTS!$A$4:$I$4,0),FALSE)</f>
        <v>#N/A</v>
      </c>
    </row>
    <row r="615" spans="1:22" x14ac:dyDescent="0.25">
      <c r="A615" s="1" t="s">
        <v>518</v>
      </c>
      <c r="B615" s="1" t="s">
        <v>109</v>
      </c>
      <c r="D615" s="1" t="s">
        <v>1</v>
      </c>
      <c r="E615">
        <v>1585</v>
      </c>
      <c r="F615" t="str">
        <f>VLOOKUP($B615,CLIENTS!$A$5:$I$30,2,FALSE)</f>
        <v>I</v>
      </c>
      <c r="G615">
        <f>VLOOKUP($B615,CLIENTS!$A$5:$I$30,3,FALSE)</f>
        <v>2</v>
      </c>
      <c r="H615">
        <f>VLOOKUP($B615,CLIENTS!$A$5:$I$30,4,FALSE)</f>
        <v>1585</v>
      </c>
      <c r="I615">
        <f>VLOOKUP($B615,CLIENTS!$A$5:$I$30,5,FALSE)</f>
        <v>1625</v>
      </c>
      <c r="J615">
        <f>VLOOKUP($B615,CLIENTS!$A$5:$I$30,6,FALSE)</f>
        <v>1130</v>
      </c>
      <c r="K615">
        <f>VLOOKUP($B615,CLIENTS!$A$5:$I$30,7,FALSE)</f>
        <v>1159</v>
      </c>
      <c r="L615">
        <f>VLOOKUP($B615,CLIENTS!$A$5:$I$30,8,FALSE)</f>
        <v>1130</v>
      </c>
      <c r="M615">
        <f>VLOOKUP($B615,CLIENTS!$A$5:$I$30,9,FALSE)</f>
        <v>1159</v>
      </c>
      <c r="O615" t="str">
        <f>VLOOKUP($B615,CLIENTS!$A$5:$I$30,MATCH(O$4,CLIENTS!$A$4:$I$4,0),FALSE)</f>
        <v>I</v>
      </c>
      <c r="P615">
        <f>VLOOKUP($B615,CLIENTS!$A$5:$I$30,MATCH(P$4,CLIENTS!$A$4:$I$4,0),FALSE)</f>
        <v>2</v>
      </c>
      <c r="Q615">
        <f>VLOOKUP($B615,CLIENTS!$A$5:$I$30,MATCH(Q$4,CLIENTS!$A$4:$I$4,0),FALSE)</f>
        <v>1585</v>
      </c>
      <c r="R615">
        <f>VLOOKUP($B615,CLIENTS!$A$5:$I$30,MATCH(R$4,CLIENTS!$A$4:$I$4,0),FALSE)</f>
        <v>1625</v>
      </c>
      <c r="S615">
        <f>VLOOKUP($B615,CLIENTS!$A$5:$I$30,MATCH(S$4,CLIENTS!$A$4:$I$4,0),FALSE)</f>
        <v>1130</v>
      </c>
      <c r="T615">
        <f>VLOOKUP($B615,CLIENTS!$A$5:$I$30,MATCH(T$4,CLIENTS!$A$4:$I$4,0),FALSE)</f>
        <v>1159</v>
      </c>
      <c r="U615">
        <f>VLOOKUP($B615,CLIENTS!$A$5:$I$30,MATCH(U$4,CLIENTS!$A$4:$I$4,0),FALSE)</f>
        <v>1130</v>
      </c>
      <c r="V615">
        <f>VLOOKUP($B615,CLIENTS!$A$5:$I$30,MATCH(V$4,CLIENTS!$A$4:$I$4,0),FALSE)</f>
        <v>1159</v>
      </c>
    </row>
    <row r="616" spans="1:22" x14ac:dyDescent="0.25">
      <c r="A616" s="1" t="s">
        <v>520</v>
      </c>
      <c r="B616" s="1" t="s">
        <v>109</v>
      </c>
      <c r="D616" s="1" t="s">
        <v>1</v>
      </c>
      <c r="E616">
        <v>1130</v>
      </c>
      <c r="F616" t="str">
        <f>VLOOKUP($B616,CLIENTS!$A$5:$I$30,2,FALSE)</f>
        <v>I</v>
      </c>
      <c r="G616">
        <f>VLOOKUP($B616,CLIENTS!$A$5:$I$30,3,FALSE)</f>
        <v>2</v>
      </c>
      <c r="H616">
        <f>VLOOKUP($B616,CLIENTS!$A$5:$I$30,4,FALSE)</f>
        <v>1585</v>
      </c>
      <c r="I616">
        <f>VLOOKUP($B616,CLIENTS!$A$5:$I$30,5,FALSE)</f>
        <v>1625</v>
      </c>
      <c r="J616">
        <f>VLOOKUP($B616,CLIENTS!$A$5:$I$30,6,FALSE)</f>
        <v>1130</v>
      </c>
      <c r="K616">
        <f>VLOOKUP($B616,CLIENTS!$A$5:$I$30,7,FALSE)</f>
        <v>1159</v>
      </c>
      <c r="L616">
        <f>VLOOKUP($B616,CLIENTS!$A$5:$I$30,8,FALSE)</f>
        <v>1130</v>
      </c>
      <c r="M616">
        <f>VLOOKUP($B616,CLIENTS!$A$5:$I$30,9,FALSE)</f>
        <v>1159</v>
      </c>
      <c r="O616" t="str">
        <f>VLOOKUP($B616,CLIENTS!$A$5:$I$30,MATCH(O$4,CLIENTS!$A$4:$I$4,0),FALSE)</f>
        <v>I</v>
      </c>
      <c r="P616">
        <f>VLOOKUP($B616,CLIENTS!$A$5:$I$30,MATCH(P$4,CLIENTS!$A$4:$I$4,0),FALSE)</f>
        <v>2</v>
      </c>
      <c r="Q616">
        <f>VLOOKUP($B616,CLIENTS!$A$5:$I$30,MATCH(Q$4,CLIENTS!$A$4:$I$4,0),FALSE)</f>
        <v>1585</v>
      </c>
      <c r="R616">
        <f>VLOOKUP($B616,CLIENTS!$A$5:$I$30,MATCH(R$4,CLIENTS!$A$4:$I$4,0),FALSE)</f>
        <v>1625</v>
      </c>
      <c r="S616">
        <f>VLOOKUP($B616,CLIENTS!$A$5:$I$30,MATCH(S$4,CLIENTS!$A$4:$I$4,0),FALSE)</f>
        <v>1130</v>
      </c>
      <c r="T616">
        <f>VLOOKUP($B616,CLIENTS!$A$5:$I$30,MATCH(T$4,CLIENTS!$A$4:$I$4,0),FALSE)</f>
        <v>1159</v>
      </c>
      <c r="U616">
        <f>VLOOKUP($B616,CLIENTS!$A$5:$I$30,MATCH(U$4,CLIENTS!$A$4:$I$4,0),FALSE)</f>
        <v>1130</v>
      </c>
      <c r="V616">
        <f>VLOOKUP($B616,CLIENTS!$A$5:$I$30,MATCH(V$4,CLIENTS!$A$4:$I$4,0),FALSE)</f>
        <v>1159</v>
      </c>
    </row>
    <row r="617" spans="1:22" x14ac:dyDescent="0.25">
      <c r="A617" s="1" t="s">
        <v>522</v>
      </c>
      <c r="B617" s="1" t="s">
        <v>109</v>
      </c>
      <c r="D617" s="1" t="s">
        <v>1</v>
      </c>
      <c r="E617">
        <v>814</v>
      </c>
      <c r="F617" t="str">
        <f>VLOOKUP($B617,CLIENTS!$A$5:$I$30,2,FALSE)</f>
        <v>I</v>
      </c>
      <c r="G617">
        <f>VLOOKUP($B617,CLIENTS!$A$5:$I$30,3,FALSE)</f>
        <v>2</v>
      </c>
      <c r="H617">
        <f>VLOOKUP($B617,CLIENTS!$A$5:$I$30,4,FALSE)</f>
        <v>1585</v>
      </c>
      <c r="I617">
        <f>VLOOKUP($B617,CLIENTS!$A$5:$I$30,5,FALSE)</f>
        <v>1625</v>
      </c>
      <c r="J617">
        <f>VLOOKUP($B617,CLIENTS!$A$5:$I$30,6,FALSE)</f>
        <v>1130</v>
      </c>
      <c r="K617">
        <f>VLOOKUP($B617,CLIENTS!$A$5:$I$30,7,FALSE)</f>
        <v>1159</v>
      </c>
      <c r="L617">
        <f>VLOOKUP($B617,CLIENTS!$A$5:$I$30,8,FALSE)</f>
        <v>1130</v>
      </c>
      <c r="M617">
        <f>VLOOKUP($B617,CLIENTS!$A$5:$I$30,9,FALSE)</f>
        <v>1159</v>
      </c>
      <c r="O617" t="str">
        <f>VLOOKUP($B617,CLIENTS!$A$5:$I$30,MATCH(O$4,CLIENTS!$A$4:$I$4,0),FALSE)</f>
        <v>I</v>
      </c>
      <c r="P617">
        <f>VLOOKUP($B617,CLIENTS!$A$5:$I$30,MATCH(P$4,CLIENTS!$A$4:$I$4,0),FALSE)</f>
        <v>2</v>
      </c>
      <c r="Q617">
        <f>VLOOKUP($B617,CLIENTS!$A$5:$I$30,MATCH(Q$4,CLIENTS!$A$4:$I$4,0),FALSE)</f>
        <v>1585</v>
      </c>
      <c r="R617">
        <f>VLOOKUP($B617,CLIENTS!$A$5:$I$30,MATCH(R$4,CLIENTS!$A$4:$I$4,0),FALSE)</f>
        <v>1625</v>
      </c>
      <c r="S617">
        <f>VLOOKUP($B617,CLIENTS!$A$5:$I$30,MATCH(S$4,CLIENTS!$A$4:$I$4,0),FALSE)</f>
        <v>1130</v>
      </c>
      <c r="T617">
        <f>VLOOKUP($B617,CLIENTS!$A$5:$I$30,MATCH(T$4,CLIENTS!$A$4:$I$4,0),FALSE)</f>
        <v>1159</v>
      </c>
      <c r="U617">
        <f>VLOOKUP($B617,CLIENTS!$A$5:$I$30,MATCH(U$4,CLIENTS!$A$4:$I$4,0),FALSE)</f>
        <v>1130</v>
      </c>
      <c r="V617">
        <f>VLOOKUP($B617,CLIENTS!$A$5:$I$30,MATCH(V$4,CLIENTS!$A$4:$I$4,0),FALSE)</f>
        <v>1159</v>
      </c>
    </row>
    <row r="618" spans="1:22" x14ac:dyDescent="0.25">
      <c r="A618" s="1" t="s">
        <v>518</v>
      </c>
      <c r="B618" s="1" t="s">
        <v>110</v>
      </c>
      <c r="D618" s="1" t="s">
        <v>1</v>
      </c>
      <c r="E618">
        <v>1755</v>
      </c>
      <c r="F618" t="e">
        <f>VLOOKUP($B618,CLIENTS!$A$5:$I$30,2,FALSE)</f>
        <v>#N/A</v>
      </c>
      <c r="G618" t="e">
        <f>VLOOKUP($B618,CLIENTS!$A$5:$I$30,3,FALSE)</f>
        <v>#N/A</v>
      </c>
      <c r="H618" t="e">
        <f>VLOOKUP($B618,CLIENTS!$A$5:$I$30,4,FALSE)</f>
        <v>#N/A</v>
      </c>
      <c r="I618" t="e">
        <f>VLOOKUP($B618,CLIENTS!$A$5:$I$30,5,FALSE)</f>
        <v>#N/A</v>
      </c>
      <c r="J618" t="e">
        <f>VLOOKUP($B618,CLIENTS!$A$5:$I$30,6,FALSE)</f>
        <v>#N/A</v>
      </c>
      <c r="K618" t="e">
        <f>VLOOKUP($B618,CLIENTS!$A$5:$I$30,7,FALSE)</f>
        <v>#N/A</v>
      </c>
      <c r="L618" t="e">
        <f>VLOOKUP($B618,CLIENTS!$A$5:$I$30,8,FALSE)</f>
        <v>#N/A</v>
      </c>
      <c r="M618" t="e">
        <f>VLOOKUP($B618,CLIENTS!$A$5:$I$30,9,FALSE)</f>
        <v>#N/A</v>
      </c>
      <c r="O618" t="e">
        <f>VLOOKUP($B618,CLIENTS!$A$5:$I$30,MATCH(O$4,CLIENTS!$A$4:$I$4,0),FALSE)</f>
        <v>#N/A</v>
      </c>
      <c r="P618" t="e">
        <f>VLOOKUP($B618,CLIENTS!$A$5:$I$30,MATCH(P$4,CLIENTS!$A$4:$I$4,0),FALSE)</f>
        <v>#N/A</v>
      </c>
      <c r="Q618" t="e">
        <f>VLOOKUP($B618,CLIENTS!$A$5:$I$30,MATCH(Q$4,CLIENTS!$A$4:$I$4,0),FALSE)</f>
        <v>#N/A</v>
      </c>
      <c r="R618" t="e">
        <f>VLOOKUP($B618,CLIENTS!$A$5:$I$30,MATCH(R$4,CLIENTS!$A$4:$I$4,0),FALSE)</f>
        <v>#N/A</v>
      </c>
      <c r="S618" t="e">
        <f>VLOOKUP($B618,CLIENTS!$A$5:$I$30,MATCH(S$4,CLIENTS!$A$4:$I$4,0),FALSE)</f>
        <v>#N/A</v>
      </c>
      <c r="T618" t="e">
        <f>VLOOKUP($B618,CLIENTS!$A$5:$I$30,MATCH(T$4,CLIENTS!$A$4:$I$4,0),FALSE)</f>
        <v>#N/A</v>
      </c>
      <c r="U618" t="e">
        <f>VLOOKUP($B618,CLIENTS!$A$5:$I$30,MATCH(U$4,CLIENTS!$A$4:$I$4,0),FALSE)</f>
        <v>#N/A</v>
      </c>
      <c r="V618" t="e">
        <f>VLOOKUP($B618,CLIENTS!$A$5:$I$30,MATCH(V$4,CLIENTS!$A$4:$I$4,0),FALSE)</f>
        <v>#N/A</v>
      </c>
    </row>
    <row r="619" spans="1:22" x14ac:dyDescent="0.25">
      <c r="A619" s="1" t="s">
        <v>520</v>
      </c>
      <c r="B619" s="1" t="s">
        <v>110</v>
      </c>
      <c r="D619" s="1" t="s">
        <v>1</v>
      </c>
      <c r="E619">
        <v>1150</v>
      </c>
      <c r="F619" t="e">
        <f>VLOOKUP($B619,CLIENTS!$A$5:$I$30,2,FALSE)</f>
        <v>#N/A</v>
      </c>
      <c r="G619" t="e">
        <f>VLOOKUP($B619,CLIENTS!$A$5:$I$30,3,FALSE)</f>
        <v>#N/A</v>
      </c>
      <c r="H619" t="e">
        <f>VLOOKUP($B619,CLIENTS!$A$5:$I$30,4,FALSE)</f>
        <v>#N/A</v>
      </c>
      <c r="I619" t="e">
        <f>VLOOKUP($B619,CLIENTS!$A$5:$I$30,5,FALSE)</f>
        <v>#N/A</v>
      </c>
      <c r="J619" t="e">
        <f>VLOOKUP($B619,CLIENTS!$A$5:$I$30,6,FALSE)</f>
        <v>#N/A</v>
      </c>
      <c r="K619" t="e">
        <f>VLOOKUP($B619,CLIENTS!$A$5:$I$30,7,FALSE)</f>
        <v>#N/A</v>
      </c>
      <c r="L619" t="e">
        <f>VLOOKUP($B619,CLIENTS!$A$5:$I$30,8,FALSE)</f>
        <v>#N/A</v>
      </c>
      <c r="M619" t="e">
        <f>VLOOKUP($B619,CLIENTS!$A$5:$I$30,9,FALSE)</f>
        <v>#N/A</v>
      </c>
      <c r="O619" t="e">
        <f>VLOOKUP($B619,CLIENTS!$A$5:$I$30,MATCH(O$4,CLIENTS!$A$4:$I$4,0),FALSE)</f>
        <v>#N/A</v>
      </c>
      <c r="P619" t="e">
        <f>VLOOKUP($B619,CLIENTS!$A$5:$I$30,MATCH(P$4,CLIENTS!$A$4:$I$4,0),FALSE)</f>
        <v>#N/A</v>
      </c>
      <c r="Q619" t="e">
        <f>VLOOKUP($B619,CLIENTS!$A$5:$I$30,MATCH(Q$4,CLIENTS!$A$4:$I$4,0),FALSE)</f>
        <v>#N/A</v>
      </c>
      <c r="R619" t="e">
        <f>VLOOKUP($B619,CLIENTS!$A$5:$I$30,MATCH(R$4,CLIENTS!$A$4:$I$4,0),FALSE)</f>
        <v>#N/A</v>
      </c>
      <c r="S619" t="e">
        <f>VLOOKUP($B619,CLIENTS!$A$5:$I$30,MATCH(S$4,CLIENTS!$A$4:$I$4,0),FALSE)</f>
        <v>#N/A</v>
      </c>
      <c r="T619" t="e">
        <f>VLOOKUP($B619,CLIENTS!$A$5:$I$30,MATCH(T$4,CLIENTS!$A$4:$I$4,0),FALSE)</f>
        <v>#N/A</v>
      </c>
      <c r="U619" t="e">
        <f>VLOOKUP($B619,CLIENTS!$A$5:$I$30,MATCH(U$4,CLIENTS!$A$4:$I$4,0),FALSE)</f>
        <v>#N/A</v>
      </c>
      <c r="V619" t="e">
        <f>VLOOKUP($B619,CLIENTS!$A$5:$I$30,MATCH(V$4,CLIENTS!$A$4:$I$4,0),FALSE)</f>
        <v>#N/A</v>
      </c>
    </row>
    <row r="620" spans="1:22" x14ac:dyDescent="0.25">
      <c r="A620" s="1" t="s">
        <v>522</v>
      </c>
      <c r="B620" s="1" t="s">
        <v>110</v>
      </c>
      <c r="D620" s="1" t="s">
        <v>1</v>
      </c>
      <c r="E620">
        <v>840</v>
      </c>
      <c r="F620" t="e">
        <f>VLOOKUP($B620,CLIENTS!$A$5:$I$30,2,FALSE)</f>
        <v>#N/A</v>
      </c>
      <c r="G620" t="e">
        <f>VLOOKUP($B620,CLIENTS!$A$5:$I$30,3,FALSE)</f>
        <v>#N/A</v>
      </c>
      <c r="H620" t="e">
        <f>VLOOKUP($B620,CLIENTS!$A$5:$I$30,4,FALSE)</f>
        <v>#N/A</v>
      </c>
      <c r="I620" t="e">
        <f>VLOOKUP($B620,CLIENTS!$A$5:$I$30,5,FALSE)</f>
        <v>#N/A</v>
      </c>
      <c r="J620" t="e">
        <f>VLOOKUP($B620,CLIENTS!$A$5:$I$30,6,FALSE)</f>
        <v>#N/A</v>
      </c>
      <c r="K620" t="e">
        <f>VLOOKUP($B620,CLIENTS!$A$5:$I$30,7,FALSE)</f>
        <v>#N/A</v>
      </c>
      <c r="L620" t="e">
        <f>VLOOKUP($B620,CLIENTS!$A$5:$I$30,8,FALSE)</f>
        <v>#N/A</v>
      </c>
      <c r="M620" t="e">
        <f>VLOOKUP($B620,CLIENTS!$A$5:$I$30,9,FALSE)</f>
        <v>#N/A</v>
      </c>
      <c r="O620" t="e">
        <f>VLOOKUP($B620,CLIENTS!$A$5:$I$30,MATCH(O$4,CLIENTS!$A$4:$I$4,0),FALSE)</f>
        <v>#N/A</v>
      </c>
      <c r="P620" t="e">
        <f>VLOOKUP($B620,CLIENTS!$A$5:$I$30,MATCH(P$4,CLIENTS!$A$4:$I$4,0),FALSE)</f>
        <v>#N/A</v>
      </c>
      <c r="Q620" t="e">
        <f>VLOOKUP($B620,CLIENTS!$A$5:$I$30,MATCH(Q$4,CLIENTS!$A$4:$I$4,0),FALSE)</f>
        <v>#N/A</v>
      </c>
      <c r="R620" t="e">
        <f>VLOOKUP($B620,CLIENTS!$A$5:$I$30,MATCH(R$4,CLIENTS!$A$4:$I$4,0),FALSE)</f>
        <v>#N/A</v>
      </c>
      <c r="S620" t="e">
        <f>VLOOKUP($B620,CLIENTS!$A$5:$I$30,MATCH(S$4,CLIENTS!$A$4:$I$4,0),FALSE)</f>
        <v>#N/A</v>
      </c>
      <c r="T620" t="e">
        <f>VLOOKUP($B620,CLIENTS!$A$5:$I$30,MATCH(T$4,CLIENTS!$A$4:$I$4,0),FALSE)</f>
        <v>#N/A</v>
      </c>
      <c r="U620" t="e">
        <f>VLOOKUP($B620,CLIENTS!$A$5:$I$30,MATCH(U$4,CLIENTS!$A$4:$I$4,0),FALSE)</f>
        <v>#N/A</v>
      </c>
      <c r="V620" t="e">
        <f>VLOOKUP($B620,CLIENTS!$A$5:$I$30,MATCH(V$4,CLIENTS!$A$4:$I$4,0),FALSE)</f>
        <v>#N/A</v>
      </c>
    </row>
    <row r="621" spans="1:22" x14ac:dyDescent="0.25">
      <c r="A621" s="1" t="s">
        <v>518</v>
      </c>
      <c r="B621" s="1" t="s">
        <v>111</v>
      </c>
      <c r="D621" s="1" t="s">
        <v>1</v>
      </c>
      <c r="E621">
        <v>1686</v>
      </c>
      <c r="F621" t="e">
        <f>VLOOKUP($B621,CLIENTS!$A$5:$I$30,2,FALSE)</f>
        <v>#N/A</v>
      </c>
      <c r="G621" t="e">
        <f>VLOOKUP($B621,CLIENTS!$A$5:$I$30,3,FALSE)</f>
        <v>#N/A</v>
      </c>
      <c r="H621" t="e">
        <f>VLOOKUP($B621,CLIENTS!$A$5:$I$30,4,FALSE)</f>
        <v>#N/A</v>
      </c>
      <c r="I621" t="e">
        <f>VLOOKUP($B621,CLIENTS!$A$5:$I$30,5,FALSE)</f>
        <v>#N/A</v>
      </c>
      <c r="J621" t="e">
        <f>VLOOKUP($B621,CLIENTS!$A$5:$I$30,6,FALSE)</f>
        <v>#N/A</v>
      </c>
      <c r="K621" t="e">
        <f>VLOOKUP($B621,CLIENTS!$A$5:$I$30,7,FALSE)</f>
        <v>#N/A</v>
      </c>
      <c r="L621" t="e">
        <f>VLOOKUP($B621,CLIENTS!$A$5:$I$30,8,FALSE)</f>
        <v>#N/A</v>
      </c>
      <c r="M621" t="e">
        <f>VLOOKUP($B621,CLIENTS!$A$5:$I$30,9,FALSE)</f>
        <v>#N/A</v>
      </c>
      <c r="O621" t="e">
        <f>VLOOKUP($B621,CLIENTS!$A$5:$I$30,MATCH(O$4,CLIENTS!$A$4:$I$4,0),FALSE)</f>
        <v>#N/A</v>
      </c>
      <c r="P621" t="e">
        <f>VLOOKUP($B621,CLIENTS!$A$5:$I$30,MATCH(P$4,CLIENTS!$A$4:$I$4,0),FALSE)</f>
        <v>#N/A</v>
      </c>
      <c r="Q621" t="e">
        <f>VLOOKUP($B621,CLIENTS!$A$5:$I$30,MATCH(Q$4,CLIENTS!$A$4:$I$4,0),FALSE)</f>
        <v>#N/A</v>
      </c>
      <c r="R621" t="e">
        <f>VLOOKUP($B621,CLIENTS!$A$5:$I$30,MATCH(R$4,CLIENTS!$A$4:$I$4,0),FALSE)</f>
        <v>#N/A</v>
      </c>
      <c r="S621" t="e">
        <f>VLOOKUP($B621,CLIENTS!$A$5:$I$30,MATCH(S$4,CLIENTS!$A$4:$I$4,0),FALSE)</f>
        <v>#N/A</v>
      </c>
      <c r="T621" t="e">
        <f>VLOOKUP($B621,CLIENTS!$A$5:$I$30,MATCH(T$4,CLIENTS!$A$4:$I$4,0),FALSE)</f>
        <v>#N/A</v>
      </c>
      <c r="U621" t="e">
        <f>VLOOKUP($B621,CLIENTS!$A$5:$I$30,MATCH(U$4,CLIENTS!$A$4:$I$4,0),FALSE)</f>
        <v>#N/A</v>
      </c>
      <c r="V621" t="e">
        <f>VLOOKUP($B621,CLIENTS!$A$5:$I$30,MATCH(V$4,CLIENTS!$A$4:$I$4,0),FALSE)</f>
        <v>#N/A</v>
      </c>
    </row>
    <row r="622" spans="1:22" x14ac:dyDescent="0.25">
      <c r="A622" s="1" t="s">
        <v>522</v>
      </c>
      <c r="B622" s="1" t="s">
        <v>111</v>
      </c>
      <c r="D622" s="1" t="s">
        <v>1</v>
      </c>
      <c r="E622">
        <v>840</v>
      </c>
      <c r="F622" t="e">
        <f>VLOOKUP($B622,CLIENTS!$A$5:$I$30,2,FALSE)</f>
        <v>#N/A</v>
      </c>
      <c r="G622" t="e">
        <f>VLOOKUP($B622,CLIENTS!$A$5:$I$30,3,FALSE)</f>
        <v>#N/A</v>
      </c>
      <c r="H622" t="e">
        <f>VLOOKUP($B622,CLIENTS!$A$5:$I$30,4,FALSE)</f>
        <v>#N/A</v>
      </c>
      <c r="I622" t="e">
        <f>VLOOKUP($B622,CLIENTS!$A$5:$I$30,5,FALSE)</f>
        <v>#N/A</v>
      </c>
      <c r="J622" t="e">
        <f>VLOOKUP($B622,CLIENTS!$A$5:$I$30,6,FALSE)</f>
        <v>#N/A</v>
      </c>
      <c r="K622" t="e">
        <f>VLOOKUP($B622,CLIENTS!$A$5:$I$30,7,FALSE)</f>
        <v>#N/A</v>
      </c>
      <c r="L622" t="e">
        <f>VLOOKUP($B622,CLIENTS!$A$5:$I$30,8,FALSE)</f>
        <v>#N/A</v>
      </c>
      <c r="M622" t="e">
        <f>VLOOKUP($B622,CLIENTS!$A$5:$I$30,9,FALSE)</f>
        <v>#N/A</v>
      </c>
      <c r="O622" t="e">
        <f>VLOOKUP($B622,CLIENTS!$A$5:$I$30,MATCH(O$4,CLIENTS!$A$4:$I$4,0),FALSE)</f>
        <v>#N/A</v>
      </c>
      <c r="P622" t="e">
        <f>VLOOKUP($B622,CLIENTS!$A$5:$I$30,MATCH(P$4,CLIENTS!$A$4:$I$4,0),FALSE)</f>
        <v>#N/A</v>
      </c>
      <c r="Q622" t="e">
        <f>VLOOKUP($B622,CLIENTS!$A$5:$I$30,MATCH(Q$4,CLIENTS!$A$4:$I$4,0),FALSE)</f>
        <v>#N/A</v>
      </c>
      <c r="R622" t="e">
        <f>VLOOKUP($B622,CLIENTS!$A$5:$I$30,MATCH(R$4,CLIENTS!$A$4:$I$4,0),FALSE)</f>
        <v>#N/A</v>
      </c>
      <c r="S622" t="e">
        <f>VLOOKUP($B622,CLIENTS!$A$5:$I$30,MATCH(S$4,CLIENTS!$A$4:$I$4,0),FALSE)</f>
        <v>#N/A</v>
      </c>
      <c r="T622" t="e">
        <f>VLOOKUP($B622,CLIENTS!$A$5:$I$30,MATCH(T$4,CLIENTS!$A$4:$I$4,0),FALSE)</f>
        <v>#N/A</v>
      </c>
      <c r="U622" t="e">
        <f>VLOOKUP($B622,CLIENTS!$A$5:$I$30,MATCH(U$4,CLIENTS!$A$4:$I$4,0),FALSE)</f>
        <v>#N/A</v>
      </c>
      <c r="V622" t="e">
        <f>VLOOKUP($B622,CLIENTS!$A$5:$I$30,MATCH(V$4,CLIENTS!$A$4:$I$4,0),FALSE)</f>
        <v>#N/A</v>
      </c>
    </row>
    <row r="623" spans="1:22" x14ac:dyDescent="0.25">
      <c r="A623" s="1" t="s">
        <v>518</v>
      </c>
      <c r="B623" s="1" t="s">
        <v>312</v>
      </c>
      <c r="D623" s="1" t="s">
        <v>1</v>
      </c>
      <c r="E623">
        <v>1653</v>
      </c>
      <c r="F623" t="e">
        <f>VLOOKUP($B623,CLIENTS!$A$5:$I$30,2,FALSE)</f>
        <v>#N/A</v>
      </c>
      <c r="G623" t="e">
        <f>VLOOKUP($B623,CLIENTS!$A$5:$I$30,3,FALSE)</f>
        <v>#N/A</v>
      </c>
      <c r="H623" t="e">
        <f>VLOOKUP($B623,CLIENTS!$A$5:$I$30,4,FALSE)</f>
        <v>#N/A</v>
      </c>
      <c r="I623" t="e">
        <f>VLOOKUP($B623,CLIENTS!$A$5:$I$30,5,FALSE)</f>
        <v>#N/A</v>
      </c>
      <c r="J623" t="e">
        <f>VLOOKUP($B623,CLIENTS!$A$5:$I$30,6,FALSE)</f>
        <v>#N/A</v>
      </c>
      <c r="K623" t="e">
        <f>VLOOKUP($B623,CLIENTS!$A$5:$I$30,7,FALSE)</f>
        <v>#N/A</v>
      </c>
      <c r="L623" t="e">
        <f>VLOOKUP($B623,CLIENTS!$A$5:$I$30,8,FALSE)</f>
        <v>#N/A</v>
      </c>
      <c r="M623" t="e">
        <f>VLOOKUP($B623,CLIENTS!$A$5:$I$30,9,FALSE)</f>
        <v>#N/A</v>
      </c>
      <c r="O623" t="e">
        <f>VLOOKUP($B623,CLIENTS!$A$5:$I$30,MATCH(O$4,CLIENTS!$A$4:$I$4,0),FALSE)</f>
        <v>#N/A</v>
      </c>
      <c r="P623" t="e">
        <f>VLOOKUP($B623,CLIENTS!$A$5:$I$30,MATCH(P$4,CLIENTS!$A$4:$I$4,0),FALSE)</f>
        <v>#N/A</v>
      </c>
      <c r="Q623" t="e">
        <f>VLOOKUP($B623,CLIENTS!$A$5:$I$30,MATCH(Q$4,CLIENTS!$A$4:$I$4,0),FALSE)</f>
        <v>#N/A</v>
      </c>
      <c r="R623" t="e">
        <f>VLOOKUP($B623,CLIENTS!$A$5:$I$30,MATCH(R$4,CLIENTS!$A$4:$I$4,0),FALSE)</f>
        <v>#N/A</v>
      </c>
      <c r="S623" t="e">
        <f>VLOOKUP($B623,CLIENTS!$A$5:$I$30,MATCH(S$4,CLIENTS!$A$4:$I$4,0),FALSE)</f>
        <v>#N/A</v>
      </c>
      <c r="T623" t="e">
        <f>VLOOKUP($B623,CLIENTS!$A$5:$I$30,MATCH(T$4,CLIENTS!$A$4:$I$4,0),FALSE)</f>
        <v>#N/A</v>
      </c>
      <c r="U623" t="e">
        <f>VLOOKUP($B623,CLIENTS!$A$5:$I$30,MATCH(U$4,CLIENTS!$A$4:$I$4,0),FALSE)</f>
        <v>#N/A</v>
      </c>
      <c r="V623" t="e">
        <f>VLOOKUP($B623,CLIENTS!$A$5:$I$30,MATCH(V$4,CLIENTS!$A$4:$I$4,0),FALSE)</f>
        <v>#N/A</v>
      </c>
    </row>
    <row r="624" spans="1:22" x14ac:dyDescent="0.25">
      <c r="A624" s="1" t="s">
        <v>520</v>
      </c>
      <c r="B624" s="1" t="s">
        <v>312</v>
      </c>
      <c r="D624" s="1" t="s">
        <v>1</v>
      </c>
      <c r="E624">
        <v>1056</v>
      </c>
      <c r="F624" t="e">
        <f>VLOOKUP($B624,CLIENTS!$A$5:$I$30,2,FALSE)</f>
        <v>#N/A</v>
      </c>
      <c r="G624" t="e">
        <f>VLOOKUP($B624,CLIENTS!$A$5:$I$30,3,FALSE)</f>
        <v>#N/A</v>
      </c>
      <c r="H624" t="e">
        <f>VLOOKUP($B624,CLIENTS!$A$5:$I$30,4,FALSE)</f>
        <v>#N/A</v>
      </c>
      <c r="I624" t="e">
        <f>VLOOKUP($B624,CLIENTS!$A$5:$I$30,5,FALSE)</f>
        <v>#N/A</v>
      </c>
      <c r="J624" t="e">
        <f>VLOOKUP($B624,CLIENTS!$A$5:$I$30,6,FALSE)</f>
        <v>#N/A</v>
      </c>
      <c r="K624" t="e">
        <f>VLOOKUP($B624,CLIENTS!$A$5:$I$30,7,FALSE)</f>
        <v>#N/A</v>
      </c>
      <c r="L624" t="e">
        <f>VLOOKUP($B624,CLIENTS!$A$5:$I$30,8,FALSE)</f>
        <v>#N/A</v>
      </c>
      <c r="M624" t="e">
        <f>VLOOKUP($B624,CLIENTS!$A$5:$I$30,9,FALSE)</f>
        <v>#N/A</v>
      </c>
      <c r="O624" t="e">
        <f>VLOOKUP($B624,CLIENTS!$A$5:$I$30,MATCH(O$4,CLIENTS!$A$4:$I$4,0),FALSE)</f>
        <v>#N/A</v>
      </c>
      <c r="P624" t="e">
        <f>VLOOKUP($B624,CLIENTS!$A$5:$I$30,MATCH(P$4,CLIENTS!$A$4:$I$4,0),FALSE)</f>
        <v>#N/A</v>
      </c>
      <c r="Q624" t="e">
        <f>VLOOKUP($B624,CLIENTS!$A$5:$I$30,MATCH(Q$4,CLIENTS!$A$4:$I$4,0),FALSE)</f>
        <v>#N/A</v>
      </c>
      <c r="R624" t="e">
        <f>VLOOKUP($B624,CLIENTS!$A$5:$I$30,MATCH(R$4,CLIENTS!$A$4:$I$4,0),FALSE)</f>
        <v>#N/A</v>
      </c>
      <c r="S624" t="e">
        <f>VLOOKUP($B624,CLIENTS!$A$5:$I$30,MATCH(S$4,CLIENTS!$A$4:$I$4,0),FALSE)</f>
        <v>#N/A</v>
      </c>
      <c r="T624" t="e">
        <f>VLOOKUP($B624,CLIENTS!$A$5:$I$30,MATCH(T$4,CLIENTS!$A$4:$I$4,0),FALSE)</f>
        <v>#N/A</v>
      </c>
      <c r="U624" t="e">
        <f>VLOOKUP($B624,CLIENTS!$A$5:$I$30,MATCH(U$4,CLIENTS!$A$4:$I$4,0),FALSE)</f>
        <v>#N/A</v>
      </c>
      <c r="V624" t="e">
        <f>VLOOKUP($B624,CLIENTS!$A$5:$I$30,MATCH(V$4,CLIENTS!$A$4:$I$4,0),FALSE)</f>
        <v>#N/A</v>
      </c>
    </row>
    <row r="625" spans="1:22" x14ac:dyDescent="0.25">
      <c r="A625" s="1" t="s">
        <v>522</v>
      </c>
      <c r="B625" s="1" t="s">
        <v>312</v>
      </c>
      <c r="D625" s="1" t="s">
        <v>1</v>
      </c>
      <c r="E625">
        <v>767</v>
      </c>
      <c r="F625" t="e">
        <f>VLOOKUP($B625,CLIENTS!$A$5:$I$30,2,FALSE)</f>
        <v>#N/A</v>
      </c>
      <c r="G625" t="e">
        <f>VLOOKUP($B625,CLIENTS!$A$5:$I$30,3,FALSE)</f>
        <v>#N/A</v>
      </c>
      <c r="H625" t="e">
        <f>VLOOKUP($B625,CLIENTS!$A$5:$I$30,4,FALSE)</f>
        <v>#N/A</v>
      </c>
      <c r="I625" t="e">
        <f>VLOOKUP($B625,CLIENTS!$A$5:$I$30,5,FALSE)</f>
        <v>#N/A</v>
      </c>
      <c r="J625" t="e">
        <f>VLOOKUP($B625,CLIENTS!$A$5:$I$30,6,FALSE)</f>
        <v>#N/A</v>
      </c>
      <c r="K625" t="e">
        <f>VLOOKUP($B625,CLIENTS!$A$5:$I$30,7,FALSE)</f>
        <v>#N/A</v>
      </c>
      <c r="L625" t="e">
        <f>VLOOKUP($B625,CLIENTS!$A$5:$I$30,8,FALSE)</f>
        <v>#N/A</v>
      </c>
      <c r="M625" t="e">
        <f>VLOOKUP($B625,CLIENTS!$A$5:$I$30,9,FALSE)</f>
        <v>#N/A</v>
      </c>
      <c r="O625" t="e">
        <f>VLOOKUP($B625,CLIENTS!$A$5:$I$30,MATCH(O$4,CLIENTS!$A$4:$I$4,0),FALSE)</f>
        <v>#N/A</v>
      </c>
      <c r="P625" t="e">
        <f>VLOOKUP($B625,CLIENTS!$A$5:$I$30,MATCH(P$4,CLIENTS!$A$4:$I$4,0),FALSE)</f>
        <v>#N/A</v>
      </c>
      <c r="Q625" t="e">
        <f>VLOOKUP($B625,CLIENTS!$A$5:$I$30,MATCH(Q$4,CLIENTS!$A$4:$I$4,0),FALSE)</f>
        <v>#N/A</v>
      </c>
      <c r="R625" t="e">
        <f>VLOOKUP($B625,CLIENTS!$A$5:$I$30,MATCH(R$4,CLIENTS!$A$4:$I$4,0),FALSE)</f>
        <v>#N/A</v>
      </c>
      <c r="S625" t="e">
        <f>VLOOKUP($B625,CLIENTS!$A$5:$I$30,MATCH(S$4,CLIENTS!$A$4:$I$4,0),FALSE)</f>
        <v>#N/A</v>
      </c>
      <c r="T625" t="e">
        <f>VLOOKUP($B625,CLIENTS!$A$5:$I$30,MATCH(T$4,CLIENTS!$A$4:$I$4,0),FALSE)</f>
        <v>#N/A</v>
      </c>
      <c r="U625" t="e">
        <f>VLOOKUP($B625,CLIENTS!$A$5:$I$30,MATCH(U$4,CLIENTS!$A$4:$I$4,0),FALSE)</f>
        <v>#N/A</v>
      </c>
      <c r="V625" t="e">
        <f>VLOOKUP($B625,CLIENTS!$A$5:$I$30,MATCH(V$4,CLIENTS!$A$4:$I$4,0),FALSE)</f>
        <v>#N/A</v>
      </c>
    </row>
    <row r="626" spans="1:22" x14ac:dyDescent="0.25">
      <c r="A626" s="1" t="s">
        <v>518</v>
      </c>
      <c r="B626" s="1" t="s">
        <v>313</v>
      </c>
      <c r="D626" s="1" t="s">
        <v>1</v>
      </c>
      <c r="E626">
        <v>1608</v>
      </c>
      <c r="F626" t="e">
        <f>VLOOKUP($B626,CLIENTS!$A$5:$I$30,2,FALSE)</f>
        <v>#N/A</v>
      </c>
      <c r="G626" t="e">
        <f>VLOOKUP($B626,CLIENTS!$A$5:$I$30,3,FALSE)</f>
        <v>#N/A</v>
      </c>
      <c r="H626" t="e">
        <f>VLOOKUP($B626,CLIENTS!$A$5:$I$30,4,FALSE)</f>
        <v>#N/A</v>
      </c>
      <c r="I626" t="e">
        <f>VLOOKUP($B626,CLIENTS!$A$5:$I$30,5,FALSE)</f>
        <v>#N/A</v>
      </c>
      <c r="J626" t="e">
        <f>VLOOKUP($B626,CLIENTS!$A$5:$I$30,6,FALSE)</f>
        <v>#N/A</v>
      </c>
      <c r="K626" t="e">
        <f>VLOOKUP($B626,CLIENTS!$A$5:$I$30,7,FALSE)</f>
        <v>#N/A</v>
      </c>
      <c r="L626" t="e">
        <f>VLOOKUP($B626,CLIENTS!$A$5:$I$30,8,FALSE)</f>
        <v>#N/A</v>
      </c>
      <c r="M626" t="e">
        <f>VLOOKUP($B626,CLIENTS!$A$5:$I$30,9,FALSE)</f>
        <v>#N/A</v>
      </c>
      <c r="O626" t="e">
        <f>VLOOKUP($B626,CLIENTS!$A$5:$I$30,MATCH(O$4,CLIENTS!$A$4:$I$4,0),FALSE)</f>
        <v>#N/A</v>
      </c>
      <c r="P626" t="e">
        <f>VLOOKUP($B626,CLIENTS!$A$5:$I$30,MATCH(P$4,CLIENTS!$A$4:$I$4,0),FALSE)</f>
        <v>#N/A</v>
      </c>
      <c r="Q626" t="e">
        <f>VLOOKUP($B626,CLIENTS!$A$5:$I$30,MATCH(Q$4,CLIENTS!$A$4:$I$4,0),FALSE)</f>
        <v>#N/A</v>
      </c>
      <c r="R626" t="e">
        <f>VLOOKUP($B626,CLIENTS!$A$5:$I$30,MATCH(R$4,CLIENTS!$A$4:$I$4,0),FALSE)</f>
        <v>#N/A</v>
      </c>
      <c r="S626" t="e">
        <f>VLOOKUP($B626,CLIENTS!$A$5:$I$30,MATCH(S$4,CLIENTS!$A$4:$I$4,0),FALSE)</f>
        <v>#N/A</v>
      </c>
      <c r="T626" t="e">
        <f>VLOOKUP($B626,CLIENTS!$A$5:$I$30,MATCH(T$4,CLIENTS!$A$4:$I$4,0),FALSE)</f>
        <v>#N/A</v>
      </c>
      <c r="U626" t="e">
        <f>VLOOKUP($B626,CLIENTS!$A$5:$I$30,MATCH(U$4,CLIENTS!$A$4:$I$4,0),FALSE)</f>
        <v>#N/A</v>
      </c>
      <c r="V626" t="e">
        <f>VLOOKUP($B626,CLIENTS!$A$5:$I$30,MATCH(V$4,CLIENTS!$A$4:$I$4,0),FALSE)</f>
        <v>#N/A</v>
      </c>
    </row>
    <row r="627" spans="1:22" x14ac:dyDescent="0.25">
      <c r="A627" s="1" t="s">
        <v>520</v>
      </c>
      <c r="B627" s="1" t="s">
        <v>313</v>
      </c>
      <c r="D627" s="1" t="s">
        <v>1</v>
      </c>
      <c r="E627">
        <v>1027</v>
      </c>
      <c r="F627" t="e">
        <f>VLOOKUP($B627,CLIENTS!$A$5:$I$30,2,FALSE)</f>
        <v>#N/A</v>
      </c>
      <c r="G627" t="e">
        <f>VLOOKUP($B627,CLIENTS!$A$5:$I$30,3,FALSE)</f>
        <v>#N/A</v>
      </c>
      <c r="H627" t="e">
        <f>VLOOKUP($B627,CLIENTS!$A$5:$I$30,4,FALSE)</f>
        <v>#N/A</v>
      </c>
      <c r="I627" t="e">
        <f>VLOOKUP($B627,CLIENTS!$A$5:$I$30,5,FALSE)</f>
        <v>#N/A</v>
      </c>
      <c r="J627" t="e">
        <f>VLOOKUP($B627,CLIENTS!$A$5:$I$30,6,FALSE)</f>
        <v>#N/A</v>
      </c>
      <c r="K627" t="e">
        <f>VLOOKUP($B627,CLIENTS!$A$5:$I$30,7,FALSE)</f>
        <v>#N/A</v>
      </c>
      <c r="L627" t="e">
        <f>VLOOKUP($B627,CLIENTS!$A$5:$I$30,8,FALSE)</f>
        <v>#N/A</v>
      </c>
      <c r="M627" t="e">
        <f>VLOOKUP($B627,CLIENTS!$A$5:$I$30,9,FALSE)</f>
        <v>#N/A</v>
      </c>
      <c r="O627" t="e">
        <f>VLOOKUP($B627,CLIENTS!$A$5:$I$30,MATCH(O$4,CLIENTS!$A$4:$I$4,0),FALSE)</f>
        <v>#N/A</v>
      </c>
      <c r="P627" t="e">
        <f>VLOOKUP($B627,CLIENTS!$A$5:$I$30,MATCH(P$4,CLIENTS!$A$4:$I$4,0),FALSE)</f>
        <v>#N/A</v>
      </c>
      <c r="Q627" t="e">
        <f>VLOOKUP($B627,CLIENTS!$A$5:$I$30,MATCH(Q$4,CLIENTS!$A$4:$I$4,0),FALSE)</f>
        <v>#N/A</v>
      </c>
      <c r="R627" t="e">
        <f>VLOOKUP($B627,CLIENTS!$A$5:$I$30,MATCH(R$4,CLIENTS!$A$4:$I$4,0),FALSE)</f>
        <v>#N/A</v>
      </c>
      <c r="S627" t="e">
        <f>VLOOKUP($B627,CLIENTS!$A$5:$I$30,MATCH(S$4,CLIENTS!$A$4:$I$4,0),FALSE)</f>
        <v>#N/A</v>
      </c>
      <c r="T627" t="e">
        <f>VLOOKUP($B627,CLIENTS!$A$5:$I$30,MATCH(T$4,CLIENTS!$A$4:$I$4,0),FALSE)</f>
        <v>#N/A</v>
      </c>
      <c r="U627" t="e">
        <f>VLOOKUP($B627,CLIENTS!$A$5:$I$30,MATCH(U$4,CLIENTS!$A$4:$I$4,0),FALSE)</f>
        <v>#N/A</v>
      </c>
      <c r="V627" t="e">
        <f>VLOOKUP($B627,CLIENTS!$A$5:$I$30,MATCH(V$4,CLIENTS!$A$4:$I$4,0),FALSE)</f>
        <v>#N/A</v>
      </c>
    </row>
    <row r="628" spans="1:22" x14ac:dyDescent="0.25">
      <c r="A628" s="1" t="s">
        <v>522</v>
      </c>
      <c r="B628" s="1" t="s">
        <v>313</v>
      </c>
      <c r="D628" s="1" t="s">
        <v>1</v>
      </c>
      <c r="E628">
        <v>746</v>
      </c>
      <c r="F628" t="e">
        <f>VLOOKUP($B628,CLIENTS!$A$5:$I$30,2,FALSE)</f>
        <v>#N/A</v>
      </c>
      <c r="G628" t="e">
        <f>VLOOKUP($B628,CLIENTS!$A$5:$I$30,3,FALSE)</f>
        <v>#N/A</v>
      </c>
      <c r="H628" t="e">
        <f>VLOOKUP($B628,CLIENTS!$A$5:$I$30,4,FALSE)</f>
        <v>#N/A</v>
      </c>
      <c r="I628" t="e">
        <f>VLOOKUP($B628,CLIENTS!$A$5:$I$30,5,FALSE)</f>
        <v>#N/A</v>
      </c>
      <c r="J628" t="e">
        <f>VLOOKUP($B628,CLIENTS!$A$5:$I$30,6,FALSE)</f>
        <v>#N/A</v>
      </c>
      <c r="K628" t="e">
        <f>VLOOKUP($B628,CLIENTS!$A$5:$I$30,7,FALSE)</f>
        <v>#N/A</v>
      </c>
      <c r="L628" t="e">
        <f>VLOOKUP($B628,CLIENTS!$A$5:$I$30,8,FALSE)</f>
        <v>#N/A</v>
      </c>
      <c r="M628" t="e">
        <f>VLOOKUP($B628,CLIENTS!$A$5:$I$30,9,FALSE)</f>
        <v>#N/A</v>
      </c>
      <c r="O628" t="e">
        <f>VLOOKUP($B628,CLIENTS!$A$5:$I$30,MATCH(O$4,CLIENTS!$A$4:$I$4,0),FALSE)</f>
        <v>#N/A</v>
      </c>
      <c r="P628" t="e">
        <f>VLOOKUP($B628,CLIENTS!$A$5:$I$30,MATCH(P$4,CLIENTS!$A$4:$I$4,0),FALSE)</f>
        <v>#N/A</v>
      </c>
      <c r="Q628" t="e">
        <f>VLOOKUP($B628,CLIENTS!$A$5:$I$30,MATCH(Q$4,CLIENTS!$A$4:$I$4,0),FALSE)</f>
        <v>#N/A</v>
      </c>
      <c r="R628" t="e">
        <f>VLOOKUP($B628,CLIENTS!$A$5:$I$30,MATCH(R$4,CLIENTS!$A$4:$I$4,0),FALSE)</f>
        <v>#N/A</v>
      </c>
      <c r="S628" t="e">
        <f>VLOOKUP($B628,CLIENTS!$A$5:$I$30,MATCH(S$4,CLIENTS!$A$4:$I$4,0),FALSE)</f>
        <v>#N/A</v>
      </c>
      <c r="T628" t="e">
        <f>VLOOKUP($B628,CLIENTS!$A$5:$I$30,MATCH(T$4,CLIENTS!$A$4:$I$4,0),FALSE)</f>
        <v>#N/A</v>
      </c>
      <c r="U628" t="e">
        <f>VLOOKUP($B628,CLIENTS!$A$5:$I$30,MATCH(U$4,CLIENTS!$A$4:$I$4,0),FALSE)</f>
        <v>#N/A</v>
      </c>
      <c r="V628" t="e">
        <f>VLOOKUP($B628,CLIENTS!$A$5:$I$30,MATCH(V$4,CLIENTS!$A$4:$I$4,0),FALSE)</f>
        <v>#N/A</v>
      </c>
    </row>
    <row r="629" spans="1:22" x14ac:dyDescent="0.25">
      <c r="A629" s="1" t="s">
        <v>518</v>
      </c>
      <c r="B629" s="1" t="s">
        <v>112</v>
      </c>
      <c r="D629" s="1" t="s">
        <v>1</v>
      </c>
      <c r="E629">
        <v>1550</v>
      </c>
      <c r="F629" t="e">
        <f>VLOOKUP($B629,CLIENTS!$A$5:$I$30,2,FALSE)</f>
        <v>#N/A</v>
      </c>
      <c r="G629" t="e">
        <f>VLOOKUP($B629,CLIENTS!$A$5:$I$30,3,FALSE)</f>
        <v>#N/A</v>
      </c>
      <c r="H629" t="e">
        <f>VLOOKUP($B629,CLIENTS!$A$5:$I$30,4,FALSE)</f>
        <v>#N/A</v>
      </c>
      <c r="I629" t="e">
        <f>VLOOKUP($B629,CLIENTS!$A$5:$I$30,5,FALSE)</f>
        <v>#N/A</v>
      </c>
      <c r="J629" t="e">
        <f>VLOOKUP($B629,CLIENTS!$A$5:$I$30,6,FALSE)</f>
        <v>#N/A</v>
      </c>
      <c r="K629" t="e">
        <f>VLOOKUP($B629,CLIENTS!$A$5:$I$30,7,FALSE)</f>
        <v>#N/A</v>
      </c>
      <c r="L629" t="e">
        <f>VLOOKUP($B629,CLIENTS!$A$5:$I$30,8,FALSE)</f>
        <v>#N/A</v>
      </c>
      <c r="M629" t="e">
        <f>VLOOKUP($B629,CLIENTS!$A$5:$I$30,9,FALSE)</f>
        <v>#N/A</v>
      </c>
      <c r="O629" t="e">
        <f>VLOOKUP($B629,CLIENTS!$A$5:$I$30,MATCH(O$4,CLIENTS!$A$4:$I$4,0),FALSE)</f>
        <v>#N/A</v>
      </c>
      <c r="P629" t="e">
        <f>VLOOKUP($B629,CLIENTS!$A$5:$I$30,MATCH(P$4,CLIENTS!$A$4:$I$4,0),FALSE)</f>
        <v>#N/A</v>
      </c>
      <c r="Q629" t="e">
        <f>VLOOKUP($B629,CLIENTS!$A$5:$I$30,MATCH(Q$4,CLIENTS!$A$4:$I$4,0),FALSE)</f>
        <v>#N/A</v>
      </c>
      <c r="R629" t="e">
        <f>VLOOKUP($B629,CLIENTS!$A$5:$I$30,MATCH(R$4,CLIENTS!$A$4:$I$4,0),FALSE)</f>
        <v>#N/A</v>
      </c>
      <c r="S629" t="e">
        <f>VLOOKUP($B629,CLIENTS!$A$5:$I$30,MATCH(S$4,CLIENTS!$A$4:$I$4,0),FALSE)</f>
        <v>#N/A</v>
      </c>
      <c r="T629" t="e">
        <f>VLOOKUP($B629,CLIENTS!$A$5:$I$30,MATCH(T$4,CLIENTS!$A$4:$I$4,0),FALSE)</f>
        <v>#N/A</v>
      </c>
      <c r="U629" t="e">
        <f>VLOOKUP($B629,CLIENTS!$A$5:$I$30,MATCH(U$4,CLIENTS!$A$4:$I$4,0),FALSE)</f>
        <v>#N/A</v>
      </c>
      <c r="V629" t="e">
        <f>VLOOKUP($B629,CLIENTS!$A$5:$I$30,MATCH(V$4,CLIENTS!$A$4:$I$4,0),FALSE)</f>
        <v>#N/A</v>
      </c>
    </row>
    <row r="630" spans="1:22" x14ac:dyDescent="0.25">
      <c r="A630" s="1" t="s">
        <v>522</v>
      </c>
      <c r="B630" s="1" t="s">
        <v>112</v>
      </c>
      <c r="D630" s="1" t="s">
        <v>1</v>
      </c>
      <c r="E630">
        <v>814</v>
      </c>
      <c r="F630" t="e">
        <f>VLOOKUP($B630,CLIENTS!$A$5:$I$30,2,FALSE)</f>
        <v>#N/A</v>
      </c>
      <c r="G630" t="e">
        <f>VLOOKUP($B630,CLIENTS!$A$5:$I$30,3,FALSE)</f>
        <v>#N/A</v>
      </c>
      <c r="H630" t="e">
        <f>VLOOKUP($B630,CLIENTS!$A$5:$I$30,4,FALSE)</f>
        <v>#N/A</v>
      </c>
      <c r="I630" t="e">
        <f>VLOOKUP($B630,CLIENTS!$A$5:$I$30,5,FALSE)</f>
        <v>#N/A</v>
      </c>
      <c r="J630" t="e">
        <f>VLOOKUP($B630,CLIENTS!$A$5:$I$30,6,FALSE)</f>
        <v>#N/A</v>
      </c>
      <c r="K630" t="e">
        <f>VLOOKUP($B630,CLIENTS!$A$5:$I$30,7,FALSE)</f>
        <v>#N/A</v>
      </c>
      <c r="L630" t="e">
        <f>VLOOKUP($B630,CLIENTS!$A$5:$I$30,8,FALSE)</f>
        <v>#N/A</v>
      </c>
      <c r="M630" t="e">
        <f>VLOOKUP($B630,CLIENTS!$A$5:$I$30,9,FALSE)</f>
        <v>#N/A</v>
      </c>
      <c r="O630" t="e">
        <f>VLOOKUP($B630,CLIENTS!$A$5:$I$30,MATCH(O$4,CLIENTS!$A$4:$I$4,0),FALSE)</f>
        <v>#N/A</v>
      </c>
      <c r="P630" t="e">
        <f>VLOOKUP($B630,CLIENTS!$A$5:$I$30,MATCH(P$4,CLIENTS!$A$4:$I$4,0),FALSE)</f>
        <v>#N/A</v>
      </c>
      <c r="Q630" t="e">
        <f>VLOOKUP($B630,CLIENTS!$A$5:$I$30,MATCH(Q$4,CLIENTS!$A$4:$I$4,0),FALSE)</f>
        <v>#N/A</v>
      </c>
      <c r="R630" t="e">
        <f>VLOOKUP($B630,CLIENTS!$A$5:$I$30,MATCH(R$4,CLIENTS!$A$4:$I$4,0),FALSE)</f>
        <v>#N/A</v>
      </c>
      <c r="S630" t="e">
        <f>VLOOKUP($B630,CLIENTS!$A$5:$I$30,MATCH(S$4,CLIENTS!$A$4:$I$4,0),FALSE)</f>
        <v>#N/A</v>
      </c>
      <c r="T630" t="e">
        <f>VLOOKUP($B630,CLIENTS!$A$5:$I$30,MATCH(T$4,CLIENTS!$A$4:$I$4,0),FALSE)</f>
        <v>#N/A</v>
      </c>
      <c r="U630" t="e">
        <f>VLOOKUP($B630,CLIENTS!$A$5:$I$30,MATCH(U$4,CLIENTS!$A$4:$I$4,0),FALSE)</f>
        <v>#N/A</v>
      </c>
      <c r="V630" t="e">
        <f>VLOOKUP($B630,CLIENTS!$A$5:$I$30,MATCH(V$4,CLIENTS!$A$4:$I$4,0),FALSE)</f>
        <v>#N/A</v>
      </c>
    </row>
    <row r="631" spans="1:22" x14ac:dyDescent="0.25">
      <c r="A631" s="1" t="s">
        <v>518</v>
      </c>
      <c r="B631" s="1" t="s">
        <v>113</v>
      </c>
      <c r="D631" s="1" t="s">
        <v>1</v>
      </c>
      <c r="E631">
        <v>1653</v>
      </c>
      <c r="F631" t="e">
        <f>VLOOKUP($B631,CLIENTS!$A$5:$I$30,2,FALSE)</f>
        <v>#N/A</v>
      </c>
      <c r="G631" t="e">
        <f>VLOOKUP($B631,CLIENTS!$A$5:$I$30,3,FALSE)</f>
        <v>#N/A</v>
      </c>
      <c r="H631" t="e">
        <f>VLOOKUP($B631,CLIENTS!$A$5:$I$30,4,FALSE)</f>
        <v>#N/A</v>
      </c>
      <c r="I631" t="e">
        <f>VLOOKUP($B631,CLIENTS!$A$5:$I$30,5,FALSE)</f>
        <v>#N/A</v>
      </c>
      <c r="J631" t="e">
        <f>VLOOKUP($B631,CLIENTS!$A$5:$I$30,6,FALSE)</f>
        <v>#N/A</v>
      </c>
      <c r="K631" t="e">
        <f>VLOOKUP($B631,CLIENTS!$A$5:$I$30,7,FALSE)</f>
        <v>#N/A</v>
      </c>
      <c r="L631" t="e">
        <f>VLOOKUP($B631,CLIENTS!$A$5:$I$30,8,FALSE)</f>
        <v>#N/A</v>
      </c>
      <c r="M631" t="e">
        <f>VLOOKUP($B631,CLIENTS!$A$5:$I$30,9,FALSE)</f>
        <v>#N/A</v>
      </c>
      <c r="O631" t="e">
        <f>VLOOKUP($B631,CLIENTS!$A$5:$I$30,MATCH(O$4,CLIENTS!$A$4:$I$4,0),FALSE)</f>
        <v>#N/A</v>
      </c>
      <c r="P631" t="e">
        <f>VLOOKUP($B631,CLIENTS!$A$5:$I$30,MATCH(P$4,CLIENTS!$A$4:$I$4,0),FALSE)</f>
        <v>#N/A</v>
      </c>
      <c r="Q631" t="e">
        <f>VLOOKUP($B631,CLIENTS!$A$5:$I$30,MATCH(Q$4,CLIENTS!$A$4:$I$4,0),FALSE)</f>
        <v>#N/A</v>
      </c>
      <c r="R631" t="e">
        <f>VLOOKUP($B631,CLIENTS!$A$5:$I$30,MATCH(R$4,CLIENTS!$A$4:$I$4,0),FALSE)</f>
        <v>#N/A</v>
      </c>
      <c r="S631" t="e">
        <f>VLOOKUP($B631,CLIENTS!$A$5:$I$30,MATCH(S$4,CLIENTS!$A$4:$I$4,0),FALSE)</f>
        <v>#N/A</v>
      </c>
      <c r="T631" t="e">
        <f>VLOOKUP($B631,CLIENTS!$A$5:$I$30,MATCH(T$4,CLIENTS!$A$4:$I$4,0),FALSE)</f>
        <v>#N/A</v>
      </c>
      <c r="U631" t="e">
        <f>VLOOKUP($B631,CLIENTS!$A$5:$I$30,MATCH(U$4,CLIENTS!$A$4:$I$4,0),FALSE)</f>
        <v>#N/A</v>
      </c>
      <c r="V631" t="e">
        <f>VLOOKUP($B631,CLIENTS!$A$5:$I$30,MATCH(V$4,CLIENTS!$A$4:$I$4,0),FALSE)</f>
        <v>#N/A</v>
      </c>
    </row>
    <row r="632" spans="1:22" x14ac:dyDescent="0.25">
      <c r="A632" s="1" t="s">
        <v>522</v>
      </c>
      <c r="B632" s="1" t="s">
        <v>113</v>
      </c>
      <c r="D632" s="1" t="s">
        <v>1</v>
      </c>
      <c r="E632">
        <v>792</v>
      </c>
      <c r="F632" t="e">
        <f>VLOOKUP($B632,CLIENTS!$A$5:$I$30,2,FALSE)</f>
        <v>#N/A</v>
      </c>
      <c r="G632" t="e">
        <f>VLOOKUP($B632,CLIENTS!$A$5:$I$30,3,FALSE)</f>
        <v>#N/A</v>
      </c>
      <c r="H632" t="e">
        <f>VLOOKUP($B632,CLIENTS!$A$5:$I$30,4,FALSE)</f>
        <v>#N/A</v>
      </c>
      <c r="I632" t="e">
        <f>VLOOKUP($B632,CLIENTS!$A$5:$I$30,5,FALSE)</f>
        <v>#N/A</v>
      </c>
      <c r="J632" t="e">
        <f>VLOOKUP($B632,CLIENTS!$A$5:$I$30,6,FALSE)</f>
        <v>#N/A</v>
      </c>
      <c r="K632" t="e">
        <f>VLOOKUP($B632,CLIENTS!$A$5:$I$30,7,FALSE)</f>
        <v>#N/A</v>
      </c>
      <c r="L632" t="e">
        <f>VLOOKUP($B632,CLIENTS!$A$5:$I$30,8,FALSE)</f>
        <v>#N/A</v>
      </c>
      <c r="M632" t="e">
        <f>VLOOKUP($B632,CLIENTS!$A$5:$I$30,9,FALSE)</f>
        <v>#N/A</v>
      </c>
      <c r="O632" t="e">
        <f>VLOOKUP($B632,CLIENTS!$A$5:$I$30,MATCH(O$4,CLIENTS!$A$4:$I$4,0),FALSE)</f>
        <v>#N/A</v>
      </c>
      <c r="P632" t="e">
        <f>VLOOKUP($B632,CLIENTS!$A$5:$I$30,MATCH(P$4,CLIENTS!$A$4:$I$4,0),FALSE)</f>
        <v>#N/A</v>
      </c>
      <c r="Q632" t="e">
        <f>VLOOKUP($B632,CLIENTS!$A$5:$I$30,MATCH(Q$4,CLIENTS!$A$4:$I$4,0),FALSE)</f>
        <v>#N/A</v>
      </c>
      <c r="R632" t="e">
        <f>VLOOKUP($B632,CLIENTS!$A$5:$I$30,MATCH(R$4,CLIENTS!$A$4:$I$4,0),FALSE)</f>
        <v>#N/A</v>
      </c>
      <c r="S632" t="e">
        <f>VLOOKUP($B632,CLIENTS!$A$5:$I$30,MATCH(S$4,CLIENTS!$A$4:$I$4,0),FALSE)</f>
        <v>#N/A</v>
      </c>
      <c r="T632" t="e">
        <f>VLOOKUP($B632,CLIENTS!$A$5:$I$30,MATCH(T$4,CLIENTS!$A$4:$I$4,0),FALSE)</f>
        <v>#N/A</v>
      </c>
      <c r="U632" t="e">
        <f>VLOOKUP($B632,CLIENTS!$A$5:$I$30,MATCH(U$4,CLIENTS!$A$4:$I$4,0),FALSE)</f>
        <v>#N/A</v>
      </c>
      <c r="V632" t="e">
        <f>VLOOKUP($B632,CLIENTS!$A$5:$I$30,MATCH(V$4,CLIENTS!$A$4:$I$4,0),FALSE)</f>
        <v>#N/A</v>
      </c>
    </row>
    <row r="633" spans="1:22" x14ac:dyDescent="0.25">
      <c r="A633" s="1" t="s">
        <v>518</v>
      </c>
      <c r="B633" s="1" t="s">
        <v>114</v>
      </c>
      <c r="D633" s="1" t="s">
        <v>1</v>
      </c>
      <c r="E633">
        <v>1755</v>
      </c>
      <c r="F633" t="e">
        <f>VLOOKUP($B633,CLIENTS!$A$5:$I$30,2,FALSE)</f>
        <v>#N/A</v>
      </c>
      <c r="G633" t="e">
        <f>VLOOKUP($B633,CLIENTS!$A$5:$I$30,3,FALSE)</f>
        <v>#N/A</v>
      </c>
      <c r="H633" t="e">
        <f>VLOOKUP($B633,CLIENTS!$A$5:$I$30,4,FALSE)</f>
        <v>#N/A</v>
      </c>
      <c r="I633" t="e">
        <f>VLOOKUP($B633,CLIENTS!$A$5:$I$30,5,FALSE)</f>
        <v>#N/A</v>
      </c>
      <c r="J633" t="e">
        <f>VLOOKUP($B633,CLIENTS!$A$5:$I$30,6,FALSE)</f>
        <v>#N/A</v>
      </c>
      <c r="K633" t="e">
        <f>VLOOKUP($B633,CLIENTS!$A$5:$I$30,7,FALSE)</f>
        <v>#N/A</v>
      </c>
      <c r="L633" t="e">
        <f>VLOOKUP($B633,CLIENTS!$A$5:$I$30,8,FALSE)</f>
        <v>#N/A</v>
      </c>
      <c r="M633" t="e">
        <f>VLOOKUP($B633,CLIENTS!$A$5:$I$30,9,FALSE)</f>
        <v>#N/A</v>
      </c>
      <c r="O633" t="e">
        <f>VLOOKUP($B633,CLIENTS!$A$5:$I$30,MATCH(O$4,CLIENTS!$A$4:$I$4,0),FALSE)</f>
        <v>#N/A</v>
      </c>
      <c r="P633" t="e">
        <f>VLOOKUP($B633,CLIENTS!$A$5:$I$30,MATCH(P$4,CLIENTS!$A$4:$I$4,0),FALSE)</f>
        <v>#N/A</v>
      </c>
      <c r="Q633" t="e">
        <f>VLOOKUP($B633,CLIENTS!$A$5:$I$30,MATCH(Q$4,CLIENTS!$A$4:$I$4,0),FALSE)</f>
        <v>#N/A</v>
      </c>
      <c r="R633" t="e">
        <f>VLOOKUP($B633,CLIENTS!$A$5:$I$30,MATCH(R$4,CLIENTS!$A$4:$I$4,0),FALSE)</f>
        <v>#N/A</v>
      </c>
      <c r="S633" t="e">
        <f>VLOOKUP($B633,CLIENTS!$A$5:$I$30,MATCH(S$4,CLIENTS!$A$4:$I$4,0),FALSE)</f>
        <v>#N/A</v>
      </c>
      <c r="T633" t="e">
        <f>VLOOKUP($B633,CLIENTS!$A$5:$I$30,MATCH(T$4,CLIENTS!$A$4:$I$4,0),FALSE)</f>
        <v>#N/A</v>
      </c>
      <c r="U633" t="e">
        <f>VLOOKUP($B633,CLIENTS!$A$5:$I$30,MATCH(U$4,CLIENTS!$A$4:$I$4,0),FALSE)</f>
        <v>#N/A</v>
      </c>
      <c r="V633" t="e">
        <f>VLOOKUP($B633,CLIENTS!$A$5:$I$30,MATCH(V$4,CLIENTS!$A$4:$I$4,0),FALSE)</f>
        <v>#N/A</v>
      </c>
    </row>
    <row r="634" spans="1:22" x14ac:dyDescent="0.25">
      <c r="A634" s="1" t="s">
        <v>522</v>
      </c>
      <c r="B634" s="1" t="s">
        <v>114</v>
      </c>
      <c r="D634" s="1" t="s">
        <v>1</v>
      </c>
      <c r="E634">
        <v>840</v>
      </c>
      <c r="F634" t="e">
        <f>VLOOKUP($B634,CLIENTS!$A$5:$I$30,2,FALSE)</f>
        <v>#N/A</v>
      </c>
      <c r="G634" t="e">
        <f>VLOOKUP($B634,CLIENTS!$A$5:$I$30,3,FALSE)</f>
        <v>#N/A</v>
      </c>
      <c r="H634" t="e">
        <f>VLOOKUP($B634,CLIENTS!$A$5:$I$30,4,FALSE)</f>
        <v>#N/A</v>
      </c>
      <c r="I634" t="e">
        <f>VLOOKUP($B634,CLIENTS!$A$5:$I$30,5,FALSE)</f>
        <v>#N/A</v>
      </c>
      <c r="J634" t="e">
        <f>VLOOKUP($B634,CLIENTS!$A$5:$I$30,6,FALSE)</f>
        <v>#N/A</v>
      </c>
      <c r="K634" t="e">
        <f>VLOOKUP($B634,CLIENTS!$A$5:$I$30,7,FALSE)</f>
        <v>#N/A</v>
      </c>
      <c r="L634" t="e">
        <f>VLOOKUP($B634,CLIENTS!$A$5:$I$30,8,FALSE)</f>
        <v>#N/A</v>
      </c>
      <c r="M634" t="e">
        <f>VLOOKUP($B634,CLIENTS!$A$5:$I$30,9,FALSE)</f>
        <v>#N/A</v>
      </c>
      <c r="O634" t="e">
        <f>VLOOKUP($B634,CLIENTS!$A$5:$I$30,MATCH(O$4,CLIENTS!$A$4:$I$4,0),FALSE)</f>
        <v>#N/A</v>
      </c>
      <c r="P634" t="e">
        <f>VLOOKUP($B634,CLIENTS!$A$5:$I$30,MATCH(P$4,CLIENTS!$A$4:$I$4,0),FALSE)</f>
        <v>#N/A</v>
      </c>
      <c r="Q634" t="e">
        <f>VLOOKUP($B634,CLIENTS!$A$5:$I$30,MATCH(Q$4,CLIENTS!$A$4:$I$4,0),FALSE)</f>
        <v>#N/A</v>
      </c>
      <c r="R634" t="e">
        <f>VLOOKUP($B634,CLIENTS!$A$5:$I$30,MATCH(R$4,CLIENTS!$A$4:$I$4,0),FALSE)</f>
        <v>#N/A</v>
      </c>
      <c r="S634" t="e">
        <f>VLOOKUP($B634,CLIENTS!$A$5:$I$30,MATCH(S$4,CLIENTS!$A$4:$I$4,0),FALSE)</f>
        <v>#N/A</v>
      </c>
      <c r="T634" t="e">
        <f>VLOOKUP($B634,CLIENTS!$A$5:$I$30,MATCH(T$4,CLIENTS!$A$4:$I$4,0),FALSE)</f>
        <v>#N/A</v>
      </c>
      <c r="U634" t="e">
        <f>VLOOKUP($B634,CLIENTS!$A$5:$I$30,MATCH(U$4,CLIENTS!$A$4:$I$4,0),FALSE)</f>
        <v>#N/A</v>
      </c>
      <c r="V634" t="e">
        <f>VLOOKUP($B634,CLIENTS!$A$5:$I$30,MATCH(V$4,CLIENTS!$A$4:$I$4,0),FALSE)</f>
        <v>#N/A</v>
      </c>
    </row>
    <row r="635" spans="1:22" x14ac:dyDescent="0.25">
      <c r="A635" s="1" t="s">
        <v>518</v>
      </c>
      <c r="B635" s="1" t="s">
        <v>115</v>
      </c>
      <c r="D635" s="1" t="s">
        <v>1</v>
      </c>
      <c r="E635">
        <v>1653</v>
      </c>
      <c r="F635" t="e">
        <f>VLOOKUP($B635,CLIENTS!$A$5:$I$30,2,FALSE)</f>
        <v>#N/A</v>
      </c>
      <c r="G635" t="e">
        <f>VLOOKUP($B635,CLIENTS!$A$5:$I$30,3,FALSE)</f>
        <v>#N/A</v>
      </c>
      <c r="H635" t="e">
        <f>VLOOKUP($B635,CLIENTS!$A$5:$I$30,4,FALSE)</f>
        <v>#N/A</v>
      </c>
      <c r="I635" t="e">
        <f>VLOOKUP($B635,CLIENTS!$A$5:$I$30,5,FALSE)</f>
        <v>#N/A</v>
      </c>
      <c r="J635" t="e">
        <f>VLOOKUP($B635,CLIENTS!$A$5:$I$30,6,FALSE)</f>
        <v>#N/A</v>
      </c>
      <c r="K635" t="e">
        <f>VLOOKUP($B635,CLIENTS!$A$5:$I$30,7,FALSE)</f>
        <v>#N/A</v>
      </c>
      <c r="L635" t="e">
        <f>VLOOKUP($B635,CLIENTS!$A$5:$I$30,8,FALSE)</f>
        <v>#N/A</v>
      </c>
      <c r="M635" t="e">
        <f>VLOOKUP($B635,CLIENTS!$A$5:$I$30,9,FALSE)</f>
        <v>#N/A</v>
      </c>
      <c r="O635" t="e">
        <f>VLOOKUP($B635,CLIENTS!$A$5:$I$30,MATCH(O$4,CLIENTS!$A$4:$I$4,0),FALSE)</f>
        <v>#N/A</v>
      </c>
      <c r="P635" t="e">
        <f>VLOOKUP($B635,CLIENTS!$A$5:$I$30,MATCH(P$4,CLIENTS!$A$4:$I$4,0),FALSE)</f>
        <v>#N/A</v>
      </c>
      <c r="Q635" t="e">
        <f>VLOOKUP($B635,CLIENTS!$A$5:$I$30,MATCH(Q$4,CLIENTS!$A$4:$I$4,0),FALSE)</f>
        <v>#N/A</v>
      </c>
      <c r="R635" t="e">
        <f>VLOOKUP($B635,CLIENTS!$A$5:$I$30,MATCH(R$4,CLIENTS!$A$4:$I$4,0),FALSE)</f>
        <v>#N/A</v>
      </c>
      <c r="S635" t="e">
        <f>VLOOKUP($B635,CLIENTS!$A$5:$I$30,MATCH(S$4,CLIENTS!$A$4:$I$4,0),FALSE)</f>
        <v>#N/A</v>
      </c>
      <c r="T635" t="e">
        <f>VLOOKUP($B635,CLIENTS!$A$5:$I$30,MATCH(T$4,CLIENTS!$A$4:$I$4,0),FALSE)</f>
        <v>#N/A</v>
      </c>
      <c r="U635" t="e">
        <f>VLOOKUP($B635,CLIENTS!$A$5:$I$30,MATCH(U$4,CLIENTS!$A$4:$I$4,0),FALSE)</f>
        <v>#N/A</v>
      </c>
      <c r="V635" t="e">
        <f>VLOOKUP($B635,CLIENTS!$A$5:$I$30,MATCH(V$4,CLIENTS!$A$4:$I$4,0),FALSE)</f>
        <v>#N/A</v>
      </c>
    </row>
    <row r="636" spans="1:22" x14ac:dyDescent="0.25">
      <c r="A636" s="1" t="s">
        <v>522</v>
      </c>
      <c r="B636" s="1" t="s">
        <v>115</v>
      </c>
      <c r="D636" s="1" t="s">
        <v>1</v>
      </c>
      <c r="E636">
        <v>792</v>
      </c>
      <c r="F636" t="e">
        <f>VLOOKUP($B636,CLIENTS!$A$5:$I$30,2,FALSE)</f>
        <v>#N/A</v>
      </c>
      <c r="G636" t="e">
        <f>VLOOKUP($B636,CLIENTS!$A$5:$I$30,3,FALSE)</f>
        <v>#N/A</v>
      </c>
      <c r="H636" t="e">
        <f>VLOOKUP($B636,CLIENTS!$A$5:$I$30,4,FALSE)</f>
        <v>#N/A</v>
      </c>
      <c r="I636" t="e">
        <f>VLOOKUP($B636,CLIENTS!$A$5:$I$30,5,FALSE)</f>
        <v>#N/A</v>
      </c>
      <c r="J636" t="e">
        <f>VLOOKUP($B636,CLIENTS!$A$5:$I$30,6,FALSE)</f>
        <v>#N/A</v>
      </c>
      <c r="K636" t="e">
        <f>VLOOKUP($B636,CLIENTS!$A$5:$I$30,7,FALSE)</f>
        <v>#N/A</v>
      </c>
      <c r="L636" t="e">
        <f>VLOOKUP($B636,CLIENTS!$A$5:$I$30,8,FALSE)</f>
        <v>#N/A</v>
      </c>
      <c r="M636" t="e">
        <f>VLOOKUP($B636,CLIENTS!$A$5:$I$30,9,FALSE)</f>
        <v>#N/A</v>
      </c>
      <c r="O636" t="e">
        <f>VLOOKUP($B636,CLIENTS!$A$5:$I$30,MATCH(O$4,CLIENTS!$A$4:$I$4,0),FALSE)</f>
        <v>#N/A</v>
      </c>
      <c r="P636" t="e">
        <f>VLOOKUP($B636,CLIENTS!$A$5:$I$30,MATCH(P$4,CLIENTS!$A$4:$I$4,0),FALSE)</f>
        <v>#N/A</v>
      </c>
      <c r="Q636" t="e">
        <f>VLOOKUP($B636,CLIENTS!$A$5:$I$30,MATCH(Q$4,CLIENTS!$A$4:$I$4,0),FALSE)</f>
        <v>#N/A</v>
      </c>
      <c r="R636" t="e">
        <f>VLOOKUP($B636,CLIENTS!$A$5:$I$30,MATCH(R$4,CLIENTS!$A$4:$I$4,0),FALSE)</f>
        <v>#N/A</v>
      </c>
      <c r="S636" t="e">
        <f>VLOOKUP($B636,CLIENTS!$A$5:$I$30,MATCH(S$4,CLIENTS!$A$4:$I$4,0),FALSE)</f>
        <v>#N/A</v>
      </c>
      <c r="T636" t="e">
        <f>VLOOKUP($B636,CLIENTS!$A$5:$I$30,MATCH(T$4,CLIENTS!$A$4:$I$4,0),FALSE)</f>
        <v>#N/A</v>
      </c>
      <c r="U636" t="e">
        <f>VLOOKUP($B636,CLIENTS!$A$5:$I$30,MATCH(U$4,CLIENTS!$A$4:$I$4,0),FALSE)</f>
        <v>#N/A</v>
      </c>
      <c r="V636" t="e">
        <f>VLOOKUP($B636,CLIENTS!$A$5:$I$30,MATCH(V$4,CLIENTS!$A$4:$I$4,0),FALSE)</f>
        <v>#N/A</v>
      </c>
    </row>
    <row r="637" spans="1:22" x14ac:dyDescent="0.25">
      <c r="A637" s="1" t="s">
        <v>518</v>
      </c>
      <c r="B637" s="1" t="s">
        <v>116</v>
      </c>
      <c r="D637" s="1" t="s">
        <v>1</v>
      </c>
      <c r="E637">
        <v>1550</v>
      </c>
      <c r="F637" t="e">
        <f>VLOOKUP($B637,CLIENTS!$A$5:$I$30,2,FALSE)</f>
        <v>#N/A</v>
      </c>
      <c r="G637" t="e">
        <f>VLOOKUP($B637,CLIENTS!$A$5:$I$30,3,FALSE)</f>
        <v>#N/A</v>
      </c>
      <c r="H637" t="e">
        <f>VLOOKUP($B637,CLIENTS!$A$5:$I$30,4,FALSE)</f>
        <v>#N/A</v>
      </c>
      <c r="I637" t="e">
        <f>VLOOKUP($B637,CLIENTS!$A$5:$I$30,5,FALSE)</f>
        <v>#N/A</v>
      </c>
      <c r="J637" t="e">
        <f>VLOOKUP($B637,CLIENTS!$A$5:$I$30,6,FALSE)</f>
        <v>#N/A</v>
      </c>
      <c r="K637" t="e">
        <f>VLOOKUP($B637,CLIENTS!$A$5:$I$30,7,FALSE)</f>
        <v>#N/A</v>
      </c>
      <c r="L637" t="e">
        <f>VLOOKUP($B637,CLIENTS!$A$5:$I$30,8,FALSE)</f>
        <v>#N/A</v>
      </c>
      <c r="M637" t="e">
        <f>VLOOKUP($B637,CLIENTS!$A$5:$I$30,9,FALSE)</f>
        <v>#N/A</v>
      </c>
      <c r="O637" t="e">
        <f>VLOOKUP($B637,CLIENTS!$A$5:$I$30,MATCH(O$4,CLIENTS!$A$4:$I$4,0),FALSE)</f>
        <v>#N/A</v>
      </c>
      <c r="P637" t="e">
        <f>VLOOKUP($B637,CLIENTS!$A$5:$I$30,MATCH(P$4,CLIENTS!$A$4:$I$4,0),FALSE)</f>
        <v>#N/A</v>
      </c>
      <c r="Q637" t="e">
        <f>VLOOKUP($B637,CLIENTS!$A$5:$I$30,MATCH(Q$4,CLIENTS!$A$4:$I$4,0),FALSE)</f>
        <v>#N/A</v>
      </c>
      <c r="R637" t="e">
        <f>VLOOKUP($B637,CLIENTS!$A$5:$I$30,MATCH(R$4,CLIENTS!$A$4:$I$4,0),FALSE)</f>
        <v>#N/A</v>
      </c>
      <c r="S637" t="e">
        <f>VLOOKUP($B637,CLIENTS!$A$5:$I$30,MATCH(S$4,CLIENTS!$A$4:$I$4,0),FALSE)</f>
        <v>#N/A</v>
      </c>
      <c r="T637" t="e">
        <f>VLOOKUP($B637,CLIENTS!$A$5:$I$30,MATCH(T$4,CLIENTS!$A$4:$I$4,0),FALSE)</f>
        <v>#N/A</v>
      </c>
      <c r="U637" t="e">
        <f>VLOOKUP($B637,CLIENTS!$A$5:$I$30,MATCH(U$4,CLIENTS!$A$4:$I$4,0),FALSE)</f>
        <v>#N/A</v>
      </c>
      <c r="V637" t="e">
        <f>VLOOKUP($B637,CLIENTS!$A$5:$I$30,MATCH(V$4,CLIENTS!$A$4:$I$4,0),FALSE)</f>
        <v>#N/A</v>
      </c>
    </row>
    <row r="638" spans="1:22" x14ac:dyDescent="0.25">
      <c r="A638" s="1" t="s">
        <v>522</v>
      </c>
      <c r="B638" s="1" t="s">
        <v>116</v>
      </c>
      <c r="D638" s="1" t="s">
        <v>1</v>
      </c>
      <c r="E638">
        <v>814</v>
      </c>
      <c r="F638" t="e">
        <f>VLOOKUP($B638,CLIENTS!$A$5:$I$30,2,FALSE)</f>
        <v>#N/A</v>
      </c>
      <c r="G638" t="e">
        <f>VLOOKUP($B638,CLIENTS!$A$5:$I$30,3,FALSE)</f>
        <v>#N/A</v>
      </c>
      <c r="H638" t="e">
        <f>VLOOKUP($B638,CLIENTS!$A$5:$I$30,4,FALSE)</f>
        <v>#N/A</v>
      </c>
      <c r="I638" t="e">
        <f>VLOOKUP($B638,CLIENTS!$A$5:$I$30,5,FALSE)</f>
        <v>#N/A</v>
      </c>
      <c r="J638" t="e">
        <f>VLOOKUP($B638,CLIENTS!$A$5:$I$30,6,FALSE)</f>
        <v>#N/A</v>
      </c>
      <c r="K638" t="e">
        <f>VLOOKUP($B638,CLIENTS!$A$5:$I$30,7,FALSE)</f>
        <v>#N/A</v>
      </c>
      <c r="L638" t="e">
        <f>VLOOKUP($B638,CLIENTS!$A$5:$I$30,8,FALSE)</f>
        <v>#N/A</v>
      </c>
      <c r="M638" t="e">
        <f>VLOOKUP($B638,CLIENTS!$A$5:$I$30,9,FALSE)</f>
        <v>#N/A</v>
      </c>
      <c r="O638" t="e">
        <f>VLOOKUP($B638,CLIENTS!$A$5:$I$30,MATCH(O$4,CLIENTS!$A$4:$I$4,0),FALSE)</f>
        <v>#N/A</v>
      </c>
      <c r="P638" t="e">
        <f>VLOOKUP($B638,CLIENTS!$A$5:$I$30,MATCH(P$4,CLIENTS!$A$4:$I$4,0),FALSE)</f>
        <v>#N/A</v>
      </c>
      <c r="Q638" t="e">
        <f>VLOOKUP($B638,CLIENTS!$A$5:$I$30,MATCH(Q$4,CLIENTS!$A$4:$I$4,0),FALSE)</f>
        <v>#N/A</v>
      </c>
      <c r="R638" t="e">
        <f>VLOOKUP($B638,CLIENTS!$A$5:$I$30,MATCH(R$4,CLIENTS!$A$4:$I$4,0),FALSE)</f>
        <v>#N/A</v>
      </c>
      <c r="S638" t="e">
        <f>VLOOKUP($B638,CLIENTS!$A$5:$I$30,MATCH(S$4,CLIENTS!$A$4:$I$4,0),FALSE)</f>
        <v>#N/A</v>
      </c>
      <c r="T638" t="e">
        <f>VLOOKUP($B638,CLIENTS!$A$5:$I$30,MATCH(T$4,CLIENTS!$A$4:$I$4,0),FALSE)</f>
        <v>#N/A</v>
      </c>
      <c r="U638" t="e">
        <f>VLOOKUP($B638,CLIENTS!$A$5:$I$30,MATCH(U$4,CLIENTS!$A$4:$I$4,0),FALSE)</f>
        <v>#N/A</v>
      </c>
      <c r="V638" t="e">
        <f>VLOOKUP($B638,CLIENTS!$A$5:$I$30,MATCH(V$4,CLIENTS!$A$4:$I$4,0),FALSE)</f>
        <v>#N/A</v>
      </c>
    </row>
    <row r="639" spans="1:22" x14ac:dyDescent="0.25">
      <c r="A639" s="1" t="s">
        <v>518</v>
      </c>
      <c r="B639" s="1" t="s">
        <v>117</v>
      </c>
      <c r="D639" s="1" t="s">
        <v>1</v>
      </c>
      <c r="E639">
        <v>1627</v>
      </c>
      <c r="F639" t="e">
        <f>VLOOKUP($B639,CLIENTS!$A$5:$I$30,2,FALSE)</f>
        <v>#N/A</v>
      </c>
      <c r="G639" t="e">
        <f>VLOOKUP($B639,CLIENTS!$A$5:$I$30,3,FALSE)</f>
        <v>#N/A</v>
      </c>
      <c r="H639" t="e">
        <f>VLOOKUP($B639,CLIENTS!$A$5:$I$30,4,FALSE)</f>
        <v>#N/A</v>
      </c>
      <c r="I639" t="e">
        <f>VLOOKUP($B639,CLIENTS!$A$5:$I$30,5,FALSE)</f>
        <v>#N/A</v>
      </c>
      <c r="J639" t="e">
        <f>VLOOKUP($B639,CLIENTS!$A$5:$I$30,6,FALSE)</f>
        <v>#N/A</v>
      </c>
      <c r="K639" t="e">
        <f>VLOOKUP($B639,CLIENTS!$A$5:$I$30,7,FALSE)</f>
        <v>#N/A</v>
      </c>
      <c r="L639" t="e">
        <f>VLOOKUP($B639,CLIENTS!$A$5:$I$30,8,FALSE)</f>
        <v>#N/A</v>
      </c>
      <c r="M639" t="e">
        <f>VLOOKUP($B639,CLIENTS!$A$5:$I$30,9,FALSE)</f>
        <v>#N/A</v>
      </c>
      <c r="O639" t="e">
        <f>VLOOKUP($B639,CLIENTS!$A$5:$I$30,MATCH(O$4,CLIENTS!$A$4:$I$4,0),FALSE)</f>
        <v>#N/A</v>
      </c>
      <c r="P639" t="e">
        <f>VLOOKUP($B639,CLIENTS!$A$5:$I$30,MATCH(P$4,CLIENTS!$A$4:$I$4,0),FALSE)</f>
        <v>#N/A</v>
      </c>
      <c r="Q639" t="e">
        <f>VLOOKUP($B639,CLIENTS!$A$5:$I$30,MATCH(Q$4,CLIENTS!$A$4:$I$4,0),FALSE)</f>
        <v>#N/A</v>
      </c>
      <c r="R639" t="e">
        <f>VLOOKUP($B639,CLIENTS!$A$5:$I$30,MATCH(R$4,CLIENTS!$A$4:$I$4,0),FALSE)</f>
        <v>#N/A</v>
      </c>
      <c r="S639" t="e">
        <f>VLOOKUP($B639,CLIENTS!$A$5:$I$30,MATCH(S$4,CLIENTS!$A$4:$I$4,0),FALSE)</f>
        <v>#N/A</v>
      </c>
      <c r="T639" t="e">
        <f>VLOOKUP($B639,CLIENTS!$A$5:$I$30,MATCH(T$4,CLIENTS!$A$4:$I$4,0),FALSE)</f>
        <v>#N/A</v>
      </c>
      <c r="U639" t="e">
        <f>VLOOKUP($B639,CLIENTS!$A$5:$I$30,MATCH(U$4,CLIENTS!$A$4:$I$4,0),FALSE)</f>
        <v>#N/A</v>
      </c>
      <c r="V639" t="e">
        <f>VLOOKUP($B639,CLIENTS!$A$5:$I$30,MATCH(V$4,CLIENTS!$A$4:$I$4,0),FALSE)</f>
        <v>#N/A</v>
      </c>
    </row>
    <row r="640" spans="1:22" x14ac:dyDescent="0.25">
      <c r="A640" s="1" t="s">
        <v>522</v>
      </c>
      <c r="B640" s="1" t="s">
        <v>117</v>
      </c>
      <c r="D640" s="1" t="s">
        <v>1</v>
      </c>
      <c r="E640">
        <v>814</v>
      </c>
      <c r="F640" t="e">
        <f>VLOOKUP($B640,CLIENTS!$A$5:$I$30,2,FALSE)</f>
        <v>#N/A</v>
      </c>
      <c r="G640" t="e">
        <f>VLOOKUP($B640,CLIENTS!$A$5:$I$30,3,FALSE)</f>
        <v>#N/A</v>
      </c>
      <c r="H640" t="e">
        <f>VLOOKUP($B640,CLIENTS!$A$5:$I$30,4,FALSE)</f>
        <v>#N/A</v>
      </c>
      <c r="I640" t="e">
        <f>VLOOKUP($B640,CLIENTS!$A$5:$I$30,5,FALSE)</f>
        <v>#N/A</v>
      </c>
      <c r="J640" t="e">
        <f>VLOOKUP($B640,CLIENTS!$A$5:$I$30,6,FALSE)</f>
        <v>#N/A</v>
      </c>
      <c r="K640" t="e">
        <f>VLOOKUP($B640,CLIENTS!$A$5:$I$30,7,FALSE)</f>
        <v>#N/A</v>
      </c>
      <c r="L640" t="e">
        <f>VLOOKUP($B640,CLIENTS!$A$5:$I$30,8,FALSE)</f>
        <v>#N/A</v>
      </c>
      <c r="M640" t="e">
        <f>VLOOKUP($B640,CLIENTS!$A$5:$I$30,9,FALSE)</f>
        <v>#N/A</v>
      </c>
      <c r="O640" t="e">
        <f>VLOOKUP($B640,CLIENTS!$A$5:$I$30,MATCH(O$4,CLIENTS!$A$4:$I$4,0),FALSE)</f>
        <v>#N/A</v>
      </c>
      <c r="P640" t="e">
        <f>VLOOKUP($B640,CLIENTS!$A$5:$I$30,MATCH(P$4,CLIENTS!$A$4:$I$4,0),FALSE)</f>
        <v>#N/A</v>
      </c>
      <c r="Q640" t="e">
        <f>VLOOKUP($B640,CLIENTS!$A$5:$I$30,MATCH(Q$4,CLIENTS!$A$4:$I$4,0),FALSE)</f>
        <v>#N/A</v>
      </c>
      <c r="R640" t="e">
        <f>VLOOKUP($B640,CLIENTS!$A$5:$I$30,MATCH(R$4,CLIENTS!$A$4:$I$4,0),FALSE)</f>
        <v>#N/A</v>
      </c>
      <c r="S640" t="e">
        <f>VLOOKUP($B640,CLIENTS!$A$5:$I$30,MATCH(S$4,CLIENTS!$A$4:$I$4,0),FALSE)</f>
        <v>#N/A</v>
      </c>
      <c r="T640" t="e">
        <f>VLOOKUP($B640,CLIENTS!$A$5:$I$30,MATCH(T$4,CLIENTS!$A$4:$I$4,0),FALSE)</f>
        <v>#N/A</v>
      </c>
      <c r="U640" t="e">
        <f>VLOOKUP($B640,CLIENTS!$A$5:$I$30,MATCH(U$4,CLIENTS!$A$4:$I$4,0),FALSE)</f>
        <v>#N/A</v>
      </c>
      <c r="V640" t="e">
        <f>VLOOKUP($B640,CLIENTS!$A$5:$I$30,MATCH(V$4,CLIENTS!$A$4:$I$4,0),FALSE)</f>
        <v>#N/A</v>
      </c>
    </row>
    <row r="641" spans="1:22" x14ac:dyDescent="0.25">
      <c r="A641" s="1" t="s">
        <v>518</v>
      </c>
      <c r="B641" s="1" t="s">
        <v>314</v>
      </c>
      <c r="D641" s="1" t="s">
        <v>1</v>
      </c>
      <c r="E641">
        <v>1678</v>
      </c>
      <c r="F641" t="e">
        <f>VLOOKUP($B641,CLIENTS!$A$5:$I$30,2,FALSE)</f>
        <v>#N/A</v>
      </c>
      <c r="G641" t="e">
        <f>VLOOKUP($B641,CLIENTS!$A$5:$I$30,3,FALSE)</f>
        <v>#N/A</v>
      </c>
      <c r="H641" t="e">
        <f>VLOOKUP($B641,CLIENTS!$A$5:$I$30,4,FALSE)</f>
        <v>#N/A</v>
      </c>
      <c r="I641" t="e">
        <f>VLOOKUP($B641,CLIENTS!$A$5:$I$30,5,FALSE)</f>
        <v>#N/A</v>
      </c>
      <c r="J641" t="e">
        <f>VLOOKUP($B641,CLIENTS!$A$5:$I$30,6,FALSE)</f>
        <v>#N/A</v>
      </c>
      <c r="K641" t="e">
        <f>VLOOKUP($B641,CLIENTS!$A$5:$I$30,7,FALSE)</f>
        <v>#N/A</v>
      </c>
      <c r="L641" t="e">
        <f>VLOOKUP($B641,CLIENTS!$A$5:$I$30,8,FALSE)</f>
        <v>#N/A</v>
      </c>
      <c r="M641" t="e">
        <f>VLOOKUP($B641,CLIENTS!$A$5:$I$30,9,FALSE)</f>
        <v>#N/A</v>
      </c>
      <c r="O641" t="e">
        <f>VLOOKUP($B641,CLIENTS!$A$5:$I$30,MATCH(O$4,CLIENTS!$A$4:$I$4,0),FALSE)</f>
        <v>#N/A</v>
      </c>
      <c r="P641" t="e">
        <f>VLOOKUP($B641,CLIENTS!$A$5:$I$30,MATCH(P$4,CLIENTS!$A$4:$I$4,0),FALSE)</f>
        <v>#N/A</v>
      </c>
      <c r="Q641" t="e">
        <f>VLOOKUP($B641,CLIENTS!$A$5:$I$30,MATCH(Q$4,CLIENTS!$A$4:$I$4,0),FALSE)</f>
        <v>#N/A</v>
      </c>
      <c r="R641" t="e">
        <f>VLOOKUP($B641,CLIENTS!$A$5:$I$30,MATCH(R$4,CLIENTS!$A$4:$I$4,0),FALSE)</f>
        <v>#N/A</v>
      </c>
      <c r="S641" t="e">
        <f>VLOOKUP($B641,CLIENTS!$A$5:$I$30,MATCH(S$4,CLIENTS!$A$4:$I$4,0),FALSE)</f>
        <v>#N/A</v>
      </c>
      <c r="T641" t="e">
        <f>VLOOKUP($B641,CLIENTS!$A$5:$I$30,MATCH(T$4,CLIENTS!$A$4:$I$4,0),FALSE)</f>
        <v>#N/A</v>
      </c>
      <c r="U641" t="e">
        <f>VLOOKUP($B641,CLIENTS!$A$5:$I$30,MATCH(U$4,CLIENTS!$A$4:$I$4,0),FALSE)</f>
        <v>#N/A</v>
      </c>
      <c r="V641" t="e">
        <f>VLOOKUP($B641,CLIENTS!$A$5:$I$30,MATCH(V$4,CLIENTS!$A$4:$I$4,0),FALSE)</f>
        <v>#N/A</v>
      </c>
    </row>
    <row r="642" spans="1:22" x14ac:dyDescent="0.25">
      <c r="A642" s="1" t="s">
        <v>520</v>
      </c>
      <c r="B642" s="1" t="s">
        <v>314</v>
      </c>
      <c r="D642" s="1" t="s">
        <v>1</v>
      </c>
      <c r="E642">
        <v>1053</v>
      </c>
      <c r="F642" t="e">
        <f>VLOOKUP($B642,CLIENTS!$A$5:$I$30,2,FALSE)</f>
        <v>#N/A</v>
      </c>
      <c r="G642" t="e">
        <f>VLOOKUP($B642,CLIENTS!$A$5:$I$30,3,FALSE)</f>
        <v>#N/A</v>
      </c>
      <c r="H642" t="e">
        <f>VLOOKUP($B642,CLIENTS!$A$5:$I$30,4,FALSE)</f>
        <v>#N/A</v>
      </c>
      <c r="I642" t="e">
        <f>VLOOKUP($B642,CLIENTS!$A$5:$I$30,5,FALSE)</f>
        <v>#N/A</v>
      </c>
      <c r="J642" t="e">
        <f>VLOOKUP($B642,CLIENTS!$A$5:$I$30,6,FALSE)</f>
        <v>#N/A</v>
      </c>
      <c r="K642" t="e">
        <f>VLOOKUP($B642,CLIENTS!$A$5:$I$30,7,FALSE)</f>
        <v>#N/A</v>
      </c>
      <c r="L642" t="e">
        <f>VLOOKUP($B642,CLIENTS!$A$5:$I$30,8,FALSE)</f>
        <v>#N/A</v>
      </c>
      <c r="M642" t="e">
        <f>VLOOKUP($B642,CLIENTS!$A$5:$I$30,9,FALSE)</f>
        <v>#N/A</v>
      </c>
      <c r="O642" t="e">
        <f>VLOOKUP($B642,CLIENTS!$A$5:$I$30,MATCH(O$4,CLIENTS!$A$4:$I$4,0),FALSE)</f>
        <v>#N/A</v>
      </c>
      <c r="P642" t="e">
        <f>VLOOKUP($B642,CLIENTS!$A$5:$I$30,MATCH(P$4,CLIENTS!$A$4:$I$4,0),FALSE)</f>
        <v>#N/A</v>
      </c>
      <c r="Q642" t="e">
        <f>VLOOKUP($B642,CLIENTS!$A$5:$I$30,MATCH(Q$4,CLIENTS!$A$4:$I$4,0),FALSE)</f>
        <v>#N/A</v>
      </c>
      <c r="R642" t="e">
        <f>VLOOKUP($B642,CLIENTS!$A$5:$I$30,MATCH(R$4,CLIENTS!$A$4:$I$4,0),FALSE)</f>
        <v>#N/A</v>
      </c>
      <c r="S642" t="e">
        <f>VLOOKUP($B642,CLIENTS!$A$5:$I$30,MATCH(S$4,CLIENTS!$A$4:$I$4,0),FALSE)</f>
        <v>#N/A</v>
      </c>
      <c r="T642" t="e">
        <f>VLOOKUP($B642,CLIENTS!$A$5:$I$30,MATCH(T$4,CLIENTS!$A$4:$I$4,0),FALSE)</f>
        <v>#N/A</v>
      </c>
      <c r="U642" t="e">
        <f>VLOOKUP($B642,CLIENTS!$A$5:$I$30,MATCH(U$4,CLIENTS!$A$4:$I$4,0),FALSE)</f>
        <v>#N/A</v>
      </c>
      <c r="V642" t="e">
        <f>VLOOKUP($B642,CLIENTS!$A$5:$I$30,MATCH(V$4,CLIENTS!$A$4:$I$4,0),FALSE)</f>
        <v>#N/A</v>
      </c>
    </row>
    <row r="643" spans="1:22" x14ac:dyDescent="0.25">
      <c r="A643" s="1" t="s">
        <v>522</v>
      </c>
      <c r="B643" s="1" t="s">
        <v>314</v>
      </c>
      <c r="D643" s="1" t="s">
        <v>1</v>
      </c>
      <c r="E643">
        <v>770</v>
      </c>
      <c r="F643" t="e">
        <f>VLOOKUP($B643,CLIENTS!$A$5:$I$30,2,FALSE)</f>
        <v>#N/A</v>
      </c>
      <c r="G643" t="e">
        <f>VLOOKUP($B643,CLIENTS!$A$5:$I$30,3,FALSE)</f>
        <v>#N/A</v>
      </c>
      <c r="H643" t="e">
        <f>VLOOKUP($B643,CLIENTS!$A$5:$I$30,4,FALSE)</f>
        <v>#N/A</v>
      </c>
      <c r="I643" t="e">
        <f>VLOOKUP($B643,CLIENTS!$A$5:$I$30,5,FALSE)</f>
        <v>#N/A</v>
      </c>
      <c r="J643" t="e">
        <f>VLOOKUP($B643,CLIENTS!$A$5:$I$30,6,FALSE)</f>
        <v>#N/A</v>
      </c>
      <c r="K643" t="e">
        <f>VLOOKUP($B643,CLIENTS!$A$5:$I$30,7,FALSE)</f>
        <v>#N/A</v>
      </c>
      <c r="L643" t="e">
        <f>VLOOKUP($B643,CLIENTS!$A$5:$I$30,8,FALSE)</f>
        <v>#N/A</v>
      </c>
      <c r="M643" t="e">
        <f>VLOOKUP($B643,CLIENTS!$A$5:$I$30,9,FALSE)</f>
        <v>#N/A</v>
      </c>
      <c r="O643" t="e">
        <f>VLOOKUP($B643,CLIENTS!$A$5:$I$30,MATCH(O$4,CLIENTS!$A$4:$I$4,0),FALSE)</f>
        <v>#N/A</v>
      </c>
      <c r="P643" t="e">
        <f>VLOOKUP($B643,CLIENTS!$A$5:$I$30,MATCH(P$4,CLIENTS!$A$4:$I$4,0),FALSE)</f>
        <v>#N/A</v>
      </c>
      <c r="Q643" t="e">
        <f>VLOOKUP($B643,CLIENTS!$A$5:$I$30,MATCH(Q$4,CLIENTS!$A$4:$I$4,0),FALSE)</f>
        <v>#N/A</v>
      </c>
      <c r="R643" t="e">
        <f>VLOOKUP($B643,CLIENTS!$A$5:$I$30,MATCH(R$4,CLIENTS!$A$4:$I$4,0),FALSE)</f>
        <v>#N/A</v>
      </c>
      <c r="S643" t="e">
        <f>VLOOKUP($B643,CLIENTS!$A$5:$I$30,MATCH(S$4,CLIENTS!$A$4:$I$4,0),FALSE)</f>
        <v>#N/A</v>
      </c>
      <c r="T643" t="e">
        <f>VLOOKUP($B643,CLIENTS!$A$5:$I$30,MATCH(T$4,CLIENTS!$A$4:$I$4,0),FALSE)</f>
        <v>#N/A</v>
      </c>
      <c r="U643" t="e">
        <f>VLOOKUP($B643,CLIENTS!$A$5:$I$30,MATCH(U$4,CLIENTS!$A$4:$I$4,0),FALSE)</f>
        <v>#N/A</v>
      </c>
      <c r="V643" t="e">
        <f>VLOOKUP($B643,CLIENTS!$A$5:$I$30,MATCH(V$4,CLIENTS!$A$4:$I$4,0),FALSE)</f>
        <v>#N/A</v>
      </c>
    </row>
    <row r="644" spans="1:22" x14ac:dyDescent="0.25">
      <c r="A644" s="1" t="s">
        <v>520</v>
      </c>
      <c r="B644" s="1" t="s">
        <v>433</v>
      </c>
      <c r="D644" s="1" t="s">
        <v>1</v>
      </c>
      <c r="E644">
        <v>1323</v>
      </c>
      <c r="F644" t="e">
        <f>VLOOKUP($B644,CLIENTS!$A$5:$I$30,2,FALSE)</f>
        <v>#N/A</v>
      </c>
      <c r="G644" t="e">
        <f>VLOOKUP($B644,CLIENTS!$A$5:$I$30,3,FALSE)</f>
        <v>#N/A</v>
      </c>
      <c r="H644" t="e">
        <f>VLOOKUP($B644,CLIENTS!$A$5:$I$30,4,FALSE)</f>
        <v>#N/A</v>
      </c>
      <c r="I644" t="e">
        <f>VLOOKUP($B644,CLIENTS!$A$5:$I$30,5,FALSE)</f>
        <v>#N/A</v>
      </c>
      <c r="J644" t="e">
        <f>VLOOKUP($B644,CLIENTS!$A$5:$I$30,6,FALSE)</f>
        <v>#N/A</v>
      </c>
      <c r="K644" t="e">
        <f>VLOOKUP($B644,CLIENTS!$A$5:$I$30,7,FALSE)</f>
        <v>#N/A</v>
      </c>
      <c r="L644" t="e">
        <f>VLOOKUP($B644,CLIENTS!$A$5:$I$30,8,FALSE)</f>
        <v>#N/A</v>
      </c>
      <c r="M644" t="e">
        <f>VLOOKUP($B644,CLIENTS!$A$5:$I$30,9,FALSE)</f>
        <v>#N/A</v>
      </c>
      <c r="O644" t="e">
        <f>VLOOKUP($B644,CLIENTS!$A$5:$I$30,MATCH(O$4,CLIENTS!$A$4:$I$4,0),FALSE)</f>
        <v>#N/A</v>
      </c>
      <c r="P644" t="e">
        <f>VLOOKUP($B644,CLIENTS!$A$5:$I$30,MATCH(P$4,CLIENTS!$A$4:$I$4,0),FALSE)</f>
        <v>#N/A</v>
      </c>
      <c r="Q644" t="e">
        <f>VLOOKUP($B644,CLIENTS!$A$5:$I$30,MATCH(Q$4,CLIENTS!$A$4:$I$4,0),FALSE)</f>
        <v>#N/A</v>
      </c>
      <c r="R644" t="e">
        <f>VLOOKUP($B644,CLIENTS!$A$5:$I$30,MATCH(R$4,CLIENTS!$A$4:$I$4,0),FALSE)</f>
        <v>#N/A</v>
      </c>
      <c r="S644" t="e">
        <f>VLOOKUP($B644,CLIENTS!$A$5:$I$30,MATCH(S$4,CLIENTS!$A$4:$I$4,0),FALSE)</f>
        <v>#N/A</v>
      </c>
      <c r="T644" t="e">
        <f>VLOOKUP($B644,CLIENTS!$A$5:$I$30,MATCH(T$4,CLIENTS!$A$4:$I$4,0),FALSE)</f>
        <v>#N/A</v>
      </c>
      <c r="U644" t="e">
        <f>VLOOKUP($B644,CLIENTS!$A$5:$I$30,MATCH(U$4,CLIENTS!$A$4:$I$4,0),FALSE)</f>
        <v>#N/A</v>
      </c>
      <c r="V644" t="e">
        <f>VLOOKUP($B644,CLIENTS!$A$5:$I$30,MATCH(V$4,CLIENTS!$A$4:$I$4,0),FALSE)</f>
        <v>#N/A</v>
      </c>
    </row>
    <row r="645" spans="1:22" x14ac:dyDescent="0.25">
      <c r="A645" s="1" t="s">
        <v>518</v>
      </c>
      <c r="B645" s="1" t="s">
        <v>118</v>
      </c>
      <c r="D645" s="1" t="s">
        <v>1</v>
      </c>
      <c r="E645">
        <v>1647</v>
      </c>
      <c r="F645" t="str">
        <f>VLOOKUP($B645,CLIENTS!$A$5:$I$30,2,FALSE)</f>
        <v>D</v>
      </c>
      <c r="G645">
        <f>VLOOKUP($B645,CLIENTS!$A$5:$I$30,3,FALSE)</f>
        <v>2</v>
      </c>
      <c r="H645">
        <f>VLOOKUP($B645,CLIENTS!$A$5:$I$30,4,FALSE)</f>
        <v>1647</v>
      </c>
      <c r="I645">
        <f>VLOOKUP($B645,CLIENTS!$A$5:$I$30,5,FALSE)</f>
        <v>1688.175</v>
      </c>
      <c r="J645">
        <f>VLOOKUP($B645,CLIENTS!$A$5:$I$30,6,FALSE)</f>
        <v>1150</v>
      </c>
      <c r="K645">
        <f>VLOOKUP($B645,CLIENTS!$A$5:$I$30,7,FALSE)</f>
        <v>1179</v>
      </c>
      <c r="L645">
        <f>VLOOKUP($B645,CLIENTS!$A$5:$I$30,8,FALSE)</f>
        <v>1150</v>
      </c>
      <c r="M645">
        <f>VLOOKUP($B645,CLIENTS!$A$5:$I$30,9,FALSE)</f>
        <v>1179</v>
      </c>
      <c r="O645" t="str">
        <f>VLOOKUP($B645,CLIENTS!$A$5:$I$30,MATCH(O$4,CLIENTS!$A$4:$I$4,0),FALSE)</f>
        <v>D</v>
      </c>
      <c r="P645">
        <f>VLOOKUP($B645,CLIENTS!$A$5:$I$30,MATCH(P$4,CLIENTS!$A$4:$I$4,0),FALSE)</f>
        <v>2</v>
      </c>
      <c r="Q645">
        <f>VLOOKUP($B645,CLIENTS!$A$5:$I$30,MATCH(Q$4,CLIENTS!$A$4:$I$4,0),FALSE)</f>
        <v>1647</v>
      </c>
      <c r="R645">
        <f>VLOOKUP($B645,CLIENTS!$A$5:$I$30,MATCH(R$4,CLIENTS!$A$4:$I$4,0),FALSE)</f>
        <v>1688.175</v>
      </c>
      <c r="S645">
        <f>VLOOKUP($B645,CLIENTS!$A$5:$I$30,MATCH(S$4,CLIENTS!$A$4:$I$4,0),FALSE)</f>
        <v>1150</v>
      </c>
      <c r="T645">
        <f>VLOOKUP($B645,CLIENTS!$A$5:$I$30,MATCH(T$4,CLIENTS!$A$4:$I$4,0),FALSE)</f>
        <v>1179</v>
      </c>
      <c r="U645">
        <f>VLOOKUP($B645,CLIENTS!$A$5:$I$30,MATCH(U$4,CLIENTS!$A$4:$I$4,0),FALSE)</f>
        <v>1150</v>
      </c>
      <c r="V645">
        <f>VLOOKUP($B645,CLIENTS!$A$5:$I$30,MATCH(V$4,CLIENTS!$A$4:$I$4,0),FALSE)</f>
        <v>1179</v>
      </c>
    </row>
    <row r="646" spans="1:22" x14ac:dyDescent="0.25">
      <c r="A646" s="1" t="s">
        <v>522</v>
      </c>
      <c r="B646" s="1" t="s">
        <v>118</v>
      </c>
      <c r="D646" s="1" t="s">
        <v>1</v>
      </c>
      <c r="E646">
        <v>814</v>
      </c>
      <c r="F646" t="str">
        <f>VLOOKUP($B646,CLIENTS!$A$5:$I$30,2,FALSE)</f>
        <v>D</v>
      </c>
      <c r="G646">
        <f>VLOOKUP($B646,CLIENTS!$A$5:$I$30,3,FALSE)</f>
        <v>2</v>
      </c>
      <c r="H646">
        <f>VLOOKUP($B646,CLIENTS!$A$5:$I$30,4,FALSE)</f>
        <v>1647</v>
      </c>
      <c r="I646">
        <f>VLOOKUP($B646,CLIENTS!$A$5:$I$30,5,FALSE)</f>
        <v>1688.175</v>
      </c>
      <c r="J646">
        <f>VLOOKUP($B646,CLIENTS!$A$5:$I$30,6,FALSE)</f>
        <v>1150</v>
      </c>
      <c r="K646">
        <f>VLOOKUP($B646,CLIENTS!$A$5:$I$30,7,FALSE)</f>
        <v>1179</v>
      </c>
      <c r="L646">
        <f>VLOOKUP($B646,CLIENTS!$A$5:$I$30,8,FALSE)</f>
        <v>1150</v>
      </c>
      <c r="M646">
        <f>VLOOKUP($B646,CLIENTS!$A$5:$I$30,9,FALSE)</f>
        <v>1179</v>
      </c>
      <c r="O646" t="str">
        <f>VLOOKUP($B646,CLIENTS!$A$5:$I$30,MATCH(O$4,CLIENTS!$A$4:$I$4,0),FALSE)</f>
        <v>D</v>
      </c>
      <c r="P646">
        <f>VLOOKUP($B646,CLIENTS!$A$5:$I$30,MATCH(P$4,CLIENTS!$A$4:$I$4,0),FALSE)</f>
        <v>2</v>
      </c>
      <c r="Q646">
        <f>VLOOKUP($B646,CLIENTS!$A$5:$I$30,MATCH(Q$4,CLIENTS!$A$4:$I$4,0),FALSE)</f>
        <v>1647</v>
      </c>
      <c r="R646">
        <f>VLOOKUP($B646,CLIENTS!$A$5:$I$30,MATCH(R$4,CLIENTS!$A$4:$I$4,0),FALSE)</f>
        <v>1688.175</v>
      </c>
      <c r="S646">
        <f>VLOOKUP($B646,CLIENTS!$A$5:$I$30,MATCH(S$4,CLIENTS!$A$4:$I$4,0),FALSE)</f>
        <v>1150</v>
      </c>
      <c r="T646">
        <f>VLOOKUP($B646,CLIENTS!$A$5:$I$30,MATCH(T$4,CLIENTS!$A$4:$I$4,0),FALSE)</f>
        <v>1179</v>
      </c>
      <c r="U646">
        <f>VLOOKUP($B646,CLIENTS!$A$5:$I$30,MATCH(U$4,CLIENTS!$A$4:$I$4,0),FALSE)</f>
        <v>1150</v>
      </c>
      <c r="V646">
        <f>VLOOKUP($B646,CLIENTS!$A$5:$I$30,MATCH(V$4,CLIENTS!$A$4:$I$4,0),FALSE)</f>
        <v>1179</v>
      </c>
    </row>
    <row r="647" spans="1:22" x14ac:dyDescent="0.25">
      <c r="A647" s="1" t="s">
        <v>518</v>
      </c>
      <c r="B647" s="1" t="s">
        <v>315</v>
      </c>
      <c r="D647" s="1" t="s">
        <v>1</v>
      </c>
      <c r="E647">
        <v>1452</v>
      </c>
      <c r="F647" t="e">
        <f>VLOOKUP($B647,CLIENTS!$A$5:$I$30,2,FALSE)</f>
        <v>#N/A</v>
      </c>
      <c r="G647" t="e">
        <f>VLOOKUP($B647,CLIENTS!$A$5:$I$30,3,FALSE)</f>
        <v>#N/A</v>
      </c>
      <c r="H647" t="e">
        <f>VLOOKUP($B647,CLIENTS!$A$5:$I$30,4,FALSE)</f>
        <v>#N/A</v>
      </c>
      <c r="I647" t="e">
        <f>VLOOKUP($B647,CLIENTS!$A$5:$I$30,5,FALSE)</f>
        <v>#N/A</v>
      </c>
      <c r="J647" t="e">
        <f>VLOOKUP($B647,CLIENTS!$A$5:$I$30,6,FALSE)</f>
        <v>#N/A</v>
      </c>
      <c r="K647" t="e">
        <f>VLOOKUP($B647,CLIENTS!$A$5:$I$30,7,FALSE)</f>
        <v>#N/A</v>
      </c>
      <c r="L647" t="e">
        <f>VLOOKUP($B647,CLIENTS!$A$5:$I$30,8,FALSE)</f>
        <v>#N/A</v>
      </c>
      <c r="M647" t="e">
        <f>VLOOKUP($B647,CLIENTS!$A$5:$I$30,9,FALSE)</f>
        <v>#N/A</v>
      </c>
      <c r="O647" t="e">
        <f>VLOOKUP($B647,CLIENTS!$A$5:$I$30,MATCH(O$4,CLIENTS!$A$4:$I$4,0),FALSE)</f>
        <v>#N/A</v>
      </c>
      <c r="P647" t="e">
        <f>VLOOKUP($B647,CLIENTS!$A$5:$I$30,MATCH(P$4,CLIENTS!$A$4:$I$4,0),FALSE)</f>
        <v>#N/A</v>
      </c>
      <c r="Q647" t="e">
        <f>VLOOKUP($B647,CLIENTS!$A$5:$I$30,MATCH(Q$4,CLIENTS!$A$4:$I$4,0),FALSE)</f>
        <v>#N/A</v>
      </c>
      <c r="R647" t="e">
        <f>VLOOKUP($B647,CLIENTS!$A$5:$I$30,MATCH(R$4,CLIENTS!$A$4:$I$4,0),FALSE)</f>
        <v>#N/A</v>
      </c>
      <c r="S647" t="e">
        <f>VLOOKUP($B647,CLIENTS!$A$5:$I$30,MATCH(S$4,CLIENTS!$A$4:$I$4,0),FALSE)</f>
        <v>#N/A</v>
      </c>
      <c r="T647" t="e">
        <f>VLOOKUP($B647,CLIENTS!$A$5:$I$30,MATCH(T$4,CLIENTS!$A$4:$I$4,0),FALSE)</f>
        <v>#N/A</v>
      </c>
      <c r="U647" t="e">
        <f>VLOOKUP($B647,CLIENTS!$A$5:$I$30,MATCH(U$4,CLIENTS!$A$4:$I$4,0),FALSE)</f>
        <v>#N/A</v>
      </c>
      <c r="V647" t="e">
        <f>VLOOKUP($B647,CLIENTS!$A$5:$I$30,MATCH(V$4,CLIENTS!$A$4:$I$4,0),FALSE)</f>
        <v>#N/A</v>
      </c>
    </row>
    <row r="648" spans="1:22" x14ac:dyDescent="0.25">
      <c r="A648" s="1" t="s">
        <v>520</v>
      </c>
      <c r="B648" s="1" t="s">
        <v>315</v>
      </c>
      <c r="D648" s="1" t="s">
        <v>1</v>
      </c>
      <c r="E648">
        <v>1027</v>
      </c>
      <c r="F648" t="e">
        <f>VLOOKUP($B648,CLIENTS!$A$5:$I$30,2,FALSE)</f>
        <v>#N/A</v>
      </c>
      <c r="G648" t="e">
        <f>VLOOKUP($B648,CLIENTS!$A$5:$I$30,3,FALSE)</f>
        <v>#N/A</v>
      </c>
      <c r="H648" t="e">
        <f>VLOOKUP($B648,CLIENTS!$A$5:$I$30,4,FALSE)</f>
        <v>#N/A</v>
      </c>
      <c r="I648" t="e">
        <f>VLOOKUP($B648,CLIENTS!$A$5:$I$30,5,FALSE)</f>
        <v>#N/A</v>
      </c>
      <c r="J648" t="e">
        <f>VLOOKUP($B648,CLIENTS!$A$5:$I$30,6,FALSE)</f>
        <v>#N/A</v>
      </c>
      <c r="K648" t="e">
        <f>VLOOKUP($B648,CLIENTS!$A$5:$I$30,7,FALSE)</f>
        <v>#N/A</v>
      </c>
      <c r="L648" t="e">
        <f>VLOOKUP($B648,CLIENTS!$A$5:$I$30,8,FALSE)</f>
        <v>#N/A</v>
      </c>
      <c r="M648" t="e">
        <f>VLOOKUP($B648,CLIENTS!$A$5:$I$30,9,FALSE)</f>
        <v>#N/A</v>
      </c>
      <c r="O648" t="e">
        <f>VLOOKUP($B648,CLIENTS!$A$5:$I$30,MATCH(O$4,CLIENTS!$A$4:$I$4,0),FALSE)</f>
        <v>#N/A</v>
      </c>
      <c r="P648" t="e">
        <f>VLOOKUP($B648,CLIENTS!$A$5:$I$30,MATCH(P$4,CLIENTS!$A$4:$I$4,0),FALSE)</f>
        <v>#N/A</v>
      </c>
      <c r="Q648" t="e">
        <f>VLOOKUP($B648,CLIENTS!$A$5:$I$30,MATCH(Q$4,CLIENTS!$A$4:$I$4,0),FALSE)</f>
        <v>#N/A</v>
      </c>
      <c r="R648" t="e">
        <f>VLOOKUP($B648,CLIENTS!$A$5:$I$30,MATCH(R$4,CLIENTS!$A$4:$I$4,0),FALSE)</f>
        <v>#N/A</v>
      </c>
      <c r="S648" t="e">
        <f>VLOOKUP($B648,CLIENTS!$A$5:$I$30,MATCH(S$4,CLIENTS!$A$4:$I$4,0),FALSE)</f>
        <v>#N/A</v>
      </c>
      <c r="T648" t="e">
        <f>VLOOKUP($B648,CLIENTS!$A$5:$I$30,MATCH(T$4,CLIENTS!$A$4:$I$4,0),FALSE)</f>
        <v>#N/A</v>
      </c>
      <c r="U648" t="e">
        <f>VLOOKUP($B648,CLIENTS!$A$5:$I$30,MATCH(U$4,CLIENTS!$A$4:$I$4,0),FALSE)</f>
        <v>#N/A</v>
      </c>
      <c r="V648" t="e">
        <f>VLOOKUP($B648,CLIENTS!$A$5:$I$30,MATCH(V$4,CLIENTS!$A$4:$I$4,0),FALSE)</f>
        <v>#N/A</v>
      </c>
    </row>
    <row r="649" spans="1:22" x14ac:dyDescent="0.25">
      <c r="A649" s="1" t="s">
        <v>522</v>
      </c>
      <c r="B649" s="1" t="s">
        <v>315</v>
      </c>
      <c r="D649" s="1" t="s">
        <v>1</v>
      </c>
      <c r="E649">
        <v>746</v>
      </c>
      <c r="F649" t="e">
        <f>VLOOKUP($B649,CLIENTS!$A$5:$I$30,2,FALSE)</f>
        <v>#N/A</v>
      </c>
      <c r="G649" t="e">
        <f>VLOOKUP($B649,CLIENTS!$A$5:$I$30,3,FALSE)</f>
        <v>#N/A</v>
      </c>
      <c r="H649" t="e">
        <f>VLOOKUP($B649,CLIENTS!$A$5:$I$30,4,FALSE)</f>
        <v>#N/A</v>
      </c>
      <c r="I649" t="e">
        <f>VLOOKUP($B649,CLIENTS!$A$5:$I$30,5,FALSE)</f>
        <v>#N/A</v>
      </c>
      <c r="J649" t="e">
        <f>VLOOKUP($B649,CLIENTS!$A$5:$I$30,6,FALSE)</f>
        <v>#N/A</v>
      </c>
      <c r="K649" t="e">
        <f>VLOOKUP($B649,CLIENTS!$A$5:$I$30,7,FALSE)</f>
        <v>#N/A</v>
      </c>
      <c r="L649" t="e">
        <f>VLOOKUP($B649,CLIENTS!$A$5:$I$30,8,FALSE)</f>
        <v>#N/A</v>
      </c>
      <c r="M649" t="e">
        <f>VLOOKUP($B649,CLIENTS!$A$5:$I$30,9,FALSE)</f>
        <v>#N/A</v>
      </c>
      <c r="O649" t="e">
        <f>VLOOKUP($B649,CLIENTS!$A$5:$I$30,MATCH(O$4,CLIENTS!$A$4:$I$4,0),FALSE)</f>
        <v>#N/A</v>
      </c>
      <c r="P649" t="e">
        <f>VLOOKUP($B649,CLIENTS!$A$5:$I$30,MATCH(P$4,CLIENTS!$A$4:$I$4,0),FALSE)</f>
        <v>#N/A</v>
      </c>
      <c r="Q649" t="e">
        <f>VLOOKUP($B649,CLIENTS!$A$5:$I$30,MATCH(Q$4,CLIENTS!$A$4:$I$4,0),FALSE)</f>
        <v>#N/A</v>
      </c>
      <c r="R649" t="e">
        <f>VLOOKUP($B649,CLIENTS!$A$5:$I$30,MATCH(R$4,CLIENTS!$A$4:$I$4,0),FALSE)</f>
        <v>#N/A</v>
      </c>
      <c r="S649" t="e">
        <f>VLOOKUP($B649,CLIENTS!$A$5:$I$30,MATCH(S$4,CLIENTS!$A$4:$I$4,0),FALSE)</f>
        <v>#N/A</v>
      </c>
      <c r="T649" t="e">
        <f>VLOOKUP($B649,CLIENTS!$A$5:$I$30,MATCH(T$4,CLIENTS!$A$4:$I$4,0),FALSE)</f>
        <v>#N/A</v>
      </c>
      <c r="U649" t="e">
        <f>VLOOKUP($B649,CLIENTS!$A$5:$I$30,MATCH(U$4,CLIENTS!$A$4:$I$4,0),FALSE)</f>
        <v>#N/A</v>
      </c>
      <c r="V649" t="e">
        <f>VLOOKUP($B649,CLIENTS!$A$5:$I$30,MATCH(V$4,CLIENTS!$A$4:$I$4,0),FALSE)</f>
        <v>#N/A</v>
      </c>
    </row>
    <row r="650" spans="1:22" x14ac:dyDescent="0.25">
      <c r="A650" s="1" t="s">
        <v>518</v>
      </c>
      <c r="B650" s="1" t="s">
        <v>316</v>
      </c>
      <c r="D650" s="1" t="s">
        <v>1</v>
      </c>
      <c r="E650">
        <v>0</v>
      </c>
      <c r="F650" t="e">
        <f>VLOOKUP($B650,CLIENTS!$A$5:$I$30,2,FALSE)</f>
        <v>#N/A</v>
      </c>
      <c r="G650" t="e">
        <f>VLOOKUP($B650,CLIENTS!$A$5:$I$30,3,FALSE)</f>
        <v>#N/A</v>
      </c>
      <c r="H650" t="e">
        <f>VLOOKUP($B650,CLIENTS!$A$5:$I$30,4,FALSE)</f>
        <v>#N/A</v>
      </c>
      <c r="I650" t="e">
        <f>VLOOKUP($B650,CLIENTS!$A$5:$I$30,5,FALSE)</f>
        <v>#N/A</v>
      </c>
      <c r="J650" t="e">
        <f>VLOOKUP($B650,CLIENTS!$A$5:$I$30,6,FALSE)</f>
        <v>#N/A</v>
      </c>
      <c r="K650" t="e">
        <f>VLOOKUP($B650,CLIENTS!$A$5:$I$30,7,FALSE)</f>
        <v>#N/A</v>
      </c>
      <c r="L650" t="e">
        <f>VLOOKUP($B650,CLIENTS!$A$5:$I$30,8,FALSE)</f>
        <v>#N/A</v>
      </c>
      <c r="M650" t="e">
        <f>VLOOKUP($B650,CLIENTS!$A$5:$I$30,9,FALSE)</f>
        <v>#N/A</v>
      </c>
      <c r="O650" t="e">
        <f>VLOOKUP($B650,CLIENTS!$A$5:$I$30,MATCH(O$4,CLIENTS!$A$4:$I$4,0),FALSE)</f>
        <v>#N/A</v>
      </c>
      <c r="P650" t="e">
        <f>VLOOKUP($B650,CLIENTS!$A$5:$I$30,MATCH(P$4,CLIENTS!$A$4:$I$4,0),FALSE)</f>
        <v>#N/A</v>
      </c>
      <c r="Q650" t="e">
        <f>VLOOKUP($B650,CLIENTS!$A$5:$I$30,MATCH(Q$4,CLIENTS!$A$4:$I$4,0),FALSE)</f>
        <v>#N/A</v>
      </c>
      <c r="R650" t="e">
        <f>VLOOKUP($B650,CLIENTS!$A$5:$I$30,MATCH(R$4,CLIENTS!$A$4:$I$4,0),FALSE)</f>
        <v>#N/A</v>
      </c>
      <c r="S650" t="e">
        <f>VLOOKUP($B650,CLIENTS!$A$5:$I$30,MATCH(S$4,CLIENTS!$A$4:$I$4,0),FALSE)</f>
        <v>#N/A</v>
      </c>
      <c r="T650" t="e">
        <f>VLOOKUP($B650,CLIENTS!$A$5:$I$30,MATCH(T$4,CLIENTS!$A$4:$I$4,0),FALSE)</f>
        <v>#N/A</v>
      </c>
      <c r="U650" t="e">
        <f>VLOOKUP($B650,CLIENTS!$A$5:$I$30,MATCH(U$4,CLIENTS!$A$4:$I$4,0),FALSE)</f>
        <v>#N/A</v>
      </c>
      <c r="V650" t="e">
        <f>VLOOKUP($B650,CLIENTS!$A$5:$I$30,MATCH(V$4,CLIENTS!$A$4:$I$4,0),FALSE)</f>
        <v>#N/A</v>
      </c>
    </row>
    <row r="651" spans="1:22" x14ac:dyDescent="0.25">
      <c r="A651" s="1" t="s">
        <v>520</v>
      </c>
      <c r="B651" s="1" t="s">
        <v>316</v>
      </c>
      <c r="D651" s="1" t="s">
        <v>1</v>
      </c>
      <c r="E651">
        <v>1027</v>
      </c>
      <c r="F651" t="e">
        <f>VLOOKUP($B651,CLIENTS!$A$5:$I$30,2,FALSE)</f>
        <v>#N/A</v>
      </c>
      <c r="G651" t="e">
        <f>VLOOKUP($B651,CLIENTS!$A$5:$I$30,3,FALSE)</f>
        <v>#N/A</v>
      </c>
      <c r="H651" t="e">
        <f>VLOOKUP($B651,CLIENTS!$A$5:$I$30,4,FALSE)</f>
        <v>#N/A</v>
      </c>
      <c r="I651" t="e">
        <f>VLOOKUP($B651,CLIENTS!$A$5:$I$30,5,FALSE)</f>
        <v>#N/A</v>
      </c>
      <c r="J651" t="e">
        <f>VLOOKUP($B651,CLIENTS!$A$5:$I$30,6,FALSE)</f>
        <v>#N/A</v>
      </c>
      <c r="K651" t="e">
        <f>VLOOKUP($B651,CLIENTS!$A$5:$I$30,7,FALSE)</f>
        <v>#N/A</v>
      </c>
      <c r="L651" t="e">
        <f>VLOOKUP($B651,CLIENTS!$A$5:$I$30,8,FALSE)</f>
        <v>#N/A</v>
      </c>
      <c r="M651" t="e">
        <f>VLOOKUP($B651,CLIENTS!$A$5:$I$30,9,FALSE)</f>
        <v>#N/A</v>
      </c>
      <c r="O651" t="e">
        <f>VLOOKUP($B651,CLIENTS!$A$5:$I$30,MATCH(O$4,CLIENTS!$A$4:$I$4,0),FALSE)</f>
        <v>#N/A</v>
      </c>
      <c r="P651" t="e">
        <f>VLOOKUP($B651,CLIENTS!$A$5:$I$30,MATCH(P$4,CLIENTS!$A$4:$I$4,0),FALSE)</f>
        <v>#N/A</v>
      </c>
      <c r="Q651" t="e">
        <f>VLOOKUP($B651,CLIENTS!$A$5:$I$30,MATCH(Q$4,CLIENTS!$A$4:$I$4,0),FALSE)</f>
        <v>#N/A</v>
      </c>
      <c r="R651" t="e">
        <f>VLOOKUP($B651,CLIENTS!$A$5:$I$30,MATCH(R$4,CLIENTS!$A$4:$I$4,0),FALSE)</f>
        <v>#N/A</v>
      </c>
      <c r="S651" t="e">
        <f>VLOOKUP($B651,CLIENTS!$A$5:$I$30,MATCH(S$4,CLIENTS!$A$4:$I$4,0),FALSE)</f>
        <v>#N/A</v>
      </c>
      <c r="T651" t="e">
        <f>VLOOKUP($B651,CLIENTS!$A$5:$I$30,MATCH(T$4,CLIENTS!$A$4:$I$4,0),FALSE)</f>
        <v>#N/A</v>
      </c>
      <c r="U651" t="e">
        <f>VLOOKUP($B651,CLIENTS!$A$5:$I$30,MATCH(U$4,CLIENTS!$A$4:$I$4,0),FALSE)</f>
        <v>#N/A</v>
      </c>
      <c r="V651" t="e">
        <f>VLOOKUP($B651,CLIENTS!$A$5:$I$30,MATCH(V$4,CLIENTS!$A$4:$I$4,0),FALSE)</f>
        <v>#N/A</v>
      </c>
    </row>
    <row r="652" spans="1:22" x14ac:dyDescent="0.25">
      <c r="A652" s="1" t="s">
        <v>522</v>
      </c>
      <c r="B652" s="1" t="s">
        <v>316</v>
      </c>
      <c r="D652" s="1" t="s">
        <v>1</v>
      </c>
      <c r="E652">
        <v>746</v>
      </c>
      <c r="F652" t="e">
        <f>VLOOKUP($B652,CLIENTS!$A$5:$I$30,2,FALSE)</f>
        <v>#N/A</v>
      </c>
      <c r="G652" t="e">
        <f>VLOOKUP($B652,CLIENTS!$A$5:$I$30,3,FALSE)</f>
        <v>#N/A</v>
      </c>
      <c r="H652" t="e">
        <f>VLOOKUP($B652,CLIENTS!$A$5:$I$30,4,FALSE)</f>
        <v>#N/A</v>
      </c>
      <c r="I652" t="e">
        <f>VLOOKUP($B652,CLIENTS!$A$5:$I$30,5,FALSE)</f>
        <v>#N/A</v>
      </c>
      <c r="J652" t="e">
        <f>VLOOKUP($B652,CLIENTS!$A$5:$I$30,6,FALSE)</f>
        <v>#N/A</v>
      </c>
      <c r="K652" t="e">
        <f>VLOOKUP($B652,CLIENTS!$A$5:$I$30,7,FALSE)</f>
        <v>#N/A</v>
      </c>
      <c r="L652" t="e">
        <f>VLOOKUP($B652,CLIENTS!$A$5:$I$30,8,FALSE)</f>
        <v>#N/A</v>
      </c>
      <c r="M652" t="e">
        <f>VLOOKUP($B652,CLIENTS!$A$5:$I$30,9,FALSE)</f>
        <v>#N/A</v>
      </c>
      <c r="O652" t="e">
        <f>VLOOKUP($B652,CLIENTS!$A$5:$I$30,MATCH(O$4,CLIENTS!$A$4:$I$4,0),FALSE)</f>
        <v>#N/A</v>
      </c>
      <c r="P652" t="e">
        <f>VLOOKUP($B652,CLIENTS!$A$5:$I$30,MATCH(P$4,CLIENTS!$A$4:$I$4,0),FALSE)</f>
        <v>#N/A</v>
      </c>
      <c r="Q652" t="e">
        <f>VLOOKUP($B652,CLIENTS!$A$5:$I$30,MATCH(Q$4,CLIENTS!$A$4:$I$4,0),FALSE)</f>
        <v>#N/A</v>
      </c>
      <c r="R652" t="e">
        <f>VLOOKUP($B652,CLIENTS!$A$5:$I$30,MATCH(R$4,CLIENTS!$A$4:$I$4,0),FALSE)</f>
        <v>#N/A</v>
      </c>
      <c r="S652" t="e">
        <f>VLOOKUP($B652,CLIENTS!$A$5:$I$30,MATCH(S$4,CLIENTS!$A$4:$I$4,0),FALSE)</f>
        <v>#N/A</v>
      </c>
      <c r="T652" t="e">
        <f>VLOOKUP($B652,CLIENTS!$A$5:$I$30,MATCH(T$4,CLIENTS!$A$4:$I$4,0),FALSE)</f>
        <v>#N/A</v>
      </c>
      <c r="U652" t="e">
        <f>VLOOKUP($B652,CLIENTS!$A$5:$I$30,MATCH(U$4,CLIENTS!$A$4:$I$4,0),FALSE)</f>
        <v>#N/A</v>
      </c>
      <c r="V652" t="e">
        <f>VLOOKUP($B652,CLIENTS!$A$5:$I$30,MATCH(V$4,CLIENTS!$A$4:$I$4,0),FALSE)</f>
        <v>#N/A</v>
      </c>
    </row>
    <row r="653" spans="1:22" x14ac:dyDescent="0.25">
      <c r="A653" s="1" t="s">
        <v>518</v>
      </c>
      <c r="B653" s="1" t="s">
        <v>317</v>
      </c>
      <c r="D653" s="1" t="s">
        <v>1</v>
      </c>
      <c r="E653">
        <v>1678</v>
      </c>
      <c r="F653" t="e">
        <f>VLOOKUP($B653,CLIENTS!$A$5:$I$30,2,FALSE)</f>
        <v>#N/A</v>
      </c>
      <c r="G653" t="e">
        <f>VLOOKUP($B653,CLIENTS!$A$5:$I$30,3,FALSE)</f>
        <v>#N/A</v>
      </c>
      <c r="H653" t="e">
        <f>VLOOKUP($B653,CLIENTS!$A$5:$I$30,4,FALSE)</f>
        <v>#N/A</v>
      </c>
      <c r="I653" t="e">
        <f>VLOOKUP($B653,CLIENTS!$A$5:$I$30,5,FALSE)</f>
        <v>#N/A</v>
      </c>
      <c r="J653" t="e">
        <f>VLOOKUP($B653,CLIENTS!$A$5:$I$30,6,FALSE)</f>
        <v>#N/A</v>
      </c>
      <c r="K653" t="e">
        <f>VLOOKUP($B653,CLIENTS!$A$5:$I$30,7,FALSE)</f>
        <v>#N/A</v>
      </c>
      <c r="L653" t="e">
        <f>VLOOKUP($B653,CLIENTS!$A$5:$I$30,8,FALSE)</f>
        <v>#N/A</v>
      </c>
      <c r="M653" t="e">
        <f>VLOOKUP($B653,CLIENTS!$A$5:$I$30,9,FALSE)</f>
        <v>#N/A</v>
      </c>
      <c r="O653" t="e">
        <f>VLOOKUP($B653,CLIENTS!$A$5:$I$30,MATCH(O$4,CLIENTS!$A$4:$I$4,0),FALSE)</f>
        <v>#N/A</v>
      </c>
      <c r="P653" t="e">
        <f>VLOOKUP($B653,CLIENTS!$A$5:$I$30,MATCH(P$4,CLIENTS!$A$4:$I$4,0),FALSE)</f>
        <v>#N/A</v>
      </c>
      <c r="Q653" t="e">
        <f>VLOOKUP($B653,CLIENTS!$A$5:$I$30,MATCH(Q$4,CLIENTS!$A$4:$I$4,0),FALSE)</f>
        <v>#N/A</v>
      </c>
      <c r="R653" t="e">
        <f>VLOOKUP($B653,CLIENTS!$A$5:$I$30,MATCH(R$4,CLIENTS!$A$4:$I$4,0),FALSE)</f>
        <v>#N/A</v>
      </c>
      <c r="S653" t="e">
        <f>VLOOKUP($B653,CLIENTS!$A$5:$I$30,MATCH(S$4,CLIENTS!$A$4:$I$4,0),FALSE)</f>
        <v>#N/A</v>
      </c>
      <c r="T653" t="e">
        <f>VLOOKUP($B653,CLIENTS!$A$5:$I$30,MATCH(T$4,CLIENTS!$A$4:$I$4,0),FALSE)</f>
        <v>#N/A</v>
      </c>
      <c r="U653" t="e">
        <f>VLOOKUP($B653,CLIENTS!$A$5:$I$30,MATCH(U$4,CLIENTS!$A$4:$I$4,0),FALSE)</f>
        <v>#N/A</v>
      </c>
      <c r="V653" t="e">
        <f>VLOOKUP($B653,CLIENTS!$A$5:$I$30,MATCH(V$4,CLIENTS!$A$4:$I$4,0),FALSE)</f>
        <v>#N/A</v>
      </c>
    </row>
    <row r="654" spans="1:22" x14ac:dyDescent="0.25">
      <c r="A654" s="1" t="s">
        <v>520</v>
      </c>
      <c r="B654" s="1" t="s">
        <v>317</v>
      </c>
      <c r="D654" s="1" t="s">
        <v>1</v>
      </c>
      <c r="E654">
        <v>1027</v>
      </c>
      <c r="F654" t="e">
        <f>VLOOKUP($B654,CLIENTS!$A$5:$I$30,2,FALSE)</f>
        <v>#N/A</v>
      </c>
      <c r="G654" t="e">
        <f>VLOOKUP($B654,CLIENTS!$A$5:$I$30,3,FALSE)</f>
        <v>#N/A</v>
      </c>
      <c r="H654" t="e">
        <f>VLOOKUP($B654,CLIENTS!$A$5:$I$30,4,FALSE)</f>
        <v>#N/A</v>
      </c>
      <c r="I654" t="e">
        <f>VLOOKUP($B654,CLIENTS!$A$5:$I$30,5,FALSE)</f>
        <v>#N/A</v>
      </c>
      <c r="J654" t="e">
        <f>VLOOKUP($B654,CLIENTS!$A$5:$I$30,6,FALSE)</f>
        <v>#N/A</v>
      </c>
      <c r="K654" t="e">
        <f>VLOOKUP($B654,CLIENTS!$A$5:$I$30,7,FALSE)</f>
        <v>#N/A</v>
      </c>
      <c r="L654" t="e">
        <f>VLOOKUP($B654,CLIENTS!$A$5:$I$30,8,FALSE)</f>
        <v>#N/A</v>
      </c>
      <c r="M654" t="e">
        <f>VLOOKUP($B654,CLIENTS!$A$5:$I$30,9,FALSE)</f>
        <v>#N/A</v>
      </c>
      <c r="O654" t="e">
        <f>VLOOKUP($B654,CLIENTS!$A$5:$I$30,MATCH(O$4,CLIENTS!$A$4:$I$4,0),FALSE)</f>
        <v>#N/A</v>
      </c>
      <c r="P654" t="e">
        <f>VLOOKUP($B654,CLIENTS!$A$5:$I$30,MATCH(P$4,CLIENTS!$A$4:$I$4,0),FALSE)</f>
        <v>#N/A</v>
      </c>
      <c r="Q654" t="e">
        <f>VLOOKUP($B654,CLIENTS!$A$5:$I$30,MATCH(Q$4,CLIENTS!$A$4:$I$4,0),FALSE)</f>
        <v>#N/A</v>
      </c>
      <c r="R654" t="e">
        <f>VLOOKUP($B654,CLIENTS!$A$5:$I$30,MATCH(R$4,CLIENTS!$A$4:$I$4,0),FALSE)</f>
        <v>#N/A</v>
      </c>
      <c r="S654" t="e">
        <f>VLOOKUP($B654,CLIENTS!$A$5:$I$30,MATCH(S$4,CLIENTS!$A$4:$I$4,0),FALSE)</f>
        <v>#N/A</v>
      </c>
      <c r="T654" t="e">
        <f>VLOOKUP($B654,CLIENTS!$A$5:$I$30,MATCH(T$4,CLIENTS!$A$4:$I$4,0),FALSE)</f>
        <v>#N/A</v>
      </c>
      <c r="U654" t="e">
        <f>VLOOKUP($B654,CLIENTS!$A$5:$I$30,MATCH(U$4,CLIENTS!$A$4:$I$4,0),FALSE)</f>
        <v>#N/A</v>
      </c>
      <c r="V654" t="e">
        <f>VLOOKUP($B654,CLIENTS!$A$5:$I$30,MATCH(V$4,CLIENTS!$A$4:$I$4,0),FALSE)</f>
        <v>#N/A</v>
      </c>
    </row>
    <row r="655" spans="1:22" x14ac:dyDescent="0.25">
      <c r="A655" s="1" t="s">
        <v>522</v>
      </c>
      <c r="B655" s="1" t="s">
        <v>317</v>
      </c>
      <c r="D655" s="1" t="s">
        <v>1</v>
      </c>
      <c r="E655">
        <v>746</v>
      </c>
      <c r="F655" t="e">
        <f>VLOOKUP($B655,CLIENTS!$A$5:$I$30,2,FALSE)</f>
        <v>#N/A</v>
      </c>
      <c r="G655" t="e">
        <f>VLOOKUP($B655,CLIENTS!$A$5:$I$30,3,FALSE)</f>
        <v>#N/A</v>
      </c>
      <c r="H655" t="e">
        <f>VLOOKUP($B655,CLIENTS!$A$5:$I$30,4,FALSE)</f>
        <v>#N/A</v>
      </c>
      <c r="I655" t="e">
        <f>VLOOKUP($B655,CLIENTS!$A$5:$I$30,5,FALSE)</f>
        <v>#N/A</v>
      </c>
      <c r="J655" t="e">
        <f>VLOOKUP($B655,CLIENTS!$A$5:$I$30,6,FALSE)</f>
        <v>#N/A</v>
      </c>
      <c r="K655" t="e">
        <f>VLOOKUP($B655,CLIENTS!$A$5:$I$30,7,FALSE)</f>
        <v>#N/A</v>
      </c>
      <c r="L655" t="e">
        <f>VLOOKUP($B655,CLIENTS!$A$5:$I$30,8,FALSE)</f>
        <v>#N/A</v>
      </c>
      <c r="M655" t="e">
        <f>VLOOKUP($B655,CLIENTS!$A$5:$I$30,9,FALSE)</f>
        <v>#N/A</v>
      </c>
      <c r="O655" t="e">
        <f>VLOOKUP($B655,CLIENTS!$A$5:$I$30,MATCH(O$4,CLIENTS!$A$4:$I$4,0),FALSE)</f>
        <v>#N/A</v>
      </c>
      <c r="P655" t="e">
        <f>VLOOKUP($B655,CLIENTS!$A$5:$I$30,MATCH(P$4,CLIENTS!$A$4:$I$4,0),FALSE)</f>
        <v>#N/A</v>
      </c>
      <c r="Q655" t="e">
        <f>VLOOKUP($B655,CLIENTS!$A$5:$I$30,MATCH(Q$4,CLIENTS!$A$4:$I$4,0),FALSE)</f>
        <v>#N/A</v>
      </c>
      <c r="R655" t="e">
        <f>VLOOKUP($B655,CLIENTS!$A$5:$I$30,MATCH(R$4,CLIENTS!$A$4:$I$4,0),FALSE)</f>
        <v>#N/A</v>
      </c>
      <c r="S655" t="e">
        <f>VLOOKUP($B655,CLIENTS!$A$5:$I$30,MATCH(S$4,CLIENTS!$A$4:$I$4,0),FALSE)</f>
        <v>#N/A</v>
      </c>
      <c r="T655" t="e">
        <f>VLOOKUP($B655,CLIENTS!$A$5:$I$30,MATCH(T$4,CLIENTS!$A$4:$I$4,0),FALSE)</f>
        <v>#N/A</v>
      </c>
      <c r="U655" t="e">
        <f>VLOOKUP($B655,CLIENTS!$A$5:$I$30,MATCH(U$4,CLIENTS!$A$4:$I$4,0),FALSE)</f>
        <v>#N/A</v>
      </c>
      <c r="V655" t="e">
        <f>VLOOKUP($B655,CLIENTS!$A$5:$I$30,MATCH(V$4,CLIENTS!$A$4:$I$4,0),FALSE)</f>
        <v>#N/A</v>
      </c>
    </row>
    <row r="656" spans="1:22" x14ac:dyDescent="0.25">
      <c r="A656" s="1" t="s">
        <v>518</v>
      </c>
      <c r="B656" s="1" t="s">
        <v>318</v>
      </c>
      <c r="D656" s="1" t="s">
        <v>1</v>
      </c>
      <c r="E656">
        <v>1678</v>
      </c>
      <c r="F656" t="e">
        <f>VLOOKUP($B656,CLIENTS!$A$5:$I$30,2,FALSE)</f>
        <v>#N/A</v>
      </c>
      <c r="G656" t="e">
        <f>VLOOKUP($B656,CLIENTS!$A$5:$I$30,3,FALSE)</f>
        <v>#N/A</v>
      </c>
      <c r="H656" t="e">
        <f>VLOOKUP($B656,CLIENTS!$A$5:$I$30,4,FALSE)</f>
        <v>#N/A</v>
      </c>
      <c r="I656" t="e">
        <f>VLOOKUP($B656,CLIENTS!$A$5:$I$30,5,FALSE)</f>
        <v>#N/A</v>
      </c>
      <c r="J656" t="e">
        <f>VLOOKUP($B656,CLIENTS!$A$5:$I$30,6,FALSE)</f>
        <v>#N/A</v>
      </c>
      <c r="K656" t="e">
        <f>VLOOKUP($B656,CLIENTS!$A$5:$I$30,7,FALSE)</f>
        <v>#N/A</v>
      </c>
      <c r="L656" t="e">
        <f>VLOOKUP($B656,CLIENTS!$A$5:$I$30,8,FALSE)</f>
        <v>#N/A</v>
      </c>
      <c r="M656" t="e">
        <f>VLOOKUP($B656,CLIENTS!$A$5:$I$30,9,FALSE)</f>
        <v>#N/A</v>
      </c>
      <c r="O656" t="e">
        <f>VLOOKUP($B656,CLIENTS!$A$5:$I$30,MATCH(O$4,CLIENTS!$A$4:$I$4,0),FALSE)</f>
        <v>#N/A</v>
      </c>
      <c r="P656" t="e">
        <f>VLOOKUP($B656,CLIENTS!$A$5:$I$30,MATCH(P$4,CLIENTS!$A$4:$I$4,0),FALSE)</f>
        <v>#N/A</v>
      </c>
      <c r="Q656" t="e">
        <f>VLOOKUP($B656,CLIENTS!$A$5:$I$30,MATCH(Q$4,CLIENTS!$A$4:$I$4,0),FALSE)</f>
        <v>#N/A</v>
      </c>
      <c r="R656" t="e">
        <f>VLOOKUP($B656,CLIENTS!$A$5:$I$30,MATCH(R$4,CLIENTS!$A$4:$I$4,0),FALSE)</f>
        <v>#N/A</v>
      </c>
      <c r="S656" t="e">
        <f>VLOOKUP($B656,CLIENTS!$A$5:$I$30,MATCH(S$4,CLIENTS!$A$4:$I$4,0),FALSE)</f>
        <v>#N/A</v>
      </c>
      <c r="T656" t="e">
        <f>VLOOKUP($B656,CLIENTS!$A$5:$I$30,MATCH(T$4,CLIENTS!$A$4:$I$4,0),FALSE)</f>
        <v>#N/A</v>
      </c>
      <c r="U656" t="e">
        <f>VLOOKUP($B656,CLIENTS!$A$5:$I$30,MATCH(U$4,CLIENTS!$A$4:$I$4,0),FALSE)</f>
        <v>#N/A</v>
      </c>
      <c r="V656" t="e">
        <f>VLOOKUP($B656,CLIENTS!$A$5:$I$30,MATCH(V$4,CLIENTS!$A$4:$I$4,0),FALSE)</f>
        <v>#N/A</v>
      </c>
    </row>
    <row r="657" spans="1:22" x14ac:dyDescent="0.25">
      <c r="A657" s="1" t="s">
        <v>520</v>
      </c>
      <c r="B657" s="1" t="s">
        <v>318</v>
      </c>
      <c r="D657" s="1" t="s">
        <v>1</v>
      </c>
      <c r="E657">
        <v>1053</v>
      </c>
      <c r="F657" t="e">
        <f>VLOOKUP($B657,CLIENTS!$A$5:$I$30,2,FALSE)</f>
        <v>#N/A</v>
      </c>
      <c r="G657" t="e">
        <f>VLOOKUP($B657,CLIENTS!$A$5:$I$30,3,FALSE)</f>
        <v>#N/A</v>
      </c>
      <c r="H657" t="e">
        <f>VLOOKUP($B657,CLIENTS!$A$5:$I$30,4,FALSE)</f>
        <v>#N/A</v>
      </c>
      <c r="I657" t="e">
        <f>VLOOKUP($B657,CLIENTS!$A$5:$I$30,5,FALSE)</f>
        <v>#N/A</v>
      </c>
      <c r="J657" t="e">
        <f>VLOOKUP($B657,CLIENTS!$A$5:$I$30,6,FALSE)</f>
        <v>#N/A</v>
      </c>
      <c r="K657" t="e">
        <f>VLOOKUP($B657,CLIENTS!$A$5:$I$30,7,FALSE)</f>
        <v>#N/A</v>
      </c>
      <c r="L657" t="e">
        <f>VLOOKUP($B657,CLIENTS!$A$5:$I$30,8,FALSE)</f>
        <v>#N/A</v>
      </c>
      <c r="M657" t="e">
        <f>VLOOKUP($B657,CLIENTS!$A$5:$I$30,9,FALSE)</f>
        <v>#N/A</v>
      </c>
      <c r="O657" t="e">
        <f>VLOOKUP($B657,CLIENTS!$A$5:$I$30,MATCH(O$4,CLIENTS!$A$4:$I$4,0),FALSE)</f>
        <v>#N/A</v>
      </c>
      <c r="P657" t="e">
        <f>VLOOKUP($B657,CLIENTS!$A$5:$I$30,MATCH(P$4,CLIENTS!$A$4:$I$4,0),FALSE)</f>
        <v>#N/A</v>
      </c>
      <c r="Q657" t="e">
        <f>VLOOKUP($B657,CLIENTS!$A$5:$I$30,MATCH(Q$4,CLIENTS!$A$4:$I$4,0),FALSE)</f>
        <v>#N/A</v>
      </c>
      <c r="R657" t="e">
        <f>VLOOKUP($B657,CLIENTS!$A$5:$I$30,MATCH(R$4,CLIENTS!$A$4:$I$4,0),FALSE)</f>
        <v>#N/A</v>
      </c>
      <c r="S657" t="e">
        <f>VLOOKUP($B657,CLIENTS!$A$5:$I$30,MATCH(S$4,CLIENTS!$A$4:$I$4,0),FALSE)</f>
        <v>#N/A</v>
      </c>
      <c r="T657" t="e">
        <f>VLOOKUP($B657,CLIENTS!$A$5:$I$30,MATCH(T$4,CLIENTS!$A$4:$I$4,0),FALSE)</f>
        <v>#N/A</v>
      </c>
      <c r="U657" t="e">
        <f>VLOOKUP($B657,CLIENTS!$A$5:$I$30,MATCH(U$4,CLIENTS!$A$4:$I$4,0),FALSE)</f>
        <v>#N/A</v>
      </c>
      <c r="V657" t="e">
        <f>VLOOKUP($B657,CLIENTS!$A$5:$I$30,MATCH(V$4,CLIENTS!$A$4:$I$4,0),FALSE)</f>
        <v>#N/A</v>
      </c>
    </row>
    <row r="658" spans="1:22" x14ac:dyDescent="0.25">
      <c r="A658" s="1" t="s">
        <v>522</v>
      </c>
      <c r="B658" s="1" t="s">
        <v>318</v>
      </c>
      <c r="D658" s="1" t="s">
        <v>1</v>
      </c>
      <c r="E658">
        <v>770</v>
      </c>
      <c r="F658" t="e">
        <f>VLOOKUP($B658,CLIENTS!$A$5:$I$30,2,FALSE)</f>
        <v>#N/A</v>
      </c>
      <c r="G658" t="e">
        <f>VLOOKUP($B658,CLIENTS!$A$5:$I$30,3,FALSE)</f>
        <v>#N/A</v>
      </c>
      <c r="H658" t="e">
        <f>VLOOKUP($B658,CLIENTS!$A$5:$I$30,4,FALSE)</f>
        <v>#N/A</v>
      </c>
      <c r="I658" t="e">
        <f>VLOOKUP($B658,CLIENTS!$A$5:$I$30,5,FALSE)</f>
        <v>#N/A</v>
      </c>
      <c r="J658" t="e">
        <f>VLOOKUP($B658,CLIENTS!$A$5:$I$30,6,FALSE)</f>
        <v>#N/A</v>
      </c>
      <c r="K658" t="e">
        <f>VLOOKUP($B658,CLIENTS!$A$5:$I$30,7,FALSE)</f>
        <v>#N/A</v>
      </c>
      <c r="L658" t="e">
        <f>VLOOKUP($B658,CLIENTS!$A$5:$I$30,8,FALSE)</f>
        <v>#N/A</v>
      </c>
      <c r="M658" t="e">
        <f>VLOOKUP($B658,CLIENTS!$A$5:$I$30,9,FALSE)</f>
        <v>#N/A</v>
      </c>
      <c r="O658" t="e">
        <f>VLOOKUP($B658,CLIENTS!$A$5:$I$30,MATCH(O$4,CLIENTS!$A$4:$I$4,0),FALSE)</f>
        <v>#N/A</v>
      </c>
      <c r="P658" t="e">
        <f>VLOOKUP($B658,CLIENTS!$A$5:$I$30,MATCH(P$4,CLIENTS!$A$4:$I$4,0),FALSE)</f>
        <v>#N/A</v>
      </c>
      <c r="Q658" t="e">
        <f>VLOOKUP($B658,CLIENTS!$A$5:$I$30,MATCH(Q$4,CLIENTS!$A$4:$I$4,0),FALSE)</f>
        <v>#N/A</v>
      </c>
      <c r="R658" t="e">
        <f>VLOOKUP($B658,CLIENTS!$A$5:$I$30,MATCH(R$4,CLIENTS!$A$4:$I$4,0),FALSE)</f>
        <v>#N/A</v>
      </c>
      <c r="S658" t="e">
        <f>VLOOKUP($B658,CLIENTS!$A$5:$I$30,MATCH(S$4,CLIENTS!$A$4:$I$4,0),FALSE)</f>
        <v>#N/A</v>
      </c>
      <c r="T658" t="e">
        <f>VLOOKUP($B658,CLIENTS!$A$5:$I$30,MATCH(T$4,CLIENTS!$A$4:$I$4,0),FALSE)</f>
        <v>#N/A</v>
      </c>
      <c r="U658" t="e">
        <f>VLOOKUP($B658,CLIENTS!$A$5:$I$30,MATCH(U$4,CLIENTS!$A$4:$I$4,0),FALSE)</f>
        <v>#N/A</v>
      </c>
      <c r="V658" t="e">
        <f>VLOOKUP($B658,CLIENTS!$A$5:$I$30,MATCH(V$4,CLIENTS!$A$4:$I$4,0),FALSE)</f>
        <v>#N/A</v>
      </c>
    </row>
    <row r="659" spans="1:22" x14ac:dyDescent="0.25">
      <c r="A659" s="1" t="s">
        <v>518</v>
      </c>
      <c r="B659" s="1" t="s">
        <v>319</v>
      </c>
      <c r="D659" s="1" t="s">
        <v>1</v>
      </c>
      <c r="E659">
        <v>1357</v>
      </c>
      <c r="F659" t="e">
        <f>VLOOKUP($B659,CLIENTS!$A$5:$I$30,2,FALSE)</f>
        <v>#N/A</v>
      </c>
      <c r="G659" t="e">
        <f>VLOOKUP($B659,CLIENTS!$A$5:$I$30,3,FALSE)</f>
        <v>#N/A</v>
      </c>
      <c r="H659" t="e">
        <f>VLOOKUP($B659,CLIENTS!$A$5:$I$30,4,FALSE)</f>
        <v>#N/A</v>
      </c>
      <c r="I659" t="e">
        <f>VLOOKUP($B659,CLIENTS!$A$5:$I$30,5,FALSE)</f>
        <v>#N/A</v>
      </c>
      <c r="J659" t="e">
        <f>VLOOKUP($B659,CLIENTS!$A$5:$I$30,6,FALSE)</f>
        <v>#N/A</v>
      </c>
      <c r="K659" t="e">
        <f>VLOOKUP($B659,CLIENTS!$A$5:$I$30,7,FALSE)</f>
        <v>#N/A</v>
      </c>
      <c r="L659" t="e">
        <f>VLOOKUP($B659,CLIENTS!$A$5:$I$30,8,FALSE)</f>
        <v>#N/A</v>
      </c>
      <c r="M659" t="e">
        <f>VLOOKUP($B659,CLIENTS!$A$5:$I$30,9,FALSE)</f>
        <v>#N/A</v>
      </c>
      <c r="O659" t="e">
        <f>VLOOKUP($B659,CLIENTS!$A$5:$I$30,MATCH(O$4,CLIENTS!$A$4:$I$4,0),FALSE)</f>
        <v>#N/A</v>
      </c>
      <c r="P659" t="e">
        <f>VLOOKUP($B659,CLIENTS!$A$5:$I$30,MATCH(P$4,CLIENTS!$A$4:$I$4,0),FALSE)</f>
        <v>#N/A</v>
      </c>
      <c r="Q659" t="e">
        <f>VLOOKUP($B659,CLIENTS!$A$5:$I$30,MATCH(Q$4,CLIENTS!$A$4:$I$4,0),FALSE)</f>
        <v>#N/A</v>
      </c>
      <c r="R659" t="e">
        <f>VLOOKUP($B659,CLIENTS!$A$5:$I$30,MATCH(R$4,CLIENTS!$A$4:$I$4,0),FALSE)</f>
        <v>#N/A</v>
      </c>
      <c r="S659" t="e">
        <f>VLOOKUP($B659,CLIENTS!$A$5:$I$30,MATCH(S$4,CLIENTS!$A$4:$I$4,0),FALSE)</f>
        <v>#N/A</v>
      </c>
      <c r="T659" t="e">
        <f>VLOOKUP($B659,CLIENTS!$A$5:$I$30,MATCH(T$4,CLIENTS!$A$4:$I$4,0),FALSE)</f>
        <v>#N/A</v>
      </c>
      <c r="U659" t="e">
        <f>VLOOKUP($B659,CLIENTS!$A$5:$I$30,MATCH(U$4,CLIENTS!$A$4:$I$4,0),FALSE)</f>
        <v>#N/A</v>
      </c>
      <c r="V659" t="e">
        <f>VLOOKUP($B659,CLIENTS!$A$5:$I$30,MATCH(V$4,CLIENTS!$A$4:$I$4,0),FALSE)</f>
        <v>#N/A</v>
      </c>
    </row>
    <row r="660" spans="1:22" x14ac:dyDescent="0.25">
      <c r="A660" s="1" t="s">
        <v>520</v>
      </c>
      <c r="B660" s="1" t="s">
        <v>319</v>
      </c>
      <c r="D660" s="1" t="s">
        <v>1</v>
      </c>
      <c r="E660">
        <v>890</v>
      </c>
      <c r="F660" t="e">
        <f>VLOOKUP($B660,CLIENTS!$A$5:$I$30,2,FALSE)</f>
        <v>#N/A</v>
      </c>
      <c r="G660" t="e">
        <f>VLOOKUP($B660,CLIENTS!$A$5:$I$30,3,FALSE)</f>
        <v>#N/A</v>
      </c>
      <c r="H660" t="e">
        <f>VLOOKUP($B660,CLIENTS!$A$5:$I$30,4,FALSE)</f>
        <v>#N/A</v>
      </c>
      <c r="I660" t="e">
        <f>VLOOKUP($B660,CLIENTS!$A$5:$I$30,5,FALSE)</f>
        <v>#N/A</v>
      </c>
      <c r="J660" t="e">
        <f>VLOOKUP($B660,CLIENTS!$A$5:$I$30,6,FALSE)</f>
        <v>#N/A</v>
      </c>
      <c r="K660" t="e">
        <f>VLOOKUP($B660,CLIENTS!$A$5:$I$30,7,FALSE)</f>
        <v>#N/A</v>
      </c>
      <c r="L660" t="e">
        <f>VLOOKUP($B660,CLIENTS!$A$5:$I$30,8,FALSE)</f>
        <v>#N/A</v>
      </c>
      <c r="M660" t="e">
        <f>VLOOKUP($B660,CLIENTS!$A$5:$I$30,9,FALSE)</f>
        <v>#N/A</v>
      </c>
      <c r="O660" t="e">
        <f>VLOOKUP($B660,CLIENTS!$A$5:$I$30,MATCH(O$4,CLIENTS!$A$4:$I$4,0),FALSE)</f>
        <v>#N/A</v>
      </c>
      <c r="P660" t="e">
        <f>VLOOKUP($B660,CLIENTS!$A$5:$I$30,MATCH(P$4,CLIENTS!$A$4:$I$4,0),FALSE)</f>
        <v>#N/A</v>
      </c>
      <c r="Q660" t="e">
        <f>VLOOKUP($B660,CLIENTS!$A$5:$I$30,MATCH(Q$4,CLIENTS!$A$4:$I$4,0),FALSE)</f>
        <v>#N/A</v>
      </c>
      <c r="R660" t="e">
        <f>VLOOKUP($B660,CLIENTS!$A$5:$I$30,MATCH(R$4,CLIENTS!$A$4:$I$4,0),FALSE)</f>
        <v>#N/A</v>
      </c>
      <c r="S660" t="e">
        <f>VLOOKUP($B660,CLIENTS!$A$5:$I$30,MATCH(S$4,CLIENTS!$A$4:$I$4,0),FALSE)</f>
        <v>#N/A</v>
      </c>
      <c r="T660" t="e">
        <f>VLOOKUP($B660,CLIENTS!$A$5:$I$30,MATCH(T$4,CLIENTS!$A$4:$I$4,0),FALSE)</f>
        <v>#N/A</v>
      </c>
      <c r="U660" t="e">
        <f>VLOOKUP($B660,CLIENTS!$A$5:$I$30,MATCH(U$4,CLIENTS!$A$4:$I$4,0),FALSE)</f>
        <v>#N/A</v>
      </c>
      <c r="V660" t="e">
        <f>VLOOKUP($B660,CLIENTS!$A$5:$I$30,MATCH(V$4,CLIENTS!$A$4:$I$4,0),FALSE)</f>
        <v>#N/A</v>
      </c>
    </row>
    <row r="661" spans="1:22" x14ac:dyDescent="0.25">
      <c r="A661" s="1" t="s">
        <v>522</v>
      </c>
      <c r="B661" s="1" t="s">
        <v>319</v>
      </c>
      <c r="D661" s="1" t="s">
        <v>1</v>
      </c>
      <c r="E661">
        <v>652</v>
      </c>
      <c r="F661" t="e">
        <f>VLOOKUP($B661,CLIENTS!$A$5:$I$30,2,FALSE)</f>
        <v>#N/A</v>
      </c>
      <c r="G661" t="e">
        <f>VLOOKUP($B661,CLIENTS!$A$5:$I$30,3,FALSE)</f>
        <v>#N/A</v>
      </c>
      <c r="H661" t="e">
        <f>VLOOKUP($B661,CLIENTS!$A$5:$I$30,4,FALSE)</f>
        <v>#N/A</v>
      </c>
      <c r="I661" t="e">
        <f>VLOOKUP($B661,CLIENTS!$A$5:$I$30,5,FALSE)</f>
        <v>#N/A</v>
      </c>
      <c r="J661" t="e">
        <f>VLOOKUP($B661,CLIENTS!$A$5:$I$30,6,FALSE)</f>
        <v>#N/A</v>
      </c>
      <c r="K661" t="e">
        <f>VLOOKUP($B661,CLIENTS!$A$5:$I$30,7,FALSE)</f>
        <v>#N/A</v>
      </c>
      <c r="L661" t="e">
        <f>VLOOKUP($B661,CLIENTS!$A$5:$I$30,8,FALSE)</f>
        <v>#N/A</v>
      </c>
      <c r="M661" t="e">
        <f>VLOOKUP($B661,CLIENTS!$A$5:$I$30,9,FALSE)</f>
        <v>#N/A</v>
      </c>
      <c r="O661" t="e">
        <f>VLOOKUP($B661,CLIENTS!$A$5:$I$30,MATCH(O$4,CLIENTS!$A$4:$I$4,0),FALSE)</f>
        <v>#N/A</v>
      </c>
      <c r="P661" t="e">
        <f>VLOOKUP($B661,CLIENTS!$A$5:$I$30,MATCH(P$4,CLIENTS!$A$4:$I$4,0),FALSE)</f>
        <v>#N/A</v>
      </c>
      <c r="Q661" t="e">
        <f>VLOOKUP($B661,CLIENTS!$A$5:$I$30,MATCH(Q$4,CLIENTS!$A$4:$I$4,0),FALSE)</f>
        <v>#N/A</v>
      </c>
      <c r="R661" t="e">
        <f>VLOOKUP($B661,CLIENTS!$A$5:$I$30,MATCH(R$4,CLIENTS!$A$4:$I$4,0),FALSE)</f>
        <v>#N/A</v>
      </c>
      <c r="S661" t="e">
        <f>VLOOKUP($B661,CLIENTS!$A$5:$I$30,MATCH(S$4,CLIENTS!$A$4:$I$4,0),FALSE)</f>
        <v>#N/A</v>
      </c>
      <c r="T661" t="e">
        <f>VLOOKUP($B661,CLIENTS!$A$5:$I$30,MATCH(T$4,CLIENTS!$A$4:$I$4,0),FALSE)</f>
        <v>#N/A</v>
      </c>
      <c r="U661" t="e">
        <f>VLOOKUP($B661,CLIENTS!$A$5:$I$30,MATCH(U$4,CLIENTS!$A$4:$I$4,0),FALSE)</f>
        <v>#N/A</v>
      </c>
      <c r="V661" t="e">
        <f>VLOOKUP($B661,CLIENTS!$A$5:$I$30,MATCH(V$4,CLIENTS!$A$4:$I$4,0),FALSE)</f>
        <v>#N/A</v>
      </c>
    </row>
    <row r="662" spans="1:22" x14ac:dyDescent="0.25">
      <c r="A662" s="1" t="s">
        <v>518</v>
      </c>
      <c r="B662" s="1" t="s">
        <v>320</v>
      </c>
      <c r="D662" s="1" t="s">
        <v>1</v>
      </c>
      <c r="E662">
        <v>1725</v>
      </c>
      <c r="F662" t="e">
        <f>VLOOKUP($B662,CLIENTS!$A$5:$I$30,2,FALSE)</f>
        <v>#N/A</v>
      </c>
      <c r="G662" t="e">
        <f>VLOOKUP($B662,CLIENTS!$A$5:$I$30,3,FALSE)</f>
        <v>#N/A</v>
      </c>
      <c r="H662" t="e">
        <f>VLOOKUP($B662,CLIENTS!$A$5:$I$30,4,FALSE)</f>
        <v>#N/A</v>
      </c>
      <c r="I662" t="e">
        <f>VLOOKUP($B662,CLIENTS!$A$5:$I$30,5,FALSE)</f>
        <v>#N/A</v>
      </c>
      <c r="J662" t="e">
        <f>VLOOKUP($B662,CLIENTS!$A$5:$I$30,6,FALSE)</f>
        <v>#N/A</v>
      </c>
      <c r="K662" t="e">
        <f>VLOOKUP($B662,CLIENTS!$A$5:$I$30,7,FALSE)</f>
        <v>#N/A</v>
      </c>
      <c r="L662" t="e">
        <f>VLOOKUP($B662,CLIENTS!$A$5:$I$30,8,FALSE)</f>
        <v>#N/A</v>
      </c>
      <c r="M662" t="e">
        <f>VLOOKUP($B662,CLIENTS!$A$5:$I$30,9,FALSE)</f>
        <v>#N/A</v>
      </c>
      <c r="O662" t="e">
        <f>VLOOKUP($B662,CLIENTS!$A$5:$I$30,MATCH(O$4,CLIENTS!$A$4:$I$4,0),FALSE)</f>
        <v>#N/A</v>
      </c>
      <c r="P662" t="e">
        <f>VLOOKUP($B662,CLIENTS!$A$5:$I$30,MATCH(P$4,CLIENTS!$A$4:$I$4,0),FALSE)</f>
        <v>#N/A</v>
      </c>
      <c r="Q662" t="e">
        <f>VLOOKUP($B662,CLIENTS!$A$5:$I$30,MATCH(Q$4,CLIENTS!$A$4:$I$4,0),FALSE)</f>
        <v>#N/A</v>
      </c>
      <c r="R662" t="e">
        <f>VLOOKUP($B662,CLIENTS!$A$5:$I$30,MATCH(R$4,CLIENTS!$A$4:$I$4,0),FALSE)</f>
        <v>#N/A</v>
      </c>
      <c r="S662" t="e">
        <f>VLOOKUP($B662,CLIENTS!$A$5:$I$30,MATCH(S$4,CLIENTS!$A$4:$I$4,0),FALSE)</f>
        <v>#N/A</v>
      </c>
      <c r="T662" t="e">
        <f>VLOOKUP($B662,CLIENTS!$A$5:$I$30,MATCH(T$4,CLIENTS!$A$4:$I$4,0),FALSE)</f>
        <v>#N/A</v>
      </c>
      <c r="U662" t="e">
        <f>VLOOKUP($B662,CLIENTS!$A$5:$I$30,MATCH(U$4,CLIENTS!$A$4:$I$4,0),FALSE)</f>
        <v>#N/A</v>
      </c>
      <c r="V662" t="e">
        <f>VLOOKUP($B662,CLIENTS!$A$5:$I$30,MATCH(V$4,CLIENTS!$A$4:$I$4,0),FALSE)</f>
        <v>#N/A</v>
      </c>
    </row>
    <row r="663" spans="1:22" x14ac:dyDescent="0.25">
      <c r="A663" s="1" t="s">
        <v>520</v>
      </c>
      <c r="B663" s="1" t="s">
        <v>320</v>
      </c>
      <c r="D663" s="1" t="s">
        <v>1</v>
      </c>
      <c r="E663">
        <v>1083</v>
      </c>
      <c r="F663" t="e">
        <f>VLOOKUP($B663,CLIENTS!$A$5:$I$30,2,FALSE)</f>
        <v>#N/A</v>
      </c>
      <c r="G663" t="e">
        <f>VLOOKUP($B663,CLIENTS!$A$5:$I$30,3,FALSE)</f>
        <v>#N/A</v>
      </c>
      <c r="H663" t="e">
        <f>VLOOKUP($B663,CLIENTS!$A$5:$I$30,4,FALSE)</f>
        <v>#N/A</v>
      </c>
      <c r="I663" t="e">
        <f>VLOOKUP($B663,CLIENTS!$A$5:$I$30,5,FALSE)</f>
        <v>#N/A</v>
      </c>
      <c r="J663" t="e">
        <f>VLOOKUP($B663,CLIENTS!$A$5:$I$30,6,FALSE)</f>
        <v>#N/A</v>
      </c>
      <c r="K663" t="e">
        <f>VLOOKUP($B663,CLIENTS!$A$5:$I$30,7,FALSE)</f>
        <v>#N/A</v>
      </c>
      <c r="L663" t="e">
        <f>VLOOKUP($B663,CLIENTS!$A$5:$I$30,8,FALSE)</f>
        <v>#N/A</v>
      </c>
      <c r="M663" t="e">
        <f>VLOOKUP($B663,CLIENTS!$A$5:$I$30,9,FALSE)</f>
        <v>#N/A</v>
      </c>
      <c r="O663" t="e">
        <f>VLOOKUP($B663,CLIENTS!$A$5:$I$30,MATCH(O$4,CLIENTS!$A$4:$I$4,0),FALSE)</f>
        <v>#N/A</v>
      </c>
      <c r="P663" t="e">
        <f>VLOOKUP($B663,CLIENTS!$A$5:$I$30,MATCH(P$4,CLIENTS!$A$4:$I$4,0),FALSE)</f>
        <v>#N/A</v>
      </c>
      <c r="Q663" t="e">
        <f>VLOOKUP($B663,CLIENTS!$A$5:$I$30,MATCH(Q$4,CLIENTS!$A$4:$I$4,0),FALSE)</f>
        <v>#N/A</v>
      </c>
      <c r="R663" t="e">
        <f>VLOOKUP($B663,CLIENTS!$A$5:$I$30,MATCH(R$4,CLIENTS!$A$4:$I$4,0),FALSE)</f>
        <v>#N/A</v>
      </c>
      <c r="S663" t="e">
        <f>VLOOKUP($B663,CLIENTS!$A$5:$I$30,MATCH(S$4,CLIENTS!$A$4:$I$4,0),FALSE)</f>
        <v>#N/A</v>
      </c>
      <c r="T663" t="e">
        <f>VLOOKUP($B663,CLIENTS!$A$5:$I$30,MATCH(T$4,CLIENTS!$A$4:$I$4,0),FALSE)</f>
        <v>#N/A</v>
      </c>
      <c r="U663" t="e">
        <f>VLOOKUP($B663,CLIENTS!$A$5:$I$30,MATCH(U$4,CLIENTS!$A$4:$I$4,0),FALSE)</f>
        <v>#N/A</v>
      </c>
      <c r="V663" t="e">
        <f>VLOOKUP($B663,CLIENTS!$A$5:$I$30,MATCH(V$4,CLIENTS!$A$4:$I$4,0),FALSE)</f>
        <v>#N/A</v>
      </c>
    </row>
    <row r="664" spans="1:22" x14ac:dyDescent="0.25">
      <c r="A664" s="1" t="s">
        <v>522</v>
      </c>
      <c r="B664" s="1" t="s">
        <v>320</v>
      </c>
      <c r="D664" s="1" t="s">
        <v>1</v>
      </c>
      <c r="E664">
        <v>792</v>
      </c>
      <c r="F664" t="e">
        <f>VLOOKUP($B664,CLIENTS!$A$5:$I$30,2,FALSE)</f>
        <v>#N/A</v>
      </c>
      <c r="G664" t="e">
        <f>VLOOKUP($B664,CLIENTS!$A$5:$I$30,3,FALSE)</f>
        <v>#N/A</v>
      </c>
      <c r="H664" t="e">
        <f>VLOOKUP($B664,CLIENTS!$A$5:$I$30,4,FALSE)</f>
        <v>#N/A</v>
      </c>
      <c r="I664" t="e">
        <f>VLOOKUP($B664,CLIENTS!$A$5:$I$30,5,FALSE)</f>
        <v>#N/A</v>
      </c>
      <c r="J664" t="e">
        <f>VLOOKUP($B664,CLIENTS!$A$5:$I$30,6,FALSE)</f>
        <v>#N/A</v>
      </c>
      <c r="K664" t="e">
        <f>VLOOKUP($B664,CLIENTS!$A$5:$I$30,7,FALSE)</f>
        <v>#N/A</v>
      </c>
      <c r="L664" t="e">
        <f>VLOOKUP($B664,CLIENTS!$A$5:$I$30,8,FALSE)</f>
        <v>#N/A</v>
      </c>
      <c r="M664" t="e">
        <f>VLOOKUP($B664,CLIENTS!$A$5:$I$30,9,FALSE)</f>
        <v>#N/A</v>
      </c>
      <c r="O664" t="e">
        <f>VLOOKUP($B664,CLIENTS!$A$5:$I$30,MATCH(O$4,CLIENTS!$A$4:$I$4,0),FALSE)</f>
        <v>#N/A</v>
      </c>
      <c r="P664" t="e">
        <f>VLOOKUP($B664,CLIENTS!$A$5:$I$30,MATCH(P$4,CLIENTS!$A$4:$I$4,0),FALSE)</f>
        <v>#N/A</v>
      </c>
      <c r="Q664" t="e">
        <f>VLOOKUP($B664,CLIENTS!$A$5:$I$30,MATCH(Q$4,CLIENTS!$A$4:$I$4,0),FALSE)</f>
        <v>#N/A</v>
      </c>
      <c r="R664" t="e">
        <f>VLOOKUP($B664,CLIENTS!$A$5:$I$30,MATCH(R$4,CLIENTS!$A$4:$I$4,0),FALSE)</f>
        <v>#N/A</v>
      </c>
      <c r="S664" t="e">
        <f>VLOOKUP($B664,CLIENTS!$A$5:$I$30,MATCH(S$4,CLIENTS!$A$4:$I$4,0),FALSE)</f>
        <v>#N/A</v>
      </c>
      <c r="T664" t="e">
        <f>VLOOKUP($B664,CLIENTS!$A$5:$I$30,MATCH(T$4,CLIENTS!$A$4:$I$4,0),FALSE)</f>
        <v>#N/A</v>
      </c>
      <c r="U664" t="e">
        <f>VLOOKUP($B664,CLIENTS!$A$5:$I$30,MATCH(U$4,CLIENTS!$A$4:$I$4,0),FALSE)</f>
        <v>#N/A</v>
      </c>
      <c r="V664" t="e">
        <f>VLOOKUP($B664,CLIENTS!$A$5:$I$30,MATCH(V$4,CLIENTS!$A$4:$I$4,0),FALSE)</f>
        <v>#N/A</v>
      </c>
    </row>
    <row r="665" spans="1:22" x14ac:dyDescent="0.25">
      <c r="A665" s="1" t="s">
        <v>518</v>
      </c>
      <c r="B665" s="1" t="s">
        <v>321</v>
      </c>
      <c r="D665" s="1" t="s">
        <v>1</v>
      </c>
      <c r="E665">
        <v>1452</v>
      </c>
      <c r="F665" t="e">
        <f>VLOOKUP($B665,CLIENTS!$A$5:$I$30,2,FALSE)</f>
        <v>#N/A</v>
      </c>
      <c r="G665" t="e">
        <f>VLOOKUP($B665,CLIENTS!$A$5:$I$30,3,FALSE)</f>
        <v>#N/A</v>
      </c>
      <c r="H665" t="e">
        <f>VLOOKUP($B665,CLIENTS!$A$5:$I$30,4,FALSE)</f>
        <v>#N/A</v>
      </c>
      <c r="I665" t="e">
        <f>VLOOKUP($B665,CLIENTS!$A$5:$I$30,5,FALSE)</f>
        <v>#N/A</v>
      </c>
      <c r="J665" t="e">
        <f>VLOOKUP($B665,CLIENTS!$A$5:$I$30,6,FALSE)</f>
        <v>#N/A</v>
      </c>
      <c r="K665" t="e">
        <f>VLOOKUP($B665,CLIENTS!$A$5:$I$30,7,FALSE)</f>
        <v>#N/A</v>
      </c>
      <c r="L665" t="e">
        <f>VLOOKUP($B665,CLIENTS!$A$5:$I$30,8,FALSE)</f>
        <v>#N/A</v>
      </c>
      <c r="M665" t="e">
        <f>VLOOKUP($B665,CLIENTS!$A$5:$I$30,9,FALSE)</f>
        <v>#N/A</v>
      </c>
      <c r="O665" t="e">
        <f>VLOOKUP($B665,CLIENTS!$A$5:$I$30,MATCH(O$4,CLIENTS!$A$4:$I$4,0),FALSE)</f>
        <v>#N/A</v>
      </c>
      <c r="P665" t="e">
        <f>VLOOKUP($B665,CLIENTS!$A$5:$I$30,MATCH(P$4,CLIENTS!$A$4:$I$4,0),FALSE)</f>
        <v>#N/A</v>
      </c>
      <c r="Q665" t="e">
        <f>VLOOKUP($B665,CLIENTS!$A$5:$I$30,MATCH(Q$4,CLIENTS!$A$4:$I$4,0),FALSE)</f>
        <v>#N/A</v>
      </c>
      <c r="R665" t="e">
        <f>VLOOKUP($B665,CLIENTS!$A$5:$I$30,MATCH(R$4,CLIENTS!$A$4:$I$4,0),FALSE)</f>
        <v>#N/A</v>
      </c>
      <c r="S665" t="e">
        <f>VLOOKUP($B665,CLIENTS!$A$5:$I$30,MATCH(S$4,CLIENTS!$A$4:$I$4,0),FALSE)</f>
        <v>#N/A</v>
      </c>
      <c r="T665" t="e">
        <f>VLOOKUP($B665,CLIENTS!$A$5:$I$30,MATCH(T$4,CLIENTS!$A$4:$I$4,0),FALSE)</f>
        <v>#N/A</v>
      </c>
      <c r="U665" t="e">
        <f>VLOOKUP($B665,CLIENTS!$A$5:$I$30,MATCH(U$4,CLIENTS!$A$4:$I$4,0),FALSE)</f>
        <v>#N/A</v>
      </c>
      <c r="V665" t="e">
        <f>VLOOKUP($B665,CLIENTS!$A$5:$I$30,MATCH(V$4,CLIENTS!$A$4:$I$4,0),FALSE)</f>
        <v>#N/A</v>
      </c>
    </row>
    <row r="666" spans="1:22" x14ac:dyDescent="0.25">
      <c r="A666" s="1" t="s">
        <v>520</v>
      </c>
      <c r="B666" s="1" t="s">
        <v>321</v>
      </c>
      <c r="D666" s="1" t="s">
        <v>1</v>
      </c>
      <c r="E666">
        <v>1027</v>
      </c>
      <c r="F666" t="e">
        <f>VLOOKUP($B666,CLIENTS!$A$5:$I$30,2,FALSE)</f>
        <v>#N/A</v>
      </c>
      <c r="G666" t="e">
        <f>VLOOKUP($B666,CLIENTS!$A$5:$I$30,3,FALSE)</f>
        <v>#N/A</v>
      </c>
      <c r="H666" t="e">
        <f>VLOOKUP($B666,CLIENTS!$A$5:$I$30,4,FALSE)</f>
        <v>#N/A</v>
      </c>
      <c r="I666" t="e">
        <f>VLOOKUP($B666,CLIENTS!$A$5:$I$30,5,FALSE)</f>
        <v>#N/A</v>
      </c>
      <c r="J666" t="e">
        <f>VLOOKUP($B666,CLIENTS!$A$5:$I$30,6,FALSE)</f>
        <v>#N/A</v>
      </c>
      <c r="K666" t="e">
        <f>VLOOKUP($B666,CLIENTS!$A$5:$I$30,7,FALSE)</f>
        <v>#N/A</v>
      </c>
      <c r="L666" t="e">
        <f>VLOOKUP($B666,CLIENTS!$A$5:$I$30,8,FALSE)</f>
        <v>#N/A</v>
      </c>
      <c r="M666" t="e">
        <f>VLOOKUP($B666,CLIENTS!$A$5:$I$30,9,FALSE)</f>
        <v>#N/A</v>
      </c>
      <c r="O666" t="e">
        <f>VLOOKUP($B666,CLIENTS!$A$5:$I$30,MATCH(O$4,CLIENTS!$A$4:$I$4,0),FALSE)</f>
        <v>#N/A</v>
      </c>
      <c r="P666" t="e">
        <f>VLOOKUP($B666,CLIENTS!$A$5:$I$30,MATCH(P$4,CLIENTS!$A$4:$I$4,0),FALSE)</f>
        <v>#N/A</v>
      </c>
      <c r="Q666" t="e">
        <f>VLOOKUP($B666,CLIENTS!$A$5:$I$30,MATCH(Q$4,CLIENTS!$A$4:$I$4,0),FALSE)</f>
        <v>#N/A</v>
      </c>
      <c r="R666" t="e">
        <f>VLOOKUP($B666,CLIENTS!$A$5:$I$30,MATCH(R$4,CLIENTS!$A$4:$I$4,0),FALSE)</f>
        <v>#N/A</v>
      </c>
      <c r="S666" t="e">
        <f>VLOOKUP($B666,CLIENTS!$A$5:$I$30,MATCH(S$4,CLIENTS!$A$4:$I$4,0),FALSE)</f>
        <v>#N/A</v>
      </c>
      <c r="T666" t="e">
        <f>VLOOKUP($B666,CLIENTS!$A$5:$I$30,MATCH(T$4,CLIENTS!$A$4:$I$4,0),FALSE)</f>
        <v>#N/A</v>
      </c>
      <c r="U666" t="e">
        <f>VLOOKUP($B666,CLIENTS!$A$5:$I$30,MATCH(U$4,CLIENTS!$A$4:$I$4,0),FALSE)</f>
        <v>#N/A</v>
      </c>
      <c r="V666" t="e">
        <f>VLOOKUP($B666,CLIENTS!$A$5:$I$30,MATCH(V$4,CLIENTS!$A$4:$I$4,0),FALSE)</f>
        <v>#N/A</v>
      </c>
    </row>
    <row r="667" spans="1:22" x14ac:dyDescent="0.25">
      <c r="A667" s="1" t="s">
        <v>522</v>
      </c>
      <c r="B667" s="1" t="s">
        <v>321</v>
      </c>
      <c r="D667" s="1" t="s">
        <v>1</v>
      </c>
      <c r="E667">
        <v>746</v>
      </c>
      <c r="F667" t="e">
        <f>VLOOKUP($B667,CLIENTS!$A$5:$I$30,2,FALSE)</f>
        <v>#N/A</v>
      </c>
      <c r="G667" t="e">
        <f>VLOOKUP($B667,CLIENTS!$A$5:$I$30,3,FALSE)</f>
        <v>#N/A</v>
      </c>
      <c r="H667" t="e">
        <f>VLOOKUP($B667,CLIENTS!$A$5:$I$30,4,FALSE)</f>
        <v>#N/A</v>
      </c>
      <c r="I667" t="e">
        <f>VLOOKUP($B667,CLIENTS!$A$5:$I$30,5,FALSE)</f>
        <v>#N/A</v>
      </c>
      <c r="J667" t="e">
        <f>VLOOKUP($B667,CLIENTS!$A$5:$I$30,6,FALSE)</f>
        <v>#N/A</v>
      </c>
      <c r="K667" t="e">
        <f>VLOOKUP($B667,CLIENTS!$A$5:$I$30,7,FALSE)</f>
        <v>#N/A</v>
      </c>
      <c r="L667" t="e">
        <f>VLOOKUP($B667,CLIENTS!$A$5:$I$30,8,FALSE)</f>
        <v>#N/A</v>
      </c>
      <c r="M667" t="e">
        <f>VLOOKUP($B667,CLIENTS!$A$5:$I$30,9,FALSE)</f>
        <v>#N/A</v>
      </c>
      <c r="O667" t="e">
        <f>VLOOKUP($B667,CLIENTS!$A$5:$I$30,MATCH(O$4,CLIENTS!$A$4:$I$4,0),FALSE)</f>
        <v>#N/A</v>
      </c>
      <c r="P667" t="e">
        <f>VLOOKUP($B667,CLIENTS!$A$5:$I$30,MATCH(P$4,CLIENTS!$A$4:$I$4,0),FALSE)</f>
        <v>#N/A</v>
      </c>
      <c r="Q667" t="e">
        <f>VLOOKUP($B667,CLIENTS!$A$5:$I$30,MATCH(Q$4,CLIENTS!$A$4:$I$4,0),FALSE)</f>
        <v>#N/A</v>
      </c>
      <c r="R667" t="e">
        <f>VLOOKUP($B667,CLIENTS!$A$5:$I$30,MATCH(R$4,CLIENTS!$A$4:$I$4,0),FALSE)</f>
        <v>#N/A</v>
      </c>
      <c r="S667" t="e">
        <f>VLOOKUP($B667,CLIENTS!$A$5:$I$30,MATCH(S$4,CLIENTS!$A$4:$I$4,0),FALSE)</f>
        <v>#N/A</v>
      </c>
      <c r="T667" t="e">
        <f>VLOOKUP($B667,CLIENTS!$A$5:$I$30,MATCH(T$4,CLIENTS!$A$4:$I$4,0),FALSE)</f>
        <v>#N/A</v>
      </c>
      <c r="U667" t="e">
        <f>VLOOKUP($B667,CLIENTS!$A$5:$I$30,MATCH(U$4,CLIENTS!$A$4:$I$4,0),FALSE)</f>
        <v>#N/A</v>
      </c>
      <c r="V667" t="e">
        <f>VLOOKUP($B667,CLIENTS!$A$5:$I$30,MATCH(V$4,CLIENTS!$A$4:$I$4,0),FALSE)</f>
        <v>#N/A</v>
      </c>
    </row>
    <row r="668" spans="1:22" x14ac:dyDescent="0.25">
      <c r="A668" s="1" t="s">
        <v>518</v>
      </c>
      <c r="B668" s="1" t="s">
        <v>322</v>
      </c>
      <c r="D668" s="1" t="s">
        <v>1</v>
      </c>
      <c r="E668">
        <v>1653</v>
      </c>
      <c r="F668" t="e">
        <f>VLOOKUP($B668,CLIENTS!$A$5:$I$30,2,FALSE)</f>
        <v>#N/A</v>
      </c>
      <c r="G668" t="e">
        <f>VLOOKUP($B668,CLIENTS!$A$5:$I$30,3,FALSE)</f>
        <v>#N/A</v>
      </c>
      <c r="H668" t="e">
        <f>VLOOKUP($B668,CLIENTS!$A$5:$I$30,4,FALSE)</f>
        <v>#N/A</v>
      </c>
      <c r="I668" t="e">
        <f>VLOOKUP($B668,CLIENTS!$A$5:$I$30,5,FALSE)</f>
        <v>#N/A</v>
      </c>
      <c r="J668" t="e">
        <f>VLOOKUP($B668,CLIENTS!$A$5:$I$30,6,FALSE)</f>
        <v>#N/A</v>
      </c>
      <c r="K668" t="e">
        <f>VLOOKUP($B668,CLIENTS!$A$5:$I$30,7,FALSE)</f>
        <v>#N/A</v>
      </c>
      <c r="L668" t="e">
        <f>VLOOKUP($B668,CLIENTS!$A$5:$I$30,8,FALSE)</f>
        <v>#N/A</v>
      </c>
      <c r="M668" t="e">
        <f>VLOOKUP($B668,CLIENTS!$A$5:$I$30,9,FALSE)</f>
        <v>#N/A</v>
      </c>
      <c r="O668" t="e">
        <f>VLOOKUP($B668,CLIENTS!$A$5:$I$30,MATCH(O$4,CLIENTS!$A$4:$I$4,0),FALSE)</f>
        <v>#N/A</v>
      </c>
      <c r="P668" t="e">
        <f>VLOOKUP($B668,CLIENTS!$A$5:$I$30,MATCH(P$4,CLIENTS!$A$4:$I$4,0),FALSE)</f>
        <v>#N/A</v>
      </c>
      <c r="Q668" t="e">
        <f>VLOOKUP($B668,CLIENTS!$A$5:$I$30,MATCH(Q$4,CLIENTS!$A$4:$I$4,0),FALSE)</f>
        <v>#N/A</v>
      </c>
      <c r="R668" t="e">
        <f>VLOOKUP($B668,CLIENTS!$A$5:$I$30,MATCH(R$4,CLIENTS!$A$4:$I$4,0),FALSE)</f>
        <v>#N/A</v>
      </c>
      <c r="S668" t="e">
        <f>VLOOKUP($B668,CLIENTS!$A$5:$I$30,MATCH(S$4,CLIENTS!$A$4:$I$4,0),FALSE)</f>
        <v>#N/A</v>
      </c>
      <c r="T668" t="e">
        <f>VLOOKUP($B668,CLIENTS!$A$5:$I$30,MATCH(T$4,CLIENTS!$A$4:$I$4,0),FALSE)</f>
        <v>#N/A</v>
      </c>
      <c r="U668" t="e">
        <f>VLOOKUP($B668,CLIENTS!$A$5:$I$30,MATCH(U$4,CLIENTS!$A$4:$I$4,0),FALSE)</f>
        <v>#N/A</v>
      </c>
      <c r="V668" t="e">
        <f>VLOOKUP($B668,CLIENTS!$A$5:$I$30,MATCH(V$4,CLIENTS!$A$4:$I$4,0),FALSE)</f>
        <v>#N/A</v>
      </c>
    </row>
    <row r="669" spans="1:22" x14ac:dyDescent="0.25">
      <c r="A669" s="1" t="s">
        <v>520</v>
      </c>
      <c r="B669" s="1" t="s">
        <v>322</v>
      </c>
      <c r="D669" s="1" t="s">
        <v>1</v>
      </c>
      <c r="E669">
        <v>1088</v>
      </c>
      <c r="F669" t="e">
        <f>VLOOKUP($B669,CLIENTS!$A$5:$I$30,2,FALSE)</f>
        <v>#N/A</v>
      </c>
      <c r="G669" t="e">
        <f>VLOOKUP($B669,CLIENTS!$A$5:$I$30,3,FALSE)</f>
        <v>#N/A</v>
      </c>
      <c r="H669" t="e">
        <f>VLOOKUP($B669,CLIENTS!$A$5:$I$30,4,FALSE)</f>
        <v>#N/A</v>
      </c>
      <c r="I669" t="e">
        <f>VLOOKUP($B669,CLIENTS!$A$5:$I$30,5,FALSE)</f>
        <v>#N/A</v>
      </c>
      <c r="J669" t="e">
        <f>VLOOKUP($B669,CLIENTS!$A$5:$I$30,6,FALSE)</f>
        <v>#N/A</v>
      </c>
      <c r="K669" t="e">
        <f>VLOOKUP($B669,CLIENTS!$A$5:$I$30,7,FALSE)</f>
        <v>#N/A</v>
      </c>
      <c r="L669" t="e">
        <f>VLOOKUP($B669,CLIENTS!$A$5:$I$30,8,FALSE)</f>
        <v>#N/A</v>
      </c>
      <c r="M669" t="e">
        <f>VLOOKUP($B669,CLIENTS!$A$5:$I$30,9,FALSE)</f>
        <v>#N/A</v>
      </c>
      <c r="O669" t="e">
        <f>VLOOKUP($B669,CLIENTS!$A$5:$I$30,MATCH(O$4,CLIENTS!$A$4:$I$4,0),FALSE)</f>
        <v>#N/A</v>
      </c>
      <c r="P669" t="e">
        <f>VLOOKUP($B669,CLIENTS!$A$5:$I$30,MATCH(P$4,CLIENTS!$A$4:$I$4,0),FALSE)</f>
        <v>#N/A</v>
      </c>
      <c r="Q669" t="e">
        <f>VLOOKUP($B669,CLIENTS!$A$5:$I$30,MATCH(Q$4,CLIENTS!$A$4:$I$4,0),FALSE)</f>
        <v>#N/A</v>
      </c>
      <c r="R669" t="e">
        <f>VLOOKUP($B669,CLIENTS!$A$5:$I$30,MATCH(R$4,CLIENTS!$A$4:$I$4,0),FALSE)</f>
        <v>#N/A</v>
      </c>
      <c r="S669" t="e">
        <f>VLOOKUP($B669,CLIENTS!$A$5:$I$30,MATCH(S$4,CLIENTS!$A$4:$I$4,0),FALSE)</f>
        <v>#N/A</v>
      </c>
      <c r="T669" t="e">
        <f>VLOOKUP($B669,CLIENTS!$A$5:$I$30,MATCH(T$4,CLIENTS!$A$4:$I$4,0),FALSE)</f>
        <v>#N/A</v>
      </c>
      <c r="U669" t="e">
        <f>VLOOKUP($B669,CLIENTS!$A$5:$I$30,MATCH(U$4,CLIENTS!$A$4:$I$4,0),FALSE)</f>
        <v>#N/A</v>
      </c>
      <c r="V669" t="e">
        <f>VLOOKUP($B669,CLIENTS!$A$5:$I$30,MATCH(V$4,CLIENTS!$A$4:$I$4,0),FALSE)</f>
        <v>#N/A</v>
      </c>
    </row>
    <row r="670" spans="1:22" x14ac:dyDescent="0.25">
      <c r="A670" s="1" t="s">
        <v>522</v>
      </c>
      <c r="B670" s="1" t="s">
        <v>322</v>
      </c>
      <c r="D670" s="1" t="s">
        <v>1</v>
      </c>
      <c r="E670">
        <v>792</v>
      </c>
      <c r="F670" t="e">
        <f>VLOOKUP($B670,CLIENTS!$A$5:$I$30,2,FALSE)</f>
        <v>#N/A</v>
      </c>
      <c r="G670" t="e">
        <f>VLOOKUP($B670,CLIENTS!$A$5:$I$30,3,FALSE)</f>
        <v>#N/A</v>
      </c>
      <c r="H670" t="e">
        <f>VLOOKUP($B670,CLIENTS!$A$5:$I$30,4,FALSE)</f>
        <v>#N/A</v>
      </c>
      <c r="I670" t="e">
        <f>VLOOKUP($B670,CLIENTS!$A$5:$I$30,5,FALSE)</f>
        <v>#N/A</v>
      </c>
      <c r="J670" t="e">
        <f>VLOOKUP($B670,CLIENTS!$A$5:$I$30,6,FALSE)</f>
        <v>#N/A</v>
      </c>
      <c r="K670" t="e">
        <f>VLOOKUP($B670,CLIENTS!$A$5:$I$30,7,FALSE)</f>
        <v>#N/A</v>
      </c>
      <c r="L670" t="e">
        <f>VLOOKUP($B670,CLIENTS!$A$5:$I$30,8,FALSE)</f>
        <v>#N/A</v>
      </c>
      <c r="M670" t="e">
        <f>VLOOKUP($B670,CLIENTS!$A$5:$I$30,9,FALSE)</f>
        <v>#N/A</v>
      </c>
      <c r="O670" t="e">
        <f>VLOOKUP($B670,CLIENTS!$A$5:$I$30,MATCH(O$4,CLIENTS!$A$4:$I$4,0),FALSE)</f>
        <v>#N/A</v>
      </c>
      <c r="P670" t="e">
        <f>VLOOKUP($B670,CLIENTS!$A$5:$I$30,MATCH(P$4,CLIENTS!$A$4:$I$4,0),FALSE)</f>
        <v>#N/A</v>
      </c>
      <c r="Q670" t="e">
        <f>VLOOKUP($B670,CLIENTS!$A$5:$I$30,MATCH(Q$4,CLIENTS!$A$4:$I$4,0),FALSE)</f>
        <v>#N/A</v>
      </c>
      <c r="R670" t="e">
        <f>VLOOKUP($B670,CLIENTS!$A$5:$I$30,MATCH(R$4,CLIENTS!$A$4:$I$4,0),FALSE)</f>
        <v>#N/A</v>
      </c>
      <c r="S670" t="e">
        <f>VLOOKUP($B670,CLIENTS!$A$5:$I$30,MATCH(S$4,CLIENTS!$A$4:$I$4,0),FALSE)</f>
        <v>#N/A</v>
      </c>
      <c r="T670" t="e">
        <f>VLOOKUP($B670,CLIENTS!$A$5:$I$30,MATCH(T$4,CLIENTS!$A$4:$I$4,0),FALSE)</f>
        <v>#N/A</v>
      </c>
      <c r="U670" t="e">
        <f>VLOOKUP($B670,CLIENTS!$A$5:$I$30,MATCH(U$4,CLIENTS!$A$4:$I$4,0),FALSE)</f>
        <v>#N/A</v>
      </c>
      <c r="V670" t="e">
        <f>VLOOKUP($B670,CLIENTS!$A$5:$I$30,MATCH(V$4,CLIENTS!$A$4:$I$4,0),FALSE)</f>
        <v>#N/A</v>
      </c>
    </row>
    <row r="671" spans="1:22" x14ac:dyDescent="0.25">
      <c r="A671" s="1" t="s">
        <v>518</v>
      </c>
      <c r="B671" s="1" t="s">
        <v>323</v>
      </c>
      <c r="D671" s="1" t="s">
        <v>1</v>
      </c>
      <c r="E671">
        <v>1660</v>
      </c>
      <c r="F671" t="e">
        <f>VLOOKUP($B671,CLIENTS!$A$5:$I$30,2,FALSE)</f>
        <v>#N/A</v>
      </c>
      <c r="G671" t="e">
        <f>VLOOKUP($B671,CLIENTS!$A$5:$I$30,3,FALSE)</f>
        <v>#N/A</v>
      </c>
      <c r="H671" t="e">
        <f>VLOOKUP($B671,CLIENTS!$A$5:$I$30,4,FALSE)</f>
        <v>#N/A</v>
      </c>
      <c r="I671" t="e">
        <f>VLOOKUP($B671,CLIENTS!$A$5:$I$30,5,FALSE)</f>
        <v>#N/A</v>
      </c>
      <c r="J671" t="e">
        <f>VLOOKUP($B671,CLIENTS!$A$5:$I$30,6,FALSE)</f>
        <v>#N/A</v>
      </c>
      <c r="K671" t="e">
        <f>VLOOKUP($B671,CLIENTS!$A$5:$I$30,7,FALSE)</f>
        <v>#N/A</v>
      </c>
      <c r="L671" t="e">
        <f>VLOOKUP($B671,CLIENTS!$A$5:$I$30,8,FALSE)</f>
        <v>#N/A</v>
      </c>
      <c r="M671" t="e">
        <f>VLOOKUP($B671,CLIENTS!$A$5:$I$30,9,FALSE)</f>
        <v>#N/A</v>
      </c>
      <c r="O671" t="e">
        <f>VLOOKUP($B671,CLIENTS!$A$5:$I$30,MATCH(O$4,CLIENTS!$A$4:$I$4,0),FALSE)</f>
        <v>#N/A</v>
      </c>
      <c r="P671" t="e">
        <f>VLOOKUP($B671,CLIENTS!$A$5:$I$30,MATCH(P$4,CLIENTS!$A$4:$I$4,0),FALSE)</f>
        <v>#N/A</v>
      </c>
      <c r="Q671" t="e">
        <f>VLOOKUP($B671,CLIENTS!$A$5:$I$30,MATCH(Q$4,CLIENTS!$A$4:$I$4,0),FALSE)</f>
        <v>#N/A</v>
      </c>
      <c r="R671" t="e">
        <f>VLOOKUP($B671,CLIENTS!$A$5:$I$30,MATCH(R$4,CLIENTS!$A$4:$I$4,0),FALSE)</f>
        <v>#N/A</v>
      </c>
      <c r="S671" t="e">
        <f>VLOOKUP($B671,CLIENTS!$A$5:$I$30,MATCH(S$4,CLIENTS!$A$4:$I$4,0),FALSE)</f>
        <v>#N/A</v>
      </c>
      <c r="T671" t="e">
        <f>VLOOKUP($B671,CLIENTS!$A$5:$I$30,MATCH(T$4,CLIENTS!$A$4:$I$4,0),FALSE)</f>
        <v>#N/A</v>
      </c>
      <c r="U671" t="e">
        <f>VLOOKUP($B671,CLIENTS!$A$5:$I$30,MATCH(U$4,CLIENTS!$A$4:$I$4,0),FALSE)</f>
        <v>#N/A</v>
      </c>
      <c r="V671" t="e">
        <f>VLOOKUP($B671,CLIENTS!$A$5:$I$30,MATCH(V$4,CLIENTS!$A$4:$I$4,0),FALSE)</f>
        <v>#N/A</v>
      </c>
    </row>
    <row r="672" spans="1:22" x14ac:dyDescent="0.25">
      <c r="A672" s="1" t="s">
        <v>520</v>
      </c>
      <c r="B672" s="1" t="s">
        <v>323</v>
      </c>
      <c r="D672" s="1" t="s">
        <v>1</v>
      </c>
      <c r="E672">
        <v>1120</v>
      </c>
      <c r="F672" t="e">
        <f>VLOOKUP($B672,CLIENTS!$A$5:$I$30,2,FALSE)</f>
        <v>#N/A</v>
      </c>
      <c r="G672" t="e">
        <f>VLOOKUP($B672,CLIENTS!$A$5:$I$30,3,FALSE)</f>
        <v>#N/A</v>
      </c>
      <c r="H672" t="e">
        <f>VLOOKUP($B672,CLIENTS!$A$5:$I$30,4,FALSE)</f>
        <v>#N/A</v>
      </c>
      <c r="I672" t="e">
        <f>VLOOKUP($B672,CLIENTS!$A$5:$I$30,5,FALSE)</f>
        <v>#N/A</v>
      </c>
      <c r="J672" t="e">
        <f>VLOOKUP($B672,CLIENTS!$A$5:$I$30,6,FALSE)</f>
        <v>#N/A</v>
      </c>
      <c r="K672" t="e">
        <f>VLOOKUP($B672,CLIENTS!$A$5:$I$30,7,FALSE)</f>
        <v>#N/A</v>
      </c>
      <c r="L672" t="e">
        <f>VLOOKUP($B672,CLIENTS!$A$5:$I$30,8,FALSE)</f>
        <v>#N/A</v>
      </c>
      <c r="M672" t="e">
        <f>VLOOKUP($B672,CLIENTS!$A$5:$I$30,9,FALSE)</f>
        <v>#N/A</v>
      </c>
      <c r="O672" t="e">
        <f>VLOOKUP($B672,CLIENTS!$A$5:$I$30,MATCH(O$4,CLIENTS!$A$4:$I$4,0),FALSE)</f>
        <v>#N/A</v>
      </c>
      <c r="P672" t="e">
        <f>VLOOKUP($B672,CLIENTS!$A$5:$I$30,MATCH(P$4,CLIENTS!$A$4:$I$4,0),FALSE)</f>
        <v>#N/A</v>
      </c>
      <c r="Q672" t="e">
        <f>VLOOKUP($B672,CLIENTS!$A$5:$I$30,MATCH(Q$4,CLIENTS!$A$4:$I$4,0),FALSE)</f>
        <v>#N/A</v>
      </c>
      <c r="R672" t="e">
        <f>VLOOKUP($B672,CLIENTS!$A$5:$I$30,MATCH(R$4,CLIENTS!$A$4:$I$4,0),FALSE)</f>
        <v>#N/A</v>
      </c>
      <c r="S672" t="e">
        <f>VLOOKUP($B672,CLIENTS!$A$5:$I$30,MATCH(S$4,CLIENTS!$A$4:$I$4,0),FALSE)</f>
        <v>#N/A</v>
      </c>
      <c r="T672" t="e">
        <f>VLOOKUP($B672,CLIENTS!$A$5:$I$30,MATCH(T$4,CLIENTS!$A$4:$I$4,0),FALSE)</f>
        <v>#N/A</v>
      </c>
      <c r="U672" t="e">
        <f>VLOOKUP($B672,CLIENTS!$A$5:$I$30,MATCH(U$4,CLIENTS!$A$4:$I$4,0),FALSE)</f>
        <v>#N/A</v>
      </c>
      <c r="V672" t="e">
        <f>VLOOKUP($B672,CLIENTS!$A$5:$I$30,MATCH(V$4,CLIENTS!$A$4:$I$4,0),FALSE)</f>
        <v>#N/A</v>
      </c>
    </row>
    <row r="673" spans="1:22" x14ac:dyDescent="0.25">
      <c r="A673" s="1" t="s">
        <v>522</v>
      </c>
      <c r="B673" s="1" t="s">
        <v>323</v>
      </c>
      <c r="D673" s="1" t="s">
        <v>1</v>
      </c>
      <c r="E673">
        <v>816</v>
      </c>
      <c r="F673" t="e">
        <f>VLOOKUP($B673,CLIENTS!$A$5:$I$30,2,FALSE)</f>
        <v>#N/A</v>
      </c>
      <c r="G673" t="e">
        <f>VLOOKUP($B673,CLIENTS!$A$5:$I$30,3,FALSE)</f>
        <v>#N/A</v>
      </c>
      <c r="H673" t="e">
        <f>VLOOKUP($B673,CLIENTS!$A$5:$I$30,4,FALSE)</f>
        <v>#N/A</v>
      </c>
      <c r="I673" t="e">
        <f>VLOOKUP($B673,CLIENTS!$A$5:$I$30,5,FALSE)</f>
        <v>#N/A</v>
      </c>
      <c r="J673" t="e">
        <f>VLOOKUP($B673,CLIENTS!$A$5:$I$30,6,FALSE)</f>
        <v>#N/A</v>
      </c>
      <c r="K673" t="e">
        <f>VLOOKUP($B673,CLIENTS!$A$5:$I$30,7,FALSE)</f>
        <v>#N/A</v>
      </c>
      <c r="L673" t="e">
        <f>VLOOKUP($B673,CLIENTS!$A$5:$I$30,8,FALSE)</f>
        <v>#N/A</v>
      </c>
      <c r="M673" t="e">
        <f>VLOOKUP($B673,CLIENTS!$A$5:$I$30,9,FALSE)</f>
        <v>#N/A</v>
      </c>
      <c r="O673" t="e">
        <f>VLOOKUP($B673,CLIENTS!$A$5:$I$30,MATCH(O$4,CLIENTS!$A$4:$I$4,0),FALSE)</f>
        <v>#N/A</v>
      </c>
      <c r="P673" t="e">
        <f>VLOOKUP($B673,CLIENTS!$A$5:$I$30,MATCH(P$4,CLIENTS!$A$4:$I$4,0),FALSE)</f>
        <v>#N/A</v>
      </c>
      <c r="Q673" t="e">
        <f>VLOOKUP($B673,CLIENTS!$A$5:$I$30,MATCH(Q$4,CLIENTS!$A$4:$I$4,0),FALSE)</f>
        <v>#N/A</v>
      </c>
      <c r="R673" t="e">
        <f>VLOOKUP($B673,CLIENTS!$A$5:$I$30,MATCH(R$4,CLIENTS!$A$4:$I$4,0),FALSE)</f>
        <v>#N/A</v>
      </c>
      <c r="S673" t="e">
        <f>VLOOKUP($B673,CLIENTS!$A$5:$I$30,MATCH(S$4,CLIENTS!$A$4:$I$4,0),FALSE)</f>
        <v>#N/A</v>
      </c>
      <c r="T673" t="e">
        <f>VLOOKUP($B673,CLIENTS!$A$5:$I$30,MATCH(T$4,CLIENTS!$A$4:$I$4,0),FALSE)</f>
        <v>#N/A</v>
      </c>
      <c r="U673" t="e">
        <f>VLOOKUP($B673,CLIENTS!$A$5:$I$30,MATCH(U$4,CLIENTS!$A$4:$I$4,0),FALSE)</f>
        <v>#N/A</v>
      </c>
      <c r="V673" t="e">
        <f>VLOOKUP($B673,CLIENTS!$A$5:$I$30,MATCH(V$4,CLIENTS!$A$4:$I$4,0),FALSE)</f>
        <v>#N/A</v>
      </c>
    </row>
    <row r="674" spans="1:22" x14ac:dyDescent="0.25">
      <c r="A674" s="1" t="s">
        <v>518</v>
      </c>
      <c r="B674" s="1" t="s">
        <v>324</v>
      </c>
      <c r="D674" s="1" t="s">
        <v>1</v>
      </c>
      <c r="E674">
        <v>1568</v>
      </c>
      <c r="F674" t="e">
        <f>VLOOKUP($B674,CLIENTS!$A$5:$I$30,2,FALSE)</f>
        <v>#N/A</v>
      </c>
      <c r="G674" t="e">
        <f>VLOOKUP($B674,CLIENTS!$A$5:$I$30,3,FALSE)</f>
        <v>#N/A</v>
      </c>
      <c r="H674" t="e">
        <f>VLOOKUP($B674,CLIENTS!$A$5:$I$30,4,FALSE)</f>
        <v>#N/A</v>
      </c>
      <c r="I674" t="e">
        <f>VLOOKUP($B674,CLIENTS!$A$5:$I$30,5,FALSE)</f>
        <v>#N/A</v>
      </c>
      <c r="J674" t="e">
        <f>VLOOKUP($B674,CLIENTS!$A$5:$I$30,6,FALSE)</f>
        <v>#N/A</v>
      </c>
      <c r="K674" t="e">
        <f>VLOOKUP($B674,CLIENTS!$A$5:$I$30,7,FALSE)</f>
        <v>#N/A</v>
      </c>
      <c r="L674" t="e">
        <f>VLOOKUP($B674,CLIENTS!$A$5:$I$30,8,FALSE)</f>
        <v>#N/A</v>
      </c>
      <c r="M674" t="e">
        <f>VLOOKUP($B674,CLIENTS!$A$5:$I$30,9,FALSE)</f>
        <v>#N/A</v>
      </c>
      <c r="O674" t="e">
        <f>VLOOKUP($B674,CLIENTS!$A$5:$I$30,MATCH(O$4,CLIENTS!$A$4:$I$4,0),FALSE)</f>
        <v>#N/A</v>
      </c>
      <c r="P674" t="e">
        <f>VLOOKUP($B674,CLIENTS!$A$5:$I$30,MATCH(P$4,CLIENTS!$A$4:$I$4,0),FALSE)</f>
        <v>#N/A</v>
      </c>
      <c r="Q674" t="e">
        <f>VLOOKUP($B674,CLIENTS!$A$5:$I$30,MATCH(Q$4,CLIENTS!$A$4:$I$4,0),FALSE)</f>
        <v>#N/A</v>
      </c>
      <c r="R674" t="e">
        <f>VLOOKUP($B674,CLIENTS!$A$5:$I$30,MATCH(R$4,CLIENTS!$A$4:$I$4,0),FALSE)</f>
        <v>#N/A</v>
      </c>
      <c r="S674" t="e">
        <f>VLOOKUP($B674,CLIENTS!$A$5:$I$30,MATCH(S$4,CLIENTS!$A$4:$I$4,0),FALSE)</f>
        <v>#N/A</v>
      </c>
      <c r="T674" t="e">
        <f>VLOOKUP($B674,CLIENTS!$A$5:$I$30,MATCH(T$4,CLIENTS!$A$4:$I$4,0),FALSE)</f>
        <v>#N/A</v>
      </c>
      <c r="U674" t="e">
        <f>VLOOKUP($B674,CLIENTS!$A$5:$I$30,MATCH(U$4,CLIENTS!$A$4:$I$4,0),FALSE)</f>
        <v>#N/A</v>
      </c>
      <c r="V674" t="e">
        <f>VLOOKUP($B674,CLIENTS!$A$5:$I$30,MATCH(V$4,CLIENTS!$A$4:$I$4,0),FALSE)</f>
        <v>#N/A</v>
      </c>
    </row>
    <row r="675" spans="1:22" x14ac:dyDescent="0.25">
      <c r="A675" s="1" t="s">
        <v>520</v>
      </c>
      <c r="B675" s="1" t="s">
        <v>324</v>
      </c>
      <c r="D675" s="1" t="s">
        <v>1</v>
      </c>
      <c r="E675">
        <v>1027</v>
      </c>
      <c r="F675" t="e">
        <f>VLOOKUP($B675,CLIENTS!$A$5:$I$30,2,FALSE)</f>
        <v>#N/A</v>
      </c>
      <c r="G675" t="e">
        <f>VLOOKUP($B675,CLIENTS!$A$5:$I$30,3,FALSE)</f>
        <v>#N/A</v>
      </c>
      <c r="H675" t="e">
        <f>VLOOKUP($B675,CLIENTS!$A$5:$I$30,4,FALSE)</f>
        <v>#N/A</v>
      </c>
      <c r="I675" t="e">
        <f>VLOOKUP($B675,CLIENTS!$A$5:$I$30,5,FALSE)</f>
        <v>#N/A</v>
      </c>
      <c r="J675" t="e">
        <f>VLOOKUP($B675,CLIENTS!$A$5:$I$30,6,FALSE)</f>
        <v>#N/A</v>
      </c>
      <c r="K675" t="e">
        <f>VLOOKUP($B675,CLIENTS!$A$5:$I$30,7,FALSE)</f>
        <v>#N/A</v>
      </c>
      <c r="L675" t="e">
        <f>VLOOKUP($B675,CLIENTS!$A$5:$I$30,8,FALSE)</f>
        <v>#N/A</v>
      </c>
      <c r="M675" t="e">
        <f>VLOOKUP($B675,CLIENTS!$A$5:$I$30,9,FALSE)</f>
        <v>#N/A</v>
      </c>
      <c r="O675" t="e">
        <f>VLOOKUP($B675,CLIENTS!$A$5:$I$30,MATCH(O$4,CLIENTS!$A$4:$I$4,0),FALSE)</f>
        <v>#N/A</v>
      </c>
      <c r="P675" t="e">
        <f>VLOOKUP($B675,CLIENTS!$A$5:$I$30,MATCH(P$4,CLIENTS!$A$4:$I$4,0),FALSE)</f>
        <v>#N/A</v>
      </c>
      <c r="Q675" t="e">
        <f>VLOOKUP($B675,CLIENTS!$A$5:$I$30,MATCH(Q$4,CLIENTS!$A$4:$I$4,0),FALSE)</f>
        <v>#N/A</v>
      </c>
      <c r="R675" t="e">
        <f>VLOOKUP($B675,CLIENTS!$A$5:$I$30,MATCH(R$4,CLIENTS!$A$4:$I$4,0),FALSE)</f>
        <v>#N/A</v>
      </c>
      <c r="S675" t="e">
        <f>VLOOKUP($B675,CLIENTS!$A$5:$I$30,MATCH(S$4,CLIENTS!$A$4:$I$4,0),FALSE)</f>
        <v>#N/A</v>
      </c>
      <c r="T675" t="e">
        <f>VLOOKUP($B675,CLIENTS!$A$5:$I$30,MATCH(T$4,CLIENTS!$A$4:$I$4,0),FALSE)</f>
        <v>#N/A</v>
      </c>
      <c r="U675" t="e">
        <f>VLOOKUP($B675,CLIENTS!$A$5:$I$30,MATCH(U$4,CLIENTS!$A$4:$I$4,0),FALSE)</f>
        <v>#N/A</v>
      </c>
      <c r="V675" t="e">
        <f>VLOOKUP($B675,CLIENTS!$A$5:$I$30,MATCH(V$4,CLIENTS!$A$4:$I$4,0),FALSE)</f>
        <v>#N/A</v>
      </c>
    </row>
    <row r="676" spans="1:22" x14ac:dyDescent="0.25">
      <c r="A676" s="1" t="s">
        <v>522</v>
      </c>
      <c r="B676" s="1" t="s">
        <v>324</v>
      </c>
      <c r="D676" s="1" t="s">
        <v>1</v>
      </c>
      <c r="E676">
        <v>746</v>
      </c>
      <c r="F676" t="e">
        <f>VLOOKUP($B676,CLIENTS!$A$5:$I$30,2,FALSE)</f>
        <v>#N/A</v>
      </c>
      <c r="G676" t="e">
        <f>VLOOKUP($B676,CLIENTS!$A$5:$I$30,3,FALSE)</f>
        <v>#N/A</v>
      </c>
      <c r="H676" t="e">
        <f>VLOOKUP($B676,CLIENTS!$A$5:$I$30,4,FALSE)</f>
        <v>#N/A</v>
      </c>
      <c r="I676" t="e">
        <f>VLOOKUP($B676,CLIENTS!$A$5:$I$30,5,FALSE)</f>
        <v>#N/A</v>
      </c>
      <c r="J676" t="e">
        <f>VLOOKUP($B676,CLIENTS!$A$5:$I$30,6,FALSE)</f>
        <v>#N/A</v>
      </c>
      <c r="K676" t="e">
        <f>VLOOKUP($B676,CLIENTS!$A$5:$I$30,7,FALSE)</f>
        <v>#N/A</v>
      </c>
      <c r="L676" t="e">
        <f>VLOOKUP($B676,CLIENTS!$A$5:$I$30,8,FALSE)</f>
        <v>#N/A</v>
      </c>
      <c r="M676" t="e">
        <f>VLOOKUP($B676,CLIENTS!$A$5:$I$30,9,FALSE)</f>
        <v>#N/A</v>
      </c>
      <c r="O676" t="e">
        <f>VLOOKUP($B676,CLIENTS!$A$5:$I$30,MATCH(O$4,CLIENTS!$A$4:$I$4,0),FALSE)</f>
        <v>#N/A</v>
      </c>
      <c r="P676" t="e">
        <f>VLOOKUP($B676,CLIENTS!$A$5:$I$30,MATCH(P$4,CLIENTS!$A$4:$I$4,0),FALSE)</f>
        <v>#N/A</v>
      </c>
      <c r="Q676" t="e">
        <f>VLOOKUP($B676,CLIENTS!$A$5:$I$30,MATCH(Q$4,CLIENTS!$A$4:$I$4,0),FALSE)</f>
        <v>#N/A</v>
      </c>
      <c r="R676" t="e">
        <f>VLOOKUP($B676,CLIENTS!$A$5:$I$30,MATCH(R$4,CLIENTS!$A$4:$I$4,0),FALSE)</f>
        <v>#N/A</v>
      </c>
      <c r="S676" t="e">
        <f>VLOOKUP($B676,CLIENTS!$A$5:$I$30,MATCH(S$4,CLIENTS!$A$4:$I$4,0),FALSE)</f>
        <v>#N/A</v>
      </c>
      <c r="T676" t="e">
        <f>VLOOKUP($B676,CLIENTS!$A$5:$I$30,MATCH(T$4,CLIENTS!$A$4:$I$4,0),FALSE)</f>
        <v>#N/A</v>
      </c>
      <c r="U676" t="e">
        <f>VLOOKUP($B676,CLIENTS!$A$5:$I$30,MATCH(U$4,CLIENTS!$A$4:$I$4,0),FALSE)</f>
        <v>#N/A</v>
      </c>
      <c r="V676" t="e">
        <f>VLOOKUP($B676,CLIENTS!$A$5:$I$30,MATCH(V$4,CLIENTS!$A$4:$I$4,0),FALSE)</f>
        <v>#N/A</v>
      </c>
    </row>
    <row r="677" spans="1:22" x14ac:dyDescent="0.25">
      <c r="A677" s="1" t="s">
        <v>518</v>
      </c>
      <c r="B677" s="1" t="s">
        <v>119</v>
      </c>
      <c r="D677" s="1" t="s">
        <v>1</v>
      </c>
      <c r="E677">
        <v>1612</v>
      </c>
      <c r="F677" t="e">
        <f>VLOOKUP($B677,CLIENTS!$A$5:$I$30,2,FALSE)</f>
        <v>#N/A</v>
      </c>
      <c r="G677" t="e">
        <f>VLOOKUP($B677,CLIENTS!$A$5:$I$30,3,FALSE)</f>
        <v>#N/A</v>
      </c>
      <c r="H677" t="e">
        <f>VLOOKUP($B677,CLIENTS!$A$5:$I$30,4,FALSE)</f>
        <v>#N/A</v>
      </c>
      <c r="I677" t="e">
        <f>VLOOKUP($B677,CLIENTS!$A$5:$I$30,5,FALSE)</f>
        <v>#N/A</v>
      </c>
      <c r="J677" t="e">
        <f>VLOOKUP($B677,CLIENTS!$A$5:$I$30,6,FALSE)</f>
        <v>#N/A</v>
      </c>
      <c r="K677" t="e">
        <f>VLOOKUP($B677,CLIENTS!$A$5:$I$30,7,FALSE)</f>
        <v>#N/A</v>
      </c>
      <c r="L677" t="e">
        <f>VLOOKUP($B677,CLIENTS!$A$5:$I$30,8,FALSE)</f>
        <v>#N/A</v>
      </c>
      <c r="M677" t="e">
        <f>VLOOKUP($B677,CLIENTS!$A$5:$I$30,9,FALSE)</f>
        <v>#N/A</v>
      </c>
      <c r="O677" t="e">
        <f>VLOOKUP($B677,CLIENTS!$A$5:$I$30,MATCH(O$4,CLIENTS!$A$4:$I$4,0),FALSE)</f>
        <v>#N/A</v>
      </c>
      <c r="P677" t="e">
        <f>VLOOKUP($B677,CLIENTS!$A$5:$I$30,MATCH(P$4,CLIENTS!$A$4:$I$4,0),FALSE)</f>
        <v>#N/A</v>
      </c>
      <c r="Q677" t="e">
        <f>VLOOKUP($B677,CLIENTS!$A$5:$I$30,MATCH(Q$4,CLIENTS!$A$4:$I$4,0),FALSE)</f>
        <v>#N/A</v>
      </c>
      <c r="R677" t="e">
        <f>VLOOKUP($B677,CLIENTS!$A$5:$I$30,MATCH(R$4,CLIENTS!$A$4:$I$4,0),FALSE)</f>
        <v>#N/A</v>
      </c>
      <c r="S677" t="e">
        <f>VLOOKUP($B677,CLIENTS!$A$5:$I$30,MATCH(S$4,CLIENTS!$A$4:$I$4,0),FALSE)</f>
        <v>#N/A</v>
      </c>
      <c r="T677" t="e">
        <f>VLOOKUP($B677,CLIENTS!$A$5:$I$30,MATCH(T$4,CLIENTS!$A$4:$I$4,0),FALSE)</f>
        <v>#N/A</v>
      </c>
      <c r="U677" t="e">
        <f>VLOOKUP($B677,CLIENTS!$A$5:$I$30,MATCH(U$4,CLIENTS!$A$4:$I$4,0),FALSE)</f>
        <v>#N/A</v>
      </c>
      <c r="V677" t="e">
        <f>VLOOKUP($B677,CLIENTS!$A$5:$I$30,MATCH(V$4,CLIENTS!$A$4:$I$4,0),FALSE)</f>
        <v>#N/A</v>
      </c>
    </row>
    <row r="678" spans="1:22" x14ac:dyDescent="0.25">
      <c r="A678" s="1" t="s">
        <v>522</v>
      </c>
      <c r="B678" s="1" t="s">
        <v>119</v>
      </c>
      <c r="D678" s="1" t="s">
        <v>1</v>
      </c>
      <c r="E678">
        <v>792</v>
      </c>
      <c r="F678" t="e">
        <f>VLOOKUP($B678,CLIENTS!$A$5:$I$30,2,FALSE)</f>
        <v>#N/A</v>
      </c>
      <c r="G678" t="e">
        <f>VLOOKUP($B678,CLIENTS!$A$5:$I$30,3,FALSE)</f>
        <v>#N/A</v>
      </c>
      <c r="H678" t="e">
        <f>VLOOKUP($B678,CLIENTS!$A$5:$I$30,4,FALSE)</f>
        <v>#N/A</v>
      </c>
      <c r="I678" t="e">
        <f>VLOOKUP($B678,CLIENTS!$A$5:$I$30,5,FALSE)</f>
        <v>#N/A</v>
      </c>
      <c r="J678" t="e">
        <f>VLOOKUP($B678,CLIENTS!$A$5:$I$30,6,FALSE)</f>
        <v>#N/A</v>
      </c>
      <c r="K678" t="e">
        <f>VLOOKUP($B678,CLIENTS!$A$5:$I$30,7,FALSE)</f>
        <v>#N/A</v>
      </c>
      <c r="L678" t="e">
        <f>VLOOKUP($B678,CLIENTS!$A$5:$I$30,8,FALSE)</f>
        <v>#N/A</v>
      </c>
      <c r="M678" t="e">
        <f>VLOOKUP($B678,CLIENTS!$A$5:$I$30,9,FALSE)</f>
        <v>#N/A</v>
      </c>
      <c r="O678" t="e">
        <f>VLOOKUP($B678,CLIENTS!$A$5:$I$30,MATCH(O$4,CLIENTS!$A$4:$I$4,0),FALSE)</f>
        <v>#N/A</v>
      </c>
      <c r="P678" t="e">
        <f>VLOOKUP($B678,CLIENTS!$A$5:$I$30,MATCH(P$4,CLIENTS!$A$4:$I$4,0),FALSE)</f>
        <v>#N/A</v>
      </c>
      <c r="Q678" t="e">
        <f>VLOOKUP($B678,CLIENTS!$A$5:$I$30,MATCH(Q$4,CLIENTS!$A$4:$I$4,0),FALSE)</f>
        <v>#N/A</v>
      </c>
      <c r="R678" t="e">
        <f>VLOOKUP($B678,CLIENTS!$A$5:$I$30,MATCH(R$4,CLIENTS!$A$4:$I$4,0),FALSE)</f>
        <v>#N/A</v>
      </c>
      <c r="S678" t="e">
        <f>VLOOKUP($B678,CLIENTS!$A$5:$I$30,MATCH(S$4,CLIENTS!$A$4:$I$4,0),FALSE)</f>
        <v>#N/A</v>
      </c>
      <c r="T678" t="e">
        <f>VLOOKUP($B678,CLIENTS!$A$5:$I$30,MATCH(T$4,CLIENTS!$A$4:$I$4,0),FALSE)</f>
        <v>#N/A</v>
      </c>
      <c r="U678" t="e">
        <f>VLOOKUP($B678,CLIENTS!$A$5:$I$30,MATCH(U$4,CLIENTS!$A$4:$I$4,0),FALSE)</f>
        <v>#N/A</v>
      </c>
      <c r="V678" t="e">
        <f>VLOOKUP($B678,CLIENTS!$A$5:$I$30,MATCH(V$4,CLIENTS!$A$4:$I$4,0),FALSE)</f>
        <v>#N/A</v>
      </c>
    </row>
    <row r="679" spans="1:22" x14ac:dyDescent="0.25">
      <c r="A679" s="1" t="s">
        <v>518</v>
      </c>
      <c r="B679" s="1" t="s">
        <v>325</v>
      </c>
      <c r="D679" s="1" t="s">
        <v>1</v>
      </c>
      <c r="E679">
        <v>1491</v>
      </c>
      <c r="F679" t="e">
        <f>VLOOKUP($B679,CLIENTS!$A$5:$I$30,2,FALSE)</f>
        <v>#N/A</v>
      </c>
      <c r="G679" t="e">
        <f>VLOOKUP($B679,CLIENTS!$A$5:$I$30,3,FALSE)</f>
        <v>#N/A</v>
      </c>
      <c r="H679" t="e">
        <f>VLOOKUP($B679,CLIENTS!$A$5:$I$30,4,FALSE)</f>
        <v>#N/A</v>
      </c>
      <c r="I679" t="e">
        <f>VLOOKUP($B679,CLIENTS!$A$5:$I$30,5,FALSE)</f>
        <v>#N/A</v>
      </c>
      <c r="J679" t="e">
        <f>VLOOKUP($B679,CLIENTS!$A$5:$I$30,6,FALSE)</f>
        <v>#N/A</v>
      </c>
      <c r="K679" t="e">
        <f>VLOOKUP($B679,CLIENTS!$A$5:$I$30,7,FALSE)</f>
        <v>#N/A</v>
      </c>
      <c r="L679" t="e">
        <f>VLOOKUP($B679,CLIENTS!$A$5:$I$30,8,FALSE)</f>
        <v>#N/A</v>
      </c>
      <c r="M679" t="e">
        <f>VLOOKUP($B679,CLIENTS!$A$5:$I$30,9,FALSE)</f>
        <v>#N/A</v>
      </c>
      <c r="O679" t="e">
        <f>VLOOKUP($B679,CLIENTS!$A$5:$I$30,MATCH(O$4,CLIENTS!$A$4:$I$4,0),FALSE)</f>
        <v>#N/A</v>
      </c>
      <c r="P679" t="e">
        <f>VLOOKUP($B679,CLIENTS!$A$5:$I$30,MATCH(P$4,CLIENTS!$A$4:$I$4,0),FALSE)</f>
        <v>#N/A</v>
      </c>
      <c r="Q679" t="e">
        <f>VLOOKUP($B679,CLIENTS!$A$5:$I$30,MATCH(Q$4,CLIENTS!$A$4:$I$4,0),FALSE)</f>
        <v>#N/A</v>
      </c>
      <c r="R679" t="e">
        <f>VLOOKUP($B679,CLIENTS!$A$5:$I$30,MATCH(R$4,CLIENTS!$A$4:$I$4,0),FALSE)</f>
        <v>#N/A</v>
      </c>
      <c r="S679" t="e">
        <f>VLOOKUP($B679,CLIENTS!$A$5:$I$30,MATCH(S$4,CLIENTS!$A$4:$I$4,0),FALSE)</f>
        <v>#N/A</v>
      </c>
      <c r="T679" t="e">
        <f>VLOOKUP($B679,CLIENTS!$A$5:$I$30,MATCH(T$4,CLIENTS!$A$4:$I$4,0),FALSE)</f>
        <v>#N/A</v>
      </c>
      <c r="U679" t="e">
        <f>VLOOKUP($B679,CLIENTS!$A$5:$I$30,MATCH(U$4,CLIENTS!$A$4:$I$4,0),FALSE)</f>
        <v>#N/A</v>
      </c>
      <c r="V679" t="e">
        <f>VLOOKUP($B679,CLIENTS!$A$5:$I$30,MATCH(V$4,CLIENTS!$A$4:$I$4,0),FALSE)</f>
        <v>#N/A</v>
      </c>
    </row>
    <row r="680" spans="1:22" x14ac:dyDescent="0.25">
      <c r="A680" s="1" t="s">
        <v>520</v>
      </c>
      <c r="B680" s="1" t="s">
        <v>325</v>
      </c>
      <c r="D680" s="1" t="s">
        <v>1</v>
      </c>
      <c r="E680">
        <v>1027</v>
      </c>
      <c r="F680" t="e">
        <f>VLOOKUP($B680,CLIENTS!$A$5:$I$30,2,FALSE)</f>
        <v>#N/A</v>
      </c>
      <c r="G680" t="e">
        <f>VLOOKUP($B680,CLIENTS!$A$5:$I$30,3,FALSE)</f>
        <v>#N/A</v>
      </c>
      <c r="H680" t="e">
        <f>VLOOKUP($B680,CLIENTS!$A$5:$I$30,4,FALSE)</f>
        <v>#N/A</v>
      </c>
      <c r="I680" t="e">
        <f>VLOOKUP($B680,CLIENTS!$A$5:$I$30,5,FALSE)</f>
        <v>#N/A</v>
      </c>
      <c r="J680" t="e">
        <f>VLOOKUP($B680,CLIENTS!$A$5:$I$30,6,FALSE)</f>
        <v>#N/A</v>
      </c>
      <c r="K680" t="e">
        <f>VLOOKUP($B680,CLIENTS!$A$5:$I$30,7,FALSE)</f>
        <v>#N/A</v>
      </c>
      <c r="L680" t="e">
        <f>VLOOKUP($B680,CLIENTS!$A$5:$I$30,8,FALSE)</f>
        <v>#N/A</v>
      </c>
      <c r="M680" t="e">
        <f>VLOOKUP($B680,CLIENTS!$A$5:$I$30,9,FALSE)</f>
        <v>#N/A</v>
      </c>
      <c r="O680" t="e">
        <f>VLOOKUP($B680,CLIENTS!$A$5:$I$30,MATCH(O$4,CLIENTS!$A$4:$I$4,0),FALSE)</f>
        <v>#N/A</v>
      </c>
      <c r="P680" t="e">
        <f>VLOOKUP($B680,CLIENTS!$A$5:$I$30,MATCH(P$4,CLIENTS!$A$4:$I$4,0),FALSE)</f>
        <v>#N/A</v>
      </c>
      <c r="Q680" t="e">
        <f>VLOOKUP($B680,CLIENTS!$A$5:$I$30,MATCH(Q$4,CLIENTS!$A$4:$I$4,0),FALSE)</f>
        <v>#N/A</v>
      </c>
      <c r="R680" t="e">
        <f>VLOOKUP($B680,CLIENTS!$A$5:$I$30,MATCH(R$4,CLIENTS!$A$4:$I$4,0),FALSE)</f>
        <v>#N/A</v>
      </c>
      <c r="S680" t="e">
        <f>VLOOKUP($B680,CLIENTS!$A$5:$I$30,MATCH(S$4,CLIENTS!$A$4:$I$4,0),FALSE)</f>
        <v>#N/A</v>
      </c>
      <c r="T680" t="e">
        <f>VLOOKUP($B680,CLIENTS!$A$5:$I$30,MATCH(T$4,CLIENTS!$A$4:$I$4,0),FALSE)</f>
        <v>#N/A</v>
      </c>
      <c r="U680" t="e">
        <f>VLOOKUP($B680,CLIENTS!$A$5:$I$30,MATCH(U$4,CLIENTS!$A$4:$I$4,0),FALSE)</f>
        <v>#N/A</v>
      </c>
      <c r="V680" t="e">
        <f>VLOOKUP($B680,CLIENTS!$A$5:$I$30,MATCH(V$4,CLIENTS!$A$4:$I$4,0),FALSE)</f>
        <v>#N/A</v>
      </c>
    </row>
    <row r="681" spans="1:22" x14ac:dyDescent="0.25">
      <c r="A681" s="1" t="s">
        <v>522</v>
      </c>
      <c r="B681" s="1" t="s">
        <v>325</v>
      </c>
      <c r="D681" s="1" t="s">
        <v>1</v>
      </c>
      <c r="E681">
        <v>746</v>
      </c>
      <c r="F681" t="e">
        <f>VLOOKUP($B681,CLIENTS!$A$5:$I$30,2,FALSE)</f>
        <v>#N/A</v>
      </c>
      <c r="G681" t="e">
        <f>VLOOKUP($B681,CLIENTS!$A$5:$I$30,3,FALSE)</f>
        <v>#N/A</v>
      </c>
      <c r="H681" t="e">
        <f>VLOOKUP($B681,CLIENTS!$A$5:$I$30,4,FALSE)</f>
        <v>#N/A</v>
      </c>
      <c r="I681" t="e">
        <f>VLOOKUP($B681,CLIENTS!$A$5:$I$30,5,FALSE)</f>
        <v>#N/A</v>
      </c>
      <c r="J681" t="e">
        <f>VLOOKUP($B681,CLIENTS!$A$5:$I$30,6,FALSE)</f>
        <v>#N/A</v>
      </c>
      <c r="K681" t="e">
        <f>VLOOKUP($B681,CLIENTS!$A$5:$I$30,7,FALSE)</f>
        <v>#N/A</v>
      </c>
      <c r="L681" t="e">
        <f>VLOOKUP($B681,CLIENTS!$A$5:$I$30,8,FALSE)</f>
        <v>#N/A</v>
      </c>
      <c r="M681" t="e">
        <f>VLOOKUP($B681,CLIENTS!$A$5:$I$30,9,FALSE)</f>
        <v>#N/A</v>
      </c>
      <c r="O681" t="e">
        <f>VLOOKUP($B681,CLIENTS!$A$5:$I$30,MATCH(O$4,CLIENTS!$A$4:$I$4,0),FALSE)</f>
        <v>#N/A</v>
      </c>
      <c r="P681" t="e">
        <f>VLOOKUP($B681,CLIENTS!$A$5:$I$30,MATCH(P$4,CLIENTS!$A$4:$I$4,0),FALSE)</f>
        <v>#N/A</v>
      </c>
      <c r="Q681" t="e">
        <f>VLOOKUP($B681,CLIENTS!$A$5:$I$30,MATCH(Q$4,CLIENTS!$A$4:$I$4,0),FALSE)</f>
        <v>#N/A</v>
      </c>
      <c r="R681" t="e">
        <f>VLOOKUP($B681,CLIENTS!$A$5:$I$30,MATCH(R$4,CLIENTS!$A$4:$I$4,0),FALSE)</f>
        <v>#N/A</v>
      </c>
      <c r="S681" t="e">
        <f>VLOOKUP($B681,CLIENTS!$A$5:$I$30,MATCH(S$4,CLIENTS!$A$4:$I$4,0),FALSE)</f>
        <v>#N/A</v>
      </c>
      <c r="T681" t="e">
        <f>VLOOKUP($B681,CLIENTS!$A$5:$I$30,MATCH(T$4,CLIENTS!$A$4:$I$4,0),FALSE)</f>
        <v>#N/A</v>
      </c>
      <c r="U681" t="e">
        <f>VLOOKUP($B681,CLIENTS!$A$5:$I$30,MATCH(U$4,CLIENTS!$A$4:$I$4,0),FALSE)</f>
        <v>#N/A</v>
      </c>
      <c r="V681" t="e">
        <f>VLOOKUP($B681,CLIENTS!$A$5:$I$30,MATCH(V$4,CLIENTS!$A$4:$I$4,0),FALSE)</f>
        <v>#N/A</v>
      </c>
    </row>
    <row r="682" spans="1:22" x14ac:dyDescent="0.25">
      <c r="A682" s="1" t="s">
        <v>518</v>
      </c>
      <c r="B682" s="1" t="s">
        <v>326</v>
      </c>
      <c r="D682" s="1" t="s">
        <v>1</v>
      </c>
      <c r="E682">
        <v>1568</v>
      </c>
      <c r="F682" t="e">
        <f>VLOOKUP($B682,CLIENTS!$A$5:$I$30,2,FALSE)</f>
        <v>#N/A</v>
      </c>
      <c r="G682" t="e">
        <f>VLOOKUP($B682,CLIENTS!$A$5:$I$30,3,FALSE)</f>
        <v>#N/A</v>
      </c>
      <c r="H682" t="e">
        <f>VLOOKUP($B682,CLIENTS!$A$5:$I$30,4,FALSE)</f>
        <v>#N/A</v>
      </c>
      <c r="I682" t="e">
        <f>VLOOKUP($B682,CLIENTS!$A$5:$I$30,5,FALSE)</f>
        <v>#N/A</v>
      </c>
      <c r="J682" t="e">
        <f>VLOOKUP($B682,CLIENTS!$A$5:$I$30,6,FALSE)</f>
        <v>#N/A</v>
      </c>
      <c r="K682" t="e">
        <f>VLOOKUP($B682,CLIENTS!$A$5:$I$30,7,FALSE)</f>
        <v>#N/A</v>
      </c>
      <c r="L682" t="e">
        <f>VLOOKUP($B682,CLIENTS!$A$5:$I$30,8,FALSE)</f>
        <v>#N/A</v>
      </c>
      <c r="M682" t="e">
        <f>VLOOKUP($B682,CLIENTS!$A$5:$I$30,9,FALSE)</f>
        <v>#N/A</v>
      </c>
      <c r="O682" t="e">
        <f>VLOOKUP($B682,CLIENTS!$A$5:$I$30,MATCH(O$4,CLIENTS!$A$4:$I$4,0),FALSE)</f>
        <v>#N/A</v>
      </c>
      <c r="P682" t="e">
        <f>VLOOKUP($B682,CLIENTS!$A$5:$I$30,MATCH(P$4,CLIENTS!$A$4:$I$4,0),FALSE)</f>
        <v>#N/A</v>
      </c>
      <c r="Q682" t="e">
        <f>VLOOKUP($B682,CLIENTS!$A$5:$I$30,MATCH(Q$4,CLIENTS!$A$4:$I$4,0),FALSE)</f>
        <v>#N/A</v>
      </c>
      <c r="R682" t="e">
        <f>VLOOKUP($B682,CLIENTS!$A$5:$I$30,MATCH(R$4,CLIENTS!$A$4:$I$4,0),FALSE)</f>
        <v>#N/A</v>
      </c>
      <c r="S682" t="e">
        <f>VLOOKUP($B682,CLIENTS!$A$5:$I$30,MATCH(S$4,CLIENTS!$A$4:$I$4,0),FALSE)</f>
        <v>#N/A</v>
      </c>
      <c r="T682" t="e">
        <f>VLOOKUP($B682,CLIENTS!$A$5:$I$30,MATCH(T$4,CLIENTS!$A$4:$I$4,0),FALSE)</f>
        <v>#N/A</v>
      </c>
      <c r="U682" t="e">
        <f>VLOOKUP($B682,CLIENTS!$A$5:$I$30,MATCH(U$4,CLIENTS!$A$4:$I$4,0),FALSE)</f>
        <v>#N/A</v>
      </c>
      <c r="V682" t="e">
        <f>VLOOKUP($B682,CLIENTS!$A$5:$I$30,MATCH(V$4,CLIENTS!$A$4:$I$4,0),FALSE)</f>
        <v>#N/A</v>
      </c>
    </row>
    <row r="683" spans="1:22" x14ac:dyDescent="0.25">
      <c r="A683" s="1" t="s">
        <v>520</v>
      </c>
      <c r="B683" s="1" t="s">
        <v>326</v>
      </c>
      <c r="D683" s="1" t="s">
        <v>1</v>
      </c>
      <c r="E683">
        <v>1027</v>
      </c>
      <c r="F683" t="e">
        <f>VLOOKUP($B683,CLIENTS!$A$5:$I$30,2,FALSE)</f>
        <v>#N/A</v>
      </c>
      <c r="G683" t="e">
        <f>VLOOKUP($B683,CLIENTS!$A$5:$I$30,3,FALSE)</f>
        <v>#N/A</v>
      </c>
      <c r="H683" t="e">
        <f>VLOOKUP($B683,CLIENTS!$A$5:$I$30,4,FALSE)</f>
        <v>#N/A</v>
      </c>
      <c r="I683" t="e">
        <f>VLOOKUP($B683,CLIENTS!$A$5:$I$30,5,FALSE)</f>
        <v>#N/A</v>
      </c>
      <c r="J683" t="e">
        <f>VLOOKUP($B683,CLIENTS!$A$5:$I$30,6,FALSE)</f>
        <v>#N/A</v>
      </c>
      <c r="K683" t="e">
        <f>VLOOKUP($B683,CLIENTS!$A$5:$I$30,7,FALSE)</f>
        <v>#N/A</v>
      </c>
      <c r="L683" t="e">
        <f>VLOOKUP($B683,CLIENTS!$A$5:$I$30,8,FALSE)</f>
        <v>#N/A</v>
      </c>
      <c r="M683" t="e">
        <f>VLOOKUP($B683,CLIENTS!$A$5:$I$30,9,FALSE)</f>
        <v>#N/A</v>
      </c>
      <c r="O683" t="e">
        <f>VLOOKUP($B683,CLIENTS!$A$5:$I$30,MATCH(O$4,CLIENTS!$A$4:$I$4,0),FALSE)</f>
        <v>#N/A</v>
      </c>
      <c r="P683" t="e">
        <f>VLOOKUP($B683,CLIENTS!$A$5:$I$30,MATCH(P$4,CLIENTS!$A$4:$I$4,0),FALSE)</f>
        <v>#N/A</v>
      </c>
      <c r="Q683" t="e">
        <f>VLOOKUP($B683,CLIENTS!$A$5:$I$30,MATCH(Q$4,CLIENTS!$A$4:$I$4,0),FALSE)</f>
        <v>#N/A</v>
      </c>
      <c r="R683" t="e">
        <f>VLOOKUP($B683,CLIENTS!$A$5:$I$30,MATCH(R$4,CLIENTS!$A$4:$I$4,0),FALSE)</f>
        <v>#N/A</v>
      </c>
      <c r="S683" t="e">
        <f>VLOOKUP($B683,CLIENTS!$A$5:$I$30,MATCH(S$4,CLIENTS!$A$4:$I$4,0),FALSE)</f>
        <v>#N/A</v>
      </c>
      <c r="T683" t="e">
        <f>VLOOKUP($B683,CLIENTS!$A$5:$I$30,MATCH(T$4,CLIENTS!$A$4:$I$4,0),FALSE)</f>
        <v>#N/A</v>
      </c>
      <c r="U683" t="e">
        <f>VLOOKUP($B683,CLIENTS!$A$5:$I$30,MATCH(U$4,CLIENTS!$A$4:$I$4,0),FALSE)</f>
        <v>#N/A</v>
      </c>
      <c r="V683" t="e">
        <f>VLOOKUP($B683,CLIENTS!$A$5:$I$30,MATCH(V$4,CLIENTS!$A$4:$I$4,0),FALSE)</f>
        <v>#N/A</v>
      </c>
    </row>
    <row r="684" spans="1:22" x14ac:dyDescent="0.25">
      <c r="A684" s="1" t="s">
        <v>522</v>
      </c>
      <c r="B684" s="1" t="s">
        <v>326</v>
      </c>
      <c r="D684" s="1" t="s">
        <v>1</v>
      </c>
      <c r="E684">
        <v>746</v>
      </c>
      <c r="F684" t="e">
        <f>VLOOKUP($B684,CLIENTS!$A$5:$I$30,2,FALSE)</f>
        <v>#N/A</v>
      </c>
      <c r="G684" t="e">
        <f>VLOOKUP($B684,CLIENTS!$A$5:$I$30,3,FALSE)</f>
        <v>#N/A</v>
      </c>
      <c r="H684" t="e">
        <f>VLOOKUP($B684,CLIENTS!$A$5:$I$30,4,FALSE)</f>
        <v>#N/A</v>
      </c>
      <c r="I684" t="e">
        <f>VLOOKUP($B684,CLIENTS!$A$5:$I$30,5,FALSE)</f>
        <v>#N/A</v>
      </c>
      <c r="J684" t="e">
        <f>VLOOKUP($B684,CLIENTS!$A$5:$I$30,6,FALSE)</f>
        <v>#N/A</v>
      </c>
      <c r="K684" t="e">
        <f>VLOOKUP($B684,CLIENTS!$A$5:$I$30,7,FALSE)</f>
        <v>#N/A</v>
      </c>
      <c r="L684" t="e">
        <f>VLOOKUP($B684,CLIENTS!$A$5:$I$30,8,FALSE)</f>
        <v>#N/A</v>
      </c>
      <c r="M684" t="e">
        <f>VLOOKUP($B684,CLIENTS!$A$5:$I$30,9,FALSE)</f>
        <v>#N/A</v>
      </c>
      <c r="O684" t="e">
        <f>VLOOKUP($B684,CLIENTS!$A$5:$I$30,MATCH(O$4,CLIENTS!$A$4:$I$4,0),FALSE)</f>
        <v>#N/A</v>
      </c>
      <c r="P684" t="e">
        <f>VLOOKUP($B684,CLIENTS!$A$5:$I$30,MATCH(P$4,CLIENTS!$A$4:$I$4,0),FALSE)</f>
        <v>#N/A</v>
      </c>
      <c r="Q684" t="e">
        <f>VLOOKUP($B684,CLIENTS!$A$5:$I$30,MATCH(Q$4,CLIENTS!$A$4:$I$4,0),FALSE)</f>
        <v>#N/A</v>
      </c>
      <c r="R684" t="e">
        <f>VLOOKUP($B684,CLIENTS!$A$5:$I$30,MATCH(R$4,CLIENTS!$A$4:$I$4,0),FALSE)</f>
        <v>#N/A</v>
      </c>
      <c r="S684" t="e">
        <f>VLOOKUP($B684,CLIENTS!$A$5:$I$30,MATCH(S$4,CLIENTS!$A$4:$I$4,0),FALSE)</f>
        <v>#N/A</v>
      </c>
      <c r="T684" t="e">
        <f>VLOOKUP($B684,CLIENTS!$A$5:$I$30,MATCH(T$4,CLIENTS!$A$4:$I$4,0),FALSE)</f>
        <v>#N/A</v>
      </c>
      <c r="U684" t="e">
        <f>VLOOKUP($B684,CLIENTS!$A$5:$I$30,MATCH(U$4,CLIENTS!$A$4:$I$4,0),FALSE)</f>
        <v>#N/A</v>
      </c>
      <c r="V684" t="e">
        <f>VLOOKUP($B684,CLIENTS!$A$5:$I$30,MATCH(V$4,CLIENTS!$A$4:$I$4,0),FALSE)</f>
        <v>#N/A</v>
      </c>
    </row>
    <row r="685" spans="1:22" x14ac:dyDescent="0.25">
      <c r="A685" s="1" t="s">
        <v>518</v>
      </c>
      <c r="B685" s="1" t="s">
        <v>120</v>
      </c>
      <c r="D685" s="1" t="s">
        <v>1</v>
      </c>
      <c r="E685">
        <v>1493</v>
      </c>
      <c r="F685" t="e">
        <f>VLOOKUP($B685,CLIENTS!$A$5:$I$30,2,FALSE)</f>
        <v>#N/A</v>
      </c>
      <c r="G685" t="e">
        <f>VLOOKUP($B685,CLIENTS!$A$5:$I$30,3,FALSE)</f>
        <v>#N/A</v>
      </c>
      <c r="H685" t="e">
        <f>VLOOKUP($B685,CLIENTS!$A$5:$I$30,4,FALSE)</f>
        <v>#N/A</v>
      </c>
      <c r="I685" t="e">
        <f>VLOOKUP($B685,CLIENTS!$A$5:$I$30,5,FALSE)</f>
        <v>#N/A</v>
      </c>
      <c r="J685" t="e">
        <f>VLOOKUP($B685,CLIENTS!$A$5:$I$30,6,FALSE)</f>
        <v>#N/A</v>
      </c>
      <c r="K685" t="e">
        <f>VLOOKUP($B685,CLIENTS!$A$5:$I$30,7,FALSE)</f>
        <v>#N/A</v>
      </c>
      <c r="L685" t="e">
        <f>VLOOKUP($B685,CLIENTS!$A$5:$I$30,8,FALSE)</f>
        <v>#N/A</v>
      </c>
      <c r="M685" t="e">
        <f>VLOOKUP($B685,CLIENTS!$A$5:$I$30,9,FALSE)</f>
        <v>#N/A</v>
      </c>
      <c r="O685" t="e">
        <f>VLOOKUP($B685,CLIENTS!$A$5:$I$30,MATCH(O$4,CLIENTS!$A$4:$I$4,0),FALSE)</f>
        <v>#N/A</v>
      </c>
      <c r="P685" t="e">
        <f>VLOOKUP($B685,CLIENTS!$A$5:$I$30,MATCH(P$4,CLIENTS!$A$4:$I$4,0),FALSE)</f>
        <v>#N/A</v>
      </c>
      <c r="Q685" t="e">
        <f>VLOOKUP($B685,CLIENTS!$A$5:$I$30,MATCH(Q$4,CLIENTS!$A$4:$I$4,0),FALSE)</f>
        <v>#N/A</v>
      </c>
      <c r="R685" t="e">
        <f>VLOOKUP($B685,CLIENTS!$A$5:$I$30,MATCH(R$4,CLIENTS!$A$4:$I$4,0),FALSE)</f>
        <v>#N/A</v>
      </c>
      <c r="S685" t="e">
        <f>VLOOKUP($B685,CLIENTS!$A$5:$I$30,MATCH(S$4,CLIENTS!$A$4:$I$4,0),FALSE)</f>
        <v>#N/A</v>
      </c>
      <c r="T685" t="e">
        <f>VLOOKUP($B685,CLIENTS!$A$5:$I$30,MATCH(T$4,CLIENTS!$A$4:$I$4,0),FALSE)</f>
        <v>#N/A</v>
      </c>
      <c r="U685" t="e">
        <f>VLOOKUP($B685,CLIENTS!$A$5:$I$30,MATCH(U$4,CLIENTS!$A$4:$I$4,0),FALSE)</f>
        <v>#N/A</v>
      </c>
      <c r="V685" t="e">
        <f>VLOOKUP($B685,CLIENTS!$A$5:$I$30,MATCH(V$4,CLIENTS!$A$4:$I$4,0),FALSE)</f>
        <v>#N/A</v>
      </c>
    </row>
    <row r="686" spans="1:22" x14ac:dyDescent="0.25">
      <c r="A686" s="1" t="s">
        <v>522</v>
      </c>
      <c r="B686" s="1" t="s">
        <v>120</v>
      </c>
      <c r="D686" s="1" t="s">
        <v>1</v>
      </c>
      <c r="E686">
        <v>767</v>
      </c>
      <c r="F686" t="e">
        <f>VLOOKUP($B686,CLIENTS!$A$5:$I$30,2,FALSE)</f>
        <v>#N/A</v>
      </c>
      <c r="G686" t="e">
        <f>VLOOKUP($B686,CLIENTS!$A$5:$I$30,3,FALSE)</f>
        <v>#N/A</v>
      </c>
      <c r="H686" t="e">
        <f>VLOOKUP($B686,CLIENTS!$A$5:$I$30,4,FALSE)</f>
        <v>#N/A</v>
      </c>
      <c r="I686" t="e">
        <f>VLOOKUP($B686,CLIENTS!$A$5:$I$30,5,FALSE)</f>
        <v>#N/A</v>
      </c>
      <c r="J686" t="e">
        <f>VLOOKUP($B686,CLIENTS!$A$5:$I$30,6,FALSE)</f>
        <v>#N/A</v>
      </c>
      <c r="K686" t="e">
        <f>VLOOKUP($B686,CLIENTS!$A$5:$I$30,7,FALSE)</f>
        <v>#N/A</v>
      </c>
      <c r="L686" t="e">
        <f>VLOOKUP($B686,CLIENTS!$A$5:$I$30,8,FALSE)</f>
        <v>#N/A</v>
      </c>
      <c r="M686" t="e">
        <f>VLOOKUP($B686,CLIENTS!$A$5:$I$30,9,FALSE)</f>
        <v>#N/A</v>
      </c>
      <c r="O686" t="e">
        <f>VLOOKUP($B686,CLIENTS!$A$5:$I$30,MATCH(O$4,CLIENTS!$A$4:$I$4,0),FALSE)</f>
        <v>#N/A</v>
      </c>
      <c r="P686" t="e">
        <f>VLOOKUP($B686,CLIENTS!$A$5:$I$30,MATCH(P$4,CLIENTS!$A$4:$I$4,0),FALSE)</f>
        <v>#N/A</v>
      </c>
      <c r="Q686" t="e">
        <f>VLOOKUP($B686,CLIENTS!$A$5:$I$30,MATCH(Q$4,CLIENTS!$A$4:$I$4,0),FALSE)</f>
        <v>#N/A</v>
      </c>
      <c r="R686" t="e">
        <f>VLOOKUP($B686,CLIENTS!$A$5:$I$30,MATCH(R$4,CLIENTS!$A$4:$I$4,0),FALSE)</f>
        <v>#N/A</v>
      </c>
      <c r="S686" t="e">
        <f>VLOOKUP($B686,CLIENTS!$A$5:$I$30,MATCH(S$4,CLIENTS!$A$4:$I$4,0),FALSE)</f>
        <v>#N/A</v>
      </c>
      <c r="T686" t="e">
        <f>VLOOKUP($B686,CLIENTS!$A$5:$I$30,MATCH(T$4,CLIENTS!$A$4:$I$4,0),FALSE)</f>
        <v>#N/A</v>
      </c>
      <c r="U686" t="e">
        <f>VLOOKUP($B686,CLIENTS!$A$5:$I$30,MATCH(U$4,CLIENTS!$A$4:$I$4,0),FALSE)</f>
        <v>#N/A</v>
      </c>
      <c r="V686" t="e">
        <f>VLOOKUP($B686,CLIENTS!$A$5:$I$30,MATCH(V$4,CLIENTS!$A$4:$I$4,0),FALSE)</f>
        <v>#N/A</v>
      </c>
    </row>
    <row r="687" spans="1:22" x14ac:dyDescent="0.25">
      <c r="A687" s="1" t="s">
        <v>518</v>
      </c>
      <c r="B687" s="1" t="s">
        <v>121</v>
      </c>
      <c r="D687" s="1" t="s">
        <v>1</v>
      </c>
      <c r="E687">
        <v>1653</v>
      </c>
      <c r="F687" t="e">
        <f>VLOOKUP($B687,CLIENTS!$A$5:$I$30,2,FALSE)</f>
        <v>#N/A</v>
      </c>
      <c r="G687" t="e">
        <f>VLOOKUP($B687,CLIENTS!$A$5:$I$30,3,FALSE)</f>
        <v>#N/A</v>
      </c>
      <c r="H687" t="e">
        <f>VLOOKUP($B687,CLIENTS!$A$5:$I$30,4,FALSE)</f>
        <v>#N/A</v>
      </c>
      <c r="I687" t="e">
        <f>VLOOKUP($B687,CLIENTS!$A$5:$I$30,5,FALSE)</f>
        <v>#N/A</v>
      </c>
      <c r="J687" t="e">
        <f>VLOOKUP($B687,CLIENTS!$A$5:$I$30,6,FALSE)</f>
        <v>#N/A</v>
      </c>
      <c r="K687" t="e">
        <f>VLOOKUP($B687,CLIENTS!$A$5:$I$30,7,FALSE)</f>
        <v>#N/A</v>
      </c>
      <c r="L687" t="e">
        <f>VLOOKUP($B687,CLIENTS!$A$5:$I$30,8,FALSE)</f>
        <v>#N/A</v>
      </c>
      <c r="M687" t="e">
        <f>VLOOKUP($B687,CLIENTS!$A$5:$I$30,9,FALSE)</f>
        <v>#N/A</v>
      </c>
      <c r="O687" t="e">
        <f>VLOOKUP($B687,CLIENTS!$A$5:$I$30,MATCH(O$4,CLIENTS!$A$4:$I$4,0),FALSE)</f>
        <v>#N/A</v>
      </c>
      <c r="P687" t="e">
        <f>VLOOKUP($B687,CLIENTS!$A$5:$I$30,MATCH(P$4,CLIENTS!$A$4:$I$4,0),FALSE)</f>
        <v>#N/A</v>
      </c>
      <c r="Q687" t="e">
        <f>VLOOKUP($B687,CLIENTS!$A$5:$I$30,MATCH(Q$4,CLIENTS!$A$4:$I$4,0),FALSE)</f>
        <v>#N/A</v>
      </c>
      <c r="R687" t="e">
        <f>VLOOKUP($B687,CLIENTS!$A$5:$I$30,MATCH(R$4,CLIENTS!$A$4:$I$4,0),FALSE)</f>
        <v>#N/A</v>
      </c>
      <c r="S687" t="e">
        <f>VLOOKUP($B687,CLIENTS!$A$5:$I$30,MATCH(S$4,CLIENTS!$A$4:$I$4,0),FALSE)</f>
        <v>#N/A</v>
      </c>
      <c r="T687" t="e">
        <f>VLOOKUP($B687,CLIENTS!$A$5:$I$30,MATCH(T$4,CLIENTS!$A$4:$I$4,0),FALSE)</f>
        <v>#N/A</v>
      </c>
      <c r="U687" t="e">
        <f>VLOOKUP($B687,CLIENTS!$A$5:$I$30,MATCH(U$4,CLIENTS!$A$4:$I$4,0),FALSE)</f>
        <v>#N/A</v>
      </c>
      <c r="V687" t="e">
        <f>VLOOKUP($B687,CLIENTS!$A$5:$I$30,MATCH(V$4,CLIENTS!$A$4:$I$4,0),FALSE)</f>
        <v>#N/A</v>
      </c>
    </row>
    <row r="688" spans="1:22" x14ac:dyDescent="0.25">
      <c r="A688" s="1" t="s">
        <v>522</v>
      </c>
      <c r="B688" s="1" t="s">
        <v>121</v>
      </c>
      <c r="D688" s="1" t="s">
        <v>1</v>
      </c>
      <c r="E688">
        <v>767</v>
      </c>
      <c r="F688" t="e">
        <f>VLOOKUP($B688,CLIENTS!$A$5:$I$30,2,FALSE)</f>
        <v>#N/A</v>
      </c>
      <c r="G688" t="e">
        <f>VLOOKUP($B688,CLIENTS!$A$5:$I$30,3,FALSE)</f>
        <v>#N/A</v>
      </c>
      <c r="H688" t="e">
        <f>VLOOKUP($B688,CLIENTS!$A$5:$I$30,4,FALSE)</f>
        <v>#N/A</v>
      </c>
      <c r="I688" t="e">
        <f>VLOOKUP($B688,CLIENTS!$A$5:$I$30,5,FALSE)</f>
        <v>#N/A</v>
      </c>
      <c r="J688" t="e">
        <f>VLOOKUP($B688,CLIENTS!$A$5:$I$30,6,FALSE)</f>
        <v>#N/A</v>
      </c>
      <c r="K688" t="e">
        <f>VLOOKUP($B688,CLIENTS!$A$5:$I$30,7,FALSE)</f>
        <v>#N/A</v>
      </c>
      <c r="L688" t="e">
        <f>VLOOKUP($B688,CLIENTS!$A$5:$I$30,8,FALSE)</f>
        <v>#N/A</v>
      </c>
      <c r="M688" t="e">
        <f>VLOOKUP($B688,CLIENTS!$A$5:$I$30,9,FALSE)</f>
        <v>#N/A</v>
      </c>
      <c r="O688" t="e">
        <f>VLOOKUP($B688,CLIENTS!$A$5:$I$30,MATCH(O$4,CLIENTS!$A$4:$I$4,0),FALSE)</f>
        <v>#N/A</v>
      </c>
      <c r="P688" t="e">
        <f>VLOOKUP($B688,CLIENTS!$A$5:$I$30,MATCH(P$4,CLIENTS!$A$4:$I$4,0),FALSE)</f>
        <v>#N/A</v>
      </c>
      <c r="Q688" t="e">
        <f>VLOOKUP($B688,CLIENTS!$A$5:$I$30,MATCH(Q$4,CLIENTS!$A$4:$I$4,0),FALSE)</f>
        <v>#N/A</v>
      </c>
      <c r="R688" t="e">
        <f>VLOOKUP($B688,CLIENTS!$A$5:$I$30,MATCH(R$4,CLIENTS!$A$4:$I$4,0),FALSE)</f>
        <v>#N/A</v>
      </c>
      <c r="S688" t="e">
        <f>VLOOKUP($B688,CLIENTS!$A$5:$I$30,MATCH(S$4,CLIENTS!$A$4:$I$4,0),FALSE)</f>
        <v>#N/A</v>
      </c>
      <c r="T688" t="e">
        <f>VLOOKUP($B688,CLIENTS!$A$5:$I$30,MATCH(T$4,CLIENTS!$A$4:$I$4,0),FALSE)</f>
        <v>#N/A</v>
      </c>
      <c r="U688" t="e">
        <f>VLOOKUP($B688,CLIENTS!$A$5:$I$30,MATCH(U$4,CLIENTS!$A$4:$I$4,0),FALSE)</f>
        <v>#N/A</v>
      </c>
      <c r="V688" t="e">
        <f>VLOOKUP($B688,CLIENTS!$A$5:$I$30,MATCH(V$4,CLIENTS!$A$4:$I$4,0),FALSE)</f>
        <v>#N/A</v>
      </c>
    </row>
    <row r="689" spans="1:22" x14ac:dyDescent="0.25">
      <c r="A689" s="1" t="s">
        <v>518</v>
      </c>
      <c r="B689" s="1" t="s">
        <v>327</v>
      </c>
      <c r="D689" s="1" t="s">
        <v>1</v>
      </c>
      <c r="E689">
        <v>1678</v>
      </c>
      <c r="F689" t="e">
        <f>VLOOKUP($B689,CLIENTS!$A$5:$I$30,2,FALSE)</f>
        <v>#N/A</v>
      </c>
      <c r="G689" t="e">
        <f>VLOOKUP($B689,CLIENTS!$A$5:$I$30,3,FALSE)</f>
        <v>#N/A</v>
      </c>
      <c r="H689" t="e">
        <f>VLOOKUP($B689,CLIENTS!$A$5:$I$30,4,FALSE)</f>
        <v>#N/A</v>
      </c>
      <c r="I689" t="e">
        <f>VLOOKUP($B689,CLIENTS!$A$5:$I$30,5,FALSE)</f>
        <v>#N/A</v>
      </c>
      <c r="J689" t="e">
        <f>VLOOKUP($B689,CLIENTS!$A$5:$I$30,6,FALSE)</f>
        <v>#N/A</v>
      </c>
      <c r="K689" t="e">
        <f>VLOOKUP($B689,CLIENTS!$A$5:$I$30,7,FALSE)</f>
        <v>#N/A</v>
      </c>
      <c r="L689" t="e">
        <f>VLOOKUP($B689,CLIENTS!$A$5:$I$30,8,FALSE)</f>
        <v>#N/A</v>
      </c>
      <c r="M689" t="e">
        <f>VLOOKUP($B689,CLIENTS!$A$5:$I$30,9,FALSE)</f>
        <v>#N/A</v>
      </c>
      <c r="O689" t="e">
        <f>VLOOKUP($B689,CLIENTS!$A$5:$I$30,MATCH(O$4,CLIENTS!$A$4:$I$4,0),FALSE)</f>
        <v>#N/A</v>
      </c>
      <c r="P689" t="e">
        <f>VLOOKUP($B689,CLIENTS!$A$5:$I$30,MATCH(P$4,CLIENTS!$A$4:$I$4,0),FALSE)</f>
        <v>#N/A</v>
      </c>
      <c r="Q689" t="e">
        <f>VLOOKUP($B689,CLIENTS!$A$5:$I$30,MATCH(Q$4,CLIENTS!$A$4:$I$4,0),FALSE)</f>
        <v>#N/A</v>
      </c>
      <c r="R689" t="e">
        <f>VLOOKUP($B689,CLIENTS!$A$5:$I$30,MATCH(R$4,CLIENTS!$A$4:$I$4,0),FALSE)</f>
        <v>#N/A</v>
      </c>
      <c r="S689" t="e">
        <f>VLOOKUP($B689,CLIENTS!$A$5:$I$30,MATCH(S$4,CLIENTS!$A$4:$I$4,0),FALSE)</f>
        <v>#N/A</v>
      </c>
      <c r="T689" t="e">
        <f>VLOOKUP($B689,CLIENTS!$A$5:$I$30,MATCH(T$4,CLIENTS!$A$4:$I$4,0),FALSE)</f>
        <v>#N/A</v>
      </c>
      <c r="U689" t="e">
        <f>VLOOKUP($B689,CLIENTS!$A$5:$I$30,MATCH(U$4,CLIENTS!$A$4:$I$4,0),FALSE)</f>
        <v>#N/A</v>
      </c>
      <c r="V689" t="e">
        <f>VLOOKUP($B689,CLIENTS!$A$5:$I$30,MATCH(V$4,CLIENTS!$A$4:$I$4,0),FALSE)</f>
        <v>#N/A</v>
      </c>
    </row>
    <row r="690" spans="1:22" x14ac:dyDescent="0.25">
      <c r="A690" s="1" t="s">
        <v>520</v>
      </c>
      <c r="B690" s="1" t="s">
        <v>327</v>
      </c>
      <c r="D690" s="1" t="s">
        <v>1</v>
      </c>
      <c r="E690">
        <v>1053</v>
      </c>
      <c r="F690" t="e">
        <f>VLOOKUP($B690,CLIENTS!$A$5:$I$30,2,FALSE)</f>
        <v>#N/A</v>
      </c>
      <c r="G690" t="e">
        <f>VLOOKUP($B690,CLIENTS!$A$5:$I$30,3,FALSE)</f>
        <v>#N/A</v>
      </c>
      <c r="H690" t="e">
        <f>VLOOKUP($B690,CLIENTS!$A$5:$I$30,4,FALSE)</f>
        <v>#N/A</v>
      </c>
      <c r="I690" t="e">
        <f>VLOOKUP($B690,CLIENTS!$A$5:$I$30,5,FALSE)</f>
        <v>#N/A</v>
      </c>
      <c r="J690" t="e">
        <f>VLOOKUP($B690,CLIENTS!$A$5:$I$30,6,FALSE)</f>
        <v>#N/A</v>
      </c>
      <c r="K690" t="e">
        <f>VLOOKUP($B690,CLIENTS!$A$5:$I$30,7,FALSE)</f>
        <v>#N/A</v>
      </c>
      <c r="L690" t="e">
        <f>VLOOKUP($B690,CLIENTS!$A$5:$I$30,8,FALSE)</f>
        <v>#N/A</v>
      </c>
      <c r="M690" t="e">
        <f>VLOOKUP($B690,CLIENTS!$A$5:$I$30,9,FALSE)</f>
        <v>#N/A</v>
      </c>
      <c r="O690" t="e">
        <f>VLOOKUP($B690,CLIENTS!$A$5:$I$30,MATCH(O$4,CLIENTS!$A$4:$I$4,0),FALSE)</f>
        <v>#N/A</v>
      </c>
      <c r="P690" t="e">
        <f>VLOOKUP($B690,CLIENTS!$A$5:$I$30,MATCH(P$4,CLIENTS!$A$4:$I$4,0),FALSE)</f>
        <v>#N/A</v>
      </c>
      <c r="Q690" t="e">
        <f>VLOOKUP($B690,CLIENTS!$A$5:$I$30,MATCH(Q$4,CLIENTS!$A$4:$I$4,0),FALSE)</f>
        <v>#N/A</v>
      </c>
      <c r="R690" t="e">
        <f>VLOOKUP($B690,CLIENTS!$A$5:$I$30,MATCH(R$4,CLIENTS!$A$4:$I$4,0),FALSE)</f>
        <v>#N/A</v>
      </c>
      <c r="S690" t="e">
        <f>VLOOKUP($B690,CLIENTS!$A$5:$I$30,MATCH(S$4,CLIENTS!$A$4:$I$4,0),FALSE)</f>
        <v>#N/A</v>
      </c>
      <c r="T690" t="e">
        <f>VLOOKUP($B690,CLIENTS!$A$5:$I$30,MATCH(T$4,CLIENTS!$A$4:$I$4,0),FALSE)</f>
        <v>#N/A</v>
      </c>
      <c r="U690" t="e">
        <f>VLOOKUP($B690,CLIENTS!$A$5:$I$30,MATCH(U$4,CLIENTS!$A$4:$I$4,0),FALSE)</f>
        <v>#N/A</v>
      </c>
      <c r="V690" t="e">
        <f>VLOOKUP($B690,CLIENTS!$A$5:$I$30,MATCH(V$4,CLIENTS!$A$4:$I$4,0),FALSE)</f>
        <v>#N/A</v>
      </c>
    </row>
    <row r="691" spans="1:22" x14ac:dyDescent="0.25">
      <c r="A691" s="1" t="s">
        <v>522</v>
      </c>
      <c r="B691" s="1" t="s">
        <v>327</v>
      </c>
      <c r="D691" s="1" t="s">
        <v>1</v>
      </c>
      <c r="E691">
        <v>770</v>
      </c>
      <c r="F691" t="e">
        <f>VLOOKUP($B691,CLIENTS!$A$5:$I$30,2,FALSE)</f>
        <v>#N/A</v>
      </c>
      <c r="G691" t="e">
        <f>VLOOKUP($B691,CLIENTS!$A$5:$I$30,3,FALSE)</f>
        <v>#N/A</v>
      </c>
      <c r="H691" t="e">
        <f>VLOOKUP($B691,CLIENTS!$A$5:$I$30,4,FALSE)</f>
        <v>#N/A</v>
      </c>
      <c r="I691" t="e">
        <f>VLOOKUP($B691,CLIENTS!$A$5:$I$30,5,FALSE)</f>
        <v>#N/A</v>
      </c>
      <c r="J691" t="e">
        <f>VLOOKUP($B691,CLIENTS!$A$5:$I$30,6,FALSE)</f>
        <v>#N/A</v>
      </c>
      <c r="K691" t="e">
        <f>VLOOKUP($B691,CLIENTS!$A$5:$I$30,7,FALSE)</f>
        <v>#N/A</v>
      </c>
      <c r="L691" t="e">
        <f>VLOOKUP($B691,CLIENTS!$A$5:$I$30,8,FALSE)</f>
        <v>#N/A</v>
      </c>
      <c r="M691" t="e">
        <f>VLOOKUP($B691,CLIENTS!$A$5:$I$30,9,FALSE)</f>
        <v>#N/A</v>
      </c>
      <c r="O691" t="e">
        <f>VLOOKUP($B691,CLIENTS!$A$5:$I$30,MATCH(O$4,CLIENTS!$A$4:$I$4,0),FALSE)</f>
        <v>#N/A</v>
      </c>
      <c r="P691" t="e">
        <f>VLOOKUP($B691,CLIENTS!$A$5:$I$30,MATCH(P$4,CLIENTS!$A$4:$I$4,0),FALSE)</f>
        <v>#N/A</v>
      </c>
      <c r="Q691" t="e">
        <f>VLOOKUP($B691,CLIENTS!$A$5:$I$30,MATCH(Q$4,CLIENTS!$A$4:$I$4,0),FALSE)</f>
        <v>#N/A</v>
      </c>
      <c r="R691" t="e">
        <f>VLOOKUP($B691,CLIENTS!$A$5:$I$30,MATCH(R$4,CLIENTS!$A$4:$I$4,0),FALSE)</f>
        <v>#N/A</v>
      </c>
      <c r="S691" t="e">
        <f>VLOOKUP($B691,CLIENTS!$A$5:$I$30,MATCH(S$4,CLIENTS!$A$4:$I$4,0),FALSE)</f>
        <v>#N/A</v>
      </c>
      <c r="T691" t="e">
        <f>VLOOKUP($B691,CLIENTS!$A$5:$I$30,MATCH(T$4,CLIENTS!$A$4:$I$4,0),FALSE)</f>
        <v>#N/A</v>
      </c>
      <c r="U691" t="e">
        <f>VLOOKUP($B691,CLIENTS!$A$5:$I$30,MATCH(U$4,CLIENTS!$A$4:$I$4,0),FALSE)</f>
        <v>#N/A</v>
      </c>
      <c r="V691" t="e">
        <f>VLOOKUP($B691,CLIENTS!$A$5:$I$30,MATCH(V$4,CLIENTS!$A$4:$I$4,0),FALSE)</f>
        <v>#N/A</v>
      </c>
    </row>
    <row r="692" spans="1:22" x14ac:dyDescent="0.25">
      <c r="A692" s="1" t="s">
        <v>518</v>
      </c>
      <c r="B692" s="1" t="s">
        <v>122</v>
      </c>
      <c r="D692" s="1" t="s">
        <v>1</v>
      </c>
      <c r="E692">
        <v>1755</v>
      </c>
      <c r="F692" t="e">
        <f>VLOOKUP($B692,CLIENTS!$A$5:$I$30,2,FALSE)</f>
        <v>#N/A</v>
      </c>
      <c r="G692" t="e">
        <f>VLOOKUP($B692,CLIENTS!$A$5:$I$30,3,FALSE)</f>
        <v>#N/A</v>
      </c>
      <c r="H692" t="e">
        <f>VLOOKUP($B692,CLIENTS!$A$5:$I$30,4,FALSE)</f>
        <v>#N/A</v>
      </c>
      <c r="I692" t="e">
        <f>VLOOKUP($B692,CLIENTS!$A$5:$I$30,5,FALSE)</f>
        <v>#N/A</v>
      </c>
      <c r="J692" t="e">
        <f>VLOOKUP($B692,CLIENTS!$A$5:$I$30,6,FALSE)</f>
        <v>#N/A</v>
      </c>
      <c r="K692" t="e">
        <f>VLOOKUP($B692,CLIENTS!$A$5:$I$30,7,FALSE)</f>
        <v>#N/A</v>
      </c>
      <c r="L692" t="e">
        <f>VLOOKUP($B692,CLIENTS!$A$5:$I$30,8,FALSE)</f>
        <v>#N/A</v>
      </c>
      <c r="M692" t="e">
        <f>VLOOKUP($B692,CLIENTS!$A$5:$I$30,9,FALSE)</f>
        <v>#N/A</v>
      </c>
      <c r="O692" t="e">
        <f>VLOOKUP($B692,CLIENTS!$A$5:$I$30,MATCH(O$4,CLIENTS!$A$4:$I$4,0),FALSE)</f>
        <v>#N/A</v>
      </c>
      <c r="P692" t="e">
        <f>VLOOKUP($B692,CLIENTS!$A$5:$I$30,MATCH(P$4,CLIENTS!$A$4:$I$4,0),FALSE)</f>
        <v>#N/A</v>
      </c>
      <c r="Q692" t="e">
        <f>VLOOKUP($B692,CLIENTS!$A$5:$I$30,MATCH(Q$4,CLIENTS!$A$4:$I$4,0),FALSE)</f>
        <v>#N/A</v>
      </c>
      <c r="R692" t="e">
        <f>VLOOKUP($B692,CLIENTS!$A$5:$I$30,MATCH(R$4,CLIENTS!$A$4:$I$4,0),FALSE)</f>
        <v>#N/A</v>
      </c>
      <c r="S692" t="e">
        <f>VLOOKUP($B692,CLIENTS!$A$5:$I$30,MATCH(S$4,CLIENTS!$A$4:$I$4,0),FALSE)</f>
        <v>#N/A</v>
      </c>
      <c r="T692" t="e">
        <f>VLOOKUP($B692,CLIENTS!$A$5:$I$30,MATCH(T$4,CLIENTS!$A$4:$I$4,0),FALSE)</f>
        <v>#N/A</v>
      </c>
      <c r="U692" t="e">
        <f>VLOOKUP($B692,CLIENTS!$A$5:$I$30,MATCH(U$4,CLIENTS!$A$4:$I$4,0),FALSE)</f>
        <v>#N/A</v>
      </c>
      <c r="V692" t="e">
        <f>VLOOKUP($B692,CLIENTS!$A$5:$I$30,MATCH(V$4,CLIENTS!$A$4:$I$4,0),FALSE)</f>
        <v>#N/A</v>
      </c>
    </row>
    <row r="693" spans="1:22" x14ac:dyDescent="0.25">
      <c r="A693" s="1" t="s">
        <v>522</v>
      </c>
      <c r="B693" s="1" t="s">
        <v>122</v>
      </c>
      <c r="D693" s="1" t="s">
        <v>1</v>
      </c>
      <c r="E693">
        <v>814</v>
      </c>
      <c r="F693" t="e">
        <f>VLOOKUP($B693,CLIENTS!$A$5:$I$30,2,FALSE)</f>
        <v>#N/A</v>
      </c>
      <c r="G693" t="e">
        <f>VLOOKUP($B693,CLIENTS!$A$5:$I$30,3,FALSE)</f>
        <v>#N/A</v>
      </c>
      <c r="H693" t="e">
        <f>VLOOKUP($B693,CLIENTS!$A$5:$I$30,4,FALSE)</f>
        <v>#N/A</v>
      </c>
      <c r="I693" t="e">
        <f>VLOOKUP($B693,CLIENTS!$A$5:$I$30,5,FALSE)</f>
        <v>#N/A</v>
      </c>
      <c r="J693" t="e">
        <f>VLOOKUP($B693,CLIENTS!$A$5:$I$30,6,FALSE)</f>
        <v>#N/A</v>
      </c>
      <c r="K693" t="e">
        <f>VLOOKUP($B693,CLIENTS!$A$5:$I$30,7,FALSE)</f>
        <v>#N/A</v>
      </c>
      <c r="L693" t="e">
        <f>VLOOKUP($B693,CLIENTS!$A$5:$I$30,8,FALSE)</f>
        <v>#N/A</v>
      </c>
      <c r="M693" t="e">
        <f>VLOOKUP($B693,CLIENTS!$A$5:$I$30,9,FALSE)</f>
        <v>#N/A</v>
      </c>
      <c r="O693" t="e">
        <f>VLOOKUP($B693,CLIENTS!$A$5:$I$30,MATCH(O$4,CLIENTS!$A$4:$I$4,0),FALSE)</f>
        <v>#N/A</v>
      </c>
      <c r="P693" t="e">
        <f>VLOOKUP($B693,CLIENTS!$A$5:$I$30,MATCH(P$4,CLIENTS!$A$4:$I$4,0),FALSE)</f>
        <v>#N/A</v>
      </c>
      <c r="Q693" t="e">
        <f>VLOOKUP($B693,CLIENTS!$A$5:$I$30,MATCH(Q$4,CLIENTS!$A$4:$I$4,0),FALSE)</f>
        <v>#N/A</v>
      </c>
      <c r="R693" t="e">
        <f>VLOOKUP($B693,CLIENTS!$A$5:$I$30,MATCH(R$4,CLIENTS!$A$4:$I$4,0),FALSE)</f>
        <v>#N/A</v>
      </c>
      <c r="S693" t="e">
        <f>VLOOKUP($B693,CLIENTS!$A$5:$I$30,MATCH(S$4,CLIENTS!$A$4:$I$4,0),FALSE)</f>
        <v>#N/A</v>
      </c>
      <c r="T693" t="e">
        <f>VLOOKUP($B693,CLIENTS!$A$5:$I$30,MATCH(T$4,CLIENTS!$A$4:$I$4,0),FALSE)</f>
        <v>#N/A</v>
      </c>
      <c r="U693" t="e">
        <f>VLOOKUP($B693,CLIENTS!$A$5:$I$30,MATCH(U$4,CLIENTS!$A$4:$I$4,0),FALSE)</f>
        <v>#N/A</v>
      </c>
      <c r="V693" t="e">
        <f>VLOOKUP($B693,CLIENTS!$A$5:$I$30,MATCH(V$4,CLIENTS!$A$4:$I$4,0),FALSE)</f>
        <v>#N/A</v>
      </c>
    </row>
    <row r="694" spans="1:22" x14ac:dyDescent="0.25">
      <c r="A694" s="1" t="s">
        <v>518</v>
      </c>
      <c r="B694" s="1" t="s">
        <v>123</v>
      </c>
      <c r="D694" s="1" t="s">
        <v>1</v>
      </c>
      <c r="E694">
        <v>1755</v>
      </c>
      <c r="F694" t="e">
        <f>VLOOKUP($B694,CLIENTS!$A$5:$I$30,2,FALSE)</f>
        <v>#N/A</v>
      </c>
      <c r="G694" t="e">
        <f>VLOOKUP($B694,CLIENTS!$A$5:$I$30,3,FALSE)</f>
        <v>#N/A</v>
      </c>
      <c r="H694" t="e">
        <f>VLOOKUP($B694,CLIENTS!$A$5:$I$30,4,FALSE)</f>
        <v>#N/A</v>
      </c>
      <c r="I694" t="e">
        <f>VLOOKUP($B694,CLIENTS!$A$5:$I$30,5,FALSE)</f>
        <v>#N/A</v>
      </c>
      <c r="J694" t="e">
        <f>VLOOKUP($B694,CLIENTS!$A$5:$I$30,6,FALSE)</f>
        <v>#N/A</v>
      </c>
      <c r="K694" t="e">
        <f>VLOOKUP($B694,CLIENTS!$A$5:$I$30,7,FALSE)</f>
        <v>#N/A</v>
      </c>
      <c r="L694" t="e">
        <f>VLOOKUP($B694,CLIENTS!$A$5:$I$30,8,FALSE)</f>
        <v>#N/A</v>
      </c>
      <c r="M694" t="e">
        <f>VLOOKUP($B694,CLIENTS!$A$5:$I$30,9,FALSE)</f>
        <v>#N/A</v>
      </c>
      <c r="O694" t="e">
        <f>VLOOKUP($B694,CLIENTS!$A$5:$I$30,MATCH(O$4,CLIENTS!$A$4:$I$4,0),FALSE)</f>
        <v>#N/A</v>
      </c>
      <c r="P694" t="e">
        <f>VLOOKUP($B694,CLIENTS!$A$5:$I$30,MATCH(P$4,CLIENTS!$A$4:$I$4,0),FALSE)</f>
        <v>#N/A</v>
      </c>
      <c r="Q694" t="e">
        <f>VLOOKUP($B694,CLIENTS!$A$5:$I$30,MATCH(Q$4,CLIENTS!$A$4:$I$4,0),FALSE)</f>
        <v>#N/A</v>
      </c>
      <c r="R694" t="e">
        <f>VLOOKUP($B694,CLIENTS!$A$5:$I$30,MATCH(R$4,CLIENTS!$A$4:$I$4,0),FALSE)</f>
        <v>#N/A</v>
      </c>
      <c r="S694" t="e">
        <f>VLOOKUP($B694,CLIENTS!$A$5:$I$30,MATCH(S$4,CLIENTS!$A$4:$I$4,0),FALSE)</f>
        <v>#N/A</v>
      </c>
      <c r="T694" t="e">
        <f>VLOOKUP($B694,CLIENTS!$A$5:$I$30,MATCH(T$4,CLIENTS!$A$4:$I$4,0),FALSE)</f>
        <v>#N/A</v>
      </c>
      <c r="U694" t="e">
        <f>VLOOKUP($B694,CLIENTS!$A$5:$I$30,MATCH(U$4,CLIENTS!$A$4:$I$4,0),FALSE)</f>
        <v>#N/A</v>
      </c>
      <c r="V694" t="e">
        <f>VLOOKUP($B694,CLIENTS!$A$5:$I$30,MATCH(V$4,CLIENTS!$A$4:$I$4,0),FALSE)</f>
        <v>#N/A</v>
      </c>
    </row>
    <row r="695" spans="1:22" x14ac:dyDescent="0.25">
      <c r="A695" s="1" t="s">
        <v>522</v>
      </c>
      <c r="B695" s="1" t="s">
        <v>123</v>
      </c>
      <c r="D695" s="1" t="s">
        <v>1</v>
      </c>
      <c r="E695">
        <v>814</v>
      </c>
      <c r="F695" t="e">
        <f>VLOOKUP($B695,CLIENTS!$A$5:$I$30,2,FALSE)</f>
        <v>#N/A</v>
      </c>
      <c r="G695" t="e">
        <f>VLOOKUP($B695,CLIENTS!$A$5:$I$30,3,FALSE)</f>
        <v>#N/A</v>
      </c>
      <c r="H695" t="e">
        <f>VLOOKUP($B695,CLIENTS!$A$5:$I$30,4,FALSE)</f>
        <v>#N/A</v>
      </c>
      <c r="I695" t="e">
        <f>VLOOKUP($B695,CLIENTS!$A$5:$I$30,5,FALSE)</f>
        <v>#N/A</v>
      </c>
      <c r="J695" t="e">
        <f>VLOOKUP($B695,CLIENTS!$A$5:$I$30,6,FALSE)</f>
        <v>#N/A</v>
      </c>
      <c r="K695" t="e">
        <f>VLOOKUP($B695,CLIENTS!$A$5:$I$30,7,FALSE)</f>
        <v>#N/A</v>
      </c>
      <c r="L695" t="e">
        <f>VLOOKUP($B695,CLIENTS!$A$5:$I$30,8,FALSE)</f>
        <v>#N/A</v>
      </c>
      <c r="M695" t="e">
        <f>VLOOKUP($B695,CLIENTS!$A$5:$I$30,9,FALSE)</f>
        <v>#N/A</v>
      </c>
      <c r="O695" t="e">
        <f>VLOOKUP($B695,CLIENTS!$A$5:$I$30,MATCH(O$4,CLIENTS!$A$4:$I$4,0),FALSE)</f>
        <v>#N/A</v>
      </c>
      <c r="P695" t="e">
        <f>VLOOKUP($B695,CLIENTS!$A$5:$I$30,MATCH(P$4,CLIENTS!$A$4:$I$4,0),FALSE)</f>
        <v>#N/A</v>
      </c>
      <c r="Q695" t="e">
        <f>VLOOKUP($B695,CLIENTS!$A$5:$I$30,MATCH(Q$4,CLIENTS!$A$4:$I$4,0),FALSE)</f>
        <v>#N/A</v>
      </c>
      <c r="R695" t="e">
        <f>VLOOKUP($B695,CLIENTS!$A$5:$I$30,MATCH(R$4,CLIENTS!$A$4:$I$4,0),FALSE)</f>
        <v>#N/A</v>
      </c>
      <c r="S695" t="e">
        <f>VLOOKUP($B695,CLIENTS!$A$5:$I$30,MATCH(S$4,CLIENTS!$A$4:$I$4,0),FALSE)</f>
        <v>#N/A</v>
      </c>
      <c r="T695" t="e">
        <f>VLOOKUP($B695,CLIENTS!$A$5:$I$30,MATCH(T$4,CLIENTS!$A$4:$I$4,0),FALSE)</f>
        <v>#N/A</v>
      </c>
      <c r="U695" t="e">
        <f>VLOOKUP($B695,CLIENTS!$A$5:$I$30,MATCH(U$4,CLIENTS!$A$4:$I$4,0),FALSE)</f>
        <v>#N/A</v>
      </c>
      <c r="V695" t="e">
        <f>VLOOKUP($B695,CLIENTS!$A$5:$I$30,MATCH(V$4,CLIENTS!$A$4:$I$4,0),FALSE)</f>
        <v>#N/A</v>
      </c>
    </row>
    <row r="696" spans="1:22" x14ac:dyDescent="0.25">
      <c r="A696" s="1" t="s">
        <v>518</v>
      </c>
      <c r="B696" s="1" t="s">
        <v>328</v>
      </c>
      <c r="D696" s="1" t="s">
        <v>1</v>
      </c>
      <c r="E696">
        <v>1725</v>
      </c>
      <c r="F696" t="e">
        <f>VLOOKUP($B696,CLIENTS!$A$5:$I$30,2,FALSE)</f>
        <v>#N/A</v>
      </c>
      <c r="G696" t="e">
        <f>VLOOKUP($B696,CLIENTS!$A$5:$I$30,3,FALSE)</f>
        <v>#N/A</v>
      </c>
      <c r="H696" t="e">
        <f>VLOOKUP($B696,CLIENTS!$A$5:$I$30,4,FALSE)</f>
        <v>#N/A</v>
      </c>
      <c r="I696" t="e">
        <f>VLOOKUP($B696,CLIENTS!$A$5:$I$30,5,FALSE)</f>
        <v>#N/A</v>
      </c>
      <c r="J696" t="e">
        <f>VLOOKUP($B696,CLIENTS!$A$5:$I$30,6,FALSE)</f>
        <v>#N/A</v>
      </c>
      <c r="K696" t="e">
        <f>VLOOKUP($B696,CLIENTS!$A$5:$I$30,7,FALSE)</f>
        <v>#N/A</v>
      </c>
      <c r="L696" t="e">
        <f>VLOOKUP($B696,CLIENTS!$A$5:$I$30,8,FALSE)</f>
        <v>#N/A</v>
      </c>
      <c r="M696" t="e">
        <f>VLOOKUP($B696,CLIENTS!$A$5:$I$30,9,FALSE)</f>
        <v>#N/A</v>
      </c>
      <c r="O696" t="e">
        <f>VLOOKUP($B696,CLIENTS!$A$5:$I$30,MATCH(O$4,CLIENTS!$A$4:$I$4,0),FALSE)</f>
        <v>#N/A</v>
      </c>
      <c r="P696" t="e">
        <f>VLOOKUP($B696,CLIENTS!$A$5:$I$30,MATCH(P$4,CLIENTS!$A$4:$I$4,0),FALSE)</f>
        <v>#N/A</v>
      </c>
      <c r="Q696" t="e">
        <f>VLOOKUP($B696,CLIENTS!$A$5:$I$30,MATCH(Q$4,CLIENTS!$A$4:$I$4,0),FALSE)</f>
        <v>#N/A</v>
      </c>
      <c r="R696" t="e">
        <f>VLOOKUP($B696,CLIENTS!$A$5:$I$30,MATCH(R$4,CLIENTS!$A$4:$I$4,0),FALSE)</f>
        <v>#N/A</v>
      </c>
      <c r="S696" t="e">
        <f>VLOOKUP($B696,CLIENTS!$A$5:$I$30,MATCH(S$4,CLIENTS!$A$4:$I$4,0),FALSE)</f>
        <v>#N/A</v>
      </c>
      <c r="T696" t="e">
        <f>VLOOKUP($B696,CLIENTS!$A$5:$I$30,MATCH(T$4,CLIENTS!$A$4:$I$4,0),FALSE)</f>
        <v>#N/A</v>
      </c>
      <c r="U696" t="e">
        <f>VLOOKUP($B696,CLIENTS!$A$5:$I$30,MATCH(U$4,CLIENTS!$A$4:$I$4,0),FALSE)</f>
        <v>#N/A</v>
      </c>
      <c r="V696" t="e">
        <f>VLOOKUP($B696,CLIENTS!$A$5:$I$30,MATCH(V$4,CLIENTS!$A$4:$I$4,0),FALSE)</f>
        <v>#N/A</v>
      </c>
    </row>
    <row r="697" spans="1:22" x14ac:dyDescent="0.25">
      <c r="A697" s="1" t="s">
        <v>520</v>
      </c>
      <c r="B697" s="1" t="s">
        <v>328</v>
      </c>
      <c r="D697" s="1" t="s">
        <v>1</v>
      </c>
      <c r="E697">
        <v>1083</v>
      </c>
      <c r="F697" t="e">
        <f>VLOOKUP($B697,CLIENTS!$A$5:$I$30,2,FALSE)</f>
        <v>#N/A</v>
      </c>
      <c r="G697" t="e">
        <f>VLOOKUP($B697,CLIENTS!$A$5:$I$30,3,FALSE)</f>
        <v>#N/A</v>
      </c>
      <c r="H697" t="e">
        <f>VLOOKUP($B697,CLIENTS!$A$5:$I$30,4,FALSE)</f>
        <v>#N/A</v>
      </c>
      <c r="I697" t="e">
        <f>VLOOKUP($B697,CLIENTS!$A$5:$I$30,5,FALSE)</f>
        <v>#N/A</v>
      </c>
      <c r="J697" t="e">
        <f>VLOOKUP($B697,CLIENTS!$A$5:$I$30,6,FALSE)</f>
        <v>#N/A</v>
      </c>
      <c r="K697" t="e">
        <f>VLOOKUP($B697,CLIENTS!$A$5:$I$30,7,FALSE)</f>
        <v>#N/A</v>
      </c>
      <c r="L697" t="e">
        <f>VLOOKUP($B697,CLIENTS!$A$5:$I$30,8,FALSE)</f>
        <v>#N/A</v>
      </c>
      <c r="M697" t="e">
        <f>VLOOKUP($B697,CLIENTS!$A$5:$I$30,9,FALSE)</f>
        <v>#N/A</v>
      </c>
      <c r="O697" t="e">
        <f>VLOOKUP($B697,CLIENTS!$A$5:$I$30,MATCH(O$4,CLIENTS!$A$4:$I$4,0),FALSE)</f>
        <v>#N/A</v>
      </c>
      <c r="P697" t="e">
        <f>VLOOKUP($B697,CLIENTS!$A$5:$I$30,MATCH(P$4,CLIENTS!$A$4:$I$4,0),FALSE)</f>
        <v>#N/A</v>
      </c>
      <c r="Q697" t="e">
        <f>VLOOKUP($B697,CLIENTS!$A$5:$I$30,MATCH(Q$4,CLIENTS!$A$4:$I$4,0),FALSE)</f>
        <v>#N/A</v>
      </c>
      <c r="R697" t="e">
        <f>VLOOKUP($B697,CLIENTS!$A$5:$I$30,MATCH(R$4,CLIENTS!$A$4:$I$4,0),FALSE)</f>
        <v>#N/A</v>
      </c>
      <c r="S697" t="e">
        <f>VLOOKUP($B697,CLIENTS!$A$5:$I$30,MATCH(S$4,CLIENTS!$A$4:$I$4,0),FALSE)</f>
        <v>#N/A</v>
      </c>
      <c r="T697" t="e">
        <f>VLOOKUP($B697,CLIENTS!$A$5:$I$30,MATCH(T$4,CLIENTS!$A$4:$I$4,0),FALSE)</f>
        <v>#N/A</v>
      </c>
      <c r="U697" t="e">
        <f>VLOOKUP($B697,CLIENTS!$A$5:$I$30,MATCH(U$4,CLIENTS!$A$4:$I$4,0),FALSE)</f>
        <v>#N/A</v>
      </c>
      <c r="V697" t="e">
        <f>VLOOKUP($B697,CLIENTS!$A$5:$I$30,MATCH(V$4,CLIENTS!$A$4:$I$4,0),FALSE)</f>
        <v>#N/A</v>
      </c>
    </row>
    <row r="698" spans="1:22" x14ac:dyDescent="0.25">
      <c r="A698" s="1" t="s">
        <v>522</v>
      </c>
      <c r="B698" s="1" t="s">
        <v>328</v>
      </c>
      <c r="D698" s="1" t="s">
        <v>1</v>
      </c>
      <c r="E698">
        <v>792</v>
      </c>
      <c r="F698" t="e">
        <f>VLOOKUP($B698,CLIENTS!$A$5:$I$30,2,FALSE)</f>
        <v>#N/A</v>
      </c>
      <c r="G698" t="e">
        <f>VLOOKUP($B698,CLIENTS!$A$5:$I$30,3,FALSE)</f>
        <v>#N/A</v>
      </c>
      <c r="H698" t="e">
        <f>VLOOKUP($B698,CLIENTS!$A$5:$I$30,4,FALSE)</f>
        <v>#N/A</v>
      </c>
      <c r="I698" t="e">
        <f>VLOOKUP($B698,CLIENTS!$A$5:$I$30,5,FALSE)</f>
        <v>#N/A</v>
      </c>
      <c r="J698" t="e">
        <f>VLOOKUP($B698,CLIENTS!$A$5:$I$30,6,FALSE)</f>
        <v>#N/A</v>
      </c>
      <c r="K698" t="e">
        <f>VLOOKUP($B698,CLIENTS!$A$5:$I$30,7,FALSE)</f>
        <v>#N/A</v>
      </c>
      <c r="L698" t="e">
        <f>VLOOKUP($B698,CLIENTS!$A$5:$I$30,8,FALSE)</f>
        <v>#N/A</v>
      </c>
      <c r="M698" t="e">
        <f>VLOOKUP($B698,CLIENTS!$A$5:$I$30,9,FALSE)</f>
        <v>#N/A</v>
      </c>
      <c r="O698" t="e">
        <f>VLOOKUP($B698,CLIENTS!$A$5:$I$30,MATCH(O$4,CLIENTS!$A$4:$I$4,0),FALSE)</f>
        <v>#N/A</v>
      </c>
      <c r="P698" t="e">
        <f>VLOOKUP($B698,CLIENTS!$A$5:$I$30,MATCH(P$4,CLIENTS!$A$4:$I$4,0),FALSE)</f>
        <v>#N/A</v>
      </c>
      <c r="Q698" t="e">
        <f>VLOOKUP($B698,CLIENTS!$A$5:$I$30,MATCH(Q$4,CLIENTS!$A$4:$I$4,0),FALSE)</f>
        <v>#N/A</v>
      </c>
      <c r="R698" t="e">
        <f>VLOOKUP($B698,CLIENTS!$A$5:$I$30,MATCH(R$4,CLIENTS!$A$4:$I$4,0),FALSE)</f>
        <v>#N/A</v>
      </c>
      <c r="S698" t="e">
        <f>VLOOKUP($B698,CLIENTS!$A$5:$I$30,MATCH(S$4,CLIENTS!$A$4:$I$4,0),FALSE)</f>
        <v>#N/A</v>
      </c>
      <c r="T698" t="e">
        <f>VLOOKUP($B698,CLIENTS!$A$5:$I$30,MATCH(T$4,CLIENTS!$A$4:$I$4,0),FALSE)</f>
        <v>#N/A</v>
      </c>
      <c r="U698" t="e">
        <f>VLOOKUP($B698,CLIENTS!$A$5:$I$30,MATCH(U$4,CLIENTS!$A$4:$I$4,0),FALSE)</f>
        <v>#N/A</v>
      </c>
      <c r="V698" t="e">
        <f>VLOOKUP($B698,CLIENTS!$A$5:$I$30,MATCH(V$4,CLIENTS!$A$4:$I$4,0),FALSE)</f>
        <v>#N/A</v>
      </c>
    </row>
    <row r="699" spans="1:22" x14ac:dyDescent="0.25">
      <c r="A699" s="1" t="s">
        <v>520</v>
      </c>
      <c r="B699" s="1" t="s">
        <v>434</v>
      </c>
      <c r="D699" s="1" t="s">
        <v>1</v>
      </c>
      <c r="E699">
        <v>916</v>
      </c>
      <c r="F699" t="e">
        <f>VLOOKUP($B699,CLIENTS!$A$5:$I$30,2,FALSE)</f>
        <v>#N/A</v>
      </c>
      <c r="G699" t="e">
        <f>VLOOKUP($B699,CLIENTS!$A$5:$I$30,3,FALSE)</f>
        <v>#N/A</v>
      </c>
      <c r="H699" t="e">
        <f>VLOOKUP($B699,CLIENTS!$A$5:$I$30,4,FALSE)</f>
        <v>#N/A</v>
      </c>
      <c r="I699" t="e">
        <f>VLOOKUP($B699,CLIENTS!$A$5:$I$30,5,FALSE)</f>
        <v>#N/A</v>
      </c>
      <c r="J699" t="e">
        <f>VLOOKUP($B699,CLIENTS!$A$5:$I$30,6,FALSE)</f>
        <v>#N/A</v>
      </c>
      <c r="K699" t="e">
        <f>VLOOKUP($B699,CLIENTS!$A$5:$I$30,7,FALSE)</f>
        <v>#N/A</v>
      </c>
      <c r="L699" t="e">
        <f>VLOOKUP($B699,CLIENTS!$A$5:$I$30,8,FALSE)</f>
        <v>#N/A</v>
      </c>
      <c r="M699" t="e">
        <f>VLOOKUP($B699,CLIENTS!$A$5:$I$30,9,FALSE)</f>
        <v>#N/A</v>
      </c>
      <c r="O699" t="e">
        <f>VLOOKUP($B699,CLIENTS!$A$5:$I$30,MATCH(O$4,CLIENTS!$A$4:$I$4,0),FALSE)</f>
        <v>#N/A</v>
      </c>
      <c r="P699" t="e">
        <f>VLOOKUP($B699,CLIENTS!$A$5:$I$30,MATCH(P$4,CLIENTS!$A$4:$I$4,0),FALSE)</f>
        <v>#N/A</v>
      </c>
      <c r="Q699" t="e">
        <f>VLOOKUP($B699,CLIENTS!$A$5:$I$30,MATCH(Q$4,CLIENTS!$A$4:$I$4,0),FALSE)</f>
        <v>#N/A</v>
      </c>
      <c r="R699" t="e">
        <f>VLOOKUP($B699,CLIENTS!$A$5:$I$30,MATCH(R$4,CLIENTS!$A$4:$I$4,0),FALSE)</f>
        <v>#N/A</v>
      </c>
      <c r="S699" t="e">
        <f>VLOOKUP($B699,CLIENTS!$A$5:$I$30,MATCH(S$4,CLIENTS!$A$4:$I$4,0),FALSE)</f>
        <v>#N/A</v>
      </c>
      <c r="T699" t="e">
        <f>VLOOKUP($B699,CLIENTS!$A$5:$I$30,MATCH(T$4,CLIENTS!$A$4:$I$4,0),FALSE)</f>
        <v>#N/A</v>
      </c>
      <c r="U699" t="e">
        <f>VLOOKUP($B699,CLIENTS!$A$5:$I$30,MATCH(U$4,CLIENTS!$A$4:$I$4,0),FALSE)</f>
        <v>#N/A</v>
      </c>
      <c r="V699" t="e">
        <f>VLOOKUP($B699,CLIENTS!$A$5:$I$30,MATCH(V$4,CLIENTS!$A$4:$I$4,0),FALSE)</f>
        <v>#N/A</v>
      </c>
    </row>
    <row r="700" spans="1:22" x14ac:dyDescent="0.25">
      <c r="A700" s="1" t="s">
        <v>522</v>
      </c>
      <c r="B700" s="1" t="s">
        <v>434</v>
      </c>
      <c r="D700" s="1" t="s">
        <v>1</v>
      </c>
      <c r="E700">
        <v>672</v>
      </c>
      <c r="F700" t="e">
        <f>VLOOKUP($B700,CLIENTS!$A$5:$I$30,2,FALSE)</f>
        <v>#N/A</v>
      </c>
      <c r="G700" t="e">
        <f>VLOOKUP($B700,CLIENTS!$A$5:$I$30,3,FALSE)</f>
        <v>#N/A</v>
      </c>
      <c r="H700" t="e">
        <f>VLOOKUP($B700,CLIENTS!$A$5:$I$30,4,FALSE)</f>
        <v>#N/A</v>
      </c>
      <c r="I700" t="e">
        <f>VLOOKUP($B700,CLIENTS!$A$5:$I$30,5,FALSE)</f>
        <v>#N/A</v>
      </c>
      <c r="J700" t="e">
        <f>VLOOKUP($B700,CLIENTS!$A$5:$I$30,6,FALSE)</f>
        <v>#N/A</v>
      </c>
      <c r="K700" t="e">
        <f>VLOOKUP($B700,CLIENTS!$A$5:$I$30,7,FALSE)</f>
        <v>#N/A</v>
      </c>
      <c r="L700" t="e">
        <f>VLOOKUP($B700,CLIENTS!$A$5:$I$30,8,FALSE)</f>
        <v>#N/A</v>
      </c>
      <c r="M700" t="e">
        <f>VLOOKUP($B700,CLIENTS!$A$5:$I$30,9,FALSE)</f>
        <v>#N/A</v>
      </c>
      <c r="O700" t="e">
        <f>VLOOKUP($B700,CLIENTS!$A$5:$I$30,MATCH(O$4,CLIENTS!$A$4:$I$4,0),FALSE)</f>
        <v>#N/A</v>
      </c>
      <c r="P700" t="e">
        <f>VLOOKUP($B700,CLIENTS!$A$5:$I$30,MATCH(P$4,CLIENTS!$A$4:$I$4,0),FALSE)</f>
        <v>#N/A</v>
      </c>
      <c r="Q700" t="e">
        <f>VLOOKUP($B700,CLIENTS!$A$5:$I$30,MATCH(Q$4,CLIENTS!$A$4:$I$4,0),FALSE)</f>
        <v>#N/A</v>
      </c>
      <c r="R700" t="e">
        <f>VLOOKUP($B700,CLIENTS!$A$5:$I$30,MATCH(R$4,CLIENTS!$A$4:$I$4,0),FALSE)</f>
        <v>#N/A</v>
      </c>
      <c r="S700" t="e">
        <f>VLOOKUP($B700,CLIENTS!$A$5:$I$30,MATCH(S$4,CLIENTS!$A$4:$I$4,0),FALSE)</f>
        <v>#N/A</v>
      </c>
      <c r="T700" t="e">
        <f>VLOOKUP($B700,CLIENTS!$A$5:$I$30,MATCH(T$4,CLIENTS!$A$4:$I$4,0),FALSE)</f>
        <v>#N/A</v>
      </c>
      <c r="U700" t="e">
        <f>VLOOKUP($B700,CLIENTS!$A$5:$I$30,MATCH(U$4,CLIENTS!$A$4:$I$4,0),FALSE)</f>
        <v>#N/A</v>
      </c>
      <c r="V700" t="e">
        <f>VLOOKUP($B700,CLIENTS!$A$5:$I$30,MATCH(V$4,CLIENTS!$A$4:$I$4,0),FALSE)</f>
        <v>#N/A</v>
      </c>
    </row>
    <row r="701" spans="1:22" x14ac:dyDescent="0.25">
      <c r="A701" s="1" t="s">
        <v>518</v>
      </c>
      <c r="B701" s="1" t="s">
        <v>329</v>
      </c>
      <c r="D701" s="1" t="s">
        <v>1</v>
      </c>
      <c r="E701">
        <v>1725</v>
      </c>
      <c r="F701" t="e">
        <f>VLOOKUP($B701,CLIENTS!$A$5:$I$30,2,FALSE)</f>
        <v>#N/A</v>
      </c>
      <c r="G701" t="e">
        <f>VLOOKUP($B701,CLIENTS!$A$5:$I$30,3,FALSE)</f>
        <v>#N/A</v>
      </c>
      <c r="H701" t="e">
        <f>VLOOKUP($B701,CLIENTS!$A$5:$I$30,4,FALSE)</f>
        <v>#N/A</v>
      </c>
      <c r="I701" t="e">
        <f>VLOOKUP($B701,CLIENTS!$A$5:$I$30,5,FALSE)</f>
        <v>#N/A</v>
      </c>
      <c r="J701" t="e">
        <f>VLOOKUP($B701,CLIENTS!$A$5:$I$30,6,FALSE)</f>
        <v>#N/A</v>
      </c>
      <c r="K701" t="e">
        <f>VLOOKUP($B701,CLIENTS!$A$5:$I$30,7,FALSE)</f>
        <v>#N/A</v>
      </c>
      <c r="L701" t="e">
        <f>VLOOKUP($B701,CLIENTS!$A$5:$I$30,8,FALSE)</f>
        <v>#N/A</v>
      </c>
      <c r="M701" t="e">
        <f>VLOOKUP($B701,CLIENTS!$A$5:$I$30,9,FALSE)</f>
        <v>#N/A</v>
      </c>
      <c r="O701" t="e">
        <f>VLOOKUP($B701,CLIENTS!$A$5:$I$30,MATCH(O$4,CLIENTS!$A$4:$I$4,0),FALSE)</f>
        <v>#N/A</v>
      </c>
      <c r="P701" t="e">
        <f>VLOOKUP($B701,CLIENTS!$A$5:$I$30,MATCH(P$4,CLIENTS!$A$4:$I$4,0),FALSE)</f>
        <v>#N/A</v>
      </c>
      <c r="Q701" t="e">
        <f>VLOOKUP($B701,CLIENTS!$A$5:$I$30,MATCH(Q$4,CLIENTS!$A$4:$I$4,0),FALSE)</f>
        <v>#N/A</v>
      </c>
      <c r="R701" t="e">
        <f>VLOOKUP($B701,CLIENTS!$A$5:$I$30,MATCH(R$4,CLIENTS!$A$4:$I$4,0),FALSE)</f>
        <v>#N/A</v>
      </c>
      <c r="S701" t="e">
        <f>VLOOKUP($B701,CLIENTS!$A$5:$I$30,MATCH(S$4,CLIENTS!$A$4:$I$4,0),FALSE)</f>
        <v>#N/A</v>
      </c>
      <c r="T701" t="e">
        <f>VLOOKUP($B701,CLIENTS!$A$5:$I$30,MATCH(T$4,CLIENTS!$A$4:$I$4,0),FALSE)</f>
        <v>#N/A</v>
      </c>
      <c r="U701" t="e">
        <f>VLOOKUP($B701,CLIENTS!$A$5:$I$30,MATCH(U$4,CLIENTS!$A$4:$I$4,0),FALSE)</f>
        <v>#N/A</v>
      </c>
      <c r="V701" t="e">
        <f>VLOOKUP($B701,CLIENTS!$A$5:$I$30,MATCH(V$4,CLIENTS!$A$4:$I$4,0),FALSE)</f>
        <v>#N/A</v>
      </c>
    </row>
    <row r="702" spans="1:22" x14ac:dyDescent="0.25">
      <c r="A702" s="1" t="s">
        <v>520</v>
      </c>
      <c r="B702" s="1" t="s">
        <v>329</v>
      </c>
      <c r="D702" s="1" t="s">
        <v>1</v>
      </c>
      <c r="E702">
        <v>1083</v>
      </c>
      <c r="F702" t="e">
        <f>VLOOKUP($B702,CLIENTS!$A$5:$I$30,2,FALSE)</f>
        <v>#N/A</v>
      </c>
      <c r="G702" t="e">
        <f>VLOOKUP($B702,CLIENTS!$A$5:$I$30,3,FALSE)</f>
        <v>#N/A</v>
      </c>
      <c r="H702" t="e">
        <f>VLOOKUP($B702,CLIENTS!$A$5:$I$30,4,FALSE)</f>
        <v>#N/A</v>
      </c>
      <c r="I702" t="e">
        <f>VLOOKUP($B702,CLIENTS!$A$5:$I$30,5,FALSE)</f>
        <v>#N/A</v>
      </c>
      <c r="J702" t="e">
        <f>VLOOKUP($B702,CLIENTS!$A$5:$I$30,6,FALSE)</f>
        <v>#N/A</v>
      </c>
      <c r="K702" t="e">
        <f>VLOOKUP($B702,CLIENTS!$A$5:$I$30,7,FALSE)</f>
        <v>#N/A</v>
      </c>
      <c r="L702" t="e">
        <f>VLOOKUP($B702,CLIENTS!$A$5:$I$30,8,FALSE)</f>
        <v>#N/A</v>
      </c>
      <c r="M702" t="e">
        <f>VLOOKUP($B702,CLIENTS!$A$5:$I$30,9,FALSE)</f>
        <v>#N/A</v>
      </c>
      <c r="O702" t="e">
        <f>VLOOKUP($B702,CLIENTS!$A$5:$I$30,MATCH(O$4,CLIENTS!$A$4:$I$4,0),FALSE)</f>
        <v>#N/A</v>
      </c>
      <c r="P702" t="e">
        <f>VLOOKUP($B702,CLIENTS!$A$5:$I$30,MATCH(P$4,CLIENTS!$A$4:$I$4,0),FALSE)</f>
        <v>#N/A</v>
      </c>
      <c r="Q702" t="e">
        <f>VLOOKUP($B702,CLIENTS!$A$5:$I$30,MATCH(Q$4,CLIENTS!$A$4:$I$4,0),FALSE)</f>
        <v>#N/A</v>
      </c>
      <c r="R702" t="e">
        <f>VLOOKUP($B702,CLIENTS!$A$5:$I$30,MATCH(R$4,CLIENTS!$A$4:$I$4,0),FALSE)</f>
        <v>#N/A</v>
      </c>
      <c r="S702" t="e">
        <f>VLOOKUP($B702,CLIENTS!$A$5:$I$30,MATCH(S$4,CLIENTS!$A$4:$I$4,0),FALSE)</f>
        <v>#N/A</v>
      </c>
      <c r="T702" t="e">
        <f>VLOOKUP($B702,CLIENTS!$A$5:$I$30,MATCH(T$4,CLIENTS!$A$4:$I$4,0),FALSE)</f>
        <v>#N/A</v>
      </c>
      <c r="U702" t="e">
        <f>VLOOKUP($B702,CLIENTS!$A$5:$I$30,MATCH(U$4,CLIENTS!$A$4:$I$4,0),FALSE)</f>
        <v>#N/A</v>
      </c>
      <c r="V702" t="e">
        <f>VLOOKUP($B702,CLIENTS!$A$5:$I$30,MATCH(V$4,CLIENTS!$A$4:$I$4,0),FALSE)</f>
        <v>#N/A</v>
      </c>
    </row>
    <row r="703" spans="1:22" x14ac:dyDescent="0.25">
      <c r="A703" s="1" t="s">
        <v>522</v>
      </c>
      <c r="B703" s="1" t="s">
        <v>329</v>
      </c>
      <c r="D703" s="1" t="s">
        <v>1</v>
      </c>
      <c r="E703">
        <v>792</v>
      </c>
      <c r="F703" t="e">
        <f>VLOOKUP($B703,CLIENTS!$A$5:$I$30,2,FALSE)</f>
        <v>#N/A</v>
      </c>
      <c r="G703" t="e">
        <f>VLOOKUP($B703,CLIENTS!$A$5:$I$30,3,FALSE)</f>
        <v>#N/A</v>
      </c>
      <c r="H703" t="e">
        <f>VLOOKUP($B703,CLIENTS!$A$5:$I$30,4,FALSE)</f>
        <v>#N/A</v>
      </c>
      <c r="I703" t="e">
        <f>VLOOKUP($B703,CLIENTS!$A$5:$I$30,5,FALSE)</f>
        <v>#N/A</v>
      </c>
      <c r="J703" t="e">
        <f>VLOOKUP($B703,CLIENTS!$A$5:$I$30,6,FALSE)</f>
        <v>#N/A</v>
      </c>
      <c r="K703" t="e">
        <f>VLOOKUP($B703,CLIENTS!$A$5:$I$30,7,FALSE)</f>
        <v>#N/A</v>
      </c>
      <c r="L703" t="e">
        <f>VLOOKUP($B703,CLIENTS!$A$5:$I$30,8,FALSE)</f>
        <v>#N/A</v>
      </c>
      <c r="M703" t="e">
        <f>VLOOKUP($B703,CLIENTS!$A$5:$I$30,9,FALSE)</f>
        <v>#N/A</v>
      </c>
      <c r="O703" t="e">
        <f>VLOOKUP($B703,CLIENTS!$A$5:$I$30,MATCH(O$4,CLIENTS!$A$4:$I$4,0),FALSE)</f>
        <v>#N/A</v>
      </c>
      <c r="P703" t="e">
        <f>VLOOKUP($B703,CLIENTS!$A$5:$I$30,MATCH(P$4,CLIENTS!$A$4:$I$4,0),FALSE)</f>
        <v>#N/A</v>
      </c>
      <c r="Q703" t="e">
        <f>VLOOKUP($B703,CLIENTS!$A$5:$I$30,MATCH(Q$4,CLIENTS!$A$4:$I$4,0),FALSE)</f>
        <v>#N/A</v>
      </c>
      <c r="R703" t="e">
        <f>VLOOKUP($B703,CLIENTS!$A$5:$I$30,MATCH(R$4,CLIENTS!$A$4:$I$4,0),FALSE)</f>
        <v>#N/A</v>
      </c>
      <c r="S703" t="e">
        <f>VLOOKUP($B703,CLIENTS!$A$5:$I$30,MATCH(S$4,CLIENTS!$A$4:$I$4,0),FALSE)</f>
        <v>#N/A</v>
      </c>
      <c r="T703" t="e">
        <f>VLOOKUP($B703,CLIENTS!$A$5:$I$30,MATCH(T$4,CLIENTS!$A$4:$I$4,0),FALSE)</f>
        <v>#N/A</v>
      </c>
      <c r="U703" t="e">
        <f>VLOOKUP($B703,CLIENTS!$A$5:$I$30,MATCH(U$4,CLIENTS!$A$4:$I$4,0),FALSE)</f>
        <v>#N/A</v>
      </c>
      <c r="V703" t="e">
        <f>VLOOKUP($B703,CLIENTS!$A$5:$I$30,MATCH(V$4,CLIENTS!$A$4:$I$4,0),FALSE)</f>
        <v>#N/A</v>
      </c>
    </row>
    <row r="704" spans="1:22" x14ac:dyDescent="0.25">
      <c r="A704" s="1" t="s">
        <v>518</v>
      </c>
      <c r="B704" s="1" t="s">
        <v>330</v>
      </c>
      <c r="D704" s="1" t="s">
        <v>1</v>
      </c>
      <c r="E704">
        <v>1588</v>
      </c>
      <c r="F704" t="e">
        <f>VLOOKUP($B704,CLIENTS!$A$5:$I$30,2,FALSE)</f>
        <v>#N/A</v>
      </c>
      <c r="G704" t="e">
        <f>VLOOKUP($B704,CLIENTS!$A$5:$I$30,3,FALSE)</f>
        <v>#N/A</v>
      </c>
      <c r="H704" t="e">
        <f>VLOOKUP($B704,CLIENTS!$A$5:$I$30,4,FALSE)</f>
        <v>#N/A</v>
      </c>
      <c r="I704" t="e">
        <f>VLOOKUP($B704,CLIENTS!$A$5:$I$30,5,FALSE)</f>
        <v>#N/A</v>
      </c>
      <c r="J704" t="e">
        <f>VLOOKUP($B704,CLIENTS!$A$5:$I$30,6,FALSE)</f>
        <v>#N/A</v>
      </c>
      <c r="K704" t="e">
        <f>VLOOKUP($B704,CLIENTS!$A$5:$I$30,7,FALSE)</f>
        <v>#N/A</v>
      </c>
      <c r="L704" t="e">
        <f>VLOOKUP($B704,CLIENTS!$A$5:$I$30,8,FALSE)</f>
        <v>#N/A</v>
      </c>
      <c r="M704" t="e">
        <f>VLOOKUP($B704,CLIENTS!$A$5:$I$30,9,FALSE)</f>
        <v>#N/A</v>
      </c>
      <c r="O704" t="e">
        <f>VLOOKUP($B704,CLIENTS!$A$5:$I$30,MATCH(O$4,CLIENTS!$A$4:$I$4,0),FALSE)</f>
        <v>#N/A</v>
      </c>
      <c r="P704" t="e">
        <f>VLOOKUP($B704,CLIENTS!$A$5:$I$30,MATCH(P$4,CLIENTS!$A$4:$I$4,0),FALSE)</f>
        <v>#N/A</v>
      </c>
      <c r="Q704" t="e">
        <f>VLOOKUP($B704,CLIENTS!$A$5:$I$30,MATCH(Q$4,CLIENTS!$A$4:$I$4,0),FALSE)</f>
        <v>#N/A</v>
      </c>
      <c r="R704" t="e">
        <f>VLOOKUP($B704,CLIENTS!$A$5:$I$30,MATCH(R$4,CLIENTS!$A$4:$I$4,0),FALSE)</f>
        <v>#N/A</v>
      </c>
      <c r="S704" t="e">
        <f>VLOOKUP($B704,CLIENTS!$A$5:$I$30,MATCH(S$4,CLIENTS!$A$4:$I$4,0),FALSE)</f>
        <v>#N/A</v>
      </c>
      <c r="T704" t="e">
        <f>VLOOKUP($B704,CLIENTS!$A$5:$I$30,MATCH(T$4,CLIENTS!$A$4:$I$4,0),FALSE)</f>
        <v>#N/A</v>
      </c>
      <c r="U704" t="e">
        <f>VLOOKUP($B704,CLIENTS!$A$5:$I$30,MATCH(U$4,CLIENTS!$A$4:$I$4,0),FALSE)</f>
        <v>#N/A</v>
      </c>
      <c r="V704" t="e">
        <f>VLOOKUP($B704,CLIENTS!$A$5:$I$30,MATCH(V$4,CLIENTS!$A$4:$I$4,0),FALSE)</f>
        <v>#N/A</v>
      </c>
    </row>
    <row r="705" spans="1:22" x14ac:dyDescent="0.25">
      <c r="A705" s="1" t="s">
        <v>520</v>
      </c>
      <c r="B705" s="1" t="s">
        <v>330</v>
      </c>
      <c r="D705" s="1" t="s">
        <v>1</v>
      </c>
      <c r="E705">
        <v>1056</v>
      </c>
      <c r="F705" t="e">
        <f>VLOOKUP($B705,CLIENTS!$A$5:$I$30,2,FALSE)</f>
        <v>#N/A</v>
      </c>
      <c r="G705" t="e">
        <f>VLOOKUP($B705,CLIENTS!$A$5:$I$30,3,FALSE)</f>
        <v>#N/A</v>
      </c>
      <c r="H705" t="e">
        <f>VLOOKUP($B705,CLIENTS!$A$5:$I$30,4,FALSE)</f>
        <v>#N/A</v>
      </c>
      <c r="I705" t="e">
        <f>VLOOKUP($B705,CLIENTS!$A$5:$I$30,5,FALSE)</f>
        <v>#N/A</v>
      </c>
      <c r="J705" t="e">
        <f>VLOOKUP($B705,CLIENTS!$A$5:$I$30,6,FALSE)</f>
        <v>#N/A</v>
      </c>
      <c r="K705" t="e">
        <f>VLOOKUP($B705,CLIENTS!$A$5:$I$30,7,FALSE)</f>
        <v>#N/A</v>
      </c>
      <c r="L705" t="e">
        <f>VLOOKUP($B705,CLIENTS!$A$5:$I$30,8,FALSE)</f>
        <v>#N/A</v>
      </c>
      <c r="M705" t="e">
        <f>VLOOKUP($B705,CLIENTS!$A$5:$I$30,9,FALSE)</f>
        <v>#N/A</v>
      </c>
      <c r="O705" t="e">
        <f>VLOOKUP($B705,CLIENTS!$A$5:$I$30,MATCH(O$4,CLIENTS!$A$4:$I$4,0),FALSE)</f>
        <v>#N/A</v>
      </c>
      <c r="P705" t="e">
        <f>VLOOKUP($B705,CLIENTS!$A$5:$I$30,MATCH(P$4,CLIENTS!$A$4:$I$4,0),FALSE)</f>
        <v>#N/A</v>
      </c>
      <c r="Q705" t="e">
        <f>VLOOKUP($B705,CLIENTS!$A$5:$I$30,MATCH(Q$4,CLIENTS!$A$4:$I$4,0),FALSE)</f>
        <v>#N/A</v>
      </c>
      <c r="R705" t="e">
        <f>VLOOKUP($B705,CLIENTS!$A$5:$I$30,MATCH(R$4,CLIENTS!$A$4:$I$4,0),FALSE)</f>
        <v>#N/A</v>
      </c>
      <c r="S705" t="e">
        <f>VLOOKUP($B705,CLIENTS!$A$5:$I$30,MATCH(S$4,CLIENTS!$A$4:$I$4,0),FALSE)</f>
        <v>#N/A</v>
      </c>
      <c r="T705" t="e">
        <f>VLOOKUP($B705,CLIENTS!$A$5:$I$30,MATCH(T$4,CLIENTS!$A$4:$I$4,0),FALSE)</f>
        <v>#N/A</v>
      </c>
      <c r="U705" t="e">
        <f>VLOOKUP($B705,CLIENTS!$A$5:$I$30,MATCH(U$4,CLIENTS!$A$4:$I$4,0),FALSE)</f>
        <v>#N/A</v>
      </c>
      <c r="V705" t="e">
        <f>VLOOKUP($B705,CLIENTS!$A$5:$I$30,MATCH(V$4,CLIENTS!$A$4:$I$4,0),FALSE)</f>
        <v>#N/A</v>
      </c>
    </row>
    <row r="706" spans="1:22" x14ac:dyDescent="0.25">
      <c r="A706" s="1" t="s">
        <v>522</v>
      </c>
      <c r="B706" s="1" t="s">
        <v>330</v>
      </c>
      <c r="D706" s="1" t="s">
        <v>1</v>
      </c>
      <c r="E706">
        <v>767</v>
      </c>
      <c r="F706" t="e">
        <f>VLOOKUP($B706,CLIENTS!$A$5:$I$30,2,FALSE)</f>
        <v>#N/A</v>
      </c>
      <c r="G706" t="e">
        <f>VLOOKUP($B706,CLIENTS!$A$5:$I$30,3,FALSE)</f>
        <v>#N/A</v>
      </c>
      <c r="H706" t="e">
        <f>VLOOKUP($B706,CLIENTS!$A$5:$I$30,4,FALSE)</f>
        <v>#N/A</v>
      </c>
      <c r="I706" t="e">
        <f>VLOOKUP($B706,CLIENTS!$A$5:$I$30,5,FALSE)</f>
        <v>#N/A</v>
      </c>
      <c r="J706" t="e">
        <f>VLOOKUP($B706,CLIENTS!$A$5:$I$30,6,FALSE)</f>
        <v>#N/A</v>
      </c>
      <c r="K706" t="e">
        <f>VLOOKUP($B706,CLIENTS!$A$5:$I$30,7,FALSE)</f>
        <v>#N/A</v>
      </c>
      <c r="L706" t="e">
        <f>VLOOKUP($B706,CLIENTS!$A$5:$I$30,8,FALSE)</f>
        <v>#N/A</v>
      </c>
      <c r="M706" t="e">
        <f>VLOOKUP($B706,CLIENTS!$A$5:$I$30,9,FALSE)</f>
        <v>#N/A</v>
      </c>
      <c r="O706" t="e">
        <f>VLOOKUP($B706,CLIENTS!$A$5:$I$30,MATCH(O$4,CLIENTS!$A$4:$I$4,0),FALSE)</f>
        <v>#N/A</v>
      </c>
      <c r="P706" t="e">
        <f>VLOOKUP($B706,CLIENTS!$A$5:$I$30,MATCH(P$4,CLIENTS!$A$4:$I$4,0),FALSE)</f>
        <v>#N/A</v>
      </c>
      <c r="Q706" t="e">
        <f>VLOOKUP($B706,CLIENTS!$A$5:$I$30,MATCH(Q$4,CLIENTS!$A$4:$I$4,0),FALSE)</f>
        <v>#N/A</v>
      </c>
      <c r="R706" t="e">
        <f>VLOOKUP($B706,CLIENTS!$A$5:$I$30,MATCH(R$4,CLIENTS!$A$4:$I$4,0),FALSE)</f>
        <v>#N/A</v>
      </c>
      <c r="S706" t="e">
        <f>VLOOKUP($B706,CLIENTS!$A$5:$I$30,MATCH(S$4,CLIENTS!$A$4:$I$4,0),FALSE)</f>
        <v>#N/A</v>
      </c>
      <c r="T706" t="e">
        <f>VLOOKUP($B706,CLIENTS!$A$5:$I$30,MATCH(T$4,CLIENTS!$A$4:$I$4,0),FALSE)</f>
        <v>#N/A</v>
      </c>
      <c r="U706" t="e">
        <f>VLOOKUP($B706,CLIENTS!$A$5:$I$30,MATCH(U$4,CLIENTS!$A$4:$I$4,0),FALSE)</f>
        <v>#N/A</v>
      </c>
      <c r="V706" t="e">
        <f>VLOOKUP($B706,CLIENTS!$A$5:$I$30,MATCH(V$4,CLIENTS!$A$4:$I$4,0),FALSE)</f>
        <v>#N/A</v>
      </c>
    </row>
    <row r="707" spans="1:22" x14ac:dyDescent="0.25">
      <c r="A707" s="1" t="s">
        <v>518</v>
      </c>
      <c r="B707" s="1" t="s">
        <v>331</v>
      </c>
      <c r="D707" s="1" t="s">
        <v>1</v>
      </c>
      <c r="E707">
        <v>1568</v>
      </c>
      <c r="F707" t="e">
        <f>VLOOKUP($B707,CLIENTS!$A$5:$I$30,2,FALSE)</f>
        <v>#N/A</v>
      </c>
      <c r="G707" t="e">
        <f>VLOOKUP($B707,CLIENTS!$A$5:$I$30,3,FALSE)</f>
        <v>#N/A</v>
      </c>
      <c r="H707" t="e">
        <f>VLOOKUP($B707,CLIENTS!$A$5:$I$30,4,FALSE)</f>
        <v>#N/A</v>
      </c>
      <c r="I707" t="e">
        <f>VLOOKUP($B707,CLIENTS!$A$5:$I$30,5,FALSE)</f>
        <v>#N/A</v>
      </c>
      <c r="J707" t="e">
        <f>VLOOKUP($B707,CLIENTS!$A$5:$I$30,6,FALSE)</f>
        <v>#N/A</v>
      </c>
      <c r="K707" t="e">
        <f>VLOOKUP($B707,CLIENTS!$A$5:$I$30,7,FALSE)</f>
        <v>#N/A</v>
      </c>
      <c r="L707" t="e">
        <f>VLOOKUP($B707,CLIENTS!$A$5:$I$30,8,FALSE)</f>
        <v>#N/A</v>
      </c>
      <c r="M707" t="e">
        <f>VLOOKUP($B707,CLIENTS!$A$5:$I$30,9,FALSE)</f>
        <v>#N/A</v>
      </c>
      <c r="O707" t="e">
        <f>VLOOKUP($B707,CLIENTS!$A$5:$I$30,MATCH(O$4,CLIENTS!$A$4:$I$4,0),FALSE)</f>
        <v>#N/A</v>
      </c>
      <c r="P707" t="e">
        <f>VLOOKUP($B707,CLIENTS!$A$5:$I$30,MATCH(P$4,CLIENTS!$A$4:$I$4,0),FALSE)</f>
        <v>#N/A</v>
      </c>
      <c r="Q707" t="e">
        <f>VLOOKUP($B707,CLIENTS!$A$5:$I$30,MATCH(Q$4,CLIENTS!$A$4:$I$4,0),FALSE)</f>
        <v>#N/A</v>
      </c>
      <c r="R707" t="e">
        <f>VLOOKUP($B707,CLIENTS!$A$5:$I$30,MATCH(R$4,CLIENTS!$A$4:$I$4,0),FALSE)</f>
        <v>#N/A</v>
      </c>
      <c r="S707" t="e">
        <f>VLOOKUP($B707,CLIENTS!$A$5:$I$30,MATCH(S$4,CLIENTS!$A$4:$I$4,0),FALSE)</f>
        <v>#N/A</v>
      </c>
      <c r="T707" t="e">
        <f>VLOOKUP($B707,CLIENTS!$A$5:$I$30,MATCH(T$4,CLIENTS!$A$4:$I$4,0),FALSE)</f>
        <v>#N/A</v>
      </c>
      <c r="U707" t="e">
        <f>VLOOKUP($B707,CLIENTS!$A$5:$I$30,MATCH(U$4,CLIENTS!$A$4:$I$4,0),FALSE)</f>
        <v>#N/A</v>
      </c>
      <c r="V707" t="e">
        <f>VLOOKUP($B707,CLIENTS!$A$5:$I$30,MATCH(V$4,CLIENTS!$A$4:$I$4,0),FALSE)</f>
        <v>#N/A</v>
      </c>
    </row>
    <row r="708" spans="1:22" x14ac:dyDescent="0.25">
      <c r="A708" s="1" t="s">
        <v>520</v>
      </c>
      <c r="B708" s="1" t="s">
        <v>331</v>
      </c>
      <c r="D708" s="1" t="s">
        <v>1</v>
      </c>
      <c r="E708">
        <v>1053</v>
      </c>
      <c r="F708" t="e">
        <f>VLOOKUP($B708,CLIENTS!$A$5:$I$30,2,FALSE)</f>
        <v>#N/A</v>
      </c>
      <c r="G708" t="e">
        <f>VLOOKUP($B708,CLIENTS!$A$5:$I$30,3,FALSE)</f>
        <v>#N/A</v>
      </c>
      <c r="H708" t="e">
        <f>VLOOKUP($B708,CLIENTS!$A$5:$I$30,4,FALSE)</f>
        <v>#N/A</v>
      </c>
      <c r="I708" t="e">
        <f>VLOOKUP($B708,CLIENTS!$A$5:$I$30,5,FALSE)</f>
        <v>#N/A</v>
      </c>
      <c r="J708" t="e">
        <f>VLOOKUP($B708,CLIENTS!$A$5:$I$30,6,FALSE)</f>
        <v>#N/A</v>
      </c>
      <c r="K708" t="e">
        <f>VLOOKUP($B708,CLIENTS!$A$5:$I$30,7,FALSE)</f>
        <v>#N/A</v>
      </c>
      <c r="L708" t="e">
        <f>VLOOKUP($B708,CLIENTS!$A$5:$I$30,8,FALSE)</f>
        <v>#N/A</v>
      </c>
      <c r="M708" t="e">
        <f>VLOOKUP($B708,CLIENTS!$A$5:$I$30,9,FALSE)</f>
        <v>#N/A</v>
      </c>
      <c r="O708" t="e">
        <f>VLOOKUP($B708,CLIENTS!$A$5:$I$30,MATCH(O$4,CLIENTS!$A$4:$I$4,0),FALSE)</f>
        <v>#N/A</v>
      </c>
      <c r="P708" t="e">
        <f>VLOOKUP($B708,CLIENTS!$A$5:$I$30,MATCH(P$4,CLIENTS!$A$4:$I$4,0),FALSE)</f>
        <v>#N/A</v>
      </c>
      <c r="Q708" t="e">
        <f>VLOOKUP($B708,CLIENTS!$A$5:$I$30,MATCH(Q$4,CLIENTS!$A$4:$I$4,0),FALSE)</f>
        <v>#N/A</v>
      </c>
      <c r="R708" t="e">
        <f>VLOOKUP($B708,CLIENTS!$A$5:$I$30,MATCH(R$4,CLIENTS!$A$4:$I$4,0),FALSE)</f>
        <v>#N/A</v>
      </c>
      <c r="S708" t="e">
        <f>VLOOKUP($B708,CLIENTS!$A$5:$I$30,MATCH(S$4,CLIENTS!$A$4:$I$4,0),FALSE)</f>
        <v>#N/A</v>
      </c>
      <c r="T708" t="e">
        <f>VLOOKUP($B708,CLIENTS!$A$5:$I$30,MATCH(T$4,CLIENTS!$A$4:$I$4,0),FALSE)</f>
        <v>#N/A</v>
      </c>
      <c r="U708" t="e">
        <f>VLOOKUP($B708,CLIENTS!$A$5:$I$30,MATCH(U$4,CLIENTS!$A$4:$I$4,0),FALSE)</f>
        <v>#N/A</v>
      </c>
      <c r="V708" t="e">
        <f>VLOOKUP($B708,CLIENTS!$A$5:$I$30,MATCH(V$4,CLIENTS!$A$4:$I$4,0),FALSE)</f>
        <v>#N/A</v>
      </c>
    </row>
    <row r="709" spans="1:22" x14ac:dyDescent="0.25">
      <c r="A709" s="1" t="s">
        <v>522</v>
      </c>
      <c r="B709" s="1" t="s">
        <v>331</v>
      </c>
      <c r="D709" s="1" t="s">
        <v>1</v>
      </c>
      <c r="E709">
        <v>770</v>
      </c>
      <c r="F709" t="e">
        <f>VLOOKUP($B709,CLIENTS!$A$5:$I$30,2,FALSE)</f>
        <v>#N/A</v>
      </c>
      <c r="G709" t="e">
        <f>VLOOKUP($B709,CLIENTS!$A$5:$I$30,3,FALSE)</f>
        <v>#N/A</v>
      </c>
      <c r="H709" t="e">
        <f>VLOOKUP($B709,CLIENTS!$A$5:$I$30,4,FALSE)</f>
        <v>#N/A</v>
      </c>
      <c r="I709" t="e">
        <f>VLOOKUP($B709,CLIENTS!$A$5:$I$30,5,FALSE)</f>
        <v>#N/A</v>
      </c>
      <c r="J709" t="e">
        <f>VLOOKUP($B709,CLIENTS!$A$5:$I$30,6,FALSE)</f>
        <v>#N/A</v>
      </c>
      <c r="K709" t="e">
        <f>VLOOKUP($B709,CLIENTS!$A$5:$I$30,7,FALSE)</f>
        <v>#N/A</v>
      </c>
      <c r="L709" t="e">
        <f>VLOOKUP($B709,CLIENTS!$A$5:$I$30,8,FALSE)</f>
        <v>#N/A</v>
      </c>
      <c r="M709" t="e">
        <f>VLOOKUP($B709,CLIENTS!$A$5:$I$30,9,FALSE)</f>
        <v>#N/A</v>
      </c>
      <c r="O709" t="e">
        <f>VLOOKUP($B709,CLIENTS!$A$5:$I$30,MATCH(O$4,CLIENTS!$A$4:$I$4,0),FALSE)</f>
        <v>#N/A</v>
      </c>
      <c r="P709" t="e">
        <f>VLOOKUP($B709,CLIENTS!$A$5:$I$30,MATCH(P$4,CLIENTS!$A$4:$I$4,0),FALSE)</f>
        <v>#N/A</v>
      </c>
      <c r="Q709" t="e">
        <f>VLOOKUP($B709,CLIENTS!$A$5:$I$30,MATCH(Q$4,CLIENTS!$A$4:$I$4,0),FALSE)</f>
        <v>#N/A</v>
      </c>
      <c r="R709" t="e">
        <f>VLOOKUP($B709,CLIENTS!$A$5:$I$30,MATCH(R$4,CLIENTS!$A$4:$I$4,0),FALSE)</f>
        <v>#N/A</v>
      </c>
      <c r="S709" t="e">
        <f>VLOOKUP($B709,CLIENTS!$A$5:$I$30,MATCH(S$4,CLIENTS!$A$4:$I$4,0),FALSE)</f>
        <v>#N/A</v>
      </c>
      <c r="T709" t="e">
        <f>VLOOKUP($B709,CLIENTS!$A$5:$I$30,MATCH(T$4,CLIENTS!$A$4:$I$4,0),FALSE)</f>
        <v>#N/A</v>
      </c>
      <c r="U709" t="e">
        <f>VLOOKUP($B709,CLIENTS!$A$5:$I$30,MATCH(U$4,CLIENTS!$A$4:$I$4,0),FALSE)</f>
        <v>#N/A</v>
      </c>
      <c r="V709" t="e">
        <f>VLOOKUP($B709,CLIENTS!$A$5:$I$30,MATCH(V$4,CLIENTS!$A$4:$I$4,0),FALSE)</f>
        <v>#N/A</v>
      </c>
    </row>
    <row r="710" spans="1:22" x14ac:dyDescent="0.25">
      <c r="A710" s="1" t="s">
        <v>520</v>
      </c>
      <c r="B710" s="1" t="s">
        <v>435</v>
      </c>
      <c r="D710" s="1" t="s">
        <v>1</v>
      </c>
      <c r="E710">
        <v>939</v>
      </c>
      <c r="F710" t="e">
        <f>VLOOKUP($B710,CLIENTS!$A$5:$I$30,2,FALSE)</f>
        <v>#N/A</v>
      </c>
      <c r="G710" t="e">
        <f>VLOOKUP($B710,CLIENTS!$A$5:$I$30,3,FALSE)</f>
        <v>#N/A</v>
      </c>
      <c r="H710" t="e">
        <f>VLOOKUP($B710,CLIENTS!$A$5:$I$30,4,FALSE)</f>
        <v>#N/A</v>
      </c>
      <c r="I710" t="e">
        <f>VLOOKUP($B710,CLIENTS!$A$5:$I$30,5,FALSE)</f>
        <v>#N/A</v>
      </c>
      <c r="J710" t="e">
        <f>VLOOKUP($B710,CLIENTS!$A$5:$I$30,6,FALSE)</f>
        <v>#N/A</v>
      </c>
      <c r="K710" t="e">
        <f>VLOOKUP($B710,CLIENTS!$A$5:$I$30,7,FALSE)</f>
        <v>#N/A</v>
      </c>
      <c r="L710" t="e">
        <f>VLOOKUP($B710,CLIENTS!$A$5:$I$30,8,FALSE)</f>
        <v>#N/A</v>
      </c>
      <c r="M710" t="e">
        <f>VLOOKUP($B710,CLIENTS!$A$5:$I$30,9,FALSE)</f>
        <v>#N/A</v>
      </c>
      <c r="O710" t="e">
        <f>VLOOKUP($B710,CLIENTS!$A$5:$I$30,MATCH(O$4,CLIENTS!$A$4:$I$4,0),FALSE)</f>
        <v>#N/A</v>
      </c>
      <c r="P710" t="e">
        <f>VLOOKUP($B710,CLIENTS!$A$5:$I$30,MATCH(P$4,CLIENTS!$A$4:$I$4,0),FALSE)</f>
        <v>#N/A</v>
      </c>
      <c r="Q710" t="e">
        <f>VLOOKUP($B710,CLIENTS!$A$5:$I$30,MATCH(Q$4,CLIENTS!$A$4:$I$4,0),FALSE)</f>
        <v>#N/A</v>
      </c>
      <c r="R710" t="e">
        <f>VLOOKUP($B710,CLIENTS!$A$5:$I$30,MATCH(R$4,CLIENTS!$A$4:$I$4,0),FALSE)</f>
        <v>#N/A</v>
      </c>
      <c r="S710" t="e">
        <f>VLOOKUP($B710,CLIENTS!$A$5:$I$30,MATCH(S$4,CLIENTS!$A$4:$I$4,0),FALSE)</f>
        <v>#N/A</v>
      </c>
      <c r="T710" t="e">
        <f>VLOOKUP($B710,CLIENTS!$A$5:$I$30,MATCH(T$4,CLIENTS!$A$4:$I$4,0),FALSE)</f>
        <v>#N/A</v>
      </c>
      <c r="U710" t="e">
        <f>VLOOKUP($B710,CLIENTS!$A$5:$I$30,MATCH(U$4,CLIENTS!$A$4:$I$4,0),FALSE)</f>
        <v>#N/A</v>
      </c>
      <c r="V710" t="e">
        <f>VLOOKUP($B710,CLIENTS!$A$5:$I$30,MATCH(V$4,CLIENTS!$A$4:$I$4,0),FALSE)</f>
        <v>#N/A</v>
      </c>
    </row>
    <row r="711" spans="1:22" x14ac:dyDescent="0.25">
      <c r="A711" s="1" t="s">
        <v>522</v>
      </c>
      <c r="B711" s="1" t="s">
        <v>435</v>
      </c>
      <c r="D711" s="1" t="s">
        <v>1</v>
      </c>
      <c r="E711">
        <v>689</v>
      </c>
      <c r="F711" t="e">
        <f>VLOOKUP($B711,CLIENTS!$A$5:$I$30,2,FALSE)</f>
        <v>#N/A</v>
      </c>
      <c r="G711" t="e">
        <f>VLOOKUP($B711,CLIENTS!$A$5:$I$30,3,FALSE)</f>
        <v>#N/A</v>
      </c>
      <c r="H711" t="e">
        <f>VLOOKUP($B711,CLIENTS!$A$5:$I$30,4,FALSE)</f>
        <v>#N/A</v>
      </c>
      <c r="I711" t="e">
        <f>VLOOKUP($B711,CLIENTS!$A$5:$I$30,5,FALSE)</f>
        <v>#N/A</v>
      </c>
      <c r="J711" t="e">
        <f>VLOOKUP($B711,CLIENTS!$A$5:$I$30,6,FALSE)</f>
        <v>#N/A</v>
      </c>
      <c r="K711" t="e">
        <f>VLOOKUP($B711,CLIENTS!$A$5:$I$30,7,FALSE)</f>
        <v>#N/A</v>
      </c>
      <c r="L711" t="e">
        <f>VLOOKUP($B711,CLIENTS!$A$5:$I$30,8,FALSE)</f>
        <v>#N/A</v>
      </c>
      <c r="M711" t="e">
        <f>VLOOKUP($B711,CLIENTS!$A$5:$I$30,9,FALSE)</f>
        <v>#N/A</v>
      </c>
      <c r="O711" t="e">
        <f>VLOOKUP($B711,CLIENTS!$A$5:$I$30,MATCH(O$4,CLIENTS!$A$4:$I$4,0),FALSE)</f>
        <v>#N/A</v>
      </c>
      <c r="P711" t="e">
        <f>VLOOKUP($B711,CLIENTS!$A$5:$I$30,MATCH(P$4,CLIENTS!$A$4:$I$4,0),FALSE)</f>
        <v>#N/A</v>
      </c>
      <c r="Q711" t="e">
        <f>VLOOKUP($B711,CLIENTS!$A$5:$I$30,MATCH(Q$4,CLIENTS!$A$4:$I$4,0),FALSE)</f>
        <v>#N/A</v>
      </c>
      <c r="R711" t="e">
        <f>VLOOKUP($B711,CLIENTS!$A$5:$I$30,MATCH(R$4,CLIENTS!$A$4:$I$4,0),FALSE)</f>
        <v>#N/A</v>
      </c>
      <c r="S711" t="e">
        <f>VLOOKUP($B711,CLIENTS!$A$5:$I$30,MATCH(S$4,CLIENTS!$A$4:$I$4,0),FALSE)</f>
        <v>#N/A</v>
      </c>
      <c r="T711" t="e">
        <f>VLOOKUP($B711,CLIENTS!$A$5:$I$30,MATCH(T$4,CLIENTS!$A$4:$I$4,0),FALSE)</f>
        <v>#N/A</v>
      </c>
      <c r="U711" t="e">
        <f>VLOOKUP($B711,CLIENTS!$A$5:$I$30,MATCH(U$4,CLIENTS!$A$4:$I$4,0),FALSE)</f>
        <v>#N/A</v>
      </c>
      <c r="V711" t="e">
        <f>VLOOKUP($B711,CLIENTS!$A$5:$I$30,MATCH(V$4,CLIENTS!$A$4:$I$4,0),FALSE)</f>
        <v>#N/A</v>
      </c>
    </row>
    <row r="712" spans="1:22" x14ac:dyDescent="0.25">
      <c r="A712" s="1" t="s">
        <v>518</v>
      </c>
      <c r="B712" s="1" t="s">
        <v>124</v>
      </c>
      <c r="D712" s="1" t="s">
        <v>1</v>
      </c>
      <c r="E712">
        <v>1703</v>
      </c>
      <c r="F712" t="e">
        <f>VLOOKUP($B712,CLIENTS!$A$5:$I$30,2,FALSE)</f>
        <v>#N/A</v>
      </c>
      <c r="G712" t="e">
        <f>VLOOKUP($B712,CLIENTS!$A$5:$I$30,3,FALSE)</f>
        <v>#N/A</v>
      </c>
      <c r="H712" t="e">
        <f>VLOOKUP($B712,CLIENTS!$A$5:$I$30,4,FALSE)</f>
        <v>#N/A</v>
      </c>
      <c r="I712" t="e">
        <f>VLOOKUP($B712,CLIENTS!$A$5:$I$30,5,FALSE)</f>
        <v>#N/A</v>
      </c>
      <c r="J712" t="e">
        <f>VLOOKUP($B712,CLIENTS!$A$5:$I$30,6,FALSE)</f>
        <v>#N/A</v>
      </c>
      <c r="K712" t="e">
        <f>VLOOKUP($B712,CLIENTS!$A$5:$I$30,7,FALSE)</f>
        <v>#N/A</v>
      </c>
      <c r="L712" t="e">
        <f>VLOOKUP($B712,CLIENTS!$A$5:$I$30,8,FALSE)</f>
        <v>#N/A</v>
      </c>
      <c r="M712" t="e">
        <f>VLOOKUP($B712,CLIENTS!$A$5:$I$30,9,FALSE)</f>
        <v>#N/A</v>
      </c>
      <c r="O712" t="e">
        <f>VLOOKUP($B712,CLIENTS!$A$5:$I$30,MATCH(O$4,CLIENTS!$A$4:$I$4,0),FALSE)</f>
        <v>#N/A</v>
      </c>
      <c r="P712" t="e">
        <f>VLOOKUP($B712,CLIENTS!$A$5:$I$30,MATCH(P$4,CLIENTS!$A$4:$I$4,0),FALSE)</f>
        <v>#N/A</v>
      </c>
      <c r="Q712" t="e">
        <f>VLOOKUP($B712,CLIENTS!$A$5:$I$30,MATCH(Q$4,CLIENTS!$A$4:$I$4,0),FALSE)</f>
        <v>#N/A</v>
      </c>
      <c r="R712" t="e">
        <f>VLOOKUP($B712,CLIENTS!$A$5:$I$30,MATCH(R$4,CLIENTS!$A$4:$I$4,0),FALSE)</f>
        <v>#N/A</v>
      </c>
      <c r="S712" t="e">
        <f>VLOOKUP($B712,CLIENTS!$A$5:$I$30,MATCH(S$4,CLIENTS!$A$4:$I$4,0),FALSE)</f>
        <v>#N/A</v>
      </c>
      <c r="T712" t="e">
        <f>VLOOKUP($B712,CLIENTS!$A$5:$I$30,MATCH(T$4,CLIENTS!$A$4:$I$4,0),FALSE)</f>
        <v>#N/A</v>
      </c>
      <c r="U712" t="e">
        <f>VLOOKUP($B712,CLIENTS!$A$5:$I$30,MATCH(U$4,CLIENTS!$A$4:$I$4,0),FALSE)</f>
        <v>#N/A</v>
      </c>
      <c r="V712" t="e">
        <f>VLOOKUP($B712,CLIENTS!$A$5:$I$30,MATCH(V$4,CLIENTS!$A$4:$I$4,0),FALSE)</f>
        <v>#N/A</v>
      </c>
    </row>
    <row r="713" spans="1:22" x14ac:dyDescent="0.25">
      <c r="A713" s="1" t="s">
        <v>522</v>
      </c>
      <c r="B713" s="1" t="s">
        <v>124</v>
      </c>
      <c r="D713" s="1" t="s">
        <v>1</v>
      </c>
      <c r="E713">
        <v>816</v>
      </c>
      <c r="F713" t="e">
        <f>VLOOKUP($B713,CLIENTS!$A$5:$I$30,2,FALSE)</f>
        <v>#N/A</v>
      </c>
      <c r="G713" t="e">
        <f>VLOOKUP($B713,CLIENTS!$A$5:$I$30,3,FALSE)</f>
        <v>#N/A</v>
      </c>
      <c r="H713" t="e">
        <f>VLOOKUP($B713,CLIENTS!$A$5:$I$30,4,FALSE)</f>
        <v>#N/A</v>
      </c>
      <c r="I713" t="e">
        <f>VLOOKUP($B713,CLIENTS!$A$5:$I$30,5,FALSE)</f>
        <v>#N/A</v>
      </c>
      <c r="J713" t="e">
        <f>VLOOKUP($B713,CLIENTS!$A$5:$I$30,6,FALSE)</f>
        <v>#N/A</v>
      </c>
      <c r="K713" t="e">
        <f>VLOOKUP($B713,CLIENTS!$A$5:$I$30,7,FALSE)</f>
        <v>#N/A</v>
      </c>
      <c r="L713" t="e">
        <f>VLOOKUP($B713,CLIENTS!$A$5:$I$30,8,FALSE)</f>
        <v>#N/A</v>
      </c>
      <c r="M713" t="e">
        <f>VLOOKUP($B713,CLIENTS!$A$5:$I$30,9,FALSE)</f>
        <v>#N/A</v>
      </c>
      <c r="O713" t="e">
        <f>VLOOKUP($B713,CLIENTS!$A$5:$I$30,MATCH(O$4,CLIENTS!$A$4:$I$4,0),FALSE)</f>
        <v>#N/A</v>
      </c>
      <c r="P713" t="e">
        <f>VLOOKUP($B713,CLIENTS!$A$5:$I$30,MATCH(P$4,CLIENTS!$A$4:$I$4,0),FALSE)</f>
        <v>#N/A</v>
      </c>
      <c r="Q713" t="e">
        <f>VLOOKUP($B713,CLIENTS!$A$5:$I$30,MATCH(Q$4,CLIENTS!$A$4:$I$4,0),FALSE)</f>
        <v>#N/A</v>
      </c>
      <c r="R713" t="e">
        <f>VLOOKUP($B713,CLIENTS!$A$5:$I$30,MATCH(R$4,CLIENTS!$A$4:$I$4,0),FALSE)</f>
        <v>#N/A</v>
      </c>
      <c r="S713" t="e">
        <f>VLOOKUP($B713,CLIENTS!$A$5:$I$30,MATCH(S$4,CLIENTS!$A$4:$I$4,0),FALSE)</f>
        <v>#N/A</v>
      </c>
      <c r="T713" t="e">
        <f>VLOOKUP($B713,CLIENTS!$A$5:$I$30,MATCH(T$4,CLIENTS!$A$4:$I$4,0),FALSE)</f>
        <v>#N/A</v>
      </c>
      <c r="U713" t="e">
        <f>VLOOKUP($B713,CLIENTS!$A$5:$I$30,MATCH(U$4,CLIENTS!$A$4:$I$4,0),FALSE)</f>
        <v>#N/A</v>
      </c>
      <c r="V713" t="e">
        <f>VLOOKUP($B713,CLIENTS!$A$5:$I$30,MATCH(V$4,CLIENTS!$A$4:$I$4,0),FALSE)</f>
        <v>#N/A</v>
      </c>
    </row>
    <row r="714" spans="1:22" x14ac:dyDescent="0.25">
      <c r="A714" s="1" t="s">
        <v>520</v>
      </c>
      <c r="B714" s="1" t="s">
        <v>187</v>
      </c>
      <c r="D714" s="1" t="s">
        <v>1</v>
      </c>
      <c r="E714">
        <v>1050</v>
      </c>
      <c r="F714" t="e">
        <f>VLOOKUP($B714,CLIENTS!$A$5:$I$30,2,FALSE)</f>
        <v>#N/A</v>
      </c>
      <c r="G714" t="e">
        <f>VLOOKUP($B714,CLIENTS!$A$5:$I$30,3,FALSE)</f>
        <v>#N/A</v>
      </c>
      <c r="H714" t="e">
        <f>VLOOKUP($B714,CLIENTS!$A$5:$I$30,4,FALSE)</f>
        <v>#N/A</v>
      </c>
      <c r="I714" t="e">
        <f>VLOOKUP($B714,CLIENTS!$A$5:$I$30,5,FALSE)</f>
        <v>#N/A</v>
      </c>
      <c r="J714" t="e">
        <f>VLOOKUP($B714,CLIENTS!$A$5:$I$30,6,FALSE)</f>
        <v>#N/A</v>
      </c>
      <c r="K714" t="e">
        <f>VLOOKUP($B714,CLIENTS!$A$5:$I$30,7,FALSE)</f>
        <v>#N/A</v>
      </c>
      <c r="L714" t="e">
        <f>VLOOKUP($B714,CLIENTS!$A$5:$I$30,8,FALSE)</f>
        <v>#N/A</v>
      </c>
      <c r="M714" t="e">
        <f>VLOOKUP($B714,CLIENTS!$A$5:$I$30,9,FALSE)</f>
        <v>#N/A</v>
      </c>
      <c r="O714" t="e">
        <f>VLOOKUP($B714,CLIENTS!$A$5:$I$30,MATCH(O$4,CLIENTS!$A$4:$I$4,0),FALSE)</f>
        <v>#N/A</v>
      </c>
      <c r="P714" t="e">
        <f>VLOOKUP($B714,CLIENTS!$A$5:$I$30,MATCH(P$4,CLIENTS!$A$4:$I$4,0),FALSE)</f>
        <v>#N/A</v>
      </c>
      <c r="Q714" t="e">
        <f>VLOOKUP($B714,CLIENTS!$A$5:$I$30,MATCH(Q$4,CLIENTS!$A$4:$I$4,0),FALSE)</f>
        <v>#N/A</v>
      </c>
      <c r="R714" t="e">
        <f>VLOOKUP($B714,CLIENTS!$A$5:$I$30,MATCH(R$4,CLIENTS!$A$4:$I$4,0),FALSE)</f>
        <v>#N/A</v>
      </c>
      <c r="S714" t="e">
        <f>VLOOKUP($B714,CLIENTS!$A$5:$I$30,MATCH(S$4,CLIENTS!$A$4:$I$4,0),FALSE)</f>
        <v>#N/A</v>
      </c>
      <c r="T714" t="e">
        <f>VLOOKUP($B714,CLIENTS!$A$5:$I$30,MATCH(T$4,CLIENTS!$A$4:$I$4,0),FALSE)</f>
        <v>#N/A</v>
      </c>
      <c r="U714" t="e">
        <f>VLOOKUP($B714,CLIENTS!$A$5:$I$30,MATCH(U$4,CLIENTS!$A$4:$I$4,0),FALSE)</f>
        <v>#N/A</v>
      </c>
      <c r="V714" t="e">
        <f>VLOOKUP($B714,CLIENTS!$A$5:$I$30,MATCH(V$4,CLIENTS!$A$4:$I$4,0),FALSE)</f>
        <v>#N/A</v>
      </c>
    </row>
    <row r="715" spans="1:22" x14ac:dyDescent="0.25">
      <c r="A715" s="1" t="s">
        <v>518</v>
      </c>
      <c r="B715" s="1" t="s">
        <v>125</v>
      </c>
      <c r="D715" s="1" t="s">
        <v>1</v>
      </c>
      <c r="E715">
        <v>1653</v>
      </c>
      <c r="F715" t="e">
        <f>VLOOKUP($B715,CLIENTS!$A$5:$I$30,2,FALSE)</f>
        <v>#N/A</v>
      </c>
      <c r="G715" t="e">
        <f>VLOOKUP($B715,CLIENTS!$A$5:$I$30,3,FALSE)</f>
        <v>#N/A</v>
      </c>
      <c r="H715" t="e">
        <f>VLOOKUP($B715,CLIENTS!$A$5:$I$30,4,FALSE)</f>
        <v>#N/A</v>
      </c>
      <c r="I715" t="e">
        <f>VLOOKUP($B715,CLIENTS!$A$5:$I$30,5,FALSE)</f>
        <v>#N/A</v>
      </c>
      <c r="J715" t="e">
        <f>VLOOKUP($B715,CLIENTS!$A$5:$I$30,6,FALSE)</f>
        <v>#N/A</v>
      </c>
      <c r="K715" t="e">
        <f>VLOOKUP($B715,CLIENTS!$A$5:$I$30,7,FALSE)</f>
        <v>#N/A</v>
      </c>
      <c r="L715" t="e">
        <f>VLOOKUP($B715,CLIENTS!$A$5:$I$30,8,FALSE)</f>
        <v>#N/A</v>
      </c>
      <c r="M715" t="e">
        <f>VLOOKUP($B715,CLIENTS!$A$5:$I$30,9,FALSE)</f>
        <v>#N/A</v>
      </c>
      <c r="O715" t="e">
        <f>VLOOKUP($B715,CLIENTS!$A$5:$I$30,MATCH(O$4,CLIENTS!$A$4:$I$4,0),FALSE)</f>
        <v>#N/A</v>
      </c>
      <c r="P715" t="e">
        <f>VLOOKUP($B715,CLIENTS!$A$5:$I$30,MATCH(P$4,CLIENTS!$A$4:$I$4,0),FALSE)</f>
        <v>#N/A</v>
      </c>
      <c r="Q715" t="e">
        <f>VLOOKUP($B715,CLIENTS!$A$5:$I$30,MATCH(Q$4,CLIENTS!$A$4:$I$4,0),FALSE)</f>
        <v>#N/A</v>
      </c>
      <c r="R715" t="e">
        <f>VLOOKUP($B715,CLIENTS!$A$5:$I$30,MATCH(R$4,CLIENTS!$A$4:$I$4,0),FALSE)</f>
        <v>#N/A</v>
      </c>
      <c r="S715" t="e">
        <f>VLOOKUP($B715,CLIENTS!$A$5:$I$30,MATCH(S$4,CLIENTS!$A$4:$I$4,0),FALSE)</f>
        <v>#N/A</v>
      </c>
      <c r="T715" t="e">
        <f>VLOOKUP($B715,CLIENTS!$A$5:$I$30,MATCH(T$4,CLIENTS!$A$4:$I$4,0),FALSE)</f>
        <v>#N/A</v>
      </c>
      <c r="U715" t="e">
        <f>VLOOKUP($B715,CLIENTS!$A$5:$I$30,MATCH(U$4,CLIENTS!$A$4:$I$4,0),FALSE)</f>
        <v>#N/A</v>
      </c>
      <c r="V715" t="e">
        <f>VLOOKUP($B715,CLIENTS!$A$5:$I$30,MATCH(V$4,CLIENTS!$A$4:$I$4,0),FALSE)</f>
        <v>#N/A</v>
      </c>
    </row>
    <row r="716" spans="1:22" x14ac:dyDescent="0.25">
      <c r="A716" s="1" t="s">
        <v>522</v>
      </c>
      <c r="B716" s="1" t="s">
        <v>125</v>
      </c>
      <c r="D716" s="1" t="s">
        <v>1</v>
      </c>
      <c r="E716">
        <v>792</v>
      </c>
      <c r="F716" t="e">
        <f>VLOOKUP($B716,CLIENTS!$A$5:$I$30,2,FALSE)</f>
        <v>#N/A</v>
      </c>
      <c r="G716" t="e">
        <f>VLOOKUP($B716,CLIENTS!$A$5:$I$30,3,FALSE)</f>
        <v>#N/A</v>
      </c>
      <c r="H716" t="e">
        <f>VLOOKUP($B716,CLIENTS!$A$5:$I$30,4,FALSE)</f>
        <v>#N/A</v>
      </c>
      <c r="I716" t="e">
        <f>VLOOKUP($B716,CLIENTS!$A$5:$I$30,5,FALSE)</f>
        <v>#N/A</v>
      </c>
      <c r="J716" t="e">
        <f>VLOOKUP($B716,CLIENTS!$A$5:$I$30,6,FALSE)</f>
        <v>#N/A</v>
      </c>
      <c r="K716" t="e">
        <f>VLOOKUP($B716,CLIENTS!$A$5:$I$30,7,FALSE)</f>
        <v>#N/A</v>
      </c>
      <c r="L716" t="e">
        <f>VLOOKUP($B716,CLIENTS!$A$5:$I$30,8,FALSE)</f>
        <v>#N/A</v>
      </c>
      <c r="M716" t="e">
        <f>VLOOKUP($B716,CLIENTS!$A$5:$I$30,9,FALSE)</f>
        <v>#N/A</v>
      </c>
      <c r="O716" t="e">
        <f>VLOOKUP($B716,CLIENTS!$A$5:$I$30,MATCH(O$4,CLIENTS!$A$4:$I$4,0),FALSE)</f>
        <v>#N/A</v>
      </c>
      <c r="P716" t="e">
        <f>VLOOKUP($B716,CLIENTS!$A$5:$I$30,MATCH(P$4,CLIENTS!$A$4:$I$4,0),FALSE)</f>
        <v>#N/A</v>
      </c>
      <c r="Q716" t="e">
        <f>VLOOKUP($B716,CLIENTS!$A$5:$I$30,MATCH(Q$4,CLIENTS!$A$4:$I$4,0),FALSE)</f>
        <v>#N/A</v>
      </c>
      <c r="R716" t="e">
        <f>VLOOKUP($B716,CLIENTS!$A$5:$I$30,MATCH(R$4,CLIENTS!$A$4:$I$4,0),FALSE)</f>
        <v>#N/A</v>
      </c>
      <c r="S716" t="e">
        <f>VLOOKUP($B716,CLIENTS!$A$5:$I$30,MATCH(S$4,CLIENTS!$A$4:$I$4,0),FALSE)</f>
        <v>#N/A</v>
      </c>
      <c r="T716" t="e">
        <f>VLOOKUP($B716,CLIENTS!$A$5:$I$30,MATCH(T$4,CLIENTS!$A$4:$I$4,0),FALSE)</f>
        <v>#N/A</v>
      </c>
      <c r="U716" t="e">
        <f>VLOOKUP($B716,CLIENTS!$A$5:$I$30,MATCH(U$4,CLIENTS!$A$4:$I$4,0),FALSE)</f>
        <v>#N/A</v>
      </c>
      <c r="V716" t="e">
        <f>VLOOKUP($B716,CLIENTS!$A$5:$I$30,MATCH(V$4,CLIENTS!$A$4:$I$4,0),FALSE)</f>
        <v>#N/A</v>
      </c>
    </row>
    <row r="717" spans="1:22" x14ac:dyDescent="0.25">
      <c r="A717" s="1" t="s">
        <v>518</v>
      </c>
      <c r="B717" s="1" t="s">
        <v>332</v>
      </c>
      <c r="D717" s="1" t="s">
        <v>1</v>
      </c>
      <c r="E717">
        <v>1678</v>
      </c>
      <c r="F717" t="e">
        <f>VLOOKUP($B717,CLIENTS!$A$5:$I$30,2,FALSE)</f>
        <v>#N/A</v>
      </c>
      <c r="G717" t="e">
        <f>VLOOKUP($B717,CLIENTS!$A$5:$I$30,3,FALSE)</f>
        <v>#N/A</v>
      </c>
      <c r="H717" t="e">
        <f>VLOOKUP($B717,CLIENTS!$A$5:$I$30,4,FALSE)</f>
        <v>#N/A</v>
      </c>
      <c r="I717" t="e">
        <f>VLOOKUP($B717,CLIENTS!$A$5:$I$30,5,FALSE)</f>
        <v>#N/A</v>
      </c>
      <c r="J717" t="e">
        <f>VLOOKUP($B717,CLIENTS!$A$5:$I$30,6,FALSE)</f>
        <v>#N/A</v>
      </c>
      <c r="K717" t="e">
        <f>VLOOKUP($B717,CLIENTS!$A$5:$I$30,7,FALSE)</f>
        <v>#N/A</v>
      </c>
      <c r="L717" t="e">
        <f>VLOOKUP($B717,CLIENTS!$A$5:$I$30,8,FALSE)</f>
        <v>#N/A</v>
      </c>
      <c r="M717" t="e">
        <f>VLOOKUP($B717,CLIENTS!$A$5:$I$30,9,FALSE)</f>
        <v>#N/A</v>
      </c>
      <c r="O717" t="e">
        <f>VLOOKUP($B717,CLIENTS!$A$5:$I$30,MATCH(O$4,CLIENTS!$A$4:$I$4,0),FALSE)</f>
        <v>#N/A</v>
      </c>
      <c r="P717" t="e">
        <f>VLOOKUP($B717,CLIENTS!$A$5:$I$30,MATCH(P$4,CLIENTS!$A$4:$I$4,0),FALSE)</f>
        <v>#N/A</v>
      </c>
      <c r="Q717" t="e">
        <f>VLOOKUP($B717,CLIENTS!$A$5:$I$30,MATCH(Q$4,CLIENTS!$A$4:$I$4,0),FALSE)</f>
        <v>#N/A</v>
      </c>
      <c r="R717" t="e">
        <f>VLOOKUP($B717,CLIENTS!$A$5:$I$30,MATCH(R$4,CLIENTS!$A$4:$I$4,0),FALSE)</f>
        <v>#N/A</v>
      </c>
      <c r="S717" t="e">
        <f>VLOOKUP($B717,CLIENTS!$A$5:$I$30,MATCH(S$4,CLIENTS!$A$4:$I$4,0),FALSE)</f>
        <v>#N/A</v>
      </c>
      <c r="T717" t="e">
        <f>VLOOKUP($B717,CLIENTS!$A$5:$I$30,MATCH(T$4,CLIENTS!$A$4:$I$4,0),FALSE)</f>
        <v>#N/A</v>
      </c>
      <c r="U717" t="e">
        <f>VLOOKUP($B717,CLIENTS!$A$5:$I$30,MATCH(U$4,CLIENTS!$A$4:$I$4,0),FALSE)</f>
        <v>#N/A</v>
      </c>
      <c r="V717" t="e">
        <f>VLOOKUP($B717,CLIENTS!$A$5:$I$30,MATCH(V$4,CLIENTS!$A$4:$I$4,0),FALSE)</f>
        <v>#N/A</v>
      </c>
    </row>
    <row r="718" spans="1:22" x14ac:dyDescent="0.25">
      <c r="A718" s="1" t="s">
        <v>520</v>
      </c>
      <c r="B718" s="1" t="s">
        <v>332</v>
      </c>
      <c r="D718" s="1" t="s">
        <v>1</v>
      </c>
      <c r="E718">
        <v>1053</v>
      </c>
      <c r="F718" t="e">
        <f>VLOOKUP($B718,CLIENTS!$A$5:$I$30,2,FALSE)</f>
        <v>#N/A</v>
      </c>
      <c r="G718" t="e">
        <f>VLOOKUP($B718,CLIENTS!$A$5:$I$30,3,FALSE)</f>
        <v>#N/A</v>
      </c>
      <c r="H718" t="e">
        <f>VLOOKUP($B718,CLIENTS!$A$5:$I$30,4,FALSE)</f>
        <v>#N/A</v>
      </c>
      <c r="I718" t="e">
        <f>VLOOKUP($B718,CLIENTS!$A$5:$I$30,5,FALSE)</f>
        <v>#N/A</v>
      </c>
      <c r="J718" t="e">
        <f>VLOOKUP($B718,CLIENTS!$A$5:$I$30,6,FALSE)</f>
        <v>#N/A</v>
      </c>
      <c r="K718" t="e">
        <f>VLOOKUP($B718,CLIENTS!$A$5:$I$30,7,FALSE)</f>
        <v>#N/A</v>
      </c>
      <c r="L718" t="e">
        <f>VLOOKUP($B718,CLIENTS!$A$5:$I$30,8,FALSE)</f>
        <v>#N/A</v>
      </c>
      <c r="M718" t="e">
        <f>VLOOKUP($B718,CLIENTS!$A$5:$I$30,9,FALSE)</f>
        <v>#N/A</v>
      </c>
      <c r="O718" t="e">
        <f>VLOOKUP($B718,CLIENTS!$A$5:$I$30,MATCH(O$4,CLIENTS!$A$4:$I$4,0),FALSE)</f>
        <v>#N/A</v>
      </c>
      <c r="P718" t="e">
        <f>VLOOKUP($B718,CLIENTS!$A$5:$I$30,MATCH(P$4,CLIENTS!$A$4:$I$4,0),FALSE)</f>
        <v>#N/A</v>
      </c>
      <c r="Q718" t="e">
        <f>VLOOKUP($B718,CLIENTS!$A$5:$I$30,MATCH(Q$4,CLIENTS!$A$4:$I$4,0),FALSE)</f>
        <v>#N/A</v>
      </c>
      <c r="R718" t="e">
        <f>VLOOKUP($B718,CLIENTS!$A$5:$I$30,MATCH(R$4,CLIENTS!$A$4:$I$4,0),FALSE)</f>
        <v>#N/A</v>
      </c>
      <c r="S718" t="e">
        <f>VLOOKUP($B718,CLIENTS!$A$5:$I$30,MATCH(S$4,CLIENTS!$A$4:$I$4,0),FALSE)</f>
        <v>#N/A</v>
      </c>
      <c r="T718" t="e">
        <f>VLOOKUP($B718,CLIENTS!$A$5:$I$30,MATCH(T$4,CLIENTS!$A$4:$I$4,0),FALSE)</f>
        <v>#N/A</v>
      </c>
      <c r="U718" t="e">
        <f>VLOOKUP($B718,CLIENTS!$A$5:$I$30,MATCH(U$4,CLIENTS!$A$4:$I$4,0),FALSE)</f>
        <v>#N/A</v>
      </c>
      <c r="V718" t="e">
        <f>VLOOKUP($B718,CLIENTS!$A$5:$I$30,MATCH(V$4,CLIENTS!$A$4:$I$4,0),FALSE)</f>
        <v>#N/A</v>
      </c>
    </row>
    <row r="719" spans="1:22" x14ac:dyDescent="0.25">
      <c r="A719" s="1" t="s">
        <v>522</v>
      </c>
      <c r="B719" s="1" t="s">
        <v>332</v>
      </c>
      <c r="D719" s="1" t="s">
        <v>1</v>
      </c>
      <c r="E719">
        <v>770</v>
      </c>
      <c r="F719" t="e">
        <f>VLOOKUP($B719,CLIENTS!$A$5:$I$30,2,FALSE)</f>
        <v>#N/A</v>
      </c>
      <c r="G719" t="e">
        <f>VLOOKUP($B719,CLIENTS!$A$5:$I$30,3,FALSE)</f>
        <v>#N/A</v>
      </c>
      <c r="H719" t="e">
        <f>VLOOKUP($B719,CLIENTS!$A$5:$I$30,4,FALSE)</f>
        <v>#N/A</v>
      </c>
      <c r="I719" t="e">
        <f>VLOOKUP($B719,CLIENTS!$A$5:$I$30,5,FALSE)</f>
        <v>#N/A</v>
      </c>
      <c r="J719" t="e">
        <f>VLOOKUP($B719,CLIENTS!$A$5:$I$30,6,FALSE)</f>
        <v>#N/A</v>
      </c>
      <c r="K719" t="e">
        <f>VLOOKUP($B719,CLIENTS!$A$5:$I$30,7,FALSE)</f>
        <v>#N/A</v>
      </c>
      <c r="L719" t="e">
        <f>VLOOKUP($B719,CLIENTS!$A$5:$I$30,8,FALSE)</f>
        <v>#N/A</v>
      </c>
      <c r="M719" t="e">
        <f>VLOOKUP($B719,CLIENTS!$A$5:$I$30,9,FALSE)</f>
        <v>#N/A</v>
      </c>
      <c r="O719" t="e">
        <f>VLOOKUP($B719,CLIENTS!$A$5:$I$30,MATCH(O$4,CLIENTS!$A$4:$I$4,0),FALSE)</f>
        <v>#N/A</v>
      </c>
      <c r="P719" t="e">
        <f>VLOOKUP($B719,CLIENTS!$A$5:$I$30,MATCH(P$4,CLIENTS!$A$4:$I$4,0),FALSE)</f>
        <v>#N/A</v>
      </c>
      <c r="Q719" t="e">
        <f>VLOOKUP($B719,CLIENTS!$A$5:$I$30,MATCH(Q$4,CLIENTS!$A$4:$I$4,0),FALSE)</f>
        <v>#N/A</v>
      </c>
      <c r="R719" t="e">
        <f>VLOOKUP($B719,CLIENTS!$A$5:$I$30,MATCH(R$4,CLIENTS!$A$4:$I$4,0),FALSE)</f>
        <v>#N/A</v>
      </c>
      <c r="S719" t="e">
        <f>VLOOKUP($B719,CLIENTS!$A$5:$I$30,MATCH(S$4,CLIENTS!$A$4:$I$4,0),FALSE)</f>
        <v>#N/A</v>
      </c>
      <c r="T719" t="e">
        <f>VLOOKUP($B719,CLIENTS!$A$5:$I$30,MATCH(T$4,CLIENTS!$A$4:$I$4,0),FALSE)</f>
        <v>#N/A</v>
      </c>
      <c r="U719" t="e">
        <f>VLOOKUP($B719,CLIENTS!$A$5:$I$30,MATCH(U$4,CLIENTS!$A$4:$I$4,0),FALSE)</f>
        <v>#N/A</v>
      </c>
      <c r="V719" t="e">
        <f>VLOOKUP($B719,CLIENTS!$A$5:$I$30,MATCH(V$4,CLIENTS!$A$4:$I$4,0),FALSE)</f>
        <v>#N/A</v>
      </c>
    </row>
    <row r="720" spans="1:22" x14ac:dyDescent="0.25">
      <c r="A720" s="1" t="s">
        <v>518</v>
      </c>
      <c r="B720" s="1" t="s">
        <v>126</v>
      </c>
      <c r="D720" s="1" t="s">
        <v>1</v>
      </c>
      <c r="E720">
        <v>1612</v>
      </c>
      <c r="F720" t="e">
        <f>VLOOKUP($B720,CLIENTS!$A$5:$I$30,2,FALSE)</f>
        <v>#N/A</v>
      </c>
      <c r="G720" t="e">
        <f>VLOOKUP($B720,CLIENTS!$A$5:$I$30,3,FALSE)</f>
        <v>#N/A</v>
      </c>
      <c r="H720" t="e">
        <f>VLOOKUP($B720,CLIENTS!$A$5:$I$30,4,FALSE)</f>
        <v>#N/A</v>
      </c>
      <c r="I720" t="e">
        <f>VLOOKUP($B720,CLIENTS!$A$5:$I$30,5,FALSE)</f>
        <v>#N/A</v>
      </c>
      <c r="J720" t="e">
        <f>VLOOKUP($B720,CLIENTS!$A$5:$I$30,6,FALSE)</f>
        <v>#N/A</v>
      </c>
      <c r="K720" t="e">
        <f>VLOOKUP($B720,CLIENTS!$A$5:$I$30,7,FALSE)</f>
        <v>#N/A</v>
      </c>
      <c r="L720" t="e">
        <f>VLOOKUP($B720,CLIENTS!$A$5:$I$30,8,FALSE)</f>
        <v>#N/A</v>
      </c>
      <c r="M720" t="e">
        <f>VLOOKUP($B720,CLIENTS!$A$5:$I$30,9,FALSE)</f>
        <v>#N/A</v>
      </c>
      <c r="O720" t="e">
        <f>VLOOKUP($B720,CLIENTS!$A$5:$I$30,MATCH(O$4,CLIENTS!$A$4:$I$4,0),FALSE)</f>
        <v>#N/A</v>
      </c>
      <c r="P720" t="e">
        <f>VLOOKUP($B720,CLIENTS!$A$5:$I$30,MATCH(P$4,CLIENTS!$A$4:$I$4,0),FALSE)</f>
        <v>#N/A</v>
      </c>
      <c r="Q720" t="e">
        <f>VLOOKUP($B720,CLIENTS!$A$5:$I$30,MATCH(Q$4,CLIENTS!$A$4:$I$4,0),FALSE)</f>
        <v>#N/A</v>
      </c>
      <c r="R720" t="e">
        <f>VLOOKUP($B720,CLIENTS!$A$5:$I$30,MATCH(R$4,CLIENTS!$A$4:$I$4,0),FALSE)</f>
        <v>#N/A</v>
      </c>
      <c r="S720" t="e">
        <f>VLOOKUP($B720,CLIENTS!$A$5:$I$30,MATCH(S$4,CLIENTS!$A$4:$I$4,0),FALSE)</f>
        <v>#N/A</v>
      </c>
      <c r="T720" t="e">
        <f>VLOOKUP($B720,CLIENTS!$A$5:$I$30,MATCH(T$4,CLIENTS!$A$4:$I$4,0),FALSE)</f>
        <v>#N/A</v>
      </c>
      <c r="U720" t="e">
        <f>VLOOKUP($B720,CLIENTS!$A$5:$I$30,MATCH(U$4,CLIENTS!$A$4:$I$4,0),FALSE)</f>
        <v>#N/A</v>
      </c>
      <c r="V720" t="e">
        <f>VLOOKUP($B720,CLIENTS!$A$5:$I$30,MATCH(V$4,CLIENTS!$A$4:$I$4,0),FALSE)</f>
        <v>#N/A</v>
      </c>
    </row>
    <row r="721" spans="1:22" x14ac:dyDescent="0.25">
      <c r="A721" s="1" t="s">
        <v>522</v>
      </c>
      <c r="B721" s="1" t="s">
        <v>126</v>
      </c>
      <c r="D721" s="1" t="s">
        <v>1</v>
      </c>
      <c r="E721">
        <v>767</v>
      </c>
      <c r="F721" t="e">
        <f>VLOOKUP($B721,CLIENTS!$A$5:$I$30,2,FALSE)</f>
        <v>#N/A</v>
      </c>
      <c r="G721" t="e">
        <f>VLOOKUP($B721,CLIENTS!$A$5:$I$30,3,FALSE)</f>
        <v>#N/A</v>
      </c>
      <c r="H721" t="e">
        <f>VLOOKUP($B721,CLIENTS!$A$5:$I$30,4,FALSE)</f>
        <v>#N/A</v>
      </c>
      <c r="I721" t="e">
        <f>VLOOKUP($B721,CLIENTS!$A$5:$I$30,5,FALSE)</f>
        <v>#N/A</v>
      </c>
      <c r="J721" t="e">
        <f>VLOOKUP($B721,CLIENTS!$A$5:$I$30,6,FALSE)</f>
        <v>#N/A</v>
      </c>
      <c r="K721" t="e">
        <f>VLOOKUP($B721,CLIENTS!$A$5:$I$30,7,FALSE)</f>
        <v>#N/A</v>
      </c>
      <c r="L721" t="e">
        <f>VLOOKUP($B721,CLIENTS!$A$5:$I$30,8,FALSE)</f>
        <v>#N/A</v>
      </c>
      <c r="M721" t="e">
        <f>VLOOKUP($B721,CLIENTS!$A$5:$I$30,9,FALSE)</f>
        <v>#N/A</v>
      </c>
      <c r="O721" t="e">
        <f>VLOOKUP($B721,CLIENTS!$A$5:$I$30,MATCH(O$4,CLIENTS!$A$4:$I$4,0),FALSE)</f>
        <v>#N/A</v>
      </c>
      <c r="P721" t="e">
        <f>VLOOKUP($B721,CLIENTS!$A$5:$I$30,MATCH(P$4,CLIENTS!$A$4:$I$4,0),FALSE)</f>
        <v>#N/A</v>
      </c>
      <c r="Q721" t="e">
        <f>VLOOKUP($B721,CLIENTS!$A$5:$I$30,MATCH(Q$4,CLIENTS!$A$4:$I$4,0),FALSE)</f>
        <v>#N/A</v>
      </c>
      <c r="R721" t="e">
        <f>VLOOKUP($B721,CLIENTS!$A$5:$I$30,MATCH(R$4,CLIENTS!$A$4:$I$4,0),FALSE)</f>
        <v>#N/A</v>
      </c>
      <c r="S721" t="e">
        <f>VLOOKUP($B721,CLIENTS!$A$5:$I$30,MATCH(S$4,CLIENTS!$A$4:$I$4,0),FALSE)</f>
        <v>#N/A</v>
      </c>
      <c r="T721" t="e">
        <f>VLOOKUP($B721,CLIENTS!$A$5:$I$30,MATCH(T$4,CLIENTS!$A$4:$I$4,0),FALSE)</f>
        <v>#N/A</v>
      </c>
      <c r="U721" t="e">
        <f>VLOOKUP($B721,CLIENTS!$A$5:$I$30,MATCH(U$4,CLIENTS!$A$4:$I$4,0),FALSE)</f>
        <v>#N/A</v>
      </c>
      <c r="V721" t="e">
        <f>VLOOKUP($B721,CLIENTS!$A$5:$I$30,MATCH(V$4,CLIENTS!$A$4:$I$4,0),FALSE)</f>
        <v>#N/A</v>
      </c>
    </row>
    <row r="722" spans="1:22" x14ac:dyDescent="0.25">
      <c r="A722" s="1" t="s">
        <v>518</v>
      </c>
      <c r="B722" s="1" t="s">
        <v>128</v>
      </c>
      <c r="D722" s="1" t="s">
        <v>1</v>
      </c>
      <c r="E722">
        <v>1755</v>
      </c>
      <c r="F722" t="e">
        <f>VLOOKUP($B722,CLIENTS!$A$5:$I$30,2,FALSE)</f>
        <v>#N/A</v>
      </c>
      <c r="G722" t="e">
        <f>VLOOKUP($B722,CLIENTS!$A$5:$I$30,3,FALSE)</f>
        <v>#N/A</v>
      </c>
      <c r="H722" t="e">
        <f>VLOOKUP($B722,CLIENTS!$A$5:$I$30,4,FALSE)</f>
        <v>#N/A</v>
      </c>
      <c r="I722" t="e">
        <f>VLOOKUP($B722,CLIENTS!$A$5:$I$30,5,FALSE)</f>
        <v>#N/A</v>
      </c>
      <c r="J722" t="e">
        <f>VLOOKUP($B722,CLIENTS!$A$5:$I$30,6,FALSE)</f>
        <v>#N/A</v>
      </c>
      <c r="K722" t="e">
        <f>VLOOKUP($B722,CLIENTS!$A$5:$I$30,7,FALSE)</f>
        <v>#N/A</v>
      </c>
      <c r="L722" t="e">
        <f>VLOOKUP($B722,CLIENTS!$A$5:$I$30,8,FALSE)</f>
        <v>#N/A</v>
      </c>
      <c r="M722" t="e">
        <f>VLOOKUP($B722,CLIENTS!$A$5:$I$30,9,FALSE)</f>
        <v>#N/A</v>
      </c>
      <c r="O722" t="e">
        <f>VLOOKUP($B722,CLIENTS!$A$5:$I$30,MATCH(O$4,CLIENTS!$A$4:$I$4,0),FALSE)</f>
        <v>#N/A</v>
      </c>
      <c r="P722" t="e">
        <f>VLOOKUP($B722,CLIENTS!$A$5:$I$30,MATCH(P$4,CLIENTS!$A$4:$I$4,0),FALSE)</f>
        <v>#N/A</v>
      </c>
      <c r="Q722" t="e">
        <f>VLOOKUP($B722,CLIENTS!$A$5:$I$30,MATCH(Q$4,CLIENTS!$A$4:$I$4,0),FALSE)</f>
        <v>#N/A</v>
      </c>
      <c r="R722" t="e">
        <f>VLOOKUP($B722,CLIENTS!$A$5:$I$30,MATCH(R$4,CLIENTS!$A$4:$I$4,0),FALSE)</f>
        <v>#N/A</v>
      </c>
      <c r="S722" t="e">
        <f>VLOOKUP($B722,CLIENTS!$A$5:$I$30,MATCH(S$4,CLIENTS!$A$4:$I$4,0),FALSE)</f>
        <v>#N/A</v>
      </c>
      <c r="T722" t="e">
        <f>VLOOKUP($B722,CLIENTS!$A$5:$I$30,MATCH(T$4,CLIENTS!$A$4:$I$4,0),FALSE)</f>
        <v>#N/A</v>
      </c>
      <c r="U722" t="e">
        <f>VLOOKUP($B722,CLIENTS!$A$5:$I$30,MATCH(U$4,CLIENTS!$A$4:$I$4,0),FALSE)</f>
        <v>#N/A</v>
      </c>
      <c r="V722" t="e">
        <f>VLOOKUP($B722,CLIENTS!$A$5:$I$30,MATCH(V$4,CLIENTS!$A$4:$I$4,0),FALSE)</f>
        <v>#N/A</v>
      </c>
    </row>
    <row r="723" spans="1:22" x14ac:dyDescent="0.25">
      <c r="A723" s="1" t="s">
        <v>522</v>
      </c>
      <c r="B723" s="1" t="s">
        <v>128</v>
      </c>
      <c r="D723" s="1" t="s">
        <v>1</v>
      </c>
      <c r="E723">
        <v>840</v>
      </c>
      <c r="F723" t="e">
        <f>VLOOKUP($B723,CLIENTS!$A$5:$I$30,2,FALSE)</f>
        <v>#N/A</v>
      </c>
      <c r="G723" t="e">
        <f>VLOOKUP($B723,CLIENTS!$A$5:$I$30,3,FALSE)</f>
        <v>#N/A</v>
      </c>
      <c r="H723" t="e">
        <f>VLOOKUP($B723,CLIENTS!$A$5:$I$30,4,FALSE)</f>
        <v>#N/A</v>
      </c>
      <c r="I723" t="e">
        <f>VLOOKUP($B723,CLIENTS!$A$5:$I$30,5,FALSE)</f>
        <v>#N/A</v>
      </c>
      <c r="J723" t="e">
        <f>VLOOKUP($B723,CLIENTS!$A$5:$I$30,6,FALSE)</f>
        <v>#N/A</v>
      </c>
      <c r="K723" t="e">
        <f>VLOOKUP($B723,CLIENTS!$A$5:$I$30,7,FALSE)</f>
        <v>#N/A</v>
      </c>
      <c r="L723" t="e">
        <f>VLOOKUP($B723,CLIENTS!$A$5:$I$30,8,FALSE)</f>
        <v>#N/A</v>
      </c>
      <c r="M723" t="e">
        <f>VLOOKUP($B723,CLIENTS!$A$5:$I$30,9,FALSE)</f>
        <v>#N/A</v>
      </c>
      <c r="O723" t="e">
        <f>VLOOKUP($B723,CLIENTS!$A$5:$I$30,MATCH(O$4,CLIENTS!$A$4:$I$4,0),FALSE)</f>
        <v>#N/A</v>
      </c>
      <c r="P723" t="e">
        <f>VLOOKUP($B723,CLIENTS!$A$5:$I$30,MATCH(P$4,CLIENTS!$A$4:$I$4,0),FALSE)</f>
        <v>#N/A</v>
      </c>
      <c r="Q723" t="e">
        <f>VLOOKUP($B723,CLIENTS!$A$5:$I$30,MATCH(Q$4,CLIENTS!$A$4:$I$4,0),FALSE)</f>
        <v>#N/A</v>
      </c>
      <c r="R723" t="e">
        <f>VLOOKUP($B723,CLIENTS!$A$5:$I$30,MATCH(R$4,CLIENTS!$A$4:$I$4,0),FALSE)</f>
        <v>#N/A</v>
      </c>
      <c r="S723" t="e">
        <f>VLOOKUP($B723,CLIENTS!$A$5:$I$30,MATCH(S$4,CLIENTS!$A$4:$I$4,0),FALSE)</f>
        <v>#N/A</v>
      </c>
      <c r="T723" t="e">
        <f>VLOOKUP($B723,CLIENTS!$A$5:$I$30,MATCH(T$4,CLIENTS!$A$4:$I$4,0),FALSE)</f>
        <v>#N/A</v>
      </c>
      <c r="U723" t="e">
        <f>VLOOKUP($B723,CLIENTS!$A$5:$I$30,MATCH(U$4,CLIENTS!$A$4:$I$4,0),FALSE)</f>
        <v>#N/A</v>
      </c>
      <c r="V723" t="e">
        <f>VLOOKUP($B723,CLIENTS!$A$5:$I$30,MATCH(V$4,CLIENTS!$A$4:$I$4,0),FALSE)</f>
        <v>#N/A</v>
      </c>
    </row>
    <row r="724" spans="1:22" x14ac:dyDescent="0.25">
      <c r="A724" s="1" t="s">
        <v>518</v>
      </c>
      <c r="B724" s="1" t="s">
        <v>333</v>
      </c>
      <c r="D724" s="1" t="s">
        <v>1</v>
      </c>
      <c r="E724">
        <v>1653</v>
      </c>
      <c r="F724" t="e">
        <f>VLOOKUP($B724,CLIENTS!$A$5:$I$30,2,FALSE)</f>
        <v>#N/A</v>
      </c>
      <c r="G724" t="e">
        <f>VLOOKUP($B724,CLIENTS!$A$5:$I$30,3,FALSE)</f>
        <v>#N/A</v>
      </c>
      <c r="H724" t="e">
        <f>VLOOKUP($B724,CLIENTS!$A$5:$I$30,4,FALSE)</f>
        <v>#N/A</v>
      </c>
      <c r="I724" t="e">
        <f>VLOOKUP($B724,CLIENTS!$A$5:$I$30,5,FALSE)</f>
        <v>#N/A</v>
      </c>
      <c r="J724" t="e">
        <f>VLOOKUP($B724,CLIENTS!$A$5:$I$30,6,FALSE)</f>
        <v>#N/A</v>
      </c>
      <c r="K724" t="e">
        <f>VLOOKUP($B724,CLIENTS!$A$5:$I$30,7,FALSE)</f>
        <v>#N/A</v>
      </c>
      <c r="L724" t="e">
        <f>VLOOKUP($B724,CLIENTS!$A$5:$I$30,8,FALSE)</f>
        <v>#N/A</v>
      </c>
      <c r="M724" t="e">
        <f>VLOOKUP($B724,CLIENTS!$A$5:$I$30,9,FALSE)</f>
        <v>#N/A</v>
      </c>
      <c r="O724" t="e">
        <f>VLOOKUP($B724,CLIENTS!$A$5:$I$30,MATCH(O$4,CLIENTS!$A$4:$I$4,0),FALSE)</f>
        <v>#N/A</v>
      </c>
      <c r="P724" t="e">
        <f>VLOOKUP($B724,CLIENTS!$A$5:$I$30,MATCH(P$4,CLIENTS!$A$4:$I$4,0),FALSE)</f>
        <v>#N/A</v>
      </c>
      <c r="Q724" t="e">
        <f>VLOOKUP($B724,CLIENTS!$A$5:$I$30,MATCH(Q$4,CLIENTS!$A$4:$I$4,0),FALSE)</f>
        <v>#N/A</v>
      </c>
      <c r="R724" t="e">
        <f>VLOOKUP($B724,CLIENTS!$A$5:$I$30,MATCH(R$4,CLIENTS!$A$4:$I$4,0),FALSE)</f>
        <v>#N/A</v>
      </c>
      <c r="S724" t="e">
        <f>VLOOKUP($B724,CLIENTS!$A$5:$I$30,MATCH(S$4,CLIENTS!$A$4:$I$4,0),FALSE)</f>
        <v>#N/A</v>
      </c>
      <c r="T724" t="e">
        <f>VLOOKUP($B724,CLIENTS!$A$5:$I$30,MATCH(T$4,CLIENTS!$A$4:$I$4,0),FALSE)</f>
        <v>#N/A</v>
      </c>
      <c r="U724" t="e">
        <f>VLOOKUP($B724,CLIENTS!$A$5:$I$30,MATCH(U$4,CLIENTS!$A$4:$I$4,0),FALSE)</f>
        <v>#N/A</v>
      </c>
      <c r="V724" t="e">
        <f>VLOOKUP($B724,CLIENTS!$A$5:$I$30,MATCH(V$4,CLIENTS!$A$4:$I$4,0),FALSE)</f>
        <v>#N/A</v>
      </c>
    </row>
    <row r="725" spans="1:22" x14ac:dyDescent="0.25">
      <c r="A725" s="1" t="s">
        <v>520</v>
      </c>
      <c r="B725" s="1" t="s">
        <v>333</v>
      </c>
      <c r="D725" s="1" t="s">
        <v>1</v>
      </c>
      <c r="E725">
        <v>1056</v>
      </c>
      <c r="F725" t="e">
        <f>VLOOKUP($B725,CLIENTS!$A$5:$I$30,2,FALSE)</f>
        <v>#N/A</v>
      </c>
      <c r="G725" t="e">
        <f>VLOOKUP($B725,CLIENTS!$A$5:$I$30,3,FALSE)</f>
        <v>#N/A</v>
      </c>
      <c r="H725" t="e">
        <f>VLOOKUP($B725,CLIENTS!$A$5:$I$30,4,FALSE)</f>
        <v>#N/A</v>
      </c>
      <c r="I725" t="e">
        <f>VLOOKUP($B725,CLIENTS!$A$5:$I$30,5,FALSE)</f>
        <v>#N/A</v>
      </c>
      <c r="J725" t="e">
        <f>VLOOKUP($B725,CLIENTS!$A$5:$I$30,6,FALSE)</f>
        <v>#N/A</v>
      </c>
      <c r="K725" t="e">
        <f>VLOOKUP($B725,CLIENTS!$A$5:$I$30,7,FALSE)</f>
        <v>#N/A</v>
      </c>
      <c r="L725" t="e">
        <f>VLOOKUP($B725,CLIENTS!$A$5:$I$30,8,FALSE)</f>
        <v>#N/A</v>
      </c>
      <c r="M725" t="e">
        <f>VLOOKUP($B725,CLIENTS!$A$5:$I$30,9,FALSE)</f>
        <v>#N/A</v>
      </c>
      <c r="O725" t="e">
        <f>VLOOKUP($B725,CLIENTS!$A$5:$I$30,MATCH(O$4,CLIENTS!$A$4:$I$4,0),FALSE)</f>
        <v>#N/A</v>
      </c>
      <c r="P725" t="e">
        <f>VLOOKUP($B725,CLIENTS!$A$5:$I$30,MATCH(P$4,CLIENTS!$A$4:$I$4,0),FALSE)</f>
        <v>#N/A</v>
      </c>
      <c r="Q725" t="e">
        <f>VLOOKUP($B725,CLIENTS!$A$5:$I$30,MATCH(Q$4,CLIENTS!$A$4:$I$4,0),FALSE)</f>
        <v>#N/A</v>
      </c>
      <c r="R725" t="e">
        <f>VLOOKUP($B725,CLIENTS!$A$5:$I$30,MATCH(R$4,CLIENTS!$A$4:$I$4,0),FALSE)</f>
        <v>#N/A</v>
      </c>
      <c r="S725" t="e">
        <f>VLOOKUP($B725,CLIENTS!$A$5:$I$30,MATCH(S$4,CLIENTS!$A$4:$I$4,0),FALSE)</f>
        <v>#N/A</v>
      </c>
      <c r="T725" t="e">
        <f>VLOOKUP($B725,CLIENTS!$A$5:$I$30,MATCH(T$4,CLIENTS!$A$4:$I$4,0),FALSE)</f>
        <v>#N/A</v>
      </c>
      <c r="U725" t="e">
        <f>VLOOKUP($B725,CLIENTS!$A$5:$I$30,MATCH(U$4,CLIENTS!$A$4:$I$4,0),FALSE)</f>
        <v>#N/A</v>
      </c>
      <c r="V725" t="e">
        <f>VLOOKUP($B725,CLIENTS!$A$5:$I$30,MATCH(V$4,CLIENTS!$A$4:$I$4,0),FALSE)</f>
        <v>#N/A</v>
      </c>
    </row>
    <row r="726" spans="1:22" x14ac:dyDescent="0.25">
      <c r="A726" s="1" t="s">
        <v>522</v>
      </c>
      <c r="B726" s="1" t="s">
        <v>333</v>
      </c>
      <c r="D726" s="1" t="s">
        <v>1</v>
      </c>
      <c r="E726">
        <v>767</v>
      </c>
      <c r="F726" t="e">
        <f>VLOOKUP($B726,CLIENTS!$A$5:$I$30,2,FALSE)</f>
        <v>#N/A</v>
      </c>
      <c r="G726" t="e">
        <f>VLOOKUP($B726,CLIENTS!$A$5:$I$30,3,FALSE)</f>
        <v>#N/A</v>
      </c>
      <c r="H726" t="e">
        <f>VLOOKUP($B726,CLIENTS!$A$5:$I$30,4,FALSE)</f>
        <v>#N/A</v>
      </c>
      <c r="I726" t="e">
        <f>VLOOKUP($B726,CLIENTS!$A$5:$I$30,5,FALSE)</f>
        <v>#N/A</v>
      </c>
      <c r="J726" t="e">
        <f>VLOOKUP($B726,CLIENTS!$A$5:$I$30,6,FALSE)</f>
        <v>#N/A</v>
      </c>
      <c r="K726" t="e">
        <f>VLOOKUP($B726,CLIENTS!$A$5:$I$30,7,FALSE)</f>
        <v>#N/A</v>
      </c>
      <c r="L726" t="e">
        <f>VLOOKUP($B726,CLIENTS!$A$5:$I$30,8,FALSE)</f>
        <v>#N/A</v>
      </c>
      <c r="M726" t="e">
        <f>VLOOKUP($B726,CLIENTS!$A$5:$I$30,9,FALSE)</f>
        <v>#N/A</v>
      </c>
      <c r="O726" t="e">
        <f>VLOOKUP($B726,CLIENTS!$A$5:$I$30,MATCH(O$4,CLIENTS!$A$4:$I$4,0),FALSE)</f>
        <v>#N/A</v>
      </c>
      <c r="P726" t="e">
        <f>VLOOKUP($B726,CLIENTS!$A$5:$I$30,MATCH(P$4,CLIENTS!$A$4:$I$4,0),FALSE)</f>
        <v>#N/A</v>
      </c>
      <c r="Q726" t="e">
        <f>VLOOKUP($B726,CLIENTS!$A$5:$I$30,MATCH(Q$4,CLIENTS!$A$4:$I$4,0),FALSE)</f>
        <v>#N/A</v>
      </c>
      <c r="R726" t="e">
        <f>VLOOKUP($B726,CLIENTS!$A$5:$I$30,MATCH(R$4,CLIENTS!$A$4:$I$4,0),FALSE)</f>
        <v>#N/A</v>
      </c>
      <c r="S726" t="e">
        <f>VLOOKUP($B726,CLIENTS!$A$5:$I$30,MATCH(S$4,CLIENTS!$A$4:$I$4,0),FALSE)</f>
        <v>#N/A</v>
      </c>
      <c r="T726" t="e">
        <f>VLOOKUP($B726,CLIENTS!$A$5:$I$30,MATCH(T$4,CLIENTS!$A$4:$I$4,0),FALSE)</f>
        <v>#N/A</v>
      </c>
      <c r="U726" t="e">
        <f>VLOOKUP($B726,CLIENTS!$A$5:$I$30,MATCH(U$4,CLIENTS!$A$4:$I$4,0),FALSE)</f>
        <v>#N/A</v>
      </c>
      <c r="V726" t="e">
        <f>VLOOKUP($B726,CLIENTS!$A$5:$I$30,MATCH(V$4,CLIENTS!$A$4:$I$4,0),FALSE)</f>
        <v>#N/A</v>
      </c>
    </row>
    <row r="727" spans="1:22" x14ac:dyDescent="0.25">
      <c r="A727" s="1" t="s">
        <v>518</v>
      </c>
      <c r="B727" s="1" t="s">
        <v>334</v>
      </c>
      <c r="D727" s="1" t="s">
        <v>1</v>
      </c>
      <c r="E727">
        <v>1725</v>
      </c>
      <c r="F727" t="e">
        <f>VLOOKUP($B727,CLIENTS!$A$5:$I$30,2,FALSE)</f>
        <v>#N/A</v>
      </c>
      <c r="G727" t="e">
        <f>VLOOKUP($B727,CLIENTS!$A$5:$I$30,3,FALSE)</f>
        <v>#N/A</v>
      </c>
      <c r="H727" t="e">
        <f>VLOOKUP($B727,CLIENTS!$A$5:$I$30,4,FALSE)</f>
        <v>#N/A</v>
      </c>
      <c r="I727" t="e">
        <f>VLOOKUP($B727,CLIENTS!$A$5:$I$30,5,FALSE)</f>
        <v>#N/A</v>
      </c>
      <c r="J727" t="e">
        <f>VLOOKUP($B727,CLIENTS!$A$5:$I$30,6,FALSE)</f>
        <v>#N/A</v>
      </c>
      <c r="K727" t="e">
        <f>VLOOKUP($B727,CLIENTS!$A$5:$I$30,7,FALSE)</f>
        <v>#N/A</v>
      </c>
      <c r="L727" t="e">
        <f>VLOOKUP($B727,CLIENTS!$A$5:$I$30,8,FALSE)</f>
        <v>#N/A</v>
      </c>
      <c r="M727" t="e">
        <f>VLOOKUP($B727,CLIENTS!$A$5:$I$30,9,FALSE)</f>
        <v>#N/A</v>
      </c>
      <c r="O727" t="e">
        <f>VLOOKUP($B727,CLIENTS!$A$5:$I$30,MATCH(O$4,CLIENTS!$A$4:$I$4,0),FALSE)</f>
        <v>#N/A</v>
      </c>
      <c r="P727" t="e">
        <f>VLOOKUP($B727,CLIENTS!$A$5:$I$30,MATCH(P$4,CLIENTS!$A$4:$I$4,0),FALSE)</f>
        <v>#N/A</v>
      </c>
      <c r="Q727" t="e">
        <f>VLOOKUP($B727,CLIENTS!$A$5:$I$30,MATCH(Q$4,CLIENTS!$A$4:$I$4,0),FALSE)</f>
        <v>#N/A</v>
      </c>
      <c r="R727" t="e">
        <f>VLOOKUP($B727,CLIENTS!$A$5:$I$30,MATCH(R$4,CLIENTS!$A$4:$I$4,0),FALSE)</f>
        <v>#N/A</v>
      </c>
      <c r="S727" t="e">
        <f>VLOOKUP($B727,CLIENTS!$A$5:$I$30,MATCH(S$4,CLIENTS!$A$4:$I$4,0),FALSE)</f>
        <v>#N/A</v>
      </c>
      <c r="T727" t="e">
        <f>VLOOKUP($B727,CLIENTS!$A$5:$I$30,MATCH(T$4,CLIENTS!$A$4:$I$4,0),FALSE)</f>
        <v>#N/A</v>
      </c>
      <c r="U727" t="e">
        <f>VLOOKUP($B727,CLIENTS!$A$5:$I$30,MATCH(U$4,CLIENTS!$A$4:$I$4,0),FALSE)</f>
        <v>#N/A</v>
      </c>
      <c r="V727" t="e">
        <f>VLOOKUP($B727,CLIENTS!$A$5:$I$30,MATCH(V$4,CLIENTS!$A$4:$I$4,0),FALSE)</f>
        <v>#N/A</v>
      </c>
    </row>
    <row r="728" spans="1:22" x14ac:dyDescent="0.25">
      <c r="A728" s="1" t="s">
        <v>520</v>
      </c>
      <c r="B728" s="1" t="s">
        <v>334</v>
      </c>
      <c r="D728" s="1" t="s">
        <v>1</v>
      </c>
      <c r="E728">
        <v>1083</v>
      </c>
      <c r="F728" t="e">
        <f>VLOOKUP($B728,CLIENTS!$A$5:$I$30,2,FALSE)</f>
        <v>#N/A</v>
      </c>
      <c r="G728" t="e">
        <f>VLOOKUP($B728,CLIENTS!$A$5:$I$30,3,FALSE)</f>
        <v>#N/A</v>
      </c>
      <c r="H728" t="e">
        <f>VLOOKUP($B728,CLIENTS!$A$5:$I$30,4,FALSE)</f>
        <v>#N/A</v>
      </c>
      <c r="I728" t="e">
        <f>VLOOKUP($B728,CLIENTS!$A$5:$I$30,5,FALSE)</f>
        <v>#N/A</v>
      </c>
      <c r="J728" t="e">
        <f>VLOOKUP($B728,CLIENTS!$A$5:$I$30,6,FALSE)</f>
        <v>#N/A</v>
      </c>
      <c r="K728" t="e">
        <f>VLOOKUP($B728,CLIENTS!$A$5:$I$30,7,FALSE)</f>
        <v>#N/A</v>
      </c>
      <c r="L728" t="e">
        <f>VLOOKUP($B728,CLIENTS!$A$5:$I$30,8,FALSE)</f>
        <v>#N/A</v>
      </c>
      <c r="M728" t="e">
        <f>VLOOKUP($B728,CLIENTS!$A$5:$I$30,9,FALSE)</f>
        <v>#N/A</v>
      </c>
      <c r="O728" t="e">
        <f>VLOOKUP($B728,CLIENTS!$A$5:$I$30,MATCH(O$4,CLIENTS!$A$4:$I$4,0),FALSE)</f>
        <v>#N/A</v>
      </c>
      <c r="P728" t="e">
        <f>VLOOKUP($B728,CLIENTS!$A$5:$I$30,MATCH(P$4,CLIENTS!$A$4:$I$4,0),FALSE)</f>
        <v>#N/A</v>
      </c>
      <c r="Q728" t="e">
        <f>VLOOKUP($B728,CLIENTS!$A$5:$I$30,MATCH(Q$4,CLIENTS!$A$4:$I$4,0),FALSE)</f>
        <v>#N/A</v>
      </c>
      <c r="R728" t="e">
        <f>VLOOKUP($B728,CLIENTS!$A$5:$I$30,MATCH(R$4,CLIENTS!$A$4:$I$4,0),FALSE)</f>
        <v>#N/A</v>
      </c>
      <c r="S728" t="e">
        <f>VLOOKUP($B728,CLIENTS!$A$5:$I$30,MATCH(S$4,CLIENTS!$A$4:$I$4,0),FALSE)</f>
        <v>#N/A</v>
      </c>
      <c r="T728" t="e">
        <f>VLOOKUP($B728,CLIENTS!$A$5:$I$30,MATCH(T$4,CLIENTS!$A$4:$I$4,0),FALSE)</f>
        <v>#N/A</v>
      </c>
      <c r="U728" t="e">
        <f>VLOOKUP($B728,CLIENTS!$A$5:$I$30,MATCH(U$4,CLIENTS!$A$4:$I$4,0),FALSE)</f>
        <v>#N/A</v>
      </c>
      <c r="V728" t="e">
        <f>VLOOKUP($B728,CLIENTS!$A$5:$I$30,MATCH(V$4,CLIENTS!$A$4:$I$4,0),FALSE)</f>
        <v>#N/A</v>
      </c>
    </row>
    <row r="729" spans="1:22" x14ac:dyDescent="0.25">
      <c r="A729" s="1" t="s">
        <v>522</v>
      </c>
      <c r="B729" s="1" t="s">
        <v>334</v>
      </c>
      <c r="D729" s="1" t="s">
        <v>1</v>
      </c>
      <c r="E729">
        <v>792</v>
      </c>
      <c r="F729" t="e">
        <f>VLOOKUP($B729,CLIENTS!$A$5:$I$30,2,FALSE)</f>
        <v>#N/A</v>
      </c>
      <c r="G729" t="e">
        <f>VLOOKUP($B729,CLIENTS!$A$5:$I$30,3,FALSE)</f>
        <v>#N/A</v>
      </c>
      <c r="H729" t="e">
        <f>VLOOKUP($B729,CLIENTS!$A$5:$I$30,4,FALSE)</f>
        <v>#N/A</v>
      </c>
      <c r="I729" t="e">
        <f>VLOOKUP($B729,CLIENTS!$A$5:$I$30,5,FALSE)</f>
        <v>#N/A</v>
      </c>
      <c r="J729" t="e">
        <f>VLOOKUP($B729,CLIENTS!$A$5:$I$30,6,FALSE)</f>
        <v>#N/A</v>
      </c>
      <c r="K729" t="e">
        <f>VLOOKUP($B729,CLIENTS!$A$5:$I$30,7,FALSE)</f>
        <v>#N/A</v>
      </c>
      <c r="L729" t="e">
        <f>VLOOKUP($B729,CLIENTS!$A$5:$I$30,8,FALSE)</f>
        <v>#N/A</v>
      </c>
      <c r="M729" t="e">
        <f>VLOOKUP($B729,CLIENTS!$A$5:$I$30,9,FALSE)</f>
        <v>#N/A</v>
      </c>
      <c r="O729" t="e">
        <f>VLOOKUP($B729,CLIENTS!$A$5:$I$30,MATCH(O$4,CLIENTS!$A$4:$I$4,0),FALSE)</f>
        <v>#N/A</v>
      </c>
      <c r="P729" t="e">
        <f>VLOOKUP($B729,CLIENTS!$A$5:$I$30,MATCH(P$4,CLIENTS!$A$4:$I$4,0),FALSE)</f>
        <v>#N/A</v>
      </c>
      <c r="Q729" t="e">
        <f>VLOOKUP($B729,CLIENTS!$A$5:$I$30,MATCH(Q$4,CLIENTS!$A$4:$I$4,0),FALSE)</f>
        <v>#N/A</v>
      </c>
      <c r="R729" t="e">
        <f>VLOOKUP($B729,CLIENTS!$A$5:$I$30,MATCH(R$4,CLIENTS!$A$4:$I$4,0),FALSE)</f>
        <v>#N/A</v>
      </c>
      <c r="S729" t="e">
        <f>VLOOKUP($B729,CLIENTS!$A$5:$I$30,MATCH(S$4,CLIENTS!$A$4:$I$4,0),FALSE)</f>
        <v>#N/A</v>
      </c>
      <c r="T729" t="e">
        <f>VLOOKUP($B729,CLIENTS!$A$5:$I$30,MATCH(T$4,CLIENTS!$A$4:$I$4,0),FALSE)</f>
        <v>#N/A</v>
      </c>
      <c r="U729" t="e">
        <f>VLOOKUP($B729,CLIENTS!$A$5:$I$30,MATCH(U$4,CLIENTS!$A$4:$I$4,0),FALSE)</f>
        <v>#N/A</v>
      </c>
      <c r="V729" t="e">
        <f>VLOOKUP($B729,CLIENTS!$A$5:$I$30,MATCH(V$4,CLIENTS!$A$4:$I$4,0),FALSE)</f>
        <v>#N/A</v>
      </c>
    </row>
    <row r="730" spans="1:22" x14ac:dyDescent="0.25">
      <c r="A730" s="1" t="s">
        <v>518</v>
      </c>
      <c r="B730" s="1" t="s">
        <v>335</v>
      </c>
      <c r="D730" s="1" t="s">
        <v>1</v>
      </c>
      <c r="E730">
        <v>1608</v>
      </c>
      <c r="F730" t="e">
        <f>VLOOKUP($B730,CLIENTS!$A$5:$I$30,2,FALSE)</f>
        <v>#N/A</v>
      </c>
      <c r="G730" t="e">
        <f>VLOOKUP($B730,CLIENTS!$A$5:$I$30,3,FALSE)</f>
        <v>#N/A</v>
      </c>
      <c r="H730" t="e">
        <f>VLOOKUP($B730,CLIENTS!$A$5:$I$30,4,FALSE)</f>
        <v>#N/A</v>
      </c>
      <c r="I730" t="e">
        <f>VLOOKUP($B730,CLIENTS!$A$5:$I$30,5,FALSE)</f>
        <v>#N/A</v>
      </c>
      <c r="J730" t="e">
        <f>VLOOKUP($B730,CLIENTS!$A$5:$I$30,6,FALSE)</f>
        <v>#N/A</v>
      </c>
      <c r="K730" t="e">
        <f>VLOOKUP($B730,CLIENTS!$A$5:$I$30,7,FALSE)</f>
        <v>#N/A</v>
      </c>
      <c r="L730" t="e">
        <f>VLOOKUP($B730,CLIENTS!$A$5:$I$30,8,FALSE)</f>
        <v>#N/A</v>
      </c>
      <c r="M730" t="e">
        <f>VLOOKUP($B730,CLIENTS!$A$5:$I$30,9,FALSE)</f>
        <v>#N/A</v>
      </c>
      <c r="O730" t="e">
        <f>VLOOKUP($B730,CLIENTS!$A$5:$I$30,MATCH(O$4,CLIENTS!$A$4:$I$4,0),FALSE)</f>
        <v>#N/A</v>
      </c>
      <c r="P730" t="e">
        <f>VLOOKUP($B730,CLIENTS!$A$5:$I$30,MATCH(P$4,CLIENTS!$A$4:$I$4,0),FALSE)</f>
        <v>#N/A</v>
      </c>
      <c r="Q730" t="e">
        <f>VLOOKUP($B730,CLIENTS!$A$5:$I$30,MATCH(Q$4,CLIENTS!$A$4:$I$4,0),FALSE)</f>
        <v>#N/A</v>
      </c>
      <c r="R730" t="e">
        <f>VLOOKUP($B730,CLIENTS!$A$5:$I$30,MATCH(R$4,CLIENTS!$A$4:$I$4,0),FALSE)</f>
        <v>#N/A</v>
      </c>
      <c r="S730" t="e">
        <f>VLOOKUP($B730,CLIENTS!$A$5:$I$30,MATCH(S$4,CLIENTS!$A$4:$I$4,0),FALSE)</f>
        <v>#N/A</v>
      </c>
      <c r="T730" t="e">
        <f>VLOOKUP($B730,CLIENTS!$A$5:$I$30,MATCH(T$4,CLIENTS!$A$4:$I$4,0),FALSE)</f>
        <v>#N/A</v>
      </c>
      <c r="U730" t="e">
        <f>VLOOKUP($B730,CLIENTS!$A$5:$I$30,MATCH(U$4,CLIENTS!$A$4:$I$4,0),FALSE)</f>
        <v>#N/A</v>
      </c>
      <c r="V730" t="e">
        <f>VLOOKUP($B730,CLIENTS!$A$5:$I$30,MATCH(V$4,CLIENTS!$A$4:$I$4,0),FALSE)</f>
        <v>#N/A</v>
      </c>
    </row>
    <row r="731" spans="1:22" x14ac:dyDescent="0.25">
      <c r="A731" s="1" t="s">
        <v>520</v>
      </c>
      <c r="B731" s="1" t="s">
        <v>335</v>
      </c>
      <c r="D731" s="1" t="s">
        <v>1</v>
      </c>
      <c r="E731">
        <v>1053</v>
      </c>
      <c r="F731" t="e">
        <f>VLOOKUP($B731,CLIENTS!$A$5:$I$30,2,FALSE)</f>
        <v>#N/A</v>
      </c>
      <c r="G731" t="e">
        <f>VLOOKUP($B731,CLIENTS!$A$5:$I$30,3,FALSE)</f>
        <v>#N/A</v>
      </c>
      <c r="H731" t="e">
        <f>VLOOKUP($B731,CLIENTS!$A$5:$I$30,4,FALSE)</f>
        <v>#N/A</v>
      </c>
      <c r="I731" t="e">
        <f>VLOOKUP($B731,CLIENTS!$A$5:$I$30,5,FALSE)</f>
        <v>#N/A</v>
      </c>
      <c r="J731" t="e">
        <f>VLOOKUP($B731,CLIENTS!$A$5:$I$30,6,FALSE)</f>
        <v>#N/A</v>
      </c>
      <c r="K731" t="e">
        <f>VLOOKUP($B731,CLIENTS!$A$5:$I$30,7,FALSE)</f>
        <v>#N/A</v>
      </c>
      <c r="L731" t="e">
        <f>VLOOKUP($B731,CLIENTS!$A$5:$I$30,8,FALSE)</f>
        <v>#N/A</v>
      </c>
      <c r="M731" t="e">
        <f>VLOOKUP($B731,CLIENTS!$A$5:$I$30,9,FALSE)</f>
        <v>#N/A</v>
      </c>
      <c r="O731" t="e">
        <f>VLOOKUP($B731,CLIENTS!$A$5:$I$30,MATCH(O$4,CLIENTS!$A$4:$I$4,0),FALSE)</f>
        <v>#N/A</v>
      </c>
      <c r="P731" t="e">
        <f>VLOOKUP($B731,CLIENTS!$A$5:$I$30,MATCH(P$4,CLIENTS!$A$4:$I$4,0),FALSE)</f>
        <v>#N/A</v>
      </c>
      <c r="Q731" t="e">
        <f>VLOOKUP($B731,CLIENTS!$A$5:$I$30,MATCH(Q$4,CLIENTS!$A$4:$I$4,0),FALSE)</f>
        <v>#N/A</v>
      </c>
      <c r="R731" t="e">
        <f>VLOOKUP($B731,CLIENTS!$A$5:$I$30,MATCH(R$4,CLIENTS!$A$4:$I$4,0),FALSE)</f>
        <v>#N/A</v>
      </c>
      <c r="S731" t="e">
        <f>VLOOKUP($B731,CLIENTS!$A$5:$I$30,MATCH(S$4,CLIENTS!$A$4:$I$4,0),FALSE)</f>
        <v>#N/A</v>
      </c>
      <c r="T731" t="e">
        <f>VLOOKUP($B731,CLIENTS!$A$5:$I$30,MATCH(T$4,CLIENTS!$A$4:$I$4,0),FALSE)</f>
        <v>#N/A</v>
      </c>
      <c r="U731" t="e">
        <f>VLOOKUP($B731,CLIENTS!$A$5:$I$30,MATCH(U$4,CLIENTS!$A$4:$I$4,0),FALSE)</f>
        <v>#N/A</v>
      </c>
      <c r="V731" t="e">
        <f>VLOOKUP($B731,CLIENTS!$A$5:$I$30,MATCH(V$4,CLIENTS!$A$4:$I$4,0),FALSE)</f>
        <v>#N/A</v>
      </c>
    </row>
    <row r="732" spans="1:22" x14ac:dyDescent="0.25">
      <c r="A732" s="1" t="s">
        <v>522</v>
      </c>
      <c r="B732" s="1" t="s">
        <v>335</v>
      </c>
      <c r="D732" s="1" t="s">
        <v>1</v>
      </c>
      <c r="E732">
        <v>770</v>
      </c>
      <c r="F732" t="e">
        <f>VLOOKUP($B732,CLIENTS!$A$5:$I$30,2,FALSE)</f>
        <v>#N/A</v>
      </c>
      <c r="G732" t="e">
        <f>VLOOKUP($B732,CLIENTS!$A$5:$I$30,3,FALSE)</f>
        <v>#N/A</v>
      </c>
      <c r="H732" t="e">
        <f>VLOOKUP($B732,CLIENTS!$A$5:$I$30,4,FALSE)</f>
        <v>#N/A</v>
      </c>
      <c r="I732" t="e">
        <f>VLOOKUP($B732,CLIENTS!$A$5:$I$30,5,FALSE)</f>
        <v>#N/A</v>
      </c>
      <c r="J732" t="e">
        <f>VLOOKUP($B732,CLIENTS!$A$5:$I$30,6,FALSE)</f>
        <v>#N/A</v>
      </c>
      <c r="K732" t="e">
        <f>VLOOKUP($B732,CLIENTS!$A$5:$I$30,7,FALSE)</f>
        <v>#N/A</v>
      </c>
      <c r="L732" t="e">
        <f>VLOOKUP($B732,CLIENTS!$A$5:$I$30,8,FALSE)</f>
        <v>#N/A</v>
      </c>
      <c r="M732" t="e">
        <f>VLOOKUP($B732,CLIENTS!$A$5:$I$30,9,FALSE)</f>
        <v>#N/A</v>
      </c>
      <c r="O732" t="e">
        <f>VLOOKUP($B732,CLIENTS!$A$5:$I$30,MATCH(O$4,CLIENTS!$A$4:$I$4,0),FALSE)</f>
        <v>#N/A</v>
      </c>
      <c r="P732" t="e">
        <f>VLOOKUP($B732,CLIENTS!$A$5:$I$30,MATCH(P$4,CLIENTS!$A$4:$I$4,0),FALSE)</f>
        <v>#N/A</v>
      </c>
      <c r="Q732" t="e">
        <f>VLOOKUP($B732,CLIENTS!$A$5:$I$30,MATCH(Q$4,CLIENTS!$A$4:$I$4,0),FALSE)</f>
        <v>#N/A</v>
      </c>
      <c r="R732" t="e">
        <f>VLOOKUP($B732,CLIENTS!$A$5:$I$30,MATCH(R$4,CLIENTS!$A$4:$I$4,0),FALSE)</f>
        <v>#N/A</v>
      </c>
      <c r="S732" t="e">
        <f>VLOOKUP($B732,CLIENTS!$A$5:$I$30,MATCH(S$4,CLIENTS!$A$4:$I$4,0),FALSE)</f>
        <v>#N/A</v>
      </c>
      <c r="T732" t="e">
        <f>VLOOKUP($B732,CLIENTS!$A$5:$I$30,MATCH(T$4,CLIENTS!$A$4:$I$4,0),FALSE)</f>
        <v>#N/A</v>
      </c>
      <c r="U732" t="e">
        <f>VLOOKUP($B732,CLIENTS!$A$5:$I$30,MATCH(U$4,CLIENTS!$A$4:$I$4,0),FALSE)</f>
        <v>#N/A</v>
      </c>
      <c r="V732" t="e">
        <f>VLOOKUP($B732,CLIENTS!$A$5:$I$30,MATCH(V$4,CLIENTS!$A$4:$I$4,0),FALSE)</f>
        <v>#N/A</v>
      </c>
    </row>
    <row r="733" spans="1:22" x14ac:dyDescent="0.25">
      <c r="A733" s="1" t="s">
        <v>518</v>
      </c>
      <c r="B733" s="1" t="s">
        <v>206</v>
      </c>
      <c r="D733" s="1" t="s">
        <v>1</v>
      </c>
      <c r="E733">
        <v>1452</v>
      </c>
      <c r="F733" t="e">
        <f>VLOOKUP($B733,CLIENTS!$A$5:$I$30,2,FALSE)</f>
        <v>#N/A</v>
      </c>
      <c r="G733" t="e">
        <f>VLOOKUP($B733,CLIENTS!$A$5:$I$30,3,FALSE)</f>
        <v>#N/A</v>
      </c>
      <c r="H733" t="e">
        <f>VLOOKUP($B733,CLIENTS!$A$5:$I$30,4,FALSE)</f>
        <v>#N/A</v>
      </c>
      <c r="I733" t="e">
        <f>VLOOKUP($B733,CLIENTS!$A$5:$I$30,5,FALSE)</f>
        <v>#N/A</v>
      </c>
      <c r="J733" t="e">
        <f>VLOOKUP($B733,CLIENTS!$A$5:$I$30,6,FALSE)</f>
        <v>#N/A</v>
      </c>
      <c r="K733" t="e">
        <f>VLOOKUP($B733,CLIENTS!$A$5:$I$30,7,FALSE)</f>
        <v>#N/A</v>
      </c>
      <c r="L733" t="e">
        <f>VLOOKUP($B733,CLIENTS!$A$5:$I$30,8,FALSE)</f>
        <v>#N/A</v>
      </c>
      <c r="M733" t="e">
        <f>VLOOKUP($B733,CLIENTS!$A$5:$I$30,9,FALSE)</f>
        <v>#N/A</v>
      </c>
      <c r="O733" t="e">
        <f>VLOOKUP($B733,CLIENTS!$A$5:$I$30,MATCH(O$4,CLIENTS!$A$4:$I$4,0),FALSE)</f>
        <v>#N/A</v>
      </c>
      <c r="P733" t="e">
        <f>VLOOKUP($B733,CLIENTS!$A$5:$I$30,MATCH(P$4,CLIENTS!$A$4:$I$4,0),FALSE)</f>
        <v>#N/A</v>
      </c>
      <c r="Q733" t="e">
        <f>VLOOKUP($B733,CLIENTS!$A$5:$I$30,MATCH(Q$4,CLIENTS!$A$4:$I$4,0),FALSE)</f>
        <v>#N/A</v>
      </c>
      <c r="R733" t="e">
        <f>VLOOKUP($B733,CLIENTS!$A$5:$I$30,MATCH(R$4,CLIENTS!$A$4:$I$4,0),FALSE)</f>
        <v>#N/A</v>
      </c>
      <c r="S733" t="e">
        <f>VLOOKUP($B733,CLIENTS!$A$5:$I$30,MATCH(S$4,CLIENTS!$A$4:$I$4,0),FALSE)</f>
        <v>#N/A</v>
      </c>
      <c r="T733" t="e">
        <f>VLOOKUP($B733,CLIENTS!$A$5:$I$30,MATCH(T$4,CLIENTS!$A$4:$I$4,0),FALSE)</f>
        <v>#N/A</v>
      </c>
      <c r="U733" t="e">
        <f>VLOOKUP($B733,CLIENTS!$A$5:$I$30,MATCH(U$4,CLIENTS!$A$4:$I$4,0),FALSE)</f>
        <v>#N/A</v>
      </c>
      <c r="V733" t="e">
        <f>VLOOKUP($B733,CLIENTS!$A$5:$I$30,MATCH(V$4,CLIENTS!$A$4:$I$4,0),FALSE)</f>
        <v>#N/A</v>
      </c>
    </row>
    <row r="734" spans="1:22" x14ac:dyDescent="0.25">
      <c r="A734" s="1" t="s">
        <v>520</v>
      </c>
      <c r="B734" s="1" t="s">
        <v>206</v>
      </c>
      <c r="D734" s="1" t="s">
        <v>1</v>
      </c>
      <c r="E734">
        <v>1027</v>
      </c>
      <c r="F734" t="e">
        <f>VLOOKUP($B734,CLIENTS!$A$5:$I$30,2,FALSE)</f>
        <v>#N/A</v>
      </c>
      <c r="G734" t="e">
        <f>VLOOKUP($B734,CLIENTS!$A$5:$I$30,3,FALSE)</f>
        <v>#N/A</v>
      </c>
      <c r="H734" t="e">
        <f>VLOOKUP($B734,CLIENTS!$A$5:$I$30,4,FALSE)</f>
        <v>#N/A</v>
      </c>
      <c r="I734" t="e">
        <f>VLOOKUP($B734,CLIENTS!$A$5:$I$30,5,FALSE)</f>
        <v>#N/A</v>
      </c>
      <c r="J734" t="e">
        <f>VLOOKUP($B734,CLIENTS!$A$5:$I$30,6,FALSE)</f>
        <v>#N/A</v>
      </c>
      <c r="K734" t="e">
        <f>VLOOKUP($B734,CLIENTS!$A$5:$I$30,7,FALSE)</f>
        <v>#N/A</v>
      </c>
      <c r="L734" t="e">
        <f>VLOOKUP($B734,CLIENTS!$A$5:$I$30,8,FALSE)</f>
        <v>#N/A</v>
      </c>
      <c r="M734" t="e">
        <f>VLOOKUP($B734,CLIENTS!$A$5:$I$30,9,FALSE)</f>
        <v>#N/A</v>
      </c>
      <c r="O734" t="e">
        <f>VLOOKUP($B734,CLIENTS!$A$5:$I$30,MATCH(O$4,CLIENTS!$A$4:$I$4,0),FALSE)</f>
        <v>#N/A</v>
      </c>
      <c r="P734" t="e">
        <f>VLOOKUP($B734,CLIENTS!$A$5:$I$30,MATCH(P$4,CLIENTS!$A$4:$I$4,0),FALSE)</f>
        <v>#N/A</v>
      </c>
      <c r="Q734" t="e">
        <f>VLOOKUP($B734,CLIENTS!$A$5:$I$30,MATCH(Q$4,CLIENTS!$A$4:$I$4,0),FALSE)</f>
        <v>#N/A</v>
      </c>
      <c r="R734" t="e">
        <f>VLOOKUP($B734,CLIENTS!$A$5:$I$30,MATCH(R$4,CLIENTS!$A$4:$I$4,0),FALSE)</f>
        <v>#N/A</v>
      </c>
      <c r="S734" t="e">
        <f>VLOOKUP($B734,CLIENTS!$A$5:$I$30,MATCH(S$4,CLIENTS!$A$4:$I$4,0),FALSE)</f>
        <v>#N/A</v>
      </c>
      <c r="T734" t="e">
        <f>VLOOKUP($B734,CLIENTS!$A$5:$I$30,MATCH(T$4,CLIENTS!$A$4:$I$4,0),FALSE)</f>
        <v>#N/A</v>
      </c>
      <c r="U734" t="e">
        <f>VLOOKUP($B734,CLIENTS!$A$5:$I$30,MATCH(U$4,CLIENTS!$A$4:$I$4,0),FALSE)</f>
        <v>#N/A</v>
      </c>
      <c r="V734" t="e">
        <f>VLOOKUP($B734,CLIENTS!$A$5:$I$30,MATCH(V$4,CLIENTS!$A$4:$I$4,0),FALSE)</f>
        <v>#N/A</v>
      </c>
    </row>
    <row r="735" spans="1:22" x14ac:dyDescent="0.25">
      <c r="A735" s="1" t="s">
        <v>522</v>
      </c>
      <c r="B735" s="1" t="s">
        <v>206</v>
      </c>
      <c r="D735" s="1" t="s">
        <v>1</v>
      </c>
      <c r="E735">
        <v>746</v>
      </c>
      <c r="F735" t="e">
        <f>VLOOKUP($B735,CLIENTS!$A$5:$I$30,2,FALSE)</f>
        <v>#N/A</v>
      </c>
      <c r="G735" t="e">
        <f>VLOOKUP($B735,CLIENTS!$A$5:$I$30,3,FALSE)</f>
        <v>#N/A</v>
      </c>
      <c r="H735" t="e">
        <f>VLOOKUP($B735,CLIENTS!$A$5:$I$30,4,FALSE)</f>
        <v>#N/A</v>
      </c>
      <c r="I735" t="e">
        <f>VLOOKUP($B735,CLIENTS!$A$5:$I$30,5,FALSE)</f>
        <v>#N/A</v>
      </c>
      <c r="J735" t="e">
        <f>VLOOKUP($B735,CLIENTS!$A$5:$I$30,6,FALSE)</f>
        <v>#N/A</v>
      </c>
      <c r="K735" t="e">
        <f>VLOOKUP($B735,CLIENTS!$A$5:$I$30,7,FALSE)</f>
        <v>#N/A</v>
      </c>
      <c r="L735" t="e">
        <f>VLOOKUP($B735,CLIENTS!$A$5:$I$30,8,FALSE)</f>
        <v>#N/A</v>
      </c>
      <c r="M735" t="e">
        <f>VLOOKUP($B735,CLIENTS!$A$5:$I$30,9,FALSE)</f>
        <v>#N/A</v>
      </c>
      <c r="O735" t="e">
        <f>VLOOKUP($B735,CLIENTS!$A$5:$I$30,MATCH(O$4,CLIENTS!$A$4:$I$4,0),FALSE)</f>
        <v>#N/A</v>
      </c>
      <c r="P735" t="e">
        <f>VLOOKUP($B735,CLIENTS!$A$5:$I$30,MATCH(P$4,CLIENTS!$A$4:$I$4,0),FALSE)</f>
        <v>#N/A</v>
      </c>
      <c r="Q735" t="e">
        <f>VLOOKUP($B735,CLIENTS!$A$5:$I$30,MATCH(Q$4,CLIENTS!$A$4:$I$4,0),FALSE)</f>
        <v>#N/A</v>
      </c>
      <c r="R735" t="e">
        <f>VLOOKUP($B735,CLIENTS!$A$5:$I$30,MATCH(R$4,CLIENTS!$A$4:$I$4,0),FALSE)</f>
        <v>#N/A</v>
      </c>
      <c r="S735" t="e">
        <f>VLOOKUP($B735,CLIENTS!$A$5:$I$30,MATCH(S$4,CLIENTS!$A$4:$I$4,0),FALSE)</f>
        <v>#N/A</v>
      </c>
      <c r="T735" t="e">
        <f>VLOOKUP($B735,CLIENTS!$A$5:$I$30,MATCH(T$4,CLIENTS!$A$4:$I$4,0),FALSE)</f>
        <v>#N/A</v>
      </c>
      <c r="U735" t="e">
        <f>VLOOKUP($B735,CLIENTS!$A$5:$I$30,MATCH(U$4,CLIENTS!$A$4:$I$4,0),FALSE)</f>
        <v>#N/A</v>
      </c>
      <c r="V735" t="e">
        <f>VLOOKUP($B735,CLIENTS!$A$5:$I$30,MATCH(V$4,CLIENTS!$A$4:$I$4,0),FALSE)</f>
        <v>#N/A</v>
      </c>
    </row>
    <row r="736" spans="1:22" x14ac:dyDescent="0.25">
      <c r="A736" s="1" t="s">
        <v>518</v>
      </c>
      <c r="B736" s="1" t="s">
        <v>336</v>
      </c>
      <c r="D736" s="1" t="s">
        <v>1</v>
      </c>
      <c r="E736">
        <v>1433</v>
      </c>
      <c r="F736" t="e">
        <f>VLOOKUP($B736,CLIENTS!$A$5:$I$30,2,FALSE)</f>
        <v>#N/A</v>
      </c>
      <c r="G736" t="e">
        <f>VLOOKUP($B736,CLIENTS!$A$5:$I$30,3,FALSE)</f>
        <v>#N/A</v>
      </c>
      <c r="H736" t="e">
        <f>VLOOKUP($B736,CLIENTS!$A$5:$I$30,4,FALSE)</f>
        <v>#N/A</v>
      </c>
      <c r="I736" t="e">
        <f>VLOOKUP($B736,CLIENTS!$A$5:$I$30,5,FALSE)</f>
        <v>#N/A</v>
      </c>
      <c r="J736" t="e">
        <f>VLOOKUP($B736,CLIENTS!$A$5:$I$30,6,FALSE)</f>
        <v>#N/A</v>
      </c>
      <c r="K736" t="e">
        <f>VLOOKUP($B736,CLIENTS!$A$5:$I$30,7,FALSE)</f>
        <v>#N/A</v>
      </c>
      <c r="L736" t="e">
        <f>VLOOKUP($B736,CLIENTS!$A$5:$I$30,8,FALSE)</f>
        <v>#N/A</v>
      </c>
      <c r="M736" t="e">
        <f>VLOOKUP($B736,CLIENTS!$A$5:$I$30,9,FALSE)</f>
        <v>#N/A</v>
      </c>
      <c r="O736" t="e">
        <f>VLOOKUP($B736,CLIENTS!$A$5:$I$30,MATCH(O$4,CLIENTS!$A$4:$I$4,0),FALSE)</f>
        <v>#N/A</v>
      </c>
      <c r="P736" t="e">
        <f>VLOOKUP($B736,CLIENTS!$A$5:$I$30,MATCH(P$4,CLIENTS!$A$4:$I$4,0),FALSE)</f>
        <v>#N/A</v>
      </c>
      <c r="Q736" t="e">
        <f>VLOOKUP($B736,CLIENTS!$A$5:$I$30,MATCH(Q$4,CLIENTS!$A$4:$I$4,0),FALSE)</f>
        <v>#N/A</v>
      </c>
      <c r="R736" t="e">
        <f>VLOOKUP($B736,CLIENTS!$A$5:$I$30,MATCH(R$4,CLIENTS!$A$4:$I$4,0),FALSE)</f>
        <v>#N/A</v>
      </c>
      <c r="S736" t="e">
        <f>VLOOKUP($B736,CLIENTS!$A$5:$I$30,MATCH(S$4,CLIENTS!$A$4:$I$4,0),FALSE)</f>
        <v>#N/A</v>
      </c>
      <c r="T736" t="e">
        <f>VLOOKUP($B736,CLIENTS!$A$5:$I$30,MATCH(T$4,CLIENTS!$A$4:$I$4,0),FALSE)</f>
        <v>#N/A</v>
      </c>
      <c r="U736" t="e">
        <f>VLOOKUP($B736,CLIENTS!$A$5:$I$30,MATCH(U$4,CLIENTS!$A$4:$I$4,0),FALSE)</f>
        <v>#N/A</v>
      </c>
      <c r="V736" t="e">
        <f>VLOOKUP($B736,CLIENTS!$A$5:$I$30,MATCH(V$4,CLIENTS!$A$4:$I$4,0),FALSE)</f>
        <v>#N/A</v>
      </c>
    </row>
    <row r="737" spans="1:22" x14ac:dyDescent="0.25">
      <c r="A737" s="1" t="s">
        <v>520</v>
      </c>
      <c r="B737" s="1" t="s">
        <v>336</v>
      </c>
      <c r="D737" s="1" t="s">
        <v>1</v>
      </c>
      <c r="E737">
        <v>939</v>
      </c>
      <c r="F737" t="e">
        <f>VLOOKUP($B737,CLIENTS!$A$5:$I$30,2,FALSE)</f>
        <v>#N/A</v>
      </c>
      <c r="G737" t="e">
        <f>VLOOKUP($B737,CLIENTS!$A$5:$I$30,3,FALSE)</f>
        <v>#N/A</v>
      </c>
      <c r="H737" t="e">
        <f>VLOOKUP($B737,CLIENTS!$A$5:$I$30,4,FALSE)</f>
        <v>#N/A</v>
      </c>
      <c r="I737" t="e">
        <f>VLOOKUP($B737,CLIENTS!$A$5:$I$30,5,FALSE)</f>
        <v>#N/A</v>
      </c>
      <c r="J737" t="e">
        <f>VLOOKUP($B737,CLIENTS!$A$5:$I$30,6,FALSE)</f>
        <v>#N/A</v>
      </c>
      <c r="K737" t="e">
        <f>VLOOKUP($B737,CLIENTS!$A$5:$I$30,7,FALSE)</f>
        <v>#N/A</v>
      </c>
      <c r="L737" t="e">
        <f>VLOOKUP($B737,CLIENTS!$A$5:$I$30,8,FALSE)</f>
        <v>#N/A</v>
      </c>
      <c r="M737" t="e">
        <f>VLOOKUP($B737,CLIENTS!$A$5:$I$30,9,FALSE)</f>
        <v>#N/A</v>
      </c>
      <c r="O737" t="e">
        <f>VLOOKUP($B737,CLIENTS!$A$5:$I$30,MATCH(O$4,CLIENTS!$A$4:$I$4,0),FALSE)</f>
        <v>#N/A</v>
      </c>
      <c r="P737" t="e">
        <f>VLOOKUP($B737,CLIENTS!$A$5:$I$30,MATCH(P$4,CLIENTS!$A$4:$I$4,0),FALSE)</f>
        <v>#N/A</v>
      </c>
      <c r="Q737" t="e">
        <f>VLOOKUP($B737,CLIENTS!$A$5:$I$30,MATCH(Q$4,CLIENTS!$A$4:$I$4,0),FALSE)</f>
        <v>#N/A</v>
      </c>
      <c r="R737" t="e">
        <f>VLOOKUP($B737,CLIENTS!$A$5:$I$30,MATCH(R$4,CLIENTS!$A$4:$I$4,0),FALSE)</f>
        <v>#N/A</v>
      </c>
      <c r="S737" t="e">
        <f>VLOOKUP($B737,CLIENTS!$A$5:$I$30,MATCH(S$4,CLIENTS!$A$4:$I$4,0),FALSE)</f>
        <v>#N/A</v>
      </c>
      <c r="T737" t="e">
        <f>VLOOKUP($B737,CLIENTS!$A$5:$I$30,MATCH(T$4,CLIENTS!$A$4:$I$4,0),FALSE)</f>
        <v>#N/A</v>
      </c>
      <c r="U737" t="e">
        <f>VLOOKUP($B737,CLIENTS!$A$5:$I$30,MATCH(U$4,CLIENTS!$A$4:$I$4,0),FALSE)</f>
        <v>#N/A</v>
      </c>
      <c r="V737" t="e">
        <f>VLOOKUP($B737,CLIENTS!$A$5:$I$30,MATCH(V$4,CLIENTS!$A$4:$I$4,0),FALSE)</f>
        <v>#N/A</v>
      </c>
    </row>
    <row r="738" spans="1:22" x14ac:dyDescent="0.25">
      <c r="A738" s="1" t="s">
        <v>522</v>
      </c>
      <c r="B738" s="1" t="s">
        <v>336</v>
      </c>
      <c r="D738" s="1" t="s">
        <v>1</v>
      </c>
      <c r="E738">
        <v>689</v>
      </c>
      <c r="F738" t="e">
        <f>VLOOKUP($B738,CLIENTS!$A$5:$I$30,2,FALSE)</f>
        <v>#N/A</v>
      </c>
      <c r="G738" t="e">
        <f>VLOOKUP($B738,CLIENTS!$A$5:$I$30,3,FALSE)</f>
        <v>#N/A</v>
      </c>
      <c r="H738" t="e">
        <f>VLOOKUP($B738,CLIENTS!$A$5:$I$30,4,FALSE)</f>
        <v>#N/A</v>
      </c>
      <c r="I738" t="e">
        <f>VLOOKUP($B738,CLIENTS!$A$5:$I$30,5,FALSE)</f>
        <v>#N/A</v>
      </c>
      <c r="J738" t="e">
        <f>VLOOKUP($B738,CLIENTS!$A$5:$I$30,6,FALSE)</f>
        <v>#N/A</v>
      </c>
      <c r="K738" t="e">
        <f>VLOOKUP($B738,CLIENTS!$A$5:$I$30,7,FALSE)</f>
        <v>#N/A</v>
      </c>
      <c r="L738" t="e">
        <f>VLOOKUP($B738,CLIENTS!$A$5:$I$30,8,FALSE)</f>
        <v>#N/A</v>
      </c>
      <c r="M738" t="e">
        <f>VLOOKUP($B738,CLIENTS!$A$5:$I$30,9,FALSE)</f>
        <v>#N/A</v>
      </c>
      <c r="O738" t="e">
        <f>VLOOKUP($B738,CLIENTS!$A$5:$I$30,MATCH(O$4,CLIENTS!$A$4:$I$4,0),FALSE)</f>
        <v>#N/A</v>
      </c>
      <c r="P738" t="e">
        <f>VLOOKUP($B738,CLIENTS!$A$5:$I$30,MATCH(P$4,CLIENTS!$A$4:$I$4,0),FALSE)</f>
        <v>#N/A</v>
      </c>
      <c r="Q738" t="e">
        <f>VLOOKUP($B738,CLIENTS!$A$5:$I$30,MATCH(Q$4,CLIENTS!$A$4:$I$4,0),FALSE)</f>
        <v>#N/A</v>
      </c>
      <c r="R738" t="e">
        <f>VLOOKUP($B738,CLIENTS!$A$5:$I$30,MATCH(R$4,CLIENTS!$A$4:$I$4,0),FALSE)</f>
        <v>#N/A</v>
      </c>
      <c r="S738" t="e">
        <f>VLOOKUP($B738,CLIENTS!$A$5:$I$30,MATCH(S$4,CLIENTS!$A$4:$I$4,0),FALSE)</f>
        <v>#N/A</v>
      </c>
      <c r="T738" t="e">
        <f>VLOOKUP($B738,CLIENTS!$A$5:$I$30,MATCH(T$4,CLIENTS!$A$4:$I$4,0),FALSE)</f>
        <v>#N/A</v>
      </c>
      <c r="U738" t="e">
        <f>VLOOKUP($B738,CLIENTS!$A$5:$I$30,MATCH(U$4,CLIENTS!$A$4:$I$4,0),FALSE)</f>
        <v>#N/A</v>
      </c>
      <c r="V738" t="e">
        <f>VLOOKUP($B738,CLIENTS!$A$5:$I$30,MATCH(V$4,CLIENTS!$A$4:$I$4,0),FALSE)</f>
        <v>#N/A</v>
      </c>
    </row>
    <row r="739" spans="1:22" x14ac:dyDescent="0.25">
      <c r="A739" s="1" t="s">
        <v>518</v>
      </c>
      <c r="B739" s="1" t="s">
        <v>129</v>
      </c>
      <c r="D739" s="1" t="s">
        <v>1</v>
      </c>
      <c r="E739">
        <v>1653</v>
      </c>
      <c r="F739" t="e">
        <f>VLOOKUP($B739,CLIENTS!$A$5:$I$30,2,FALSE)</f>
        <v>#N/A</v>
      </c>
      <c r="G739" t="e">
        <f>VLOOKUP($B739,CLIENTS!$A$5:$I$30,3,FALSE)</f>
        <v>#N/A</v>
      </c>
      <c r="H739" t="e">
        <f>VLOOKUP($B739,CLIENTS!$A$5:$I$30,4,FALSE)</f>
        <v>#N/A</v>
      </c>
      <c r="I739" t="e">
        <f>VLOOKUP($B739,CLIENTS!$A$5:$I$30,5,FALSE)</f>
        <v>#N/A</v>
      </c>
      <c r="J739" t="e">
        <f>VLOOKUP($B739,CLIENTS!$A$5:$I$30,6,FALSE)</f>
        <v>#N/A</v>
      </c>
      <c r="K739" t="e">
        <f>VLOOKUP($B739,CLIENTS!$A$5:$I$30,7,FALSE)</f>
        <v>#N/A</v>
      </c>
      <c r="L739" t="e">
        <f>VLOOKUP($B739,CLIENTS!$A$5:$I$30,8,FALSE)</f>
        <v>#N/A</v>
      </c>
      <c r="M739" t="e">
        <f>VLOOKUP($B739,CLIENTS!$A$5:$I$30,9,FALSE)</f>
        <v>#N/A</v>
      </c>
      <c r="O739" t="e">
        <f>VLOOKUP($B739,CLIENTS!$A$5:$I$30,MATCH(O$4,CLIENTS!$A$4:$I$4,0),FALSE)</f>
        <v>#N/A</v>
      </c>
      <c r="P739" t="e">
        <f>VLOOKUP($B739,CLIENTS!$A$5:$I$30,MATCH(P$4,CLIENTS!$A$4:$I$4,0),FALSE)</f>
        <v>#N/A</v>
      </c>
      <c r="Q739" t="e">
        <f>VLOOKUP($B739,CLIENTS!$A$5:$I$30,MATCH(Q$4,CLIENTS!$A$4:$I$4,0),FALSE)</f>
        <v>#N/A</v>
      </c>
      <c r="R739" t="e">
        <f>VLOOKUP($B739,CLIENTS!$A$5:$I$30,MATCH(R$4,CLIENTS!$A$4:$I$4,0),FALSE)</f>
        <v>#N/A</v>
      </c>
      <c r="S739" t="e">
        <f>VLOOKUP($B739,CLIENTS!$A$5:$I$30,MATCH(S$4,CLIENTS!$A$4:$I$4,0),FALSE)</f>
        <v>#N/A</v>
      </c>
      <c r="T739" t="e">
        <f>VLOOKUP($B739,CLIENTS!$A$5:$I$30,MATCH(T$4,CLIENTS!$A$4:$I$4,0),FALSE)</f>
        <v>#N/A</v>
      </c>
      <c r="U739" t="e">
        <f>VLOOKUP($B739,CLIENTS!$A$5:$I$30,MATCH(U$4,CLIENTS!$A$4:$I$4,0),FALSE)</f>
        <v>#N/A</v>
      </c>
      <c r="V739" t="e">
        <f>VLOOKUP($B739,CLIENTS!$A$5:$I$30,MATCH(V$4,CLIENTS!$A$4:$I$4,0),FALSE)</f>
        <v>#N/A</v>
      </c>
    </row>
    <row r="740" spans="1:22" x14ac:dyDescent="0.25">
      <c r="A740" s="1" t="s">
        <v>522</v>
      </c>
      <c r="B740" s="1" t="s">
        <v>129</v>
      </c>
      <c r="D740" s="1" t="s">
        <v>1</v>
      </c>
      <c r="E740">
        <v>792</v>
      </c>
      <c r="F740" t="e">
        <f>VLOOKUP($B740,CLIENTS!$A$5:$I$30,2,FALSE)</f>
        <v>#N/A</v>
      </c>
      <c r="G740" t="e">
        <f>VLOOKUP($B740,CLIENTS!$A$5:$I$30,3,FALSE)</f>
        <v>#N/A</v>
      </c>
      <c r="H740" t="e">
        <f>VLOOKUP($B740,CLIENTS!$A$5:$I$30,4,FALSE)</f>
        <v>#N/A</v>
      </c>
      <c r="I740" t="e">
        <f>VLOOKUP($B740,CLIENTS!$A$5:$I$30,5,FALSE)</f>
        <v>#N/A</v>
      </c>
      <c r="J740" t="e">
        <f>VLOOKUP($B740,CLIENTS!$A$5:$I$30,6,FALSE)</f>
        <v>#N/A</v>
      </c>
      <c r="K740" t="e">
        <f>VLOOKUP($B740,CLIENTS!$A$5:$I$30,7,FALSE)</f>
        <v>#N/A</v>
      </c>
      <c r="L740" t="e">
        <f>VLOOKUP($B740,CLIENTS!$A$5:$I$30,8,FALSE)</f>
        <v>#N/A</v>
      </c>
      <c r="M740" t="e">
        <f>VLOOKUP($B740,CLIENTS!$A$5:$I$30,9,FALSE)</f>
        <v>#N/A</v>
      </c>
      <c r="O740" t="e">
        <f>VLOOKUP($B740,CLIENTS!$A$5:$I$30,MATCH(O$4,CLIENTS!$A$4:$I$4,0),FALSE)</f>
        <v>#N/A</v>
      </c>
      <c r="P740" t="e">
        <f>VLOOKUP($B740,CLIENTS!$A$5:$I$30,MATCH(P$4,CLIENTS!$A$4:$I$4,0),FALSE)</f>
        <v>#N/A</v>
      </c>
      <c r="Q740" t="e">
        <f>VLOOKUP($B740,CLIENTS!$A$5:$I$30,MATCH(Q$4,CLIENTS!$A$4:$I$4,0),FALSE)</f>
        <v>#N/A</v>
      </c>
      <c r="R740" t="e">
        <f>VLOOKUP($B740,CLIENTS!$A$5:$I$30,MATCH(R$4,CLIENTS!$A$4:$I$4,0),FALSE)</f>
        <v>#N/A</v>
      </c>
      <c r="S740" t="e">
        <f>VLOOKUP($B740,CLIENTS!$A$5:$I$30,MATCH(S$4,CLIENTS!$A$4:$I$4,0),FALSE)</f>
        <v>#N/A</v>
      </c>
      <c r="T740" t="e">
        <f>VLOOKUP($B740,CLIENTS!$A$5:$I$30,MATCH(T$4,CLIENTS!$A$4:$I$4,0),FALSE)</f>
        <v>#N/A</v>
      </c>
      <c r="U740" t="e">
        <f>VLOOKUP($B740,CLIENTS!$A$5:$I$30,MATCH(U$4,CLIENTS!$A$4:$I$4,0),FALSE)</f>
        <v>#N/A</v>
      </c>
      <c r="V740" t="e">
        <f>VLOOKUP($B740,CLIENTS!$A$5:$I$30,MATCH(V$4,CLIENTS!$A$4:$I$4,0),FALSE)</f>
        <v>#N/A</v>
      </c>
    </row>
    <row r="741" spans="1:22" x14ac:dyDescent="0.25">
      <c r="A741" s="1" t="s">
        <v>518</v>
      </c>
      <c r="B741" s="1" t="s">
        <v>337</v>
      </c>
      <c r="D741" s="1" t="s">
        <v>1</v>
      </c>
      <c r="E741">
        <v>1568</v>
      </c>
      <c r="F741" t="e">
        <f>VLOOKUP($B741,CLIENTS!$A$5:$I$30,2,FALSE)</f>
        <v>#N/A</v>
      </c>
      <c r="G741" t="e">
        <f>VLOOKUP($B741,CLIENTS!$A$5:$I$30,3,FALSE)</f>
        <v>#N/A</v>
      </c>
      <c r="H741" t="e">
        <f>VLOOKUP($B741,CLIENTS!$A$5:$I$30,4,FALSE)</f>
        <v>#N/A</v>
      </c>
      <c r="I741" t="e">
        <f>VLOOKUP($B741,CLIENTS!$A$5:$I$30,5,FALSE)</f>
        <v>#N/A</v>
      </c>
      <c r="J741" t="e">
        <f>VLOOKUP($B741,CLIENTS!$A$5:$I$30,6,FALSE)</f>
        <v>#N/A</v>
      </c>
      <c r="K741" t="e">
        <f>VLOOKUP($B741,CLIENTS!$A$5:$I$30,7,FALSE)</f>
        <v>#N/A</v>
      </c>
      <c r="L741" t="e">
        <f>VLOOKUP($B741,CLIENTS!$A$5:$I$30,8,FALSE)</f>
        <v>#N/A</v>
      </c>
      <c r="M741" t="e">
        <f>VLOOKUP($B741,CLIENTS!$A$5:$I$30,9,FALSE)</f>
        <v>#N/A</v>
      </c>
      <c r="O741" t="e">
        <f>VLOOKUP($B741,CLIENTS!$A$5:$I$30,MATCH(O$4,CLIENTS!$A$4:$I$4,0),FALSE)</f>
        <v>#N/A</v>
      </c>
      <c r="P741" t="e">
        <f>VLOOKUP($B741,CLIENTS!$A$5:$I$30,MATCH(P$4,CLIENTS!$A$4:$I$4,0),FALSE)</f>
        <v>#N/A</v>
      </c>
      <c r="Q741" t="e">
        <f>VLOOKUP($B741,CLIENTS!$A$5:$I$30,MATCH(Q$4,CLIENTS!$A$4:$I$4,0),FALSE)</f>
        <v>#N/A</v>
      </c>
      <c r="R741" t="e">
        <f>VLOOKUP($B741,CLIENTS!$A$5:$I$30,MATCH(R$4,CLIENTS!$A$4:$I$4,0),FALSE)</f>
        <v>#N/A</v>
      </c>
      <c r="S741" t="e">
        <f>VLOOKUP($B741,CLIENTS!$A$5:$I$30,MATCH(S$4,CLIENTS!$A$4:$I$4,0),FALSE)</f>
        <v>#N/A</v>
      </c>
      <c r="T741" t="e">
        <f>VLOOKUP($B741,CLIENTS!$A$5:$I$30,MATCH(T$4,CLIENTS!$A$4:$I$4,0),FALSE)</f>
        <v>#N/A</v>
      </c>
      <c r="U741" t="e">
        <f>VLOOKUP($B741,CLIENTS!$A$5:$I$30,MATCH(U$4,CLIENTS!$A$4:$I$4,0),FALSE)</f>
        <v>#N/A</v>
      </c>
      <c r="V741" t="e">
        <f>VLOOKUP($B741,CLIENTS!$A$5:$I$30,MATCH(V$4,CLIENTS!$A$4:$I$4,0),FALSE)</f>
        <v>#N/A</v>
      </c>
    </row>
    <row r="742" spans="1:22" x14ac:dyDescent="0.25">
      <c r="A742" s="1" t="s">
        <v>520</v>
      </c>
      <c r="B742" s="1" t="s">
        <v>337</v>
      </c>
      <c r="D742" s="1" t="s">
        <v>1</v>
      </c>
      <c r="E742">
        <v>1053</v>
      </c>
      <c r="F742" t="e">
        <f>VLOOKUP($B742,CLIENTS!$A$5:$I$30,2,FALSE)</f>
        <v>#N/A</v>
      </c>
      <c r="G742" t="e">
        <f>VLOOKUP($B742,CLIENTS!$A$5:$I$30,3,FALSE)</f>
        <v>#N/A</v>
      </c>
      <c r="H742" t="e">
        <f>VLOOKUP($B742,CLIENTS!$A$5:$I$30,4,FALSE)</f>
        <v>#N/A</v>
      </c>
      <c r="I742" t="e">
        <f>VLOOKUP($B742,CLIENTS!$A$5:$I$30,5,FALSE)</f>
        <v>#N/A</v>
      </c>
      <c r="J742" t="e">
        <f>VLOOKUP($B742,CLIENTS!$A$5:$I$30,6,FALSE)</f>
        <v>#N/A</v>
      </c>
      <c r="K742" t="e">
        <f>VLOOKUP($B742,CLIENTS!$A$5:$I$30,7,FALSE)</f>
        <v>#N/A</v>
      </c>
      <c r="L742" t="e">
        <f>VLOOKUP($B742,CLIENTS!$A$5:$I$30,8,FALSE)</f>
        <v>#N/A</v>
      </c>
      <c r="M742" t="e">
        <f>VLOOKUP($B742,CLIENTS!$A$5:$I$30,9,FALSE)</f>
        <v>#N/A</v>
      </c>
      <c r="O742" t="e">
        <f>VLOOKUP($B742,CLIENTS!$A$5:$I$30,MATCH(O$4,CLIENTS!$A$4:$I$4,0),FALSE)</f>
        <v>#N/A</v>
      </c>
      <c r="P742" t="e">
        <f>VLOOKUP($B742,CLIENTS!$A$5:$I$30,MATCH(P$4,CLIENTS!$A$4:$I$4,0),FALSE)</f>
        <v>#N/A</v>
      </c>
      <c r="Q742" t="e">
        <f>VLOOKUP($B742,CLIENTS!$A$5:$I$30,MATCH(Q$4,CLIENTS!$A$4:$I$4,0),FALSE)</f>
        <v>#N/A</v>
      </c>
      <c r="R742" t="e">
        <f>VLOOKUP($B742,CLIENTS!$A$5:$I$30,MATCH(R$4,CLIENTS!$A$4:$I$4,0),FALSE)</f>
        <v>#N/A</v>
      </c>
      <c r="S742" t="e">
        <f>VLOOKUP($B742,CLIENTS!$A$5:$I$30,MATCH(S$4,CLIENTS!$A$4:$I$4,0),FALSE)</f>
        <v>#N/A</v>
      </c>
      <c r="T742" t="e">
        <f>VLOOKUP($B742,CLIENTS!$A$5:$I$30,MATCH(T$4,CLIENTS!$A$4:$I$4,0),FALSE)</f>
        <v>#N/A</v>
      </c>
      <c r="U742" t="e">
        <f>VLOOKUP($B742,CLIENTS!$A$5:$I$30,MATCH(U$4,CLIENTS!$A$4:$I$4,0),FALSE)</f>
        <v>#N/A</v>
      </c>
      <c r="V742" t="e">
        <f>VLOOKUP($B742,CLIENTS!$A$5:$I$30,MATCH(V$4,CLIENTS!$A$4:$I$4,0),FALSE)</f>
        <v>#N/A</v>
      </c>
    </row>
    <row r="743" spans="1:22" x14ac:dyDescent="0.25">
      <c r="A743" s="1" t="s">
        <v>522</v>
      </c>
      <c r="B743" s="1" t="s">
        <v>337</v>
      </c>
      <c r="D743" s="1" t="s">
        <v>1</v>
      </c>
      <c r="E743">
        <v>770</v>
      </c>
      <c r="F743" t="e">
        <f>VLOOKUP($B743,CLIENTS!$A$5:$I$30,2,FALSE)</f>
        <v>#N/A</v>
      </c>
      <c r="G743" t="e">
        <f>VLOOKUP($B743,CLIENTS!$A$5:$I$30,3,FALSE)</f>
        <v>#N/A</v>
      </c>
      <c r="H743" t="e">
        <f>VLOOKUP($B743,CLIENTS!$A$5:$I$30,4,FALSE)</f>
        <v>#N/A</v>
      </c>
      <c r="I743" t="e">
        <f>VLOOKUP($B743,CLIENTS!$A$5:$I$30,5,FALSE)</f>
        <v>#N/A</v>
      </c>
      <c r="J743" t="e">
        <f>VLOOKUP($B743,CLIENTS!$A$5:$I$30,6,FALSE)</f>
        <v>#N/A</v>
      </c>
      <c r="K743" t="e">
        <f>VLOOKUP($B743,CLIENTS!$A$5:$I$30,7,FALSE)</f>
        <v>#N/A</v>
      </c>
      <c r="L743" t="e">
        <f>VLOOKUP($B743,CLIENTS!$A$5:$I$30,8,FALSE)</f>
        <v>#N/A</v>
      </c>
      <c r="M743" t="e">
        <f>VLOOKUP($B743,CLIENTS!$A$5:$I$30,9,FALSE)</f>
        <v>#N/A</v>
      </c>
      <c r="O743" t="e">
        <f>VLOOKUP($B743,CLIENTS!$A$5:$I$30,MATCH(O$4,CLIENTS!$A$4:$I$4,0),FALSE)</f>
        <v>#N/A</v>
      </c>
      <c r="P743" t="e">
        <f>VLOOKUP($B743,CLIENTS!$A$5:$I$30,MATCH(P$4,CLIENTS!$A$4:$I$4,0),FALSE)</f>
        <v>#N/A</v>
      </c>
      <c r="Q743" t="e">
        <f>VLOOKUP($B743,CLIENTS!$A$5:$I$30,MATCH(Q$4,CLIENTS!$A$4:$I$4,0),FALSE)</f>
        <v>#N/A</v>
      </c>
      <c r="R743" t="e">
        <f>VLOOKUP($B743,CLIENTS!$A$5:$I$30,MATCH(R$4,CLIENTS!$A$4:$I$4,0),FALSE)</f>
        <v>#N/A</v>
      </c>
      <c r="S743" t="e">
        <f>VLOOKUP($B743,CLIENTS!$A$5:$I$30,MATCH(S$4,CLIENTS!$A$4:$I$4,0),FALSE)</f>
        <v>#N/A</v>
      </c>
      <c r="T743" t="e">
        <f>VLOOKUP($B743,CLIENTS!$A$5:$I$30,MATCH(T$4,CLIENTS!$A$4:$I$4,0),FALSE)</f>
        <v>#N/A</v>
      </c>
      <c r="U743" t="e">
        <f>VLOOKUP($B743,CLIENTS!$A$5:$I$30,MATCH(U$4,CLIENTS!$A$4:$I$4,0),FALSE)</f>
        <v>#N/A</v>
      </c>
      <c r="V743" t="e">
        <f>VLOOKUP($B743,CLIENTS!$A$5:$I$30,MATCH(V$4,CLIENTS!$A$4:$I$4,0),FALSE)</f>
        <v>#N/A</v>
      </c>
    </row>
    <row r="744" spans="1:22" x14ac:dyDescent="0.25">
      <c r="A744" s="1" t="s">
        <v>520</v>
      </c>
      <c r="B744" s="1" t="s">
        <v>436</v>
      </c>
      <c r="D744" s="1" t="s">
        <v>1</v>
      </c>
      <c r="E744">
        <v>1053</v>
      </c>
      <c r="F744" t="e">
        <f>VLOOKUP($B744,CLIENTS!$A$5:$I$30,2,FALSE)</f>
        <v>#N/A</v>
      </c>
      <c r="G744" t="e">
        <f>VLOOKUP($B744,CLIENTS!$A$5:$I$30,3,FALSE)</f>
        <v>#N/A</v>
      </c>
      <c r="H744" t="e">
        <f>VLOOKUP($B744,CLIENTS!$A$5:$I$30,4,FALSE)</f>
        <v>#N/A</v>
      </c>
      <c r="I744" t="e">
        <f>VLOOKUP($B744,CLIENTS!$A$5:$I$30,5,FALSE)</f>
        <v>#N/A</v>
      </c>
      <c r="J744" t="e">
        <f>VLOOKUP($B744,CLIENTS!$A$5:$I$30,6,FALSE)</f>
        <v>#N/A</v>
      </c>
      <c r="K744" t="e">
        <f>VLOOKUP($B744,CLIENTS!$A$5:$I$30,7,FALSE)</f>
        <v>#N/A</v>
      </c>
      <c r="L744" t="e">
        <f>VLOOKUP($B744,CLIENTS!$A$5:$I$30,8,FALSE)</f>
        <v>#N/A</v>
      </c>
      <c r="M744" t="e">
        <f>VLOOKUP($B744,CLIENTS!$A$5:$I$30,9,FALSE)</f>
        <v>#N/A</v>
      </c>
      <c r="O744" t="e">
        <f>VLOOKUP($B744,CLIENTS!$A$5:$I$30,MATCH(O$4,CLIENTS!$A$4:$I$4,0),FALSE)</f>
        <v>#N/A</v>
      </c>
      <c r="P744" t="e">
        <f>VLOOKUP($B744,CLIENTS!$A$5:$I$30,MATCH(P$4,CLIENTS!$A$4:$I$4,0),FALSE)</f>
        <v>#N/A</v>
      </c>
      <c r="Q744" t="e">
        <f>VLOOKUP($B744,CLIENTS!$A$5:$I$30,MATCH(Q$4,CLIENTS!$A$4:$I$4,0),FALSE)</f>
        <v>#N/A</v>
      </c>
      <c r="R744" t="e">
        <f>VLOOKUP($B744,CLIENTS!$A$5:$I$30,MATCH(R$4,CLIENTS!$A$4:$I$4,0),FALSE)</f>
        <v>#N/A</v>
      </c>
      <c r="S744" t="e">
        <f>VLOOKUP($B744,CLIENTS!$A$5:$I$30,MATCH(S$4,CLIENTS!$A$4:$I$4,0),FALSE)</f>
        <v>#N/A</v>
      </c>
      <c r="T744" t="e">
        <f>VLOOKUP($B744,CLIENTS!$A$5:$I$30,MATCH(T$4,CLIENTS!$A$4:$I$4,0),FALSE)</f>
        <v>#N/A</v>
      </c>
      <c r="U744" t="e">
        <f>VLOOKUP($B744,CLIENTS!$A$5:$I$30,MATCH(U$4,CLIENTS!$A$4:$I$4,0),FALSE)</f>
        <v>#N/A</v>
      </c>
      <c r="V744" t="e">
        <f>VLOOKUP($B744,CLIENTS!$A$5:$I$30,MATCH(V$4,CLIENTS!$A$4:$I$4,0),FALSE)</f>
        <v>#N/A</v>
      </c>
    </row>
    <row r="745" spans="1:22" x14ac:dyDescent="0.25">
      <c r="A745" s="1" t="s">
        <v>522</v>
      </c>
      <c r="B745" s="1" t="s">
        <v>436</v>
      </c>
      <c r="D745" s="1" t="s">
        <v>1</v>
      </c>
      <c r="E745">
        <v>770</v>
      </c>
      <c r="F745" t="e">
        <f>VLOOKUP($B745,CLIENTS!$A$5:$I$30,2,FALSE)</f>
        <v>#N/A</v>
      </c>
      <c r="G745" t="e">
        <f>VLOOKUP($B745,CLIENTS!$A$5:$I$30,3,FALSE)</f>
        <v>#N/A</v>
      </c>
      <c r="H745" t="e">
        <f>VLOOKUP($B745,CLIENTS!$A$5:$I$30,4,FALSE)</f>
        <v>#N/A</v>
      </c>
      <c r="I745" t="e">
        <f>VLOOKUP($B745,CLIENTS!$A$5:$I$30,5,FALSE)</f>
        <v>#N/A</v>
      </c>
      <c r="J745" t="e">
        <f>VLOOKUP($B745,CLIENTS!$A$5:$I$30,6,FALSE)</f>
        <v>#N/A</v>
      </c>
      <c r="K745" t="e">
        <f>VLOOKUP($B745,CLIENTS!$A$5:$I$30,7,FALSE)</f>
        <v>#N/A</v>
      </c>
      <c r="L745" t="e">
        <f>VLOOKUP($B745,CLIENTS!$A$5:$I$30,8,FALSE)</f>
        <v>#N/A</v>
      </c>
      <c r="M745" t="e">
        <f>VLOOKUP($B745,CLIENTS!$A$5:$I$30,9,FALSE)</f>
        <v>#N/A</v>
      </c>
      <c r="O745" t="e">
        <f>VLOOKUP($B745,CLIENTS!$A$5:$I$30,MATCH(O$4,CLIENTS!$A$4:$I$4,0),FALSE)</f>
        <v>#N/A</v>
      </c>
      <c r="P745" t="e">
        <f>VLOOKUP($B745,CLIENTS!$A$5:$I$30,MATCH(P$4,CLIENTS!$A$4:$I$4,0),FALSE)</f>
        <v>#N/A</v>
      </c>
      <c r="Q745" t="e">
        <f>VLOOKUP($B745,CLIENTS!$A$5:$I$30,MATCH(Q$4,CLIENTS!$A$4:$I$4,0),FALSE)</f>
        <v>#N/A</v>
      </c>
      <c r="R745" t="e">
        <f>VLOOKUP($B745,CLIENTS!$A$5:$I$30,MATCH(R$4,CLIENTS!$A$4:$I$4,0),FALSE)</f>
        <v>#N/A</v>
      </c>
      <c r="S745" t="e">
        <f>VLOOKUP($B745,CLIENTS!$A$5:$I$30,MATCH(S$4,CLIENTS!$A$4:$I$4,0),FALSE)</f>
        <v>#N/A</v>
      </c>
      <c r="T745" t="e">
        <f>VLOOKUP($B745,CLIENTS!$A$5:$I$30,MATCH(T$4,CLIENTS!$A$4:$I$4,0),FALSE)</f>
        <v>#N/A</v>
      </c>
      <c r="U745" t="e">
        <f>VLOOKUP($B745,CLIENTS!$A$5:$I$30,MATCH(U$4,CLIENTS!$A$4:$I$4,0),FALSE)</f>
        <v>#N/A</v>
      </c>
      <c r="V745" t="e">
        <f>VLOOKUP($B745,CLIENTS!$A$5:$I$30,MATCH(V$4,CLIENTS!$A$4:$I$4,0),FALSE)</f>
        <v>#N/A</v>
      </c>
    </row>
    <row r="746" spans="1:22" x14ac:dyDescent="0.25">
      <c r="A746" s="1" t="s">
        <v>518</v>
      </c>
      <c r="B746" s="1" t="s">
        <v>130</v>
      </c>
      <c r="D746" s="1" t="s">
        <v>1</v>
      </c>
      <c r="E746">
        <v>1710</v>
      </c>
      <c r="F746" t="e">
        <f>VLOOKUP($B746,CLIENTS!$A$5:$I$30,2,FALSE)</f>
        <v>#N/A</v>
      </c>
      <c r="G746" t="e">
        <f>VLOOKUP($B746,CLIENTS!$A$5:$I$30,3,FALSE)</f>
        <v>#N/A</v>
      </c>
      <c r="H746" t="e">
        <f>VLOOKUP($B746,CLIENTS!$A$5:$I$30,4,FALSE)</f>
        <v>#N/A</v>
      </c>
      <c r="I746" t="e">
        <f>VLOOKUP($B746,CLIENTS!$A$5:$I$30,5,FALSE)</f>
        <v>#N/A</v>
      </c>
      <c r="J746" t="e">
        <f>VLOOKUP($B746,CLIENTS!$A$5:$I$30,6,FALSE)</f>
        <v>#N/A</v>
      </c>
      <c r="K746" t="e">
        <f>VLOOKUP($B746,CLIENTS!$A$5:$I$30,7,FALSE)</f>
        <v>#N/A</v>
      </c>
      <c r="L746" t="e">
        <f>VLOOKUP($B746,CLIENTS!$A$5:$I$30,8,FALSE)</f>
        <v>#N/A</v>
      </c>
      <c r="M746" t="e">
        <f>VLOOKUP($B746,CLIENTS!$A$5:$I$30,9,FALSE)</f>
        <v>#N/A</v>
      </c>
      <c r="O746" t="e">
        <f>VLOOKUP($B746,CLIENTS!$A$5:$I$30,MATCH(O$4,CLIENTS!$A$4:$I$4,0),FALSE)</f>
        <v>#N/A</v>
      </c>
      <c r="P746" t="e">
        <f>VLOOKUP($B746,CLIENTS!$A$5:$I$30,MATCH(P$4,CLIENTS!$A$4:$I$4,0),FALSE)</f>
        <v>#N/A</v>
      </c>
      <c r="Q746" t="e">
        <f>VLOOKUP($B746,CLIENTS!$A$5:$I$30,MATCH(Q$4,CLIENTS!$A$4:$I$4,0),FALSE)</f>
        <v>#N/A</v>
      </c>
      <c r="R746" t="e">
        <f>VLOOKUP($B746,CLIENTS!$A$5:$I$30,MATCH(R$4,CLIENTS!$A$4:$I$4,0),FALSE)</f>
        <v>#N/A</v>
      </c>
      <c r="S746" t="e">
        <f>VLOOKUP($B746,CLIENTS!$A$5:$I$30,MATCH(S$4,CLIENTS!$A$4:$I$4,0),FALSE)</f>
        <v>#N/A</v>
      </c>
      <c r="T746" t="e">
        <f>VLOOKUP($B746,CLIENTS!$A$5:$I$30,MATCH(T$4,CLIENTS!$A$4:$I$4,0),FALSE)</f>
        <v>#N/A</v>
      </c>
      <c r="U746" t="e">
        <f>VLOOKUP($B746,CLIENTS!$A$5:$I$30,MATCH(U$4,CLIENTS!$A$4:$I$4,0),FALSE)</f>
        <v>#N/A</v>
      </c>
      <c r="V746" t="e">
        <f>VLOOKUP($B746,CLIENTS!$A$5:$I$30,MATCH(V$4,CLIENTS!$A$4:$I$4,0),FALSE)</f>
        <v>#N/A</v>
      </c>
    </row>
    <row r="747" spans="1:22" x14ac:dyDescent="0.25">
      <c r="A747" s="1" t="s">
        <v>522</v>
      </c>
      <c r="B747" s="1" t="s">
        <v>130</v>
      </c>
      <c r="D747" s="1" t="s">
        <v>1</v>
      </c>
      <c r="E747">
        <v>814</v>
      </c>
      <c r="F747" t="e">
        <f>VLOOKUP($B747,CLIENTS!$A$5:$I$30,2,FALSE)</f>
        <v>#N/A</v>
      </c>
      <c r="G747" t="e">
        <f>VLOOKUP($B747,CLIENTS!$A$5:$I$30,3,FALSE)</f>
        <v>#N/A</v>
      </c>
      <c r="H747" t="e">
        <f>VLOOKUP($B747,CLIENTS!$A$5:$I$30,4,FALSE)</f>
        <v>#N/A</v>
      </c>
      <c r="I747" t="e">
        <f>VLOOKUP($B747,CLIENTS!$A$5:$I$30,5,FALSE)</f>
        <v>#N/A</v>
      </c>
      <c r="J747" t="e">
        <f>VLOOKUP($B747,CLIENTS!$A$5:$I$30,6,FALSE)</f>
        <v>#N/A</v>
      </c>
      <c r="K747" t="e">
        <f>VLOOKUP($B747,CLIENTS!$A$5:$I$30,7,FALSE)</f>
        <v>#N/A</v>
      </c>
      <c r="L747" t="e">
        <f>VLOOKUP($B747,CLIENTS!$A$5:$I$30,8,FALSE)</f>
        <v>#N/A</v>
      </c>
      <c r="M747" t="e">
        <f>VLOOKUP($B747,CLIENTS!$A$5:$I$30,9,FALSE)</f>
        <v>#N/A</v>
      </c>
      <c r="O747" t="e">
        <f>VLOOKUP($B747,CLIENTS!$A$5:$I$30,MATCH(O$4,CLIENTS!$A$4:$I$4,0),FALSE)</f>
        <v>#N/A</v>
      </c>
      <c r="P747" t="e">
        <f>VLOOKUP($B747,CLIENTS!$A$5:$I$30,MATCH(P$4,CLIENTS!$A$4:$I$4,0),FALSE)</f>
        <v>#N/A</v>
      </c>
      <c r="Q747" t="e">
        <f>VLOOKUP($B747,CLIENTS!$A$5:$I$30,MATCH(Q$4,CLIENTS!$A$4:$I$4,0),FALSE)</f>
        <v>#N/A</v>
      </c>
      <c r="R747" t="e">
        <f>VLOOKUP($B747,CLIENTS!$A$5:$I$30,MATCH(R$4,CLIENTS!$A$4:$I$4,0),FALSE)</f>
        <v>#N/A</v>
      </c>
      <c r="S747" t="e">
        <f>VLOOKUP($B747,CLIENTS!$A$5:$I$30,MATCH(S$4,CLIENTS!$A$4:$I$4,0),FALSE)</f>
        <v>#N/A</v>
      </c>
      <c r="T747" t="e">
        <f>VLOOKUP($B747,CLIENTS!$A$5:$I$30,MATCH(T$4,CLIENTS!$A$4:$I$4,0),FALSE)</f>
        <v>#N/A</v>
      </c>
      <c r="U747" t="e">
        <f>VLOOKUP($B747,CLIENTS!$A$5:$I$30,MATCH(U$4,CLIENTS!$A$4:$I$4,0),FALSE)</f>
        <v>#N/A</v>
      </c>
      <c r="V747" t="e">
        <f>VLOOKUP($B747,CLIENTS!$A$5:$I$30,MATCH(V$4,CLIENTS!$A$4:$I$4,0),FALSE)</f>
        <v>#N/A</v>
      </c>
    </row>
    <row r="748" spans="1:22" x14ac:dyDescent="0.25">
      <c r="A748" s="1" t="s">
        <v>518</v>
      </c>
      <c r="B748" s="1" t="s">
        <v>338</v>
      </c>
      <c r="D748" s="1" t="s">
        <v>1</v>
      </c>
      <c r="E748">
        <v>1608</v>
      </c>
      <c r="F748" t="e">
        <f>VLOOKUP($B748,CLIENTS!$A$5:$I$30,2,FALSE)</f>
        <v>#N/A</v>
      </c>
      <c r="G748" t="e">
        <f>VLOOKUP($B748,CLIENTS!$A$5:$I$30,3,FALSE)</f>
        <v>#N/A</v>
      </c>
      <c r="H748" t="e">
        <f>VLOOKUP($B748,CLIENTS!$A$5:$I$30,4,FALSE)</f>
        <v>#N/A</v>
      </c>
      <c r="I748" t="e">
        <f>VLOOKUP($B748,CLIENTS!$A$5:$I$30,5,FALSE)</f>
        <v>#N/A</v>
      </c>
      <c r="J748" t="e">
        <f>VLOOKUP($B748,CLIENTS!$A$5:$I$30,6,FALSE)</f>
        <v>#N/A</v>
      </c>
      <c r="K748" t="e">
        <f>VLOOKUP($B748,CLIENTS!$A$5:$I$30,7,FALSE)</f>
        <v>#N/A</v>
      </c>
      <c r="L748" t="e">
        <f>VLOOKUP($B748,CLIENTS!$A$5:$I$30,8,FALSE)</f>
        <v>#N/A</v>
      </c>
      <c r="M748" t="e">
        <f>VLOOKUP($B748,CLIENTS!$A$5:$I$30,9,FALSE)</f>
        <v>#N/A</v>
      </c>
      <c r="O748" t="e">
        <f>VLOOKUP($B748,CLIENTS!$A$5:$I$30,MATCH(O$4,CLIENTS!$A$4:$I$4,0),FALSE)</f>
        <v>#N/A</v>
      </c>
      <c r="P748" t="e">
        <f>VLOOKUP($B748,CLIENTS!$A$5:$I$30,MATCH(P$4,CLIENTS!$A$4:$I$4,0),FALSE)</f>
        <v>#N/A</v>
      </c>
      <c r="Q748" t="e">
        <f>VLOOKUP($B748,CLIENTS!$A$5:$I$30,MATCH(Q$4,CLIENTS!$A$4:$I$4,0),FALSE)</f>
        <v>#N/A</v>
      </c>
      <c r="R748" t="e">
        <f>VLOOKUP($B748,CLIENTS!$A$5:$I$30,MATCH(R$4,CLIENTS!$A$4:$I$4,0),FALSE)</f>
        <v>#N/A</v>
      </c>
      <c r="S748" t="e">
        <f>VLOOKUP($B748,CLIENTS!$A$5:$I$30,MATCH(S$4,CLIENTS!$A$4:$I$4,0),FALSE)</f>
        <v>#N/A</v>
      </c>
      <c r="T748" t="e">
        <f>VLOOKUP($B748,CLIENTS!$A$5:$I$30,MATCH(T$4,CLIENTS!$A$4:$I$4,0),FALSE)</f>
        <v>#N/A</v>
      </c>
      <c r="U748" t="e">
        <f>VLOOKUP($B748,CLIENTS!$A$5:$I$30,MATCH(U$4,CLIENTS!$A$4:$I$4,0),FALSE)</f>
        <v>#N/A</v>
      </c>
      <c r="V748" t="e">
        <f>VLOOKUP($B748,CLIENTS!$A$5:$I$30,MATCH(V$4,CLIENTS!$A$4:$I$4,0),FALSE)</f>
        <v>#N/A</v>
      </c>
    </row>
    <row r="749" spans="1:22" x14ac:dyDescent="0.25">
      <c r="A749" s="1" t="s">
        <v>520</v>
      </c>
      <c r="B749" s="1" t="s">
        <v>338</v>
      </c>
      <c r="D749" s="1" t="s">
        <v>1</v>
      </c>
      <c r="E749">
        <v>1053</v>
      </c>
      <c r="F749" t="e">
        <f>VLOOKUP($B749,CLIENTS!$A$5:$I$30,2,FALSE)</f>
        <v>#N/A</v>
      </c>
      <c r="G749" t="e">
        <f>VLOOKUP($B749,CLIENTS!$A$5:$I$30,3,FALSE)</f>
        <v>#N/A</v>
      </c>
      <c r="H749" t="e">
        <f>VLOOKUP($B749,CLIENTS!$A$5:$I$30,4,FALSE)</f>
        <v>#N/A</v>
      </c>
      <c r="I749" t="e">
        <f>VLOOKUP($B749,CLIENTS!$A$5:$I$30,5,FALSE)</f>
        <v>#N/A</v>
      </c>
      <c r="J749" t="e">
        <f>VLOOKUP($B749,CLIENTS!$A$5:$I$30,6,FALSE)</f>
        <v>#N/A</v>
      </c>
      <c r="K749" t="e">
        <f>VLOOKUP($B749,CLIENTS!$A$5:$I$30,7,FALSE)</f>
        <v>#N/A</v>
      </c>
      <c r="L749" t="e">
        <f>VLOOKUP($B749,CLIENTS!$A$5:$I$30,8,FALSE)</f>
        <v>#N/A</v>
      </c>
      <c r="M749" t="e">
        <f>VLOOKUP($B749,CLIENTS!$A$5:$I$30,9,FALSE)</f>
        <v>#N/A</v>
      </c>
      <c r="O749" t="e">
        <f>VLOOKUP($B749,CLIENTS!$A$5:$I$30,MATCH(O$4,CLIENTS!$A$4:$I$4,0),FALSE)</f>
        <v>#N/A</v>
      </c>
      <c r="P749" t="e">
        <f>VLOOKUP($B749,CLIENTS!$A$5:$I$30,MATCH(P$4,CLIENTS!$A$4:$I$4,0),FALSE)</f>
        <v>#N/A</v>
      </c>
      <c r="Q749" t="e">
        <f>VLOOKUP($B749,CLIENTS!$A$5:$I$30,MATCH(Q$4,CLIENTS!$A$4:$I$4,0),FALSE)</f>
        <v>#N/A</v>
      </c>
      <c r="R749" t="e">
        <f>VLOOKUP($B749,CLIENTS!$A$5:$I$30,MATCH(R$4,CLIENTS!$A$4:$I$4,0),FALSE)</f>
        <v>#N/A</v>
      </c>
      <c r="S749" t="e">
        <f>VLOOKUP($B749,CLIENTS!$A$5:$I$30,MATCH(S$4,CLIENTS!$A$4:$I$4,0),FALSE)</f>
        <v>#N/A</v>
      </c>
      <c r="T749" t="e">
        <f>VLOOKUP($B749,CLIENTS!$A$5:$I$30,MATCH(T$4,CLIENTS!$A$4:$I$4,0),FALSE)</f>
        <v>#N/A</v>
      </c>
      <c r="U749" t="e">
        <f>VLOOKUP($B749,CLIENTS!$A$5:$I$30,MATCH(U$4,CLIENTS!$A$4:$I$4,0),FALSE)</f>
        <v>#N/A</v>
      </c>
      <c r="V749" t="e">
        <f>VLOOKUP($B749,CLIENTS!$A$5:$I$30,MATCH(V$4,CLIENTS!$A$4:$I$4,0),FALSE)</f>
        <v>#N/A</v>
      </c>
    </row>
    <row r="750" spans="1:22" x14ac:dyDescent="0.25">
      <c r="A750" s="1" t="s">
        <v>522</v>
      </c>
      <c r="B750" s="1" t="s">
        <v>338</v>
      </c>
      <c r="D750" s="1" t="s">
        <v>1</v>
      </c>
      <c r="E750">
        <v>770</v>
      </c>
      <c r="F750" t="e">
        <f>VLOOKUP($B750,CLIENTS!$A$5:$I$30,2,FALSE)</f>
        <v>#N/A</v>
      </c>
      <c r="G750" t="e">
        <f>VLOOKUP($B750,CLIENTS!$A$5:$I$30,3,FALSE)</f>
        <v>#N/A</v>
      </c>
      <c r="H750" t="e">
        <f>VLOOKUP($B750,CLIENTS!$A$5:$I$30,4,FALSE)</f>
        <v>#N/A</v>
      </c>
      <c r="I750" t="e">
        <f>VLOOKUP($B750,CLIENTS!$A$5:$I$30,5,FALSE)</f>
        <v>#N/A</v>
      </c>
      <c r="J750" t="e">
        <f>VLOOKUP($B750,CLIENTS!$A$5:$I$30,6,FALSE)</f>
        <v>#N/A</v>
      </c>
      <c r="K750" t="e">
        <f>VLOOKUP($B750,CLIENTS!$A$5:$I$30,7,FALSE)</f>
        <v>#N/A</v>
      </c>
      <c r="L750" t="e">
        <f>VLOOKUP($B750,CLIENTS!$A$5:$I$30,8,FALSE)</f>
        <v>#N/A</v>
      </c>
      <c r="M750" t="e">
        <f>VLOOKUP($B750,CLIENTS!$A$5:$I$30,9,FALSE)</f>
        <v>#N/A</v>
      </c>
      <c r="O750" t="e">
        <f>VLOOKUP($B750,CLIENTS!$A$5:$I$30,MATCH(O$4,CLIENTS!$A$4:$I$4,0),FALSE)</f>
        <v>#N/A</v>
      </c>
      <c r="P750" t="e">
        <f>VLOOKUP($B750,CLIENTS!$A$5:$I$30,MATCH(P$4,CLIENTS!$A$4:$I$4,0),FALSE)</f>
        <v>#N/A</v>
      </c>
      <c r="Q750" t="e">
        <f>VLOOKUP($B750,CLIENTS!$A$5:$I$30,MATCH(Q$4,CLIENTS!$A$4:$I$4,0),FALSE)</f>
        <v>#N/A</v>
      </c>
      <c r="R750" t="e">
        <f>VLOOKUP($B750,CLIENTS!$A$5:$I$30,MATCH(R$4,CLIENTS!$A$4:$I$4,0),FALSE)</f>
        <v>#N/A</v>
      </c>
      <c r="S750" t="e">
        <f>VLOOKUP($B750,CLIENTS!$A$5:$I$30,MATCH(S$4,CLIENTS!$A$4:$I$4,0),FALSE)</f>
        <v>#N/A</v>
      </c>
      <c r="T750" t="e">
        <f>VLOOKUP($B750,CLIENTS!$A$5:$I$30,MATCH(T$4,CLIENTS!$A$4:$I$4,0),FALSE)</f>
        <v>#N/A</v>
      </c>
      <c r="U750" t="e">
        <f>VLOOKUP($B750,CLIENTS!$A$5:$I$30,MATCH(U$4,CLIENTS!$A$4:$I$4,0),FALSE)</f>
        <v>#N/A</v>
      </c>
      <c r="V750" t="e">
        <f>VLOOKUP($B750,CLIENTS!$A$5:$I$30,MATCH(V$4,CLIENTS!$A$4:$I$4,0),FALSE)</f>
        <v>#N/A</v>
      </c>
    </row>
    <row r="751" spans="1:22" x14ac:dyDescent="0.25">
      <c r="A751" s="1" t="s">
        <v>518</v>
      </c>
      <c r="B751" s="1" t="s">
        <v>339</v>
      </c>
      <c r="D751" s="1" t="s">
        <v>1</v>
      </c>
      <c r="E751">
        <v>1400</v>
      </c>
      <c r="F751" t="e">
        <f>VLOOKUP($B751,CLIENTS!$A$5:$I$30,2,FALSE)</f>
        <v>#N/A</v>
      </c>
      <c r="G751" t="e">
        <f>VLOOKUP($B751,CLIENTS!$A$5:$I$30,3,FALSE)</f>
        <v>#N/A</v>
      </c>
      <c r="H751" t="e">
        <f>VLOOKUP($B751,CLIENTS!$A$5:$I$30,4,FALSE)</f>
        <v>#N/A</v>
      </c>
      <c r="I751" t="e">
        <f>VLOOKUP($B751,CLIENTS!$A$5:$I$30,5,FALSE)</f>
        <v>#N/A</v>
      </c>
      <c r="J751" t="e">
        <f>VLOOKUP($B751,CLIENTS!$A$5:$I$30,6,FALSE)</f>
        <v>#N/A</v>
      </c>
      <c r="K751" t="e">
        <f>VLOOKUP($B751,CLIENTS!$A$5:$I$30,7,FALSE)</f>
        <v>#N/A</v>
      </c>
      <c r="L751" t="e">
        <f>VLOOKUP($B751,CLIENTS!$A$5:$I$30,8,FALSE)</f>
        <v>#N/A</v>
      </c>
      <c r="M751" t="e">
        <f>VLOOKUP($B751,CLIENTS!$A$5:$I$30,9,FALSE)</f>
        <v>#N/A</v>
      </c>
      <c r="O751" t="e">
        <f>VLOOKUP($B751,CLIENTS!$A$5:$I$30,MATCH(O$4,CLIENTS!$A$4:$I$4,0),FALSE)</f>
        <v>#N/A</v>
      </c>
      <c r="P751" t="e">
        <f>VLOOKUP($B751,CLIENTS!$A$5:$I$30,MATCH(P$4,CLIENTS!$A$4:$I$4,0),FALSE)</f>
        <v>#N/A</v>
      </c>
      <c r="Q751" t="e">
        <f>VLOOKUP($B751,CLIENTS!$A$5:$I$30,MATCH(Q$4,CLIENTS!$A$4:$I$4,0),FALSE)</f>
        <v>#N/A</v>
      </c>
      <c r="R751" t="e">
        <f>VLOOKUP($B751,CLIENTS!$A$5:$I$30,MATCH(R$4,CLIENTS!$A$4:$I$4,0),FALSE)</f>
        <v>#N/A</v>
      </c>
      <c r="S751" t="e">
        <f>VLOOKUP($B751,CLIENTS!$A$5:$I$30,MATCH(S$4,CLIENTS!$A$4:$I$4,0),FALSE)</f>
        <v>#N/A</v>
      </c>
      <c r="T751" t="e">
        <f>VLOOKUP($B751,CLIENTS!$A$5:$I$30,MATCH(T$4,CLIENTS!$A$4:$I$4,0),FALSE)</f>
        <v>#N/A</v>
      </c>
      <c r="U751" t="e">
        <f>VLOOKUP($B751,CLIENTS!$A$5:$I$30,MATCH(U$4,CLIENTS!$A$4:$I$4,0),FALSE)</f>
        <v>#N/A</v>
      </c>
      <c r="V751" t="e">
        <f>VLOOKUP($B751,CLIENTS!$A$5:$I$30,MATCH(V$4,CLIENTS!$A$4:$I$4,0),FALSE)</f>
        <v>#N/A</v>
      </c>
    </row>
    <row r="752" spans="1:22" x14ac:dyDescent="0.25">
      <c r="A752" s="1" t="s">
        <v>520</v>
      </c>
      <c r="B752" s="1" t="s">
        <v>339</v>
      </c>
      <c r="D752" s="1" t="s">
        <v>1</v>
      </c>
      <c r="E752">
        <v>1056</v>
      </c>
      <c r="F752" t="e">
        <f>VLOOKUP($B752,CLIENTS!$A$5:$I$30,2,FALSE)</f>
        <v>#N/A</v>
      </c>
      <c r="G752" t="e">
        <f>VLOOKUP($B752,CLIENTS!$A$5:$I$30,3,FALSE)</f>
        <v>#N/A</v>
      </c>
      <c r="H752" t="e">
        <f>VLOOKUP($B752,CLIENTS!$A$5:$I$30,4,FALSE)</f>
        <v>#N/A</v>
      </c>
      <c r="I752" t="e">
        <f>VLOOKUP($B752,CLIENTS!$A$5:$I$30,5,FALSE)</f>
        <v>#N/A</v>
      </c>
      <c r="J752" t="e">
        <f>VLOOKUP($B752,CLIENTS!$A$5:$I$30,6,FALSE)</f>
        <v>#N/A</v>
      </c>
      <c r="K752" t="e">
        <f>VLOOKUP($B752,CLIENTS!$A$5:$I$30,7,FALSE)</f>
        <v>#N/A</v>
      </c>
      <c r="L752" t="e">
        <f>VLOOKUP($B752,CLIENTS!$A$5:$I$30,8,FALSE)</f>
        <v>#N/A</v>
      </c>
      <c r="M752" t="e">
        <f>VLOOKUP($B752,CLIENTS!$A$5:$I$30,9,FALSE)</f>
        <v>#N/A</v>
      </c>
      <c r="O752" t="e">
        <f>VLOOKUP($B752,CLIENTS!$A$5:$I$30,MATCH(O$4,CLIENTS!$A$4:$I$4,0),FALSE)</f>
        <v>#N/A</v>
      </c>
      <c r="P752" t="e">
        <f>VLOOKUP($B752,CLIENTS!$A$5:$I$30,MATCH(P$4,CLIENTS!$A$4:$I$4,0),FALSE)</f>
        <v>#N/A</v>
      </c>
      <c r="Q752" t="e">
        <f>VLOOKUP($B752,CLIENTS!$A$5:$I$30,MATCH(Q$4,CLIENTS!$A$4:$I$4,0),FALSE)</f>
        <v>#N/A</v>
      </c>
      <c r="R752" t="e">
        <f>VLOOKUP($B752,CLIENTS!$A$5:$I$30,MATCH(R$4,CLIENTS!$A$4:$I$4,0),FALSE)</f>
        <v>#N/A</v>
      </c>
      <c r="S752" t="e">
        <f>VLOOKUP($B752,CLIENTS!$A$5:$I$30,MATCH(S$4,CLIENTS!$A$4:$I$4,0),FALSE)</f>
        <v>#N/A</v>
      </c>
      <c r="T752" t="e">
        <f>VLOOKUP($B752,CLIENTS!$A$5:$I$30,MATCH(T$4,CLIENTS!$A$4:$I$4,0),FALSE)</f>
        <v>#N/A</v>
      </c>
      <c r="U752" t="e">
        <f>VLOOKUP($B752,CLIENTS!$A$5:$I$30,MATCH(U$4,CLIENTS!$A$4:$I$4,0),FALSE)</f>
        <v>#N/A</v>
      </c>
      <c r="V752" t="e">
        <f>VLOOKUP($B752,CLIENTS!$A$5:$I$30,MATCH(V$4,CLIENTS!$A$4:$I$4,0),FALSE)</f>
        <v>#N/A</v>
      </c>
    </row>
    <row r="753" spans="1:22" x14ac:dyDescent="0.25">
      <c r="A753" s="1" t="s">
        <v>522</v>
      </c>
      <c r="B753" s="1" t="s">
        <v>339</v>
      </c>
      <c r="D753" s="1" t="s">
        <v>1</v>
      </c>
      <c r="E753">
        <v>767</v>
      </c>
      <c r="F753" t="e">
        <f>VLOOKUP($B753,CLIENTS!$A$5:$I$30,2,FALSE)</f>
        <v>#N/A</v>
      </c>
      <c r="G753" t="e">
        <f>VLOOKUP($B753,CLIENTS!$A$5:$I$30,3,FALSE)</f>
        <v>#N/A</v>
      </c>
      <c r="H753" t="e">
        <f>VLOOKUP($B753,CLIENTS!$A$5:$I$30,4,FALSE)</f>
        <v>#N/A</v>
      </c>
      <c r="I753" t="e">
        <f>VLOOKUP($B753,CLIENTS!$A$5:$I$30,5,FALSE)</f>
        <v>#N/A</v>
      </c>
      <c r="J753" t="e">
        <f>VLOOKUP($B753,CLIENTS!$A$5:$I$30,6,FALSE)</f>
        <v>#N/A</v>
      </c>
      <c r="K753" t="e">
        <f>VLOOKUP($B753,CLIENTS!$A$5:$I$30,7,FALSE)</f>
        <v>#N/A</v>
      </c>
      <c r="L753" t="e">
        <f>VLOOKUP($B753,CLIENTS!$A$5:$I$30,8,FALSE)</f>
        <v>#N/A</v>
      </c>
      <c r="M753" t="e">
        <f>VLOOKUP($B753,CLIENTS!$A$5:$I$30,9,FALSE)</f>
        <v>#N/A</v>
      </c>
      <c r="O753" t="e">
        <f>VLOOKUP($B753,CLIENTS!$A$5:$I$30,MATCH(O$4,CLIENTS!$A$4:$I$4,0),FALSE)</f>
        <v>#N/A</v>
      </c>
      <c r="P753" t="e">
        <f>VLOOKUP($B753,CLIENTS!$A$5:$I$30,MATCH(P$4,CLIENTS!$A$4:$I$4,0),FALSE)</f>
        <v>#N/A</v>
      </c>
      <c r="Q753" t="e">
        <f>VLOOKUP($B753,CLIENTS!$A$5:$I$30,MATCH(Q$4,CLIENTS!$A$4:$I$4,0),FALSE)</f>
        <v>#N/A</v>
      </c>
      <c r="R753" t="e">
        <f>VLOOKUP($B753,CLIENTS!$A$5:$I$30,MATCH(R$4,CLIENTS!$A$4:$I$4,0),FALSE)</f>
        <v>#N/A</v>
      </c>
      <c r="S753" t="e">
        <f>VLOOKUP($B753,CLIENTS!$A$5:$I$30,MATCH(S$4,CLIENTS!$A$4:$I$4,0),FALSE)</f>
        <v>#N/A</v>
      </c>
      <c r="T753" t="e">
        <f>VLOOKUP($B753,CLIENTS!$A$5:$I$30,MATCH(T$4,CLIENTS!$A$4:$I$4,0),FALSE)</f>
        <v>#N/A</v>
      </c>
      <c r="U753" t="e">
        <f>VLOOKUP($B753,CLIENTS!$A$5:$I$30,MATCH(U$4,CLIENTS!$A$4:$I$4,0),FALSE)</f>
        <v>#N/A</v>
      </c>
      <c r="V753" t="e">
        <f>VLOOKUP($B753,CLIENTS!$A$5:$I$30,MATCH(V$4,CLIENTS!$A$4:$I$4,0),FALSE)</f>
        <v>#N/A</v>
      </c>
    </row>
    <row r="754" spans="1:22" x14ac:dyDescent="0.25">
      <c r="A754" s="1" t="s">
        <v>520</v>
      </c>
      <c r="B754" s="1" t="s">
        <v>437</v>
      </c>
      <c r="D754" s="1" t="s">
        <v>1</v>
      </c>
      <c r="E754">
        <v>1083</v>
      </c>
      <c r="F754" t="e">
        <f>VLOOKUP($B754,CLIENTS!$A$5:$I$30,2,FALSE)</f>
        <v>#N/A</v>
      </c>
      <c r="G754" t="e">
        <f>VLOOKUP($B754,CLIENTS!$A$5:$I$30,3,FALSE)</f>
        <v>#N/A</v>
      </c>
      <c r="H754" t="e">
        <f>VLOOKUP($B754,CLIENTS!$A$5:$I$30,4,FALSE)</f>
        <v>#N/A</v>
      </c>
      <c r="I754" t="e">
        <f>VLOOKUP($B754,CLIENTS!$A$5:$I$30,5,FALSE)</f>
        <v>#N/A</v>
      </c>
      <c r="J754" t="e">
        <f>VLOOKUP($B754,CLIENTS!$A$5:$I$30,6,FALSE)</f>
        <v>#N/A</v>
      </c>
      <c r="K754" t="e">
        <f>VLOOKUP($B754,CLIENTS!$A$5:$I$30,7,FALSE)</f>
        <v>#N/A</v>
      </c>
      <c r="L754" t="e">
        <f>VLOOKUP($B754,CLIENTS!$A$5:$I$30,8,FALSE)</f>
        <v>#N/A</v>
      </c>
      <c r="M754" t="e">
        <f>VLOOKUP($B754,CLIENTS!$A$5:$I$30,9,FALSE)</f>
        <v>#N/A</v>
      </c>
      <c r="O754" t="e">
        <f>VLOOKUP($B754,CLIENTS!$A$5:$I$30,MATCH(O$4,CLIENTS!$A$4:$I$4,0),FALSE)</f>
        <v>#N/A</v>
      </c>
      <c r="P754" t="e">
        <f>VLOOKUP($B754,CLIENTS!$A$5:$I$30,MATCH(P$4,CLIENTS!$A$4:$I$4,0),FALSE)</f>
        <v>#N/A</v>
      </c>
      <c r="Q754" t="e">
        <f>VLOOKUP($B754,CLIENTS!$A$5:$I$30,MATCH(Q$4,CLIENTS!$A$4:$I$4,0),FALSE)</f>
        <v>#N/A</v>
      </c>
      <c r="R754" t="e">
        <f>VLOOKUP($B754,CLIENTS!$A$5:$I$30,MATCH(R$4,CLIENTS!$A$4:$I$4,0),FALSE)</f>
        <v>#N/A</v>
      </c>
      <c r="S754" t="e">
        <f>VLOOKUP($B754,CLIENTS!$A$5:$I$30,MATCH(S$4,CLIENTS!$A$4:$I$4,0),FALSE)</f>
        <v>#N/A</v>
      </c>
      <c r="T754" t="e">
        <f>VLOOKUP($B754,CLIENTS!$A$5:$I$30,MATCH(T$4,CLIENTS!$A$4:$I$4,0),FALSE)</f>
        <v>#N/A</v>
      </c>
      <c r="U754" t="e">
        <f>VLOOKUP($B754,CLIENTS!$A$5:$I$30,MATCH(U$4,CLIENTS!$A$4:$I$4,0),FALSE)</f>
        <v>#N/A</v>
      </c>
      <c r="V754" t="e">
        <f>VLOOKUP($B754,CLIENTS!$A$5:$I$30,MATCH(V$4,CLIENTS!$A$4:$I$4,0),FALSE)</f>
        <v>#N/A</v>
      </c>
    </row>
    <row r="755" spans="1:22" x14ac:dyDescent="0.25">
      <c r="A755" s="1" t="s">
        <v>518</v>
      </c>
      <c r="B755" s="1" t="s">
        <v>340</v>
      </c>
      <c r="D755" s="1" t="s">
        <v>1</v>
      </c>
      <c r="E755">
        <v>1725</v>
      </c>
      <c r="F755" t="e">
        <f>VLOOKUP($B755,CLIENTS!$A$5:$I$30,2,FALSE)</f>
        <v>#N/A</v>
      </c>
      <c r="G755" t="e">
        <f>VLOOKUP($B755,CLIENTS!$A$5:$I$30,3,FALSE)</f>
        <v>#N/A</v>
      </c>
      <c r="H755" t="e">
        <f>VLOOKUP($B755,CLIENTS!$A$5:$I$30,4,FALSE)</f>
        <v>#N/A</v>
      </c>
      <c r="I755" t="e">
        <f>VLOOKUP($B755,CLIENTS!$A$5:$I$30,5,FALSE)</f>
        <v>#N/A</v>
      </c>
      <c r="J755" t="e">
        <f>VLOOKUP($B755,CLIENTS!$A$5:$I$30,6,FALSE)</f>
        <v>#N/A</v>
      </c>
      <c r="K755" t="e">
        <f>VLOOKUP($B755,CLIENTS!$A$5:$I$30,7,FALSE)</f>
        <v>#N/A</v>
      </c>
      <c r="L755" t="e">
        <f>VLOOKUP($B755,CLIENTS!$A$5:$I$30,8,FALSE)</f>
        <v>#N/A</v>
      </c>
      <c r="M755" t="e">
        <f>VLOOKUP($B755,CLIENTS!$A$5:$I$30,9,FALSE)</f>
        <v>#N/A</v>
      </c>
      <c r="O755" t="e">
        <f>VLOOKUP($B755,CLIENTS!$A$5:$I$30,MATCH(O$4,CLIENTS!$A$4:$I$4,0),FALSE)</f>
        <v>#N/A</v>
      </c>
      <c r="P755" t="e">
        <f>VLOOKUP($B755,CLIENTS!$A$5:$I$30,MATCH(P$4,CLIENTS!$A$4:$I$4,0),FALSE)</f>
        <v>#N/A</v>
      </c>
      <c r="Q755" t="e">
        <f>VLOOKUP($B755,CLIENTS!$A$5:$I$30,MATCH(Q$4,CLIENTS!$A$4:$I$4,0),FALSE)</f>
        <v>#N/A</v>
      </c>
      <c r="R755" t="e">
        <f>VLOOKUP($B755,CLIENTS!$A$5:$I$30,MATCH(R$4,CLIENTS!$A$4:$I$4,0),FALSE)</f>
        <v>#N/A</v>
      </c>
      <c r="S755" t="e">
        <f>VLOOKUP($B755,CLIENTS!$A$5:$I$30,MATCH(S$4,CLIENTS!$A$4:$I$4,0),FALSE)</f>
        <v>#N/A</v>
      </c>
      <c r="T755" t="e">
        <f>VLOOKUP($B755,CLIENTS!$A$5:$I$30,MATCH(T$4,CLIENTS!$A$4:$I$4,0),FALSE)</f>
        <v>#N/A</v>
      </c>
      <c r="U755" t="e">
        <f>VLOOKUP($B755,CLIENTS!$A$5:$I$30,MATCH(U$4,CLIENTS!$A$4:$I$4,0),FALSE)</f>
        <v>#N/A</v>
      </c>
      <c r="V755" t="e">
        <f>VLOOKUP($B755,CLIENTS!$A$5:$I$30,MATCH(V$4,CLIENTS!$A$4:$I$4,0),FALSE)</f>
        <v>#N/A</v>
      </c>
    </row>
    <row r="756" spans="1:22" x14ac:dyDescent="0.25">
      <c r="A756" s="1" t="s">
        <v>520</v>
      </c>
      <c r="B756" s="1" t="s">
        <v>340</v>
      </c>
      <c r="D756" s="1" t="s">
        <v>1</v>
      </c>
      <c r="E756">
        <v>1083</v>
      </c>
      <c r="F756" t="e">
        <f>VLOOKUP($B756,CLIENTS!$A$5:$I$30,2,FALSE)</f>
        <v>#N/A</v>
      </c>
      <c r="G756" t="e">
        <f>VLOOKUP($B756,CLIENTS!$A$5:$I$30,3,FALSE)</f>
        <v>#N/A</v>
      </c>
      <c r="H756" t="e">
        <f>VLOOKUP($B756,CLIENTS!$A$5:$I$30,4,FALSE)</f>
        <v>#N/A</v>
      </c>
      <c r="I756" t="e">
        <f>VLOOKUP($B756,CLIENTS!$A$5:$I$30,5,FALSE)</f>
        <v>#N/A</v>
      </c>
      <c r="J756" t="e">
        <f>VLOOKUP($B756,CLIENTS!$A$5:$I$30,6,FALSE)</f>
        <v>#N/A</v>
      </c>
      <c r="K756" t="e">
        <f>VLOOKUP($B756,CLIENTS!$A$5:$I$30,7,FALSE)</f>
        <v>#N/A</v>
      </c>
      <c r="L756" t="e">
        <f>VLOOKUP($B756,CLIENTS!$A$5:$I$30,8,FALSE)</f>
        <v>#N/A</v>
      </c>
      <c r="M756" t="e">
        <f>VLOOKUP($B756,CLIENTS!$A$5:$I$30,9,FALSE)</f>
        <v>#N/A</v>
      </c>
      <c r="O756" t="e">
        <f>VLOOKUP($B756,CLIENTS!$A$5:$I$30,MATCH(O$4,CLIENTS!$A$4:$I$4,0),FALSE)</f>
        <v>#N/A</v>
      </c>
      <c r="P756" t="e">
        <f>VLOOKUP($B756,CLIENTS!$A$5:$I$30,MATCH(P$4,CLIENTS!$A$4:$I$4,0),FALSE)</f>
        <v>#N/A</v>
      </c>
      <c r="Q756" t="e">
        <f>VLOOKUP($B756,CLIENTS!$A$5:$I$30,MATCH(Q$4,CLIENTS!$A$4:$I$4,0),FALSE)</f>
        <v>#N/A</v>
      </c>
      <c r="R756" t="e">
        <f>VLOOKUP($B756,CLIENTS!$A$5:$I$30,MATCH(R$4,CLIENTS!$A$4:$I$4,0),FALSE)</f>
        <v>#N/A</v>
      </c>
      <c r="S756" t="e">
        <f>VLOOKUP($B756,CLIENTS!$A$5:$I$30,MATCH(S$4,CLIENTS!$A$4:$I$4,0),FALSE)</f>
        <v>#N/A</v>
      </c>
      <c r="T756" t="e">
        <f>VLOOKUP($B756,CLIENTS!$A$5:$I$30,MATCH(T$4,CLIENTS!$A$4:$I$4,0),FALSE)</f>
        <v>#N/A</v>
      </c>
      <c r="U756" t="e">
        <f>VLOOKUP($B756,CLIENTS!$A$5:$I$30,MATCH(U$4,CLIENTS!$A$4:$I$4,0),FALSE)</f>
        <v>#N/A</v>
      </c>
      <c r="V756" t="e">
        <f>VLOOKUP($B756,CLIENTS!$A$5:$I$30,MATCH(V$4,CLIENTS!$A$4:$I$4,0),FALSE)</f>
        <v>#N/A</v>
      </c>
    </row>
    <row r="757" spans="1:22" x14ac:dyDescent="0.25">
      <c r="A757" s="1" t="s">
        <v>522</v>
      </c>
      <c r="B757" s="1" t="s">
        <v>340</v>
      </c>
      <c r="D757" s="1" t="s">
        <v>1</v>
      </c>
      <c r="E757">
        <v>792</v>
      </c>
      <c r="F757" t="e">
        <f>VLOOKUP($B757,CLIENTS!$A$5:$I$30,2,FALSE)</f>
        <v>#N/A</v>
      </c>
      <c r="G757" t="e">
        <f>VLOOKUP($B757,CLIENTS!$A$5:$I$30,3,FALSE)</f>
        <v>#N/A</v>
      </c>
      <c r="H757" t="e">
        <f>VLOOKUP($B757,CLIENTS!$A$5:$I$30,4,FALSE)</f>
        <v>#N/A</v>
      </c>
      <c r="I757" t="e">
        <f>VLOOKUP($B757,CLIENTS!$A$5:$I$30,5,FALSE)</f>
        <v>#N/A</v>
      </c>
      <c r="J757" t="e">
        <f>VLOOKUP($B757,CLIENTS!$A$5:$I$30,6,FALSE)</f>
        <v>#N/A</v>
      </c>
      <c r="K757" t="e">
        <f>VLOOKUP($B757,CLIENTS!$A$5:$I$30,7,FALSE)</f>
        <v>#N/A</v>
      </c>
      <c r="L757" t="e">
        <f>VLOOKUP($B757,CLIENTS!$A$5:$I$30,8,FALSE)</f>
        <v>#N/A</v>
      </c>
      <c r="M757" t="e">
        <f>VLOOKUP($B757,CLIENTS!$A$5:$I$30,9,FALSE)</f>
        <v>#N/A</v>
      </c>
      <c r="O757" t="e">
        <f>VLOOKUP($B757,CLIENTS!$A$5:$I$30,MATCH(O$4,CLIENTS!$A$4:$I$4,0),FALSE)</f>
        <v>#N/A</v>
      </c>
      <c r="P757" t="e">
        <f>VLOOKUP($B757,CLIENTS!$A$5:$I$30,MATCH(P$4,CLIENTS!$A$4:$I$4,0),FALSE)</f>
        <v>#N/A</v>
      </c>
      <c r="Q757" t="e">
        <f>VLOOKUP($B757,CLIENTS!$A$5:$I$30,MATCH(Q$4,CLIENTS!$A$4:$I$4,0),FALSE)</f>
        <v>#N/A</v>
      </c>
      <c r="R757" t="e">
        <f>VLOOKUP($B757,CLIENTS!$A$5:$I$30,MATCH(R$4,CLIENTS!$A$4:$I$4,0),FALSE)</f>
        <v>#N/A</v>
      </c>
      <c r="S757" t="e">
        <f>VLOOKUP($B757,CLIENTS!$A$5:$I$30,MATCH(S$4,CLIENTS!$A$4:$I$4,0),FALSE)</f>
        <v>#N/A</v>
      </c>
      <c r="T757" t="e">
        <f>VLOOKUP($B757,CLIENTS!$A$5:$I$30,MATCH(T$4,CLIENTS!$A$4:$I$4,0),FALSE)</f>
        <v>#N/A</v>
      </c>
      <c r="U757" t="e">
        <f>VLOOKUP($B757,CLIENTS!$A$5:$I$30,MATCH(U$4,CLIENTS!$A$4:$I$4,0),FALSE)</f>
        <v>#N/A</v>
      </c>
      <c r="V757" t="e">
        <f>VLOOKUP($B757,CLIENTS!$A$5:$I$30,MATCH(V$4,CLIENTS!$A$4:$I$4,0),FALSE)</f>
        <v>#N/A</v>
      </c>
    </row>
    <row r="758" spans="1:22" x14ac:dyDescent="0.25">
      <c r="A758" s="1" t="s">
        <v>520</v>
      </c>
      <c r="B758" s="1" t="s">
        <v>438</v>
      </c>
      <c r="D758" s="1" t="s">
        <v>1</v>
      </c>
      <c r="E758">
        <v>1027</v>
      </c>
      <c r="F758" t="e">
        <f>VLOOKUP($B758,CLIENTS!$A$5:$I$30,2,FALSE)</f>
        <v>#N/A</v>
      </c>
      <c r="G758" t="e">
        <f>VLOOKUP($B758,CLIENTS!$A$5:$I$30,3,FALSE)</f>
        <v>#N/A</v>
      </c>
      <c r="H758" t="e">
        <f>VLOOKUP($B758,CLIENTS!$A$5:$I$30,4,FALSE)</f>
        <v>#N/A</v>
      </c>
      <c r="I758" t="e">
        <f>VLOOKUP($B758,CLIENTS!$A$5:$I$30,5,FALSE)</f>
        <v>#N/A</v>
      </c>
      <c r="J758" t="e">
        <f>VLOOKUP($B758,CLIENTS!$A$5:$I$30,6,FALSE)</f>
        <v>#N/A</v>
      </c>
      <c r="K758" t="e">
        <f>VLOOKUP($B758,CLIENTS!$A$5:$I$30,7,FALSE)</f>
        <v>#N/A</v>
      </c>
      <c r="L758" t="e">
        <f>VLOOKUP($B758,CLIENTS!$A$5:$I$30,8,FALSE)</f>
        <v>#N/A</v>
      </c>
      <c r="M758" t="e">
        <f>VLOOKUP($B758,CLIENTS!$A$5:$I$30,9,FALSE)</f>
        <v>#N/A</v>
      </c>
      <c r="O758" t="e">
        <f>VLOOKUP($B758,CLIENTS!$A$5:$I$30,MATCH(O$4,CLIENTS!$A$4:$I$4,0),FALSE)</f>
        <v>#N/A</v>
      </c>
      <c r="P758" t="e">
        <f>VLOOKUP($B758,CLIENTS!$A$5:$I$30,MATCH(P$4,CLIENTS!$A$4:$I$4,0),FALSE)</f>
        <v>#N/A</v>
      </c>
      <c r="Q758" t="e">
        <f>VLOOKUP($B758,CLIENTS!$A$5:$I$30,MATCH(Q$4,CLIENTS!$A$4:$I$4,0),FALSE)</f>
        <v>#N/A</v>
      </c>
      <c r="R758" t="e">
        <f>VLOOKUP($B758,CLIENTS!$A$5:$I$30,MATCH(R$4,CLIENTS!$A$4:$I$4,0),FALSE)</f>
        <v>#N/A</v>
      </c>
      <c r="S758" t="e">
        <f>VLOOKUP($B758,CLIENTS!$A$5:$I$30,MATCH(S$4,CLIENTS!$A$4:$I$4,0),FALSE)</f>
        <v>#N/A</v>
      </c>
      <c r="T758" t="e">
        <f>VLOOKUP($B758,CLIENTS!$A$5:$I$30,MATCH(T$4,CLIENTS!$A$4:$I$4,0),FALSE)</f>
        <v>#N/A</v>
      </c>
      <c r="U758" t="e">
        <f>VLOOKUP($B758,CLIENTS!$A$5:$I$30,MATCH(U$4,CLIENTS!$A$4:$I$4,0),FALSE)</f>
        <v>#N/A</v>
      </c>
      <c r="V758" t="e">
        <f>VLOOKUP($B758,CLIENTS!$A$5:$I$30,MATCH(V$4,CLIENTS!$A$4:$I$4,0),FALSE)</f>
        <v>#N/A</v>
      </c>
    </row>
    <row r="759" spans="1:22" x14ac:dyDescent="0.25">
      <c r="A759" s="1" t="s">
        <v>522</v>
      </c>
      <c r="B759" s="1" t="s">
        <v>438</v>
      </c>
      <c r="D759" s="1" t="s">
        <v>1</v>
      </c>
      <c r="E759">
        <v>746</v>
      </c>
      <c r="F759" t="e">
        <f>VLOOKUP($B759,CLIENTS!$A$5:$I$30,2,FALSE)</f>
        <v>#N/A</v>
      </c>
      <c r="G759" t="e">
        <f>VLOOKUP($B759,CLIENTS!$A$5:$I$30,3,FALSE)</f>
        <v>#N/A</v>
      </c>
      <c r="H759" t="e">
        <f>VLOOKUP($B759,CLIENTS!$A$5:$I$30,4,FALSE)</f>
        <v>#N/A</v>
      </c>
      <c r="I759" t="e">
        <f>VLOOKUP($B759,CLIENTS!$A$5:$I$30,5,FALSE)</f>
        <v>#N/A</v>
      </c>
      <c r="J759" t="e">
        <f>VLOOKUP($B759,CLIENTS!$A$5:$I$30,6,FALSE)</f>
        <v>#N/A</v>
      </c>
      <c r="K759" t="e">
        <f>VLOOKUP($B759,CLIENTS!$A$5:$I$30,7,FALSE)</f>
        <v>#N/A</v>
      </c>
      <c r="L759" t="e">
        <f>VLOOKUP($B759,CLIENTS!$A$5:$I$30,8,FALSE)</f>
        <v>#N/A</v>
      </c>
      <c r="M759" t="e">
        <f>VLOOKUP($B759,CLIENTS!$A$5:$I$30,9,FALSE)</f>
        <v>#N/A</v>
      </c>
      <c r="O759" t="e">
        <f>VLOOKUP($B759,CLIENTS!$A$5:$I$30,MATCH(O$4,CLIENTS!$A$4:$I$4,0),FALSE)</f>
        <v>#N/A</v>
      </c>
      <c r="P759" t="e">
        <f>VLOOKUP($B759,CLIENTS!$A$5:$I$30,MATCH(P$4,CLIENTS!$A$4:$I$4,0),FALSE)</f>
        <v>#N/A</v>
      </c>
      <c r="Q759" t="e">
        <f>VLOOKUP($B759,CLIENTS!$A$5:$I$30,MATCH(Q$4,CLIENTS!$A$4:$I$4,0),FALSE)</f>
        <v>#N/A</v>
      </c>
      <c r="R759" t="e">
        <f>VLOOKUP($B759,CLIENTS!$A$5:$I$30,MATCH(R$4,CLIENTS!$A$4:$I$4,0),FALSE)</f>
        <v>#N/A</v>
      </c>
      <c r="S759" t="e">
        <f>VLOOKUP($B759,CLIENTS!$A$5:$I$30,MATCH(S$4,CLIENTS!$A$4:$I$4,0),FALSE)</f>
        <v>#N/A</v>
      </c>
      <c r="T759" t="e">
        <f>VLOOKUP($B759,CLIENTS!$A$5:$I$30,MATCH(T$4,CLIENTS!$A$4:$I$4,0),FALSE)</f>
        <v>#N/A</v>
      </c>
      <c r="U759" t="e">
        <f>VLOOKUP($B759,CLIENTS!$A$5:$I$30,MATCH(U$4,CLIENTS!$A$4:$I$4,0),FALSE)</f>
        <v>#N/A</v>
      </c>
      <c r="V759" t="e">
        <f>VLOOKUP($B759,CLIENTS!$A$5:$I$30,MATCH(V$4,CLIENTS!$A$4:$I$4,0),FALSE)</f>
        <v>#N/A</v>
      </c>
    </row>
    <row r="760" spans="1:22" x14ac:dyDescent="0.25">
      <c r="A760" s="1" t="s">
        <v>518</v>
      </c>
      <c r="B760" s="1" t="s">
        <v>341</v>
      </c>
      <c r="D760" s="1" t="s">
        <v>1</v>
      </c>
      <c r="E760">
        <v>1653</v>
      </c>
      <c r="F760" t="e">
        <f>VLOOKUP($B760,CLIENTS!$A$5:$I$30,2,FALSE)</f>
        <v>#N/A</v>
      </c>
      <c r="G760" t="e">
        <f>VLOOKUP($B760,CLIENTS!$A$5:$I$30,3,FALSE)</f>
        <v>#N/A</v>
      </c>
      <c r="H760" t="e">
        <f>VLOOKUP($B760,CLIENTS!$A$5:$I$30,4,FALSE)</f>
        <v>#N/A</v>
      </c>
      <c r="I760" t="e">
        <f>VLOOKUP($B760,CLIENTS!$A$5:$I$30,5,FALSE)</f>
        <v>#N/A</v>
      </c>
      <c r="J760" t="e">
        <f>VLOOKUP($B760,CLIENTS!$A$5:$I$30,6,FALSE)</f>
        <v>#N/A</v>
      </c>
      <c r="K760" t="e">
        <f>VLOOKUP($B760,CLIENTS!$A$5:$I$30,7,FALSE)</f>
        <v>#N/A</v>
      </c>
      <c r="L760" t="e">
        <f>VLOOKUP($B760,CLIENTS!$A$5:$I$30,8,FALSE)</f>
        <v>#N/A</v>
      </c>
      <c r="M760" t="e">
        <f>VLOOKUP($B760,CLIENTS!$A$5:$I$30,9,FALSE)</f>
        <v>#N/A</v>
      </c>
      <c r="O760" t="e">
        <f>VLOOKUP($B760,CLIENTS!$A$5:$I$30,MATCH(O$4,CLIENTS!$A$4:$I$4,0),FALSE)</f>
        <v>#N/A</v>
      </c>
      <c r="P760" t="e">
        <f>VLOOKUP($B760,CLIENTS!$A$5:$I$30,MATCH(P$4,CLIENTS!$A$4:$I$4,0),FALSE)</f>
        <v>#N/A</v>
      </c>
      <c r="Q760" t="e">
        <f>VLOOKUP($B760,CLIENTS!$A$5:$I$30,MATCH(Q$4,CLIENTS!$A$4:$I$4,0),FALSE)</f>
        <v>#N/A</v>
      </c>
      <c r="R760" t="e">
        <f>VLOOKUP($B760,CLIENTS!$A$5:$I$30,MATCH(R$4,CLIENTS!$A$4:$I$4,0),FALSE)</f>
        <v>#N/A</v>
      </c>
      <c r="S760" t="e">
        <f>VLOOKUP($B760,CLIENTS!$A$5:$I$30,MATCH(S$4,CLIENTS!$A$4:$I$4,0),FALSE)</f>
        <v>#N/A</v>
      </c>
      <c r="T760" t="e">
        <f>VLOOKUP($B760,CLIENTS!$A$5:$I$30,MATCH(T$4,CLIENTS!$A$4:$I$4,0),FALSE)</f>
        <v>#N/A</v>
      </c>
      <c r="U760" t="e">
        <f>VLOOKUP($B760,CLIENTS!$A$5:$I$30,MATCH(U$4,CLIENTS!$A$4:$I$4,0),FALSE)</f>
        <v>#N/A</v>
      </c>
      <c r="V760" t="e">
        <f>VLOOKUP($B760,CLIENTS!$A$5:$I$30,MATCH(V$4,CLIENTS!$A$4:$I$4,0),FALSE)</f>
        <v>#N/A</v>
      </c>
    </row>
    <row r="761" spans="1:22" x14ac:dyDescent="0.25">
      <c r="A761" s="1" t="s">
        <v>520</v>
      </c>
      <c r="B761" s="1" t="s">
        <v>341</v>
      </c>
      <c r="D761" s="1" t="s">
        <v>1</v>
      </c>
      <c r="E761">
        <v>1083</v>
      </c>
      <c r="F761" t="e">
        <f>VLOOKUP($B761,CLIENTS!$A$5:$I$30,2,FALSE)</f>
        <v>#N/A</v>
      </c>
      <c r="G761" t="e">
        <f>VLOOKUP($B761,CLIENTS!$A$5:$I$30,3,FALSE)</f>
        <v>#N/A</v>
      </c>
      <c r="H761" t="e">
        <f>VLOOKUP($B761,CLIENTS!$A$5:$I$30,4,FALSE)</f>
        <v>#N/A</v>
      </c>
      <c r="I761" t="e">
        <f>VLOOKUP($B761,CLIENTS!$A$5:$I$30,5,FALSE)</f>
        <v>#N/A</v>
      </c>
      <c r="J761" t="e">
        <f>VLOOKUP($B761,CLIENTS!$A$5:$I$30,6,FALSE)</f>
        <v>#N/A</v>
      </c>
      <c r="K761" t="e">
        <f>VLOOKUP($B761,CLIENTS!$A$5:$I$30,7,FALSE)</f>
        <v>#N/A</v>
      </c>
      <c r="L761" t="e">
        <f>VLOOKUP($B761,CLIENTS!$A$5:$I$30,8,FALSE)</f>
        <v>#N/A</v>
      </c>
      <c r="M761" t="e">
        <f>VLOOKUP($B761,CLIENTS!$A$5:$I$30,9,FALSE)</f>
        <v>#N/A</v>
      </c>
      <c r="O761" t="e">
        <f>VLOOKUP($B761,CLIENTS!$A$5:$I$30,MATCH(O$4,CLIENTS!$A$4:$I$4,0),FALSE)</f>
        <v>#N/A</v>
      </c>
      <c r="P761" t="e">
        <f>VLOOKUP($B761,CLIENTS!$A$5:$I$30,MATCH(P$4,CLIENTS!$A$4:$I$4,0),FALSE)</f>
        <v>#N/A</v>
      </c>
      <c r="Q761" t="e">
        <f>VLOOKUP($B761,CLIENTS!$A$5:$I$30,MATCH(Q$4,CLIENTS!$A$4:$I$4,0),FALSE)</f>
        <v>#N/A</v>
      </c>
      <c r="R761" t="e">
        <f>VLOOKUP($B761,CLIENTS!$A$5:$I$30,MATCH(R$4,CLIENTS!$A$4:$I$4,0),FALSE)</f>
        <v>#N/A</v>
      </c>
      <c r="S761" t="e">
        <f>VLOOKUP($B761,CLIENTS!$A$5:$I$30,MATCH(S$4,CLIENTS!$A$4:$I$4,0),FALSE)</f>
        <v>#N/A</v>
      </c>
      <c r="T761" t="e">
        <f>VLOOKUP($B761,CLIENTS!$A$5:$I$30,MATCH(T$4,CLIENTS!$A$4:$I$4,0),FALSE)</f>
        <v>#N/A</v>
      </c>
      <c r="U761" t="e">
        <f>VLOOKUP($B761,CLIENTS!$A$5:$I$30,MATCH(U$4,CLIENTS!$A$4:$I$4,0),FALSE)</f>
        <v>#N/A</v>
      </c>
      <c r="V761" t="e">
        <f>VLOOKUP($B761,CLIENTS!$A$5:$I$30,MATCH(V$4,CLIENTS!$A$4:$I$4,0),FALSE)</f>
        <v>#N/A</v>
      </c>
    </row>
    <row r="762" spans="1:22" x14ac:dyDescent="0.25">
      <c r="A762" s="1" t="s">
        <v>522</v>
      </c>
      <c r="B762" s="1" t="s">
        <v>341</v>
      </c>
      <c r="D762" s="1" t="s">
        <v>1</v>
      </c>
      <c r="E762">
        <v>792</v>
      </c>
      <c r="F762" t="e">
        <f>VLOOKUP($B762,CLIENTS!$A$5:$I$30,2,FALSE)</f>
        <v>#N/A</v>
      </c>
      <c r="G762" t="e">
        <f>VLOOKUP($B762,CLIENTS!$A$5:$I$30,3,FALSE)</f>
        <v>#N/A</v>
      </c>
      <c r="H762" t="e">
        <f>VLOOKUP($B762,CLIENTS!$A$5:$I$30,4,FALSE)</f>
        <v>#N/A</v>
      </c>
      <c r="I762" t="e">
        <f>VLOOKUP($B762,CLIENTS!$A$5:$I$30,5,FALSE)</f>
        <v>#N/A</v>
      </c>
      <c r="J762" t="e">
        <f>VLOOKUP($B762,CLIENTS!$A$5:$I$30,6,FALSE)</f>
        <v>#N/A</v>
      </c>
      <c r="K762" t="e">
        <f>VLOOKUP($B762,CLIENTS!$A$5:$I$30,7,FALSE)</f>
        <v>#N/A</v>
      </c>
      <c r="L762" t="e">
        <f>VLOOKUP($B762,CLIENTS!$A$5:$I$30,8,FALSE)</f>
        <v>#N/A</v>
      </c>
      <c r="M762" t="e">
        <f>VLOOKUP($B762,CLIENTS!$A$5:$I$30,9,FALSE)</f>
        <v>#N/A</v>
      </c>
      <c r="O762" t="e">
        <f>VLOOKUP($B762,CLIENTS!$A$5:$I$30,MATCH(O$4,CLIENTS!$A$4:$I$4,0),FALSE)</f>
        <v>#N/A</v>
      </c>
      <c r="P762" t="e">
        <f>VLOOKUP($B762,CLIENTS!$A$5:$I$30,MATCH(P$4,CLIENTS!$A$4:$I$4,0),FALSE)</f>
        <v>#N/A</v>
      </c>
      <c r="Q762" t="e">
        <f>VLOOKUP($B762,CLIENTS!$A$5:$I$30,MATCH(Q$4,CLIENTS!$A$4:$I$4,0),FALSE)</f>
        <v>#N/A</v>
      </c>
      <c r="R762" t="e">
        <f>VLOOKUP($B762,CLIENTS!$A$5:$I$30,MATCH(R$4,CLIENTS!$A$4:$I$4,0),FALSE)</f>
        <v>#N/A</v>
      </c>
      <c r="S762" t="e">
        <f>VLOOKUP($B762,CLIENTS!$A$5:$I$30,MATCH(S$4,CLIENTS!$A$4:$I$4,0),FALSE)</f>
        <v>#N/A</v>
      </c>
      <c r="T762" t="e">
        <f>VLOOKUP($B762,CLIENTS!$A$5:$I$30,MATCH(T$4,CLIENTS!$A$4:$I$4,0),FALSE)</f>
        <v>#N/A</v>
      </c>
      <c r="U762" t="e">
        <f>VLOOKUP($B762,CLIENTS!$A$5:$I$30,MATCH(U$4,CLIENTS!$A$4:$I$4,0),FALSE)</f>
        <v>#N/A</v>
      </c>
      <c r="V762" t="e">
        <f>VLOOKUP($B762,CLIENTS!$A$5:$I$30,MATCH(V$4,CLIENTS!$A$4:$I$4,0),FALSE)</f>
        <v>#N/A</v>
      </c>
    </row>
    <row r="763" spans="1:22" x14ac:dyDescent="0.25">
      <c r="A763" s="1" t="s">
        <v>520</v>
      </c>
      <c r="B763" s="1" t="s">
        <v>439</v>
      </c>
      <c r="D763" s="1" t="s">
        <v>1</v>
      </c>
      <c r="E763">
        <v>873</v>
      </c>
      <c r="F763" t="e">
        <f>VLOOKUP($B763,CLIENTS!$A$5:$I$30,2,FALSE)</f>
        <v>#N/A</v>
      </c>
      <c r="G763" t="e">
        <f>VLOOKUP($B763,CLIENTS!$A$5:$I$30,3,FALSE)</f>
        <v>#N/A</v>
      </c>
      <c r="H763" t="e">
        <f>VLOOKUP($B763,CLIENTS!$A$5:$I$30,4,FALSE)</f>
        <v>#N/A</v>
      </c>
      <c r="I763" t="e">
        <f>VLOOKUP($B763,CLIENTS!$A$5:$I$30,5,FALSE)</f>
        <v>#N/A</v>
      </c>
      <c r="J763" t="e">
        <f>VLOOKUP($B763,CLIENTS!$A$5:$I$30,6,FALSE)</f>
        <v>#N/A</v>
      </c>
      <c r="K763" t="e">
        <f>VLOOKUP($B763,CLIENTS!$A$5:$I$30,7,FALSE)</f>
        <v>#N/A</v>
      </c>
      <c r="L763" t="e">
        <f>VLOOKUP($B763,CLIENTS!$A$5:$I$30,8,FALSE)</f>
        <v>#N/A</v>
      </c>
      <c r="M763" t="e">
        <f>VLOOKUP($B763,CLIENTS!$A$5:$I$30,9,FALSE)</f>
        <v>#N/A</v>
      </c>
      <c r="O763" t="e">
        <f>VLOOKUP($B763,CLIENTS!$A$5:$I$30,MATCH(O$4,CLIENTS!$A$4:$I$4,0),FALSE)</f>
        <v>#N/A</v>
      </c>
      <c r="P763" t="e">
        <f>VLOOKUP($B763,CLIENTS!$A$5:$I$30,MATCH(P$4,CLIENTS!$A$4:$I$4,0),FALSE)</f>
        <v>#N/A</v>
      </c>
      <c r="Q763" t="e">
        <f>VLOOKUP($B763,CLIENTS!$A$5:$I$30,MATCH(Q$4,CLIENTS!$A$4:$I$4,0),FALSE)</f>
        <v>#N/A</v>
      </c>
      <c r="R763" t="e">
        <f>VLOOKUP($B763,CLIENTS!$A$5:$I$30,MATCH(R$4,CLIENTS!$A$4:$I$4,0),FALSE)</f>
        <v>#N/A</v>
      </c>
      <c r="S763" t="e">
        <f>VLOOKUP($B763,CLIENTS!$A$5:$I$30,MATCH(S$4,CLIENTS!$A$4:$I$4,0),FALSE)</f>
        <v>#N/A</v>
      </c>
      <c r="T763" t="e">
        <f>VLOOKUP($B763,CLIENTS!$A$5:$I$30,MATCH(T$4,CLIENTS!$A$4:$I$4,0),FALSE)</f>
        <v>#N/A</v>
      </c>
      <c r="U763" t="e">
        <f>VLOOKUP($B763,CLIENTS!$A$5:$I$30,MATCH(U$4,CLIENTS!$A$4:$I$4,0),FALSE)</f>
        <v>#N/A</v>
      </c>
      <c r="V763" t="e">
        <f>VLOOKUP($B763,CLIENTS!$A$5:$I$30,MATCH(V$4,CLIENTS!$A$4:$I$4,0),FALSE)</f>
        <v>#N/A</v>
      </c>
    </row>
    <row r="764" spans="1:22" x14ac:dyDescent="0.25">
      <c r="A764" s="1" t="s">
        <v>518</v>
      </c>
      <c r="B764" s="1" t="s">
        <v>342</v>
      </c>
      <c r="D764" s="1" t="s">
        <v>1</v>
      </c>
      <c r="E764">
        <v>1653</v>
      </c>
      <c r="F764" t="e">
        <f>VLOOKUP($B764,CLIENTS!$A$5:$I$30,2,FALSE)</f>
        <v>#N/A</v>
      </c>
      <c r="G764" t="e">
        <f>VLOOKUP($B764,CLIENTS!$A$5:$I$30,3,FALSE)</f>
        <v>#N/A</v>
      </c>
      <c r="H764" t="e">
        <f>VLOOKUP($B764,CLIENTS!$A$5:$I$30,4,FALSE)</f>
        <v>#N/A</v>
      </c>
      <c r="I764" t="e">
        <f>VLOOKUP($B764,CLIENTS!$A$5:$I$30,5,FALSE)</f>
        <v>#N/A</v>
      </c>
      <c r="J764" t="e">
        <f>VLOOKUP($B764,CLIENTS!$A$5:$I$30,6,FALSE)</f>
        <v>#N/A</v>
      </c>
      <c r="K764" t="e">
        <f>VLOOKUP($B764,CLIENTS!$A$5:$I$30,7,FALSE)</f>
        <v>#N/A</v>
      </c>
      <c r="L764" t="e">
        <f>VLOOKUP($B764,CLIENTS!$A$5:$I$30,8,FALSE)</f>
        <v>#N/A</v>
      </c>
      <c r="M764" t="e">
        <f>VLOOKUP($B764,CLIENTS!$A$5:$I$30,9,FALSE)</f>
        <v>#N/A</v>
      </c>
      <c r="O764" t="e">
        <f>VLOOKUP($B764,CLIENTS!$A$5:$I$30,MATCH(O$4,CLIENTS!$A$4:$I$4,0),FALSE)</f>
        <v>#N/A</v>
      </c>
      <c r="P764" t="e">
        <f>VLOOKUP($B764,CLIENTS!$A$5:$I$30,MATCH(P$4,CLIENTS!$A$4:$I$4,0),FALSE)</f>
        <v>#N/A</v>
      </c>
      <c r="Q764" t="e">
        <f>VLOOKUP($B764,CLIENTS!$A$5:$I$30,MATCH(Q$4,CLIENTS!$A$4:$I$4,0),FALSE)</f>
        <v>#N/A</v>
      </c>
      <c r="R764" t="e">
        <f>VLOOKUP($B764,CLIENTS!$A$5:$I$30,MATCH(R$4,CLIENTS!$A$4:$I$4,0),FALSE)</f>
        <v>#N/A</v>
      </c>
      <c r="S764" t="e">
        <f>VLOOKUP($B764,CLIENTS!$A$5:$I$30,MATCH(S$4,CLIENTS!$A$4:$I$4,0),FALSE)</f>
        <v>#N/A</v>
      </c>
      <c r="T764" t="e">
        <f>VLOOKUP($B764,CLIENTS!$A$5:$I$30,MATCH(T$4,CLIENTS!$A$4:$I$4,0),FALSE)</f>
        <v>#N/A</v>
      </c>
      <c r="U764" t="e">
        <f>VLOOKUP($B764,CLIENTS!$A$5:$I$30,MATCH(U$4,CLIENTS!$A$4:$I$4,0),FALSE)</f>
        <v>#N/A</v>
      </c>
      <c r="V764" t="e">
        <f>VLOOKUP($B764,CLIENTS!$A$5:$I$30,MATCH(V$4,CLIENTS!$A$4:$I$4,0),FALSE)</f>
        <v>#N/A</v>
      </c>
    </row>
    <row r="765" spans="1:22" x14ac:dyDescent="0.25">
      <c r="A765" s="1" t="s">
        <v>520</v>
      </c>
      <c r="B765" s="1" t="s">
        <v>342</v>
      </c>
      <c r="D765" s="1" t="s">
        <v>1</v>
      </c>
      <c r="E765">
        <v>1083</v>
      </c>
      <c r="F765" t="e">
        <f>VLOOKUP($B765,CLIENTS!$A$5:$I$30,2,FALSE)</f>
        <v>#N/A</v>
      </c>
      <c r="G765" t="e">
        <f>VLOOKUP($B765,CLIENTS!$A$5:$I$30,3,FALSE)</f>
        <v>#N/A</v>
      </c>
      <c r="H765" t="e">
        <f>VLOOKUP($B765,CLIENTS!$A$5:$I$30,4,FALSE)</f>
        <v>#N/A</v>
      </c>
      <c r="I765" t="e">
        <f>VLOOKUP($B765,CLIENTS!$A$5:$I$30,5,FALSE)</f>
        <v>#N/A</v>
      </c>
      <c r="J765" t="e">
        <f>VLOOKUP($B765,CLIENTS!$A$5:$I$30,6,FALSE)</f>
        <v>#N/A</v>
      </c>
      <c r="K765" t="e">
        <f>VLOOKUP($B765,CLIENTS!$A$5:$I$30,7,FALSE)</f>
        <v>#N/A</v>
      </c>
      <c r="L765" t="e">
        <f>VLOOKUP($B765,CLIENTS!$A$5:$I$30,8,FALSE)</f>
        <v>#N/A</v>
      </c>
      <c r="M765" t="e">
        <f>VLOOKUP($B765,CLIENTS!$A$5:$I$30,9,FALSE)</f>
        <v>#N/A</v>
      </c>
      <c r="O765" t="e">
        <f>VLOOKUP($B765,CLIENTS!$A$5:$I$30,MATCH(O$4,CLIENTS!$A$4:$I$4,0),FALSE)</f>
        <v>#N/A</v>
      </c>
      <c r="P765" t="e">
        <f>VLOOKUP($B765,CLIENTS!$A$5:$I$30,MATCH(P$4,CLIENTS!$A$4:$I$4,0),FALSE)</f>
        <v>#N/A</v>
      </c>
      <c r="Q765" t="e">
        <f>VLOOKUP($B765,CLIENTS!$A$5:$I$30,MATCH(Q$4,CLIENTS!$A$4:$I$4,0),FALSE)</f>
        <v>#N/A</v>
      </c>
      <c r="R765" t="e">
        <f>VLOOKUP($B765,CLIENTS!$A$5:$I$30,MATCH(R$4,CLIENTS!$A$4:$I$4,0),FALSE)</f>
        <v>#N/A</v>
      </c>
      <c r="S765" t="e">
        <f>VLOOKUP($B765,CLIENTS!$A$5:$I$30,MATCH(S$4,CLIENTS!$A$4:$I$4,0),FALSE)</f>
        <v>#N/A</v>
      </c>
      <c r="T765" t="e">
        <f>VLOOKUP($B765,CLIENTS!$A$5:$I$30,MATCH(T$4,CLIENTS!$A$4:$I$4,0),FALSE)</f>
        <v>#N/A</v>
      </c>
      <c r="U765" t="e">
        <f>VLOOKUP($B765,CLIENTS!$A$5:$I$30,MATCH(U$4,CLIENTS!$A$4:$I$4,0),FALSE)</f>
        <v>#N/A</v>
      </c>
      <c r="V765" t="e">
        <f>VLOOKUP($B765,CLIENTS!$A$5:$I$30,MATCH(V$4,CLIENTS!$A$4:$I$4,0),FALSE)</f>
        <v>#N/A</v>
      </c>
    </row>
    <row r="766" spans="1:22" x14ac:dyDescent="0.25">
      <c r="A766" s="1" t="s">
        <v>522</v>
      </c>
      <c r="B766" s="1" t="s">
        <v>342</v>
      </c>
      <c r="D766" s="1" t="s">
        <v>1</v>
      </c>
      <c r="E766">
        <v>792</v>
      </c>
      <c r="F766" t="e">
        <f>VLOOKUP($B766,CLIENTS!$A$5:$I$30,2,FALSE)</f>
        <v>#N/A</v>
      </c>
      <c r="G766" t="e">
        <f>VLOOKUP($B766,CLIENTS!$A$5:$I$30,3,FALSE)</f>
        <v>#N/A</v>
      </c>
      <c r="H766" t="e">
        <f>VLOOKUP($B766,CLIENTS!$A$5:$I$30,4,FALSE)</f>
        <v>#N/A</v>
      </c>
      <c r="I766" t="e">
        <f>VLOOKUP($B766,CLIENTS!$A$5:$I$30,5,FALSE)</f>
        <v>#N/A</v>
      </c>
      <c r="J766" t="e">
        <f>VLOOKUP($B766,CLIENTS!$A$5:$I$30,6,FALSE)</f>
        <v>#N/A</v>
      </c>
      <c r="K766" t="e">
        <f>VLOOKUP($B766,CLIENTS!$A$5:$I$30,7,FALSE)</f>
        <v>#N/A</v>
      </c>
      <c r="L766" t="e">
        <f>VLOOKUP($B766,CLIENTS!$A$5:$I$30,8,FALSE)</f>
        <v>#N/A</v>
      </c>
      <c r="M766" t="e">
        <f>VLOOKUP($B766,CLIENTS!$A$5:$I$30,9,FALSE)</f>
        <v>#N/A</v>
      </c>
      <c r="O766" t="e">
        <f>VLOOKUP($B766,CLIENTS!$A$5:$I$30,MATCH(O$4,CLIENTS!$A$4:$I$4,0),FALSE)</f>
        <v>#N/A</v>
      </c>
      <c r="P766" t="e">
        <f>VLOOKUP($B766,CLIENTS!$A$5:$I$30,MATCH(P$4,CLIENTS!$A$4:$I$4,0),FALSE)</f>
        <v>#N/A</v>
      </c>
      <c r="Q766" t="e">
        <f>VLOOKUP($B766,CLIENTS!$A$5:$I$30,MATCH(Q$4,CLIENTS!$A$4:$I$4,0),FALSE)</f>
        <v>#N/A</v>
      </c>
      <c r="R766" t="e">
        <f>VLOOKUP($B766,CLIENTS!$A$5:$I$30,MATCH(R$4,CLIENTS!$A$4:$I$4,0),FALSE)</f>
        <v>#N/A</v>
      </c>
      <c r="S766" t="e">
        <f>VLOOKUP($B766,CLIENTS!$A$5:$I$30,MATCH(S$4,CLIENTS!$A$4:$I$4,0),FALSE)</f>
        <v>#N/A</v>
      </c>
      <c r="T766" t="e">
        <f>VLOOKUP($B766,CLIENTS!$A$5:$I$30,MATCH(T$4,CLIENTS!$A$4:$I$4,0),FALSE)</f>
        <v>#N/A</v>
      </c>
      <c r="U766" t="e">
        <f>VLOOKUP($B766,CLIENTS!$A$5:$I$30,MATCH(U$4,CLIENTS!$A$4:$I$4,0),FALSE)</f>
        <v>#N/A</v>
      </c>
      <c r="V766" t="e">
        <f>VLOOKUP($B766,CLIENTS!$A$5:$I$30,MATCH(V$4,CLIENTS!$A$4:$I$4,0),FALSE)</f>
        <v>#N/A</v>
      </c>
    </row>
    <row r="767" spans="1:22" x14ac:dyDescent="0.25">
      <c r="A767" s="1" t="s">
        <v>518</v>
      </c>
      <c r="B767" s="1" t="s">
        <v>343</v>
      </c>
      <c r="D767" s="1" t="s">
        <v>1</v>
      </c>
      <c r="E767">
        <v>1608</v>
      </c>
      <c r="F767" t="e">
        <f>VLOOKUP($B767,CLIENTS!$A$5:$I$30,2,FALSE)</f>
        <v>#N/A</v>
      </c>
      <c r="G767" t="e">
        <f>VLOOKUP($B767,CLIENTS!$A$5:$I$30,3,FALSE)</f>
        <v>#N/A</v>
      </c>
      <c r="H767" t="e">
        <f>VLOOKUP($B767,CLIENTS!$A$5:$I$30,4,FALSE)</f>
        <v>#N/A</v>
      </c>
      <c r="I767" t="e">
        <f>VLOOKUP($B767,CLIENTS!$A$5:$I$30,5,FALSE)</f>
        <v>#N/A</v>
      </c>
      <c r="J767" t="e">
        <f>VLOOKUP($B767,CLIENTS!$A$5:$I$30,6,FALSE)</f>
        <v>#N/A</v>
      </c>
      <c r="K767" t="e">
        <f>VLOOKUP($B767,CLIENTS!$A$5:$I$30,7,FALSE)</f>
        <v>#N/A</v>
      </c>
      <c r="L767" t="e">
        <f>VLOOKUP($B767,CLIENTS!$A$5:$I$30,8,FALSE)</f>
        <v>#N/A</v>
      </c>
      <c r="M767" t="e">
        <f>VLOOKUP($B767,CLIENTS!$A$5:$I$30,9,FALSE)</f>
        <v>#N/A</v>
      </c>
      <c r="O767" t="e">
        <f>VLOOKUP($B767,CLIENTS!$A$5:$I$30,MATCH(O$4,CLIENTS!$A$4:$I$4,0),FALSE)</f>
        <v>#N/A</v>
      </c>
      <c r="P767" t="e">
        <f>VLOOKUP($B767,CLIENTS!$A$5:$I$30,MATCH(P$4,CLIENTS!$A$4:$I$4,0),FALSE)</f>
        <v>#N/A</v>
      </c>
      <c r="Q767" t="e">
        <f>VLOOKUP($B767,CLIENTS!$A$5:$I$30,MATCH(Q$4,CLIENTS!$A$4:$I$4,0),FALSE)</f>
        <v>#N/A</v>
      </c>
      <c r="R767" t="e">
        <f>VLOOKUP($B767,CLIENTS!$A$5:$I$30,MATCH(R$4,CLIENTS!$A$4:$I$4,0),FALSE)</f>
        <v>#N/A</v>
      </c>
      <c r="S767" t="e">
        <f>VLOOKUP($B767,CLIENTS!$A$5:$I$30,MATCH(S$4,CLIENTS!$A$4:$I$4,0),FALSE)</f>
        <v>#N/A</v>
      </c>
      <c r="T767" t="e">
        <f>VLOOKUP($B767,CLIENTS!$A$5:$I$30,MATCH(T$4,CLIENTS!$A$4:$I$4,0),FALSE)</f>
        <v>#N/A</v>
      </c>
      <c r="U767" t="e">
        <f>VLOOKUP($B767,CLIENTS!$A$5:$I$30,MATCH(U$4,CLIENTS!$A$4:$I$4,0),FALSE)</f>
        <v>#N/A</v>
      </c>
      <c r="V767" t="e">
        <f>VLOOKUP($B767,CLIENTS!$A$5:$I$30,MATCH(V$4,CLIENTS!$A$4:$I$4,0),FALSE)</f>
        <v>#N/A</v>
      </c>
    </row>
    <row r="768" spans="1:22" x14ac:dyDescent="0.25">
      <c r="A768" s="1" t="s">
        <v>520</v>
      </c>
      <c r="B768" s="1" t="s">
        <v>343</v>
      </c>
      <c r="D768" s="1" t="s">
        <v>1</v>
      </c>
      <c r="E768">
        <v>1027</v>
      </c>
      <c r="F768" t="e">
        <f>VLOOKUP($B768,CLIENTS!$A$5:$I$30,2,FALSE)</f>
        <v>#N/A</v>
      </c>
      <c r="G768" t="e">
        <f>VLOOKUP($B768,CLIENTS!$A$5:$I$30,3,FALSE)</f>
        <v>#N/A</v>
      </c>
      <c r="H768" t="e">
        <f>VLOOKUP($B768,CLIENTS!$A$5:$I$30,4,FALSE)</f>
        <v>#N/A</v>
      </c>
      <c r="I768" t="e">
        <f>VLOOKUP($B768,CLIENTS!$A$5:$I$30,5,FALSE)</f>
        <v>#N/A</v>
      </c>
      <c r="J768" t="e">
        <f>VLOOKUP($B768,CLIENTS!$A$5:$I$30,6,FALSE)</f>
        <v>#N/A</v>
      </c>
      <c r="K768" t="e">
        <f>VLOOKUP($B768,CLIENTS!$A$5:$I$30,7,FALSE)</f>
        <v>#N/A</v>
      </c>
      <c r="L768" t="e">
        <f>VLOOKUP($B768,CLIENTS!$A$5:$I$30,8,FALSE)</f>
        <v>#N/A</v>
      </c>
      <c r="M768" t="e">
        <f>VLOOKUP($B768,CLIENTS!$A$5:$I$30,9,FALSE)</f>
        <v>#N/A</v>
      </c>
      <c r="O768" t="e">
        <f>VLOOKUP($B768,CLIENTS!$A$5:$I$30,MATCH(O$4,CLIENTS!$A$4:$I$4,0),FALSE)</f>
        <v>#N/A</v>
      </c>
      <c r="P768" t="e">
        <f>VLOOKUP($B768,CLIENTS!$A$5:$I$30,MATCH(P$4,CLIENTS!$A$4:$I$4,0),FALSE)</f>
        <v>#N/A</v>
      </c>
      <c r="Q768" t="e">
        <f>VLOOKUP($B768,CLIENTS!$A$5:$I$30,MATCH(Q$4,CLIENTS!$A$4:$I$4,0),FALSE)</f>
        <v>#N/A</v>
      </c>
      <c r="R768" t="e">
        <f>VLOOKUP($B768,CLIENTS!$A$5:$I$30,MATCH(R$4,CLIENTS!$A$4:$I$4,0),FALSE)</f>
        <v>#N/A</v>
      </c>
      <c r="S768" t="e">
        <f>VLOOKUP($B768,CLIENTS!$A$5:$I$30,MATCH(S$4,CLIENTS!$A$4:$I$4,0),FALSE)</f>
        <v>#N/A</v>
      </c>
      <c r="T768" t="e">
        <f>VLOOKUP($B768,CLIENTS!$A$5:$I$30,MATCH(T$4,CLIENTS!$A$4:$I$4,0),FALSE)</f>
        <v>#N/A</v>
      </c>
      <c r="U768" t="e">
        <f>VLOOKUP($B768,CLIENTS!$A$5:$I$30,MATCH(U$4,CLIENTS!$A$4:$I$4,0),FALSE)</f>
        <v>#N/A</v>
      </c>
      <c r="V768" t="e">
        <f>VLOOKUP($B768,CLIENTS!$A$5:$I$30,MATCH(V$4,CLIENTS!$A$4:$I$4,0),FALSE)</f>
        <v>#N/A</v>
      </c>
    </row>
    <row r="769" spans="1:22" x14ac:dyDescent="0.25">
      <c r="A769" s="1" t="s">
        <v>522</v>
      </c>
      <c r="B769" s="1" t="s">
        <v>343</v>
      </c>
      <c r="D769" s="1" t="s">
        <v>1</v>
      </c>
      <c r="E769">
        <v>746</v>
      </c>
      <c r="F769" t="e">
        <f>VLOOKUP($B769,CLIENTS!$A$5:$I$30,2,FALSE)</f>
        <v>#N/A</v>
      </c>
      <c r="G769" t="e">
        <f>VLOOKUP($B769,CLIENTS!$A$5:$I$30,3,FALSE)</f>
        <v>#N/A</v>
      </c>
      <c r="H769" t="e">
        <f>VLOOKUP($B769,CLIENTS!$A$5:$I$30,4,FALSE)</f>
        <v>#N/A</v>
      </c>
      <c r="I769" t="e">
        <f>VLOOKUP($B769,CLIENTS!$A$5:$I$30,5,FALSE)</f>
        <v>#N/A</v>
      </c>
      <c r="J769" t="e">
        <f>VLOOKUP($B769,CLIENTS!$A$5:$I$30,6,FALSE)</f>
        <v>#N/A</v>
      </c>
      <c r="K769" t="e">
        <f>VLOOKUP($B769,CLIENTS!$A$5:$I$30,7,FALSE)</f>
        <v>#N/A</v>
      </c>
      <c r="L769" t="e">
        <f>VLOOKUP($B769,CLIENTS!$A$5:$I$30,8,FALSE)</f>
        <v>#N/A</v>
      </c>
      <c r="M769" t="e">
        <f>VLOOKUP($B769,CLIENTS!$A$5:$I$30,9,FALSE)</f>
        <v>#N/A</v>
      </c>
      <c r="O769" t="e">
        <f>VLOOKUP($B769,CLIENTS!$A$5:$I$30,MATCH(O$4,CLIENTS!$A$4:$I$4,0),FALSE)</f>
        <v>#N/A</v>
      </c>
      <c r="P769" t="e">
        <f>VLOOKUP($B769,CLIENTS!$A$5:$I$30,MATCH(P$4,CLIENTS!$A$4:$I$4,0),FALSE)</f>
        <v>#N/A</v>
      </c>
      <c r="Q769" t="e">
        <f>VLOOKUP($B769,CLIENTS!$A$5:$I$30,MATCH(Q$4,CLIENTS!$A$4:$I$4,0),FALSE)</f>
        <v>#N/A</v>
      </c>
      <c r="R769" t="e">
        <f>VLOOKUP($B769,CLIENTS!$A$5:$I$30,MATCH(R$4,CLIENTS!$A$4:$I$4,0),FALSE)</f>
        <v>#N/A</v>
      </c>
      <c r="S769" t="e">
        <f>VLOOKUP($B769,CLIENTS!$A$5:$I$30,MATCH(S$4,CLIENTS!$A$4:$I$4,0),FALSE)</f>
        <v>#N/A</v>
      </c>
      <c r="T769" t="e">
        <f>VLOOKUP($B769,CLIENTS!$A$5:$I$30,MATCH(T$4,CLIENTS!$A$4:$I$4,0),FALSE)</f>
        <v>#N/A</v>
      </c>
      <c r="U769" t="e">
        <f>VLOOKUP($B769,CLIENTS!$A$5:$I$30,MATCH(U$4,CLIENTS!$A$4:$I$4,0),FALSE)</f>
        <v>#N/A</v>
      </c>
      <c r="V769" t="e">
        <f>VLOOKUP($B769,CLIENTS!$A$5:$I$30,MATCH(V$4,CLIENTS!$A$4:$I$4,0),FALSE)</f>
        <v>#N/A</v>
      </c>
    </row>
    <row r="770" spans="1:22" x14ac:dyDescent="0.25">
      <c r="A770" s="1" t="s">
        <v>518</v>
      </c>
      <c r="B770" s="1" t="s">
        <v>131</v>
      </c>
      <c r="D770" s="1" t="s">
        <v>1</v>
      </c>
      <c r="E770">
        <v>1755</v>
      </c>
      <c r="F770" t="e">
        <f>VLOOKUP($B770,CLIENTS!$A$5:$I$30,2,FALSE)</f>
        <v>#N/A</v>
      </c>
      <c r="G770" t="e">
        <f>VLOOKUP($B770,CLIENTS!$A$5:$I$30,3,FALSE)</f>
        <v>#N/A</v>
      </c>
      <c r="H770" t="e">
        <f>VLOOKUP($B770,CLIENTS!$A$5:$I$30,4,FALSE)</f>
        <v>#N/A</v>
      </c>
      <c r="I770" t="e">
        <f>VLOOKUP($B770,CLIENTS!$A$5:$I$30,5,FALSE)</f>
        <v>#N/A</v>
      </c>
      <c r="J770" t="e">
        <f>VLOOKUP($B770,CLIENTS!$A$5:$I$30,6,FALSE)</f>
        <v>#N/A</v>
      </c>
      <c r="K770" t="e">
        <f>VLOOKUP($B770,CLIENTS!$A$5:$I$30,7,FALSE)</f>
        <v>#N/A</v>
      </c>
      <c r="L770" t="e">
        <f>VLOOKUP($B770,CLIENTS!$A$5:$I$30,8,FALSE)</f>
        <v>#N/A</v>
      </c>
      <c r="M770" t="e">
        <f>VLOOKUP($B770,CLIENTS!$A$5:$I$30,9,FALSE)</f>
        <v>#N/A</v>
      </c>
      <c r="O770" t="e">
        <f>VLOOKUP($B770,CLIENTS!$A$5:$I$30,MATCH(O$4,CLIENTS!$A$4:$I$4,0),FALSE)</f>
        <v>#N/A</v>
      </c>
      <c r="P770" t="e">
        <f>VLOOKUP($B770,CLIENTS!$A$5:$I$30,MATCH(P$4,CLIENTS!$A$4:$I$4,0),FALSE)</f>
        <v>#N/A</v>
      </c>
      <c r="Q770" t="e">
        <f>VLOOKUP($B770,CLIENTS!$A$5:$I$30,MATCH(Q$4,CLIENTS!$A$4:$I$4,0),FALSE)</f>
        <v>#N/A</v>
      </c>
      <c r="R770" t="e">
        <f>VLOOKUP($B770,CLIENTS!$A$5:$I$30,MATCH(R$4,CLIENTS!$A$4:$I$4,0),FALSE)</f>
        <v>#N/A</v>
      </c>
      <c r="S770" t="e">
        <f>VLOOKUP($B770,CLIENTS!$A$5:$I$30,MATCH(S$4,CLIENTS!$A$4:$I$4,0),FALSE)</f>
        <v>#N/A</v>
      </c>
      <c r="T770" t="e">
        <f>VLOOKUP($B770,CLIENTS!$A$5:$I$30,MATCH(T$4,CLIENTS!$A$4:$I$4,0),FALSE)</f>
        <v>#N/A</v>
      </c>
      <c r="U770" t="e">
        <f>VLOOKUP($B770,CLIENTS!$A$5:$I$30,MATCH(U$4,CLIENTS!$A$4:$I$4,0),FALSE)</f>
        <v>#N/A</v>
      </c>
      <c r="V770" t="e">
        <f>VLOOKUP($B770,CLIENTS!$A$5:$I$30,MATCH(V$4,CLIENTS!$A$4:$I$4,0),FALSE)</f>
        <v>#N/A</v>
      </c>
    </row>
    <row r="771" spans="1:22" x14ac:dyDescent="0.25">
      <c r="A771" s="1" t="s">
        <v>522</v>
      </c>
      <c r="B771" s="1" t="s">
        <v>131</v>
      </c>
      <c r="D771" s="1" t="s">
        <v>1</v>
      </c>
      <c r="E771">
        <v>814</v>
      </c>
      <c r="F771" t="e">
        <f>VLOOKUP($B771,CLIENTS!$A$5:$I$30,2,FALSE)</f>
        <v>#N/A</v>
      </c>
      <c r="G771" t="e">
        <f>VLOOKUP($B771,CLIENTS!$A$5:$I$30,3,FALSE)</f>
        <v>#N/A</v>
      </c>
      <c r="H771" t="e">
        <f>VLOOKUP($B771,CLIENTS!$A$5:$I$30,4,FALSE)</f>
        <v>#N/A</v>
      </c>
      <c r="I771" t="e">
        <f>VLOOKUP($B771,CLIENTS!$A$5:$I$30,5,FALSE)</f>
        <v>#N/A</v>
      </c>
      <c r="J771" t="e">
        <f>VLOOKUP($B771,CLIENTS!$A$5:$I$30,6,FALSE)</f>
        <v>#N/A</v>
      </c>
      <c r="K771" t="e">
        <f>VLOOKUP($B771,CLIENTS!$A$5:$I$30,7,FALSE)</f>
        <v>#N/A</v>
      </c>
      <c r="L771" t="e">
        <f>VLOOKUP($B771,CLIENTS!$A$5:$I$30,8,FALSE)</f>
        <v>#N/A</v>
      </c>
      <c r="M771" t="e">
        <f>VLOOKUP($B771,CLIENTS!$A$5:$I$30,9,FALSE)</f>
        <v>#N/A</v>
      </c>
      <c r="O771" t="e">
        <f>VLOOKUP($B771,CLIENTS!$A$5:$I$30,MATCH(O$4,CLIENTS!$A$4:$I$4,0),FALSE)</f>
        <v>#N/A</v>
      </c>
      <c r="P771" t="e">
        <f>VLOOKUP($B771,CLIENTS!$A$5:$I$30,MATCH(P$4,CLIENTS!$A$4:$I$4,0),FALSE)</f>
        <v>#N/A</v>
      </c>
      <c r="Q771" t="e">
        <f>VLOOKUP($B771,CLIENTS!$A$5:$I$30,MATCH(Q$4,CLIENTS!$A$4:$I$4,0),FALSE)</f>
        <v>#N/A</v>
      </c>
      <c r="R771" t="e">
        <f>VLOOKUP($B771,CLIENTS!$A$5:$I$30,MATCH(R$4,CLIENTS!$A$4:$I$4,0),FALSE)</f>
        <v>#N/A</v>
      </c>
      <c r="S771" t="e">
        <f>VLOOKUP($B771,CLIENTS!$A$5:$I$30,MATCH(S$4,CLIENTS!$A$4:$I$4,0),FALSE)</f>
        <v>#N/A</v>
      </c>
      <c r="T771" t="e">
        <f>VLOOKUP($B771,CLIENTS!$A$5:$I$30,MATCH(T$4,CLIENTS!$A$4:$I$4,0),FALSE)</f>
        <v>#N/A</v>
      </c>
      <c r="U771" t="e">
        <f>VLOOKUP($B771,CLIENTS!$A$5:$I$30,MATCH(U$4,CLIENTS!$A$4:$I$4,0),FALSE)</f>
        <v>#N/A</v>
      </c>
      <c r="V771" t="e">
        <f>VLOOKUP($B771,CLIENTS!$A$5:$I$30,MATCH(V$4,CLIENTS!$A$4:$I$4,0),FALSE)</f>
        <v>#N/A</v>
      </c>
    </row>
    <row r="772" spans="1:22" x14ac:dyDescent="0.25">
      <c r="A772" s="1" t="s">
        <v>518</v>
      </c>
      <c r="B772" s="1" t="s">
        <v>344</v>
      </c>
      <c r="D772" s="1" t="s">
        <v>1</v>
      </c>
      <c r="E772">
        <v>1608</v>
      </c>
      <c r="F772" t="e">
        <f>VLOOKUP($B772,CLIENTS!$A$5:$I$30,2,FALSE)</f>
        <v>#N/A</v>
      </c>
      <c r="G772" t="e">
        <f>VLOOKUP($B772,CLIENTS!$A$5:$I$30,3,FALSE)</f>
        <v>#N/A</v>
      </c>
      <c r="H772" t="e">
        <f>VLOOKUP($B772,CLIENTS!$A$5:$I$30,4,FALSE)</f>
        <v>#N/A</v>
      </c>
      <c r="I772" t="e">
        <f>VLOOKUP($B772,CLIENTS!$A$5:$I$30,5,FALSE)</f>
        <v>#N/A</v>
      </c>
      <c r="J772" t="e">
        <f>VLOOKUP($B772,CLIENTS!$A$5:$I$30,6,FALSE)</f>
        <v>#N/A</v>
      </c>
      <c r="K772" t="e">
        <f>VLOOKUP($B772,CLIENTS!$A$5:$I$30,7,FALSE)</f>
        <v>#N/A</v>
      </c>
      <c r="L772" t="e">
        <f>VLOOKUP($B772,CLIENTS!$A$5:$I$30,8,FALSE)</f>
        <v>#N/A</v>
      </c>
      <c r="M772" t="e">
        <f>VLOOKUP($B772,CLIENTS!$A$5:$I$30,9,FALSE)</f>
        <v>#N/A</v>
      </c>
      <c r="O772" t="e">
        <f>VLOOKUP($B772,CLIENTS!$A$5:$I$30,MATCH(O$4,CLIENTS!$A$4:$I$4,0),FALSE)</f>
        <v>#N/A</v>
      </c>
      <c r="P772" t="e">
        <f>VLOOKUP($B772,CLIENTS!$A$5:$I$30,MATCH(P$4,CLIENTS!$A$4:$I$4,0),FALSE)</f>
        <v>#N/A</v>
      </c>
      <c r="Q772" t="e">
        <f>VLOOKUP($B772,CLIENTS!$A$5:$I$30,MATCH(Q$4,CLIENTS!$A$4:$I$4,0),FALSE)</f>
        <v>#N/A</v>
      </c>
      <c r="R772" t="e">
        <f>VLOOKUP($B772,CLIENTS!$A$5:$I$30,MATCH(R$4,CLIENTS!$A$4:$I$4,0),FALSE)</f>
        <v>#N/A</v>
      </c>
      <c r="S772" t="e">
        <f>VLOOKUP($B772,CLIENTS!$A$5:$I$30,MATCH(S$4,CLIENTS!$A$4:$I$4,0),FALSE)</f>
        <v>#N/A</v>
      </c>
      <c r="T772" t="e">
        <f>VLOOKUP($B772,CLIENTS!$A$5:$I$30,MATCH(T$4,CLIENTS!$A$4:$I$4,0),FALSE)</f>
        <v>#N/A</v>
      </c>
      <c r="U772" t="e">
        <f>VLOOKUP($B772,CLIENTS!$A$5:$I$30,MATCH(U$4,CLIENTS!$A$4:$I$4,0),FALSE)</f>
        <v>#N/A</v>
      </c>
      <c r="V772" t="e">
        <f>VLOOKUP($B772,CLIENTS!$A$5:$I$30,MATCH(V$4,CLIENTS!$A$4:$I$4,0),FALSE)</f>
        <v>#N/A</v>
      </c>
    </row>
    <row r="773" spans="1:22" x14ac:dyDescent="0.25">
      <c r="A773" s="1" t="s">
        <v>520</v>
      </c>
      <c r="B773" s="1" t="s">
        <v>344</v>
      </c>
      <c r="D773" s="1" t="s">
        <v>1</v>
      </c>
      <c r="E773">
        <v>1053</v>
      </c>
      <c r="F773" t="e">
        <f>VLOOKUP($B773,CLIENTS!$A$5:$I$30,2,FALSE)</f>
        <v>#N/A</v>
      </c>
      <c r="G773" t="e">
        <f>VLOOKUP($B773,CLIENTS!$A$5:$I$30,3,FALSE)</f>
        <v>#N/A</v>
      </c>
      <c r="H773" t="e">
        <f>VLOOKUP($B773,CLIENTS!$A$5:$I$30,4,FALSE)</f>
        <v>#N/A</v>
      </c>
      <c r="I773" t="e">
        <f>VLOOKUP($B773,CLIENTS!$A$5:$I$30,5,FALSE)</f>
        <v>#N/A</v>
      </c>
      <c r="J773" t="e">
        <f>VLOOKUP($B773,CLIENTS!$A$5:$I$30,6,FALSE)</f>
        <v>#N/A</v>
      </c>
      <c r="K773" t="e">
        <f>VLOOKUP($B773,CLIENTS!$A$5:$I$30,7,FALSE)</f>
        <v>#N/A</v>
      </c>
      <c r="L773" t="e">
        <f>VLOOKUP($B773,CLIENTS!$A$5:$I$30,8,FALSE)</f>
        <v>#N/A</v>
      </c>
      <c r="M773" t="e">
        <f>VLOOKUP($B773,CLIENTS!$A$5:$I$30,9,FALSE)</f>
        <v>#N/A</v>
      </c>
      <c r="O773" t="e">
        <f>VLOOKUP($B773,CLIENTS!$A$5:$I$30,MATCH(O$4,CLIENTS!$A$4:$I$4,0),FALSE)</f>
        <v>#N/A</v>
      </c>
      <c r="P773" t="e">
        <f>VLOOKUP($B773,CLIENTS!$A$5:$I$30,MATCH(P$4,CLIENTS!$A$4:$I$4,0),FALSE)</f>
        <v>#N/A</v>
      </c>
      <c r="Q773" t="e">
        <f>VLOOKUP($B773,CLIENTS!$A$5:$I$30,MATCH(Q$4,CLIENTS!$A$4:$I$4,0),FALSE)</f>
        <v>#N/A</v>
      </c>
      <c r="R773" t="e">
        <f>VLOOKUP($B773,CLIENTS!$A$5:$I$30,MATCH(R$4,CLIENTS!$A$4:$I$4,0),FALSE)</f>
        <v>#N/A</v>
      </c>
      <c r="S773" t="e">
        <f>VLOOKUP($B773,CLIENTS!$A$5:$I$30,MATCH(S$4,CLIENTS!$A$4:$I$4,0),FALSE)</f>
        <v>#N/A</v>
      </c>
      <c r="T773" t="e">
        <f>VLOOKUP($B773,CLIENTS!$A$5:$I$30,MATCH(T$4,CLIENTS!$A$4:$I$4,0),FALSE)</f>
        <v>#N/A</v>
      </c>
      <c r="U773" t="e">
        <f>VLOOKUP($B773,CLIENTS!$A$5:$I$30,MATCH(U$4,CLIENTS!$A$4:$I$4,0),FALSE)</f>
        <v>#N/A</v>
      </c>
      <c r="V773" t="e">
        <f>VLOOKUP($B773,CLIENTS!$A$5:$I$30,MATCH(V$4,CLIENTS!$A$4:$I$4,0),FALSE)</f>
        <v>#N/A</v>
      </c>
    </row>
    <row r="774" spans="1:22" x14ac:dyDescent="0.25">
      <c r="A774" s="1" t="s">
        <v>522</v>
      </c>
      <c r="B774" s="1" t="s">
        <v>344</v>
      </c>
      <c r="D774" s="1" t="s">
        <v>1</v>
      </c>
      <c r="E774">
        <v>770</v>
      </c>
      <c r="F774" t="e">
        <f>VLOOKUP($B774,CLIENTS!$A$5:$I$30,2,FALSE)</f>
        <v>#N/A</v>
      </c>
      <c r="G774" t="e">
        <f>VLOOKUP($B774,CLIENTS!$A$5:$I$30,3,FALSE)</f>
        <v>#N/A</v>
      </c>
      <c r="H774" t="e">
        <f>VLOOKUP($B774,CLIENTS!$A$5:$I$30,4,FALSE)</f>
        <v>#N/A</v>
      </c>
      <c r="I774" t="e">
        <f>VLOOKUP($B774,CLIENTS!$A$5:$I$30,5,FALSE)</f>
        <v>#N/A</v>
      </c>
      <c r="J774" t="e">
        <f>VLOOKUP($B774,CLIENTS!$A$5:$I$30,6,FALSE)</f>
        <v>#N/A</v>
      </c>
      <c r="K774" t="e">
        <f>VLOOKUP($B774,CLIENTS!$A$5:$I$30,7,FALSE)</f>
        <v>#N/A</v>
      </c>
      <c r="L774" t="e">
        <f>VLOOKUP($B774,CLIENTS!$A$5:$I$30,8,FALSE)</f>
        <v>#N/A</v>
      </c>
      <c r="M774" t="e">
        <f>VLOOKUP($B774,CLIENTS!$A$5:$I$30,9,FALSE)</f>
        <v>#N/A</v>
      </c>
      <c r="O774" t="e">
        <f>VLOOKUP($B774,CLIENTS!$A$5:$I$30,MATCH(O$4,CLIENTS!$A$4:$I$4,0),FALSE)</f>
        <v>#N/A</v>
      </c>
      <c r="P774" t="e">
        <f>VLOOKUP($B774,CLIENTS!$A$5:$I$30,MATCH(P$4,CLIENTS!$A$4:$I$4,0),FALSE)</f>
        <v>#N/A</v>
      </c>
      <c r="Q774" t="e">
        <f>VLOOKUP($B774,CLIENTS!$A$5:$I$30,MATCH(Q$4,CLIENTS!$A$4:$I$4,0),FALSE)</f>
        <v>#N/A</v>
      </c>
      <c r="R774" t="e">
        <f>VLOOKUP($B774,CLIENTS!$A$5:$I$30,MATCH(R$4,CLIENTS!$A$4:$I$4,0),FALSE)</f>
        <v>#N/A</v>
      </c>
      <c r="S774" t="e">
        <f>VLOOKUP($B774,CLIENTS!$A$5:$I$30,MATCH(S$4,CLIENTS!$A$4:$I$4,0),FALSE)</f>
        <v>#N/A</v>
      </c>
      <c r="T774" t="e">
        <f>VLOOKUP($B774,CLIENTS!$A$5:$I$30,MATCH(T$4,CLIENTS!$A$4:$I$4,0),FALSE)</f>
        <v>#N/A</v>
      </c>
      <c r="U774" t="e">
        <f>VLOOKUP($B774,CLIENTS!$A$5:$I$30,MATCH(U$4,CLIENTS!$A$4:$I$4,0),FALSE)</f>
        <v>#N/A</v>
      </c>
      <c r="V774" t="e">
        <f>VLOOKUP($B774,CLIENTS!$A$5:$I$30,MATCH(V$4,CLIENTS!$A$4:$I$4,0),FALSE)</f>
        <v>#N/A</v>
      </c>
    </row>
    <row r="775" spans="1:22" x14ac:dyDescent="0.25">
      <c r="A775" s="1" t="s">
        <v>518</v>
      </c>
      <c r="B775" s="1" t="s">
        <v>132</v>
      </c>
      <c r="D775" s="1" t="s">
        <v>1</v>
      </c>
      <c r="E775">
        <v>1588</v>
      </c>
      <c r="F775" t="e">
        <f>VLOOKUP($B775,CLIENTS!$A$5:$I$30,2,FALSE)</f>
        <v>#N/A</v>
      </c>
      <c r="G775" t="e">
        <f>VLOOKUP($B775,CLIENTS!$A$5:$I$30,3,FALSE)</f>
        <v>#N/A</v>
      </c>
      <c r="H775" t="e">
        <f>VLOOKUP($B775,CLIENTS!$A$5:$I$30,4,FALSE)</f>
        <v>#N/A</v>
      </c>
      <c r="I775" t="e">
        <f>VLOOKUP($B775,CLIENTS!$A$5:$I$30,5,FALSE)</f>
        <v>#N/A</v>
      </c>
      <c r="J775" t="e">
        <f>VLOOKUP($B775,CLIENTS!$A$5:$I$30,6,FALSE)</f>
        <v>#N/A</v>
      </c>
      <c r="K775" t="e">
        <f>VLOOKUP($B775,CLIENTS!$A$5:$I$30,7,FALSE)</f>
        <v>#N/A</v>
      </c>
      <c r="L775" t="e">
        <f>VLOOKUP($B775,CLIENTS!$A$5:$I$30,8,FALSE)</f>
        <v>#N/A</v>
      </c>
      <c r="M775" t="e">
        <f>VLOOKUP($B775,CLIENTS!$A$5:$I$30,9,FALSE)</f>
        <v>#N/A</v>
      </c>
      <c r="O775" t="e">
        <f>VLOOKUP($B775,CLIENTS!$A$5:$I$30,MATCH(O$4,CLIENTS!$A$4:$I$4,0),FALSE)</f>
        <v>#N/A</v>
      </c>
      <c r="P775" t="e">
        <f>VLOOKUP($B775,CLIENTS!$A$5:$I$30,MATCH(P$4,CLIENTS!$A$4:$I$4,0),FALSE)</f>
        <v>#N/A</v>
      </c>
      <c r="Q775" t="e">
        <f>VLOOKUP($B775,CLIENTS!$A$5:$I$30,MATCH(Q$4,CLIENTS!$A$4:$I$4,0),FALSE)</f>
        <v>#N/A</v>
      </c>
      <c r="R775" t="e">
        <f>VLOOKUP($B775,CLIENTS!$A$5:$I$30,MATCH(R$4,CLIENTS!$A$4:$I$4,0),FALSE)</f>
        <v>#N/A</v>
      </c>
      <c r="S775" t="e">
        <f>VLOOKUP($B775,CLIENTS!$A$5:$I$30,MATCH(S$4,CLIENTS!$A$4:$I$4,0),FALSE)</f>
        <v>#N/A</v>
      </c>
      <c r="T775" t="e">
        <f>VLOOKUP($B775,CLIENTS!$A$5:$I$30,MATCH(T$4,CLIENTS!$A$4:$I$4,0),FALSE)</f>
        <v>#N/A</v>
      </c>
      <c r="U775" t="e">
        <f>VLOOKUP($B775,CLIENTS!$A$5:$I$30,MATCH(U$4,CLIENTS!$A$4:$I$4,0),FALSE)</f>
        <v>#N/A</v>
      </c>
      <c r="V775" t="e">
        <f>VLOOKUP($B775,CLIENTS!$A$5:$I$30,MATCH(V$4,CLIENTS!$A$4:$I$4,0),FALSE)</f>
        <v>#N/A</v>
      </c>
    </row>
    <row r="776" spans="1:22" x14ac:dyDescent="0.25">
      <c r="A776" s="1" t="s">
        <v>522</v>
      </c>
      <c r="B776" s="1" t="s">
        <v>132</v>
      </c>
      <c r="D776" s="1" t="s">
        <v>1</v>
      </c>
      <c r="E776">
        <v>767</v>
      </c>
      <c r="F776" t="e">
        <f>VLOOKUP($B776,CLIENTS!$A$5:$I$30,2,FALSE)</f>
        <v>#N/A</v>
      </c>
      <c r="G776" t="e">
        <f>VLOOKUP($B776,CLIENTS!$A$5:$I$30,3,FALSE)</f>
        <v>#N/A</v>
      </c>
      <c r="H776" t="e">
        <f>VLOOKUP($B776,CLIENTS!$A$5:$I$30,4,FALSE)</f>
        <v>#N/A</v>
      </c>
      <c r="I776" t="e">
        <f>VLOOKUP($B776,CLIENTS!$A$5:$I$30,5,FALSE)</f>
        <v>#N/A</v>
      </c>
      <c r="J776" t="e">
        <f>VLOOKUP($B776,CLIENTS!$A$5:$I$30,6,FALSE)</f>
        <v>#N/A</v>
      </c>
      <c r="K776" t="e">
        <f>VLOOKUP($B776,CLIENTS!$A$5:$I$30,7,FALSE)</f>
        <v>#N/A</v>
      </c>
      <c r="L776" t="e">
        <f>VLOOKUP($B776,CLIENTS!$A$5:$I$30,8,FALSE)</f>
        <v>#N/A</v>
      </c>
      <c r="M776" t="e">
        <f>VLOOKUP($B776,CLIENTS!$A$5:$I$30,9,FALSE)</f>
        <v>#N/A</v>
      </c>
      <c r="O776" t="e">
        <f>VLOOKUP($B776,CLIENTS!$A$5:$I$30,MATCH(O$4,CLIENTS!$A$4:$I$4,0),FALSE)</f>
        <v>#N/A</v>
      </c>
      <c r="P776" t="e">
        <f>VLOOKUP($B776,CLIENTS!$A$5:$I$30,MATCH(P$4,CLIENTS!$A$4:$I$4,0),FALSE)</f>
        <v>#N/A</v>
      </c>
      <c r="Q776" t="e">
        <f>VLOOKUP($B776,CLIENTS!$A$5:$I$30,MATCH(Q$4,CLIENTS!$A$4:$I$4,0),FALSE)</f>
        <v>#N/A</v>
      </c>
      <c r="R776" t="e">
        <f>VLOOKUP($B776,CLIENTS!$A$5:$I$30,MATCH(R$4,CLIENTS!$A$4:$I$4,0),FALSE)</f>
        <v>#N/A</v>
      </c>
      <c r="S776" t="e">
        <f>VLOOKUP($B776,CLIENTS!$A$5:$I$30,MATCH(S$4,CLIENTS!$A$4:$I$4,0),FALSE)</f>
        <v>#N/A</v>
      </c>
      <c r="T776" t="e">
        <f>VLOOKUP($B776,CLIENTS!$A$5:$I$30,MATCH(T$4,CLIENTS!$A$4:$I$4,0),FALSE)</f>
        <v>#N/A</v>
      </c>
      <c r="U776" t="e">
        <f>VLOOKUP($B776,CLIENTS!$A$5:$I$30,MATCH(U$4,CLIENTS!$A$4:$I$4,0),FALSE)</f>
        <v>#N/A</v>
      </c>
      <c r="V776" t="e">
        <f>VLOOKUP($B776,CLIENTS!$A$5:$I$30,MATCH(V$4,CLIENTS!$A$4:$I$4,0),FALSE)</f>
        <v>#N/A</v>
      </c>
    </row>
    <row r="777" spans="1:22" x14ac:dyDescent="0.25">
      <c r="A777" s="1" t="s">
        <v>518</v>
      </c>
      <c r="B777" s="1" t="s">
        <v>345</v>
      </c>
      <c r="D777" s="1" t="s">
        <v>1</v>
      </c>
      <c r="E777">
        <v>1493</v>
      </c>
      <c r="F777" t="e">
        <f>VLOOKUP($B777,CLIENTS!$A$5:$I$30,2,FALSE)</f>
        <v>#N/A</v>
      </c>
      <c r="G777" t="e">
        <f>VLOOKUP($B777,CLIENTS!$A$5:$I$30,3,FALSE)</f>
        <v>#N/A</v>
      </c>
      <c r="H777" t="e">
        <f>VLOOKUP($B777,CLIENTS!$A$5:$I$30,4,FALSE)</f>
        <v>#N/A</v>
      </c>
      <c r="I777" t="e">
        <f>VLOOKUP($B777,CLIENTS!$A$5:$I$30,5,FALSE)</f>
        <v>#N/A</v>
      </c>
      <c r="J777" t="e">
        <f>VLOOKUP($B777,CLIENTS!$A$5:$I$30,6,FALSE)</f>
        <v>#N/A</v>
      </c>
      <c r="K777" t="e">
        <f>VLOOKUP($B777,CLIENTS!$A$5:$I$30,7,FALSE)</f>
        <v>#N/A</v>
      </c>
      <c r="L777" t="e">
        <f>VLOOKUP($B777,CLIENTS!$A$5:$I$30,8,FALSE)</f>
        <v>#N/A</v>
      </c>
      <c r="M777" t="e">
        <f>VLOOKUP($B777,CLIENTS!$A$5:$I$30,9,FALSE)</f>
        <v>#N/A</v>
      </c>
      <c r="O777" t="e">
        <f>VLOOKUP($B777,CLIENTS!$A$5:$I$30,MATCH(O$4,CLIENTS!$A$4:$I$4,0),FALSE)</f>
        <v>#N/A</v>
      </c>
      <c r="P777" t="e">
        <f>VLOOKUP($B777,CLIENTS!$A$5:$I$30,MATCH(P$4,CLIENTS!$A$4:$I$4,0),FALSE)</f>
        <v>#N/A</v>
      </c>
      <c r="Q777" t="e">
        <f>VLOOKUP($B777,CLIENTS!$A$5:$I$30,MATCH(Q$4,CLIENTS!$A$4:$I$4,0),FALSE)</f>
        <v>#N/A</v>
      </c>
      <c r="R777" t="e">
        <f>VLOOKUP($B777,CLIENTS!$A$5:$I$30,MATCH(R$4,CLIENTS!$A$4:$I$4,0),FALSE)</f>
        <v>#N/A</v>
      </c>
      <c r="S777" t="e">
        <f>VLOOKUP($B777,CLIENTS!$A$5:$I$30,MATCH(S$4,CLIENTS!$A$4:$I$4,0),FALSE)</f>
        <v>#N/A</v>
      </c>
      <c r="T777" t="e">
        <f>VLOOKUP($B777,CLIENTS!$A$5:$I$30,MATCH(T$4,CLIENTS!$A$4:$I$4,0),FALSE)</f>
        <v>#N/A</v>
      </c>
      <c r="U777" t="e">
        <f>VLOOKUP($B777,CLIENTS!$A$5:$I$30,MATCH(U$4,CLIENTS!$A$4:$I$4,0),FALSE)</f>
        <v>#N/A</v>
      </c>
      <c r="V777" t="e">
        <f>VLOOKUP($B777,CLIENTS!$A$5:$I$30,MATCH(V$4,CLIENTS!$A$4:$I$4,0),FALSE)</f>
        <v>#N/A</v>
      </c>
    </row>
    <row r="778" spans="1:22" x14ac:dyDescent="0.25">
      <c r="A778" s="1" t="s">
        <v>520</v>
      </c>
      <c r="B778" s="1" t="s">
        <v>345</v>
      </c>
      <c r="D778" s="1" t="s">
        <v>1</v>
      </c>
      <c r="E778">
        <v>1056</v>
      </c>
      <c r="F778" t="e">
        <f>VLOOKUP($B778,CLIENTS!$A$5:$I$30,2,FALSE)</f>
        <v>#N/A</v>
      </c>
      <c r="G778" t="e">
        <f>VLOOKUP($B778,CLIENTS!$A$5:$I$30,3,FALSE)</f>
        <v>#N/A</v>
      </c>
      <c r="H778" t="e">
        <f>VLOOKUP($B778,CLIENTS!$A$5:$I$30,4,FALSE)</f>
        <v>#N/A</v>
      </c>
      <c r="I778" t="e">
        <f>VLOOKUP($B778,CLIENTS!$A$5:$I$30,5,FALSE)</f>
        <v>#N/A</v>
      </c>
      <c r="J778" t="e">
        <f>VLOOKUP($B778,CLIENTS!$A$5:$I$30,6,FALSE)</f>
        <v>#N/A</v>
      </c>
      <c r="K778" t="e">
        <f>VLOOKUP($B778,CLIENTS!$A$5:$I$30,7,FALSE)</f>
        <v>#N/A</v>
      </c>
      <c r="L778" t="e">
        <f>VLOOKUP($B778,CLIENTS!$A$5:$I$30,8,FALSE)</f>
        <v>#N/A</v>
      </c>
      <c r="M778" t="e">
        <f>VLOOKUP($B778,CLIENTS!$A$5:$I$30,9,FALSE)</f>
        <v>#N/A</v>
      </c>
      <c r="O778" t="e">
        <f>VLOOKUP($B778,CLIENTS!$A$5:$I$30,MATCH(O$4,CLIENTS!$A$4:$I$4,0),FALSE)</f>
        <v>#N/A</v>
      </c>
      <c r="P778" t="e">
        <f>VLOOKUP($B778,CLIENTS!$A$5:$I$30,MATCH(P$4,CLIENTS!$A$4:$I$4,0),FALSE)</f>
        <v>#N/A</v>
      </c>
      <c r="Q778" t="e">
        <f>VLOOKUP($B778,CLIENTS!$A$5:$I$30,MATCH(Q$4,CLIENTS!$A$4:$I$4,0),FALSE)</f>
        <v>#N/A</v>
      </c>
      <c r="R778" t="e">
        <f>VLOOKUP($B778,CLIENTS!$A$5:$I$30,MATCH(R$4,CLIENTS!$A$4:$I$4,0),FALSE)</f>
        <v>#N/A</v>
      </c>
      <c r="S778" t="e">
        <f>VLOOKUP($B778,CLIENTS!$A$5:$I$30,MATCH(S$4,CLIENTS!$A$4:$I$4,0),FALSE)</f>
        <v>#N/A</v>
      </c>
      <c r="T778" t="e">
        <f>VLOOKUP($B778,CLIENTS!$A$5:$I$30,MATCH(T$4,CLIENTS!$A$4:$I$4,0),FALSE)</f>
        <v>#N/A</v>
      </c>
      <c r="U778" t="e">
        <f>VLOOKUP($B778,CLIENTS!$A$5:$I$30,MATCH(U$4,CLIENTS!$A$4:$I$4,0),FALSE)</f>
        <v>#N/A</v>
      </c>
      <c r="V778" t="e">
        <f>VLOOKUP($B778,CLIENTS!$A$5:$I$30,MATCH(V$4,CLIENTS!$A$4:$I$4,0),FALSE)</f>
        <v>#N/A</v>
      </c>
    </row>
    <row r="779" spans="1:22" x14ac:dyDescent="0.25">
      <c r="A779" s="1" t="s">
        <v>522</v>
      </c>
      <c r="B779" s="1" t="s">
        <v>345</v>
      </c>
      <c r="D779" s="1" t="s">
        <v>1</v>
      </c>
      <c r="E779">
        <v>767</v>
      </c>
      <c r="F779" t="e">
        <f>VLOOKUP($B779,CLIENTS!$A$5:$I$30,2,FALSE)</f>
        <v>#N/A</v>
      </c>
      <c r="G779" t="e">
        <f>VLOOKUP($B779,CLIENTS!$A$5:$I$30,3,FALSE)</f>
        <v>#N/A</v>
      </c>
      <c r="H779" t="e">
        <f>VLOOKUP($B779,CLIENTS!$A$5:$I$30,4,FALSE)</f>
        <v>#N/A</v>
      </c>
      <c r="I779" t="e">
        <f>VLOOKUP($B779,CLIENTS!$A$5:$I$30,5,FALSE)</f>
        <v>#N/A</v>
      </c>
      <c r="J779" t="e">
        <f>VLOOKUP($B779,CLIENTS!$A$5:$I$30,6,FALSE)</f>
        <v>#N/A</v>
      </c>
      <c r="K779" t="e">
        <f>VLOOKUP($B779,CLIENTS!$A$5:$I$30,7,FALSE)</f>
        <v>#N/A</v>
      </c>
      <c r="L779" t="e">
        <f>VLOOKUP($B779,CLIENTS!$A$5:$I$30,8,FALSE)</f>
        <v>#N/A</v>
      </c>
      <c r="M779" t="e">
        <f>VLOOKUP($B779,CLIENTS!$A$5:$I$30,9,FALSE)</f>
        <v>#N/A</v>
      </c>
      <c r="O779" t="e">
        <f>VLOOKUP($B779,CLIENTS!$A$5:$I$30,MATCH(O$4,CLIENTS!$A$4:$I$4,0),FALSE)</f>
        <v>#N/A</v>
      </c>
      <c r="P779" t="e">
        <f>VLOOKUP($B779,CLIENTS!$A$5:$I$30,MATCH(P$4,CLIENTS!$A$4:$I$4,0),FALSE)</f>
        <v>#N/A</v>
      </c>
      <c r="Q779" t="e">
        <f>VLOOKUP($B779,CLIENTS!$A$5:$I$30,MATCH(Q$4,CLIENTS!$A$4:$I$4,0),FALSE)</f>
        <v>#N/A</v>
      </c>
      <c r="R779" t="e">
        <f>VLOOKUP($B779,CLIENTS!$A$5:$I$30,MATCH(R$4,CLIENTS!$A$4:$I$4,0),FALSE)</f>
        <v>#N/A</v>
      </c>
      <c r="S779" t="e">
        <f>VLOOKUP($B779,CLIENTS!$A$5:$I$30,MATCH(S$4,CLIENTS!$A$4:$I$4,0),FALSE)</f>
        <v>#N/A</v>
      </c>
      <c r="T779" t="e">
        <f>VLOOKUP($B779,CLIENTS!$A$5:$I$30,MATCH(T$4,CLIENTS!$A$4:$I$4,0),FALSE)</f>
        <v>#N/A</v>
      </c>
      <c r="U779" t="e">
        <f>VLOOKUP($B779,CLIENTS!$A$5:$I$30,MATCH(U$4,CLIENTS!$A$4:$I$4,0),FALSE)</f>
        <v>#N/A</v>
      </c>
      <c r="V779" t="e">
        <f>VLOOKUP($B779,CLIENTS!$A$5:$I$30,MATCH(V$4,CLIENTS!$A$4:$I$4,0),FALSE)</f>
        <v>#N/A</v>
      </c>
    </row>
    <row r="780" spans="1:22" x14ac:dyDescent="0.25">
      <c r="A780" s="1" t="s">
        <v>518</v>
      </c>
      <c r="B780" s="1" t="s">
        <v>346</v>
      </c>
      <c r="D780" s="1" t="s">
        <v>1</v>
      </c>
      <c r="E780">
        <v>1725</v>
      </c>
      <c r="F780" t="e">
        <f>VLOOKUP($B780,CLIENTS!$A$5:$I$30,2,FALSE)</f>
        <v>#N/A</v>
      </c>
      <c r="G780" t="e">
        <f>VLOOKUP($B780,CLIENTS!$A$5:$I$30,3,FALSE)</f>
        <v>#N/A</v>
      </c>
      <c r="H780" t="e">
        <f>VLOOKUP($B780,CLIENTS!$A$5:$I$30,4,FALSE)</f>
        <v>#N/A</v>
      </c>
      <c r="I780" t="e">
        <f>VLOOKUP($B780,CLIENTS!$A$5:$I$30,5,FALSE)</f>
        <v>#N/A</v>
      </c>
      <c r="J780" t="e">
        <f>VLOOKUP($B780,CLIENTS!$A$5:$I$30,6,FALSE)</f>
        <v>#N/A</v>
      </c>
      <c r="K780" t="e">
        <f>VLOOKUP($B780,CLIENTS!$A$5:$I$30,7,FALSE)</f>
        <v>#N/A</v>
      </c>
      <c r="L780" t="e">
        <f>VLOOKUP($B780,CLIENTS!$A$5:$I$30,8,FALSE)</f>
        <v>#N/A</v>
      </c>
      <c r="M780" t="e">
        <f>VLOOKUP($B780,CLIENTS!$A$5:$I$30,9,FALSE)</f>
        <v>#N/A</v>
      </c>
      <c r="O780" t="e">
        <f>VLOOKUP($B780,CLIENTS!$A$5:$I$30,MATCH(O$4,CLIENTS!$A$4:$I$4,0),FALSE)</f>
        <v>#N/A</v>
      </c>
      <c r="P780" t="e">
        <f>VLOOKUP($B780,CLIENTS!$A$5:$I$30,MATCH(P$4,CLIENTS!$A$4:$I$4,0),FALSE)</f>
        <v>#N/A</v>
      </c>
      <c r="Q780" t="e">
        <f>VLOOKUP($B780,CLIENTS!$A$5:$I$30,MATCH(Q$4,CLIENTS!$A$4:$I$4,0),FALSE)</f>
        <v>#N/A</v>
      </c>
      <c r="R780" t="e">
        <f>VLOOKUP($B780,CLIENTS!$A$5:$I$30,MATCH(R$4,CLIENTS!$A$4:$I$4,0),FALSE)</f>
        <v>#N/A</v>
      </c>
      <c r="S780" t="e">
        <f>VLOOKUP($B780,CLIENTS!$A$5:$I$30,MATCH(S$4,CLIENTS!$A$4:$I$4,0),FALSE)</f>
        <v>#N/A</v>
      </c>
      <c r="T780" t="e">
        <f>VLOOKUP($B780,CLIENTS!$A$5:$I$30,MATCH(T$4,CLIENTS!$A$4:$I$4,0),FALSE)</f>
        <v>#N/A</v>
      </c>
      <c r="U780" t="e">
        <f>VLOOKUP($B780,CLIENTS!$A$5:$I$30,MATCH(U$4,CLIENTS!$A$4:$I$4,0),FALSE)</f>
        <v>#N/A</v>
      </c>
      <c r="V780" t="e">
        <f>VLOOKUP($B780,CLIENTS!$A$5:$I$30,MATCH(V$4,CLIENTS!$A$4:$I$4,0),FALSE)</f>
        <v>#N/A</v>
      </c>
    </row>
    <row r="781" spans="1:22" x14ac:dyDescent="0.25">
      <c r="A781" s="1" t="s">
        <v>520</v>
      </c>
      <c r="B781" s="1" t="s">
        <v>346</v>
      </c>
      <c r="D781" s="1" t="s">
        <v>1</v>
      </c>
      <c r="E781">
        <v>1056</v>
      </c>
      <c r="F781" t="e">
        <f>VLOOKUP($B781,CLIENTS!$A$5:$I$30,2,FALSE)</f>
        <v>#N/A</v>
      </c>
      <c r="G781" t="e">
        <f>VLOOKUP($B781,CLIENTS!$A$5:$I$30,3,FALSE)</f>
        <v>#N/A</v>
      </c>
      <c r="H781" t="e">
        <f>VLOOKUP($B781,CLIENTS!$A$5:$I$30,4,FALSE)</f>
        <v>#N/A</v>
      </c>
      <c r="I781" t="e">
        <f>VLOOKUP($B781,CLIENTS!$A$5:$I$30,5,FALSE)</f>
        <v>#N/A</v>
      </c>
      <c r="J781" t="e">
        <f>VLOOKUP($B781,CLIENTS!$A$5:$I$30,6,FALSE)</f>
        <v>#N/A</v>
      </c>
      <c r="K781" t="e">
        <f>VLOOKUP($B781,CLIENTS!$A$5:$I$30,7,FALSE)</f>
        <v>#N/A</v>
      </c>
      <c r="L781" t="e">
        <f>VLOOKUP($B781,CLIENTS!$A$5:$I$30,8,FALSE)</f>
        <v>#N/A</v>
      </c>
      <c r="M781" t="e">
        <f>VLOOKUP($B781,CLIENTS!$A$5:$I$30,9,FALSE)</f>
        <v>#N/A</v>
      </c>
      <c r="O781" t="e">
        <f>VLOOKUP($B781,CLIENTS!$A$5:$I$30,MATCH(O$4,CLIENTS!$A$4:$I$4,0),FALSE)</f>
        <v>#N/A</v>
      </c>
      <c r="P781" t="e">
        <f>VLOOKUP($B781,CLIENTS!$A$5:$I$30,MATCH(P$4,CLIENTS!$A$4:$I$4,0),FALSE)</f>
        <v>#N/A</v>
      </c>
      <c r="Q781" t="e">
        <f>VLOOKUP($B781,CLIENTS!$A$5:$I$30,MATCH(Q$4,CLIENTS!$A$4:$I$4,0),FALSE)</f>
        <v>#N/A</v>
      </c>
      <c r="R781" t="e">
        <f>VLOOKUP($B781,CLIENTS!$A$5:$I$30,MATCH(R$4,CLIENTS!$A$4:$I$4,0),FALSE)</f>
        <v>#N/A</v>
      </c>
      <c r="S781" t="e">
        <f>VLOOKUP($B781,CLIENTS!$A$5:$I$30,MATCH(S$4,CLIENTS!$A$4:$I$4,0),FALSE)</f>
        <v>#N/A</v>
      </c>
      <c r="T781" t="e">
        <f>VLOOKUP($B781,CLIENTS!$A$5:$I$30,MATCH(T$4,CLIENTS!$A$4:$I$4,0),FALSE)</f>
        <v>#N/A</v>
      </c>
      <c r="U781" t="e">
        <f>VLOOKUP($B781,CLIENTS!$A$5:$I$30,MATCH(U$4,CLIENTS!$A$4:$I$4,0),FALSE)</f>
        <v>#N/A</v>
      </c>
      <c r="V781" t="e">
        <f>VLOOKUP($B781,CLIENTS!$A$5:$I$30,MATCH(V$4,CLIENTS!$A$4:$I$4,0),FALSE)</f>
        <v>#N/A</v>
      </c>
    </row>
    <row r="782" spans="1:22" x14ac:dyDescent="0.25">
      <c r="A782" s="1" t="s">
        <v>522</v>
      </c>
      <c r="B782" s="1" t="s">
        <v>346</v>
      </c>
      <c r="D782" s="1" t="s">
        <v>1</v>
      </c>
      <c r="E782">
        <v>767</v>
      </c>
      <c r="F782" t="e">
        <f>VLOOKUP($B782,CLIENTS!$A$5:$I$30,2,FALSE)</f>
        <v>#N/A</v>
      </c>
      <c r="G782" t="e">
        <f>VLOOKUP($B782,CLIENTS!$A$5:$I$30,3,FALSE)</f>
        <v>#N/A</v>
      </c>
      <c r="H782" t="e">
        <f>VLOOKUP($B782,CLIENTS!$A$5:$I$30,4,FALSE)</f>
        <v>#N/A</v>
      </c>
      <c r="I782" t="e">
        <f>VLOOKUP($B782,CLIENTS!$A$5:$I$30,5,FALSE)</f>
        <v>#N/A</v>
      </c>
      <c r="J782" t="e">
        <f>VLOOKUP($B782,CLIENTS!$A$5:$I$30,6,FALSE)</f>
        <v>#N/A</v>
      </c>
      <c r="K782" t="e">
        <f>VLOOKUP($B782,CLIENTS!$A$5:$I$30,7,FALSE)</f>
        <v>#N/A</v>
      </c>
      <c r="L782" t="e">
        <f>VLOOKUP($B782,CLIENTS!$A$5:$I$30,8,FALSE)</f>
        <v>#N/A</v>
      </c>
      <c r="M782" t="e">
        <f>VLOOKUP($B782,CLIENTS!$A$5:$I$30,9,FALSE)</f>
        <v>#N/A</v>
      </c>
      <c r="O782" t="e">
        <f>VLOOKUP($B782,CLIENTS!$A$5:$I$30,MATCH(O$4,CLIENTS!$A$4:$I$4,0),FALSE)</f>
        <v>#N/A</v>
      </c>
      <c r="P782" t="e">
        <f>VLOOKUP($B782,CLIENTS!$A$5:$I$30,MATCH(P$4,CLIENTS!$A$4:$I$4,0),FALSE)</f>
        <v>#N/A</v>
      </c>
      <c r="Q782" t="e">
        <f>VLOOKUP($B782,CLIENTS!$A$5:$I$30,MATCH(Q$4,CLIENTS!$A$4:$I$4,0),FALSE)</f>
        <v>#N/A</v>
      </c>
      <c r="R782" t="e">
        <f>VLOOKUP($B782,CLIENTS!$A$5:$I$30,MATCH(R$4,CLIENTS!$A$4:$I$4,0),FALSE)</f>
        <v>#N/A</v>
      </c>
      <c r="S782" t="e">
        <f>VLOOKUP($B782,CLIENTS!$A$5:$I$30,MATCH(S$4,CLIENTS!$A$4:$I$4,0),FALSE)</f>
        <v>#N/A</v>
      </c>
      <c r="T782" t="e">
        <f>VLOOKUP($B782,CLIENTS!$A$5:$I$30,MATCH(T$4,CLIENTS!$A$4:$I$4,0),FALSE)</f>
        <v>#N/A</v>
      </c>
      <c r="U782" t="e">
        <f>VLOOKUP($B782,CLIENTS!$A$5:$I$30,MATCH(U$4,CLIENTS!$A$4:$I$4,0),FALSE)</f>
        <v>#N/A</v>
      </c>
      <c r="V782" t="e">
        <f>VLOOKUP($B782,CLIENTS!$A$5:$I$30,MATCH(V$4,CLIENTS!$A$4:$I$4,0),FALSE)</f>
        <v>#N/A</v>
      </c>
    </row>
    <row r="783" spans="1:22" x14ac:dyDescent="0.25">
      <c r="A783" s="1" t="s">
        <v>522</v>
      </c>
      <c r="B783" s="1" t="s">
        <v>483</v>
      </c>
      <c r="D783" s="1" t="s">
        <v>1</v>
      </c>
      <c r="E783">
        <v>640</v>
      </c>
      <c r="F783" t="e">
        <f>VLOOKUP($B783,CLIENTS!$A$5:$I$30,2,FALSE)</f>
        <v>#N/A</v>
      </c>
      <c r="G783" t="e">
        <f>VLOOKUP($B783,CLIENTS!$A$5:$I$30,3,FALSE)</f>
        <v>#N/A</v>
      </c>
      <c r="H783" t="e">
        <f>VLOOKUP($B783,CLIENTS!$A$5:$I$30,4,FALSE)</f>
        <v>#N/A</v>
      </c>
      <c r="I783" t="e">
        <f>VLOOKUP($B783,CLIENTS!$A$5:$I$30,5,FALSE)</f>
        <v>#N/A</v>
      </c>
      <c r="J783" t="e">
        <f>VLOOKUP($B783,CLIENTS!$A$5:$I$30,6,FALSE)</f>
        <v>#N/A</v>
      </c>
      <c r="K783" t="e">
        <f>VLOOKUP($B783,CLIENTS!$A$5:$I$30,7,FALSE)</f>
        <v>#N/A</v>
      </c>
      <c r="L783" t="e">
        <f>VLOOKUP($B783,CLIENTS!$A$5:$I$30,8,FALSE)</f>
        <v>#N/A</v>
      </c>
      <c r="M783" t="e">
        <f>VLOOKUP($B783,CLIENTS!$A$5:$I$30,9,FALSE)</f>
        <v>#N/A</v>
      </c>
      <c r="O783" t="e">
        <f>VLOOKUP($B783,CLIENTS!$A$5:$I$30,MATCH(O$4,CLIENTS!$A$4:$I$4,0),FALSE)</f>
        <v>#N/A</v>
      </c>
      <c r="P783" t="e">
        <f>VLOOKUP($B783,CLIENTS!$A$5:$I$30,MATCH(P$4,CLIENTS!$A$4:$I$4,0),FALSE)</f>
        <v>#N/A</v>
      </c>
      <c r="Q783" t="e">
        <f>VLOOKUP($B783,CLIENTS!$A$5:$I$30,MATCH(Q$4,CLIENTS!$A$4:$I$4,0),FALSE)</f>
        <v>#N/A</v>
      </c>
      <c r="R783" t="e">
        <f>VLOOKUP($B783,CLIENTS!$A$5:$I$30,MATCH(R$4,CLIENTS!$A$4:$I$4,0),FALSE)</f>
        <v>#N/A</v>
      </c>
      <c r="S783" t="e">
        <f>VLOOKUP($B783,CLIENTS!$A$5:$I$30,MATCH(S$4,CLIENTS!$A$4:$I$4,0),FALSE)</f>
        <v>#N/A</v>
      </c>
      <c r="T783" t="e">
        <f>VLOOKUP($B783,CLIENTS!$A$5:$I$30,MATCH(T$4,CLIENTS!$A$4:$I$4,0),FALSE)</f>
        <v>#N/A</v>
      </c>
      <c r="U783" t="e">
        <f>VLOOKUP($B783,CLIENTS!$A$5:$I$30,MATCH(U$4,CLIENTS!$A$4:$I$4,0),FALSE)</f>
        <v>#N/A</v>
      </c>
      <c r="V783" t="e">
        <f>VLOOKUP($B783,CLIENTS!$A$5:$I$30,MATCH(V$4,CLIENTS!$A$4:$I$4,0),FALSE)</f>
        <v>#N/A</v>
      </c>
    </row>
    <row r="784" spans="1:22" x14ac:dyDescent="0.25">
      <c r="A784" s="1" t="s">
        <v>518</v>
      </c>
      <c r="B784" s="1" t="s">
        <v>347</v>
      </c>
      <c r="D784" s="1" t="s">
        <v>1</v>
      </c>
      <c r="E784">
        <v>1678</v>
      </c>
      <c r="F784" t="e">
        <f>VLOOKUP($B784,CLIENTS!$A$5:$I$30,2,FALSE)</f>
        <v>#N/A</v>
      </c>
      <c r="G784" t="e">
        <f>VLOOKUP($B784,CLIENTS!$A$5:$I$30,3,FALSE)</f>
        <v>#N/A</v>
      </c>
      <c r="H784" t="e">
        <f>VLOOKUP($B784,CLIENTS!$A$5:$I$30,4,FALSE)</f>
        <v>#N/A</v>
      </c>
      <c r="I784" t="e">
        <f>VLOOKUP($B784,CLIENTS!$A$5:$I$30,5,FALSE)</f>
        <v>#N/A</v>
      </c>
      <c r="J784" t="e">
        <f>VLOOKUP($B784,CLIENTS!$A$5:$I$30,6,FALSE)</f>
        <v>#N/A</v>
      </c>
      <c r="K784" t="e">
        <f>VLOOKUP($B784,CLIENTS!$A$5:$I$30,7,FALSE)</f>
        <v>#N/A</v>
      </c>
      <c r="L784" t="e">
        <f>VLOOKUP($B784,CLIENTS!$A$5:$I$30,8,FALSE)</f>
        <v>#N/A</v>
      </c>
      <c r="M784" t="e">
        <f>VLOOKUP($B784,CLIENTS!$A$5:$I$30,9,FALSE)</f>
        <v>#N/A</v>
      </c>
      <c r="O784" t="e">
        <f>VLOOKUP($B784,CLIENTS!$A$5:$I$30,MATCH(O$4,CLIENTS!$A$4:$I$4,0),FALSE)</f>
        <v>#N/A</v>
      </c>
      <c r="P784" t="e">
        <f>VLOOKUP($B784,CLIENTS!$A$5:$I$30,MATCH(P$4,CLIENTS!$A$4:$I$4,0),FALSE)</f>
        <v>#N/A</v>
      </c>
      <c r="Q784" t="e">
        <f>VLOOKUP($B784,CLIENTS!$A$5:$I$30,MATCH(Q$4,CLIENTS!$A$4:$I$4,0),FALSE)</f>
        <v>#N/A</v>
      </c>
      <c r="R784" t="e">
        <f>VLOOKUP($B784,CLIENTS!$A$5:$I$30,MATCH(R$4,CLIENTS!$A$4:$I$4,0),FALSE)</f>
        <v>#N/A</v>
      </c>
      <c r="S784" t="e">
        <f>VLOOKUP($B784,CLIENTS!$A$5:$I$30,MATCH(S$4,CLIENTS!$A$4:$I$4,0),FALSE)</f>
        <v>#N/A</v>
      </c>
      <c r="T784" t="e">
        <f>VLOOKUP($B784,CLIENTS!$A$5:$I$30,MATCH(T$4,CLIENTS!$A$4:$I$4,0),FALSE)</f>
        <v>#N/A</v>
      </c>
      <c r="U784" t="e">
        <f>VLOOKUP($B784,CLIENTS!$A$5:$I$30,MATCH(U$4,CLIENTS!$A$4:$I$4,0),FALSE)</f>
        <v>#N/A</v>
      </c>
      <c r="V784" t="e">
        <f>VLOOKUP($B784,CLIENTS!$A$5:$I$30,MATCH(V$4,CLIENTS!$A$4:$I$4,0),FALSE)</f>
        <v>#N/A</v>
      </c>
    </row>
    <row r="785" spans="1:22" x14ac:dyDescent="0.25">
      <c r="A785" s="1" t="s">
        <v>520</v>
      </c>
      <c r="B785" s="1" t="s">
        <v>347</v>
      </c>
      <c r="D785" s="1" t="s">
        <v>1</v>
      </c>
      <c r="E785">
        <v>1053</v>
      </c>
      <c r="F785" t="e">
        <f>VLOOKUP($B785,CLIENTS!$A$5:$I$30,2,FALSE)</f>
        <v>#N/A</v>
      </c>
      <c r="G785" t="e">
        <f>VLOOKUP($B785,CLIENTS!$A$5:$I$30,3,FALSE)</f>
        <v>#N/A</v>
      </c>
      <c r="H785" t="e">
        <f>VLOOKUP($B785,CLIENTS!$A$5:$I$30,4,FALSE)</f>
        <v>#N/A</v>
      </c>
      <c r="I785" t="e">
        <f>VLOOKUP($B785,CLIENTS!$A$5:$I$30,5,FALSE)</f>
        <v>#N/A</v>
      </c>
      <c r="J785" t="e">
        <f>VLOOKUP($B785,CLIENTS!$A$5:$I$30,6,FALSE)</f>
        <v>#N/A</v>
      </c>
      <c r="K785" t="e">
        <f>VLOOKUP($B785,CLIENTS!$A$5:$I$30,7,FALSE)</f>
        <v>#N/A</v>
      </c>
      <c r="L785" t="e">
        <f>VLOOKUP($B785,CLIENTS!$A$5:$I$30,8,FALSE)</f>
        <v>#N/A</v>
      </c>
      <c r="M785" t="e">
        <f>VLOOKUP($B785,CLIENTS!$A$5:$I$30,9,FALSE)</f>
        <v>#N/A</v>
      </c>
      <c r="O785" t="e">
        <f>VLOOKUP($B785,CLIENTS!$A$5:$I$30,MATCH(O$4,CLIENTS!$A$4:$I$4,0),FALSE)</f>
        <v>#N/A</v>
      </c>
      <c r="P785" t="e">
        <f>VLOOKUP($B785,CLIENTS!$A$5:$I$30,MATCH(P$4,CLIENTS!$A$4:$I$4,0),FALSE)</f>
        <v>#N/A</v>
      </c>
      <c r="Q785" t="e">
        <f>VLOOKUP($B785,CLIENTS!$A$5:$I$30,MATCH(Q$4,CLIENTS!$A$4:$I$4,0),FALSE)</f>
        <v>#N/A</v>
      </c>
      <c r="R785" t="e">
        <f>VLOOKUP($B785,CLIENTS!$A$5:$I$30,MATCH(R$4,CLIENTS!$A$4:$I$4,0),FALSE)</f>
        <v>#N/A</v>
      </c>
      <c r="S785" t="e">
        <f>VLOOKUP($B785,CLIENTS!$A$5:$I$30,MATCH(S$4,CLIENTS!$A$4:$I$4,0),FALSE)</f>
        <v>#N/A</v>
      </c>
      <c r="T785" t="e">
        <f>VLOOKUP($B785,CLIENTS!$A$5:$I$30,MATCH(T$4,CLIENTS!$A$4:$I$4,0),FALSE)</f>
        <v>#N/A</v>
      </c>
      <c r="U785" t="e">
        <f>VLOOKUP($B785,CLIENTS!$A$5:$I$30,MATCH(U$4,CLIENTS!$A$4:$I$4,0),FALSE)</f>
        <v>#N/A</v>
      </c>
      <c r="V785" t="e">
        <f>VLOOKUP($B785,CLIENTS!$A$5:$I$30,MATCH(V$4,CLIENTS!$A$4:$I$4,0),FALSE)</f>
        <v>#N/A</v>
      </c>
    </row>
    <row r="786" spans="1:22" x14ac:dyDescent="0.25">
      <c r="A786" s="1" t="s">
        <v>522</v>
      </c>
      <c r="B786" s="1" t="s">
        <v>347</v>
      </c>
      <c r="D786" s="1" t="s">
        <v>1</v>
      </c>
      <c r="E786">
        <v>770</v>
      </c>
      <c r="F786" t="e">
        <f>VLOOKUP($B786,CLIENTS!$A$5:$I$30,2,FALSE)</f>
        <v>#N/A</v>
      </c>
      <c r="G786" t="e">
        <f>VLOOKUP($B786,CLIENTS!$A$5:$I$30,3,FALSE)</f>
        <v>#N/A</v>
      </c>
      <c r="H786" t="e">
        <f>VLOOKUP($B786,CLIENTS!$A$5:$I$30,4,FALSE)</f>
        <v>#N/A</v>
      </c>
      <c r="I786" t="e">
        <f>VLOOKUP($B786,CLIENTS!$A$5:$I$30,5,FALSE)</f>
        <v>#N/A</v>
      </c>
      <c r="J786" t="e">
        <f>VLOOKUP($B786,CLIENTS!$A$5:$I$30,6,FALSE)</f>
        <v>#N/A</v>
      </c>
      <c r="K786" t="e">
        <f>VLOOKUP($B786,CLIENTS!$A$5:$I$30,7,FALSE)</f>
        <v>#N/A</v>
      </c>
      <c r="L786" t="e">
        <f>VLOOKUP($B786,CLIENTS!$A$5:$I$30,8,FALSE)</f>
        <v>#N/A</v>
      </c>
      <c r="M786" t="e">
        <f>VLOOKUP($B786,CLIENTS!$A$5:$I$30,9,FALSE)</f>
        <v>#N/A</v>
      </c>
      <c r="O786" t="e">
        <f>VLOOKUP($B786,CLIENTS!$A$5:$I$30,MATCH(O$4,CLIENTS!$A$4:$I$4,0),FALSE)</f>
        <v>#N/A</v>
      </c>
      <c r="P786" t="e">
        <f>VLOOKUP($B786,CLIENTS!$A$5:$I$30,MATCH(P$4,CLIENTS!$A$4:$I$4,0),FALSE)</f>
        <v>#N/A</v>
      </c>
      <c r="Q786" t="e">
        <f>VLOOKUP($B786,CLIENTS!$A$5:$I$30,MATCH(Q$4,CLIENTS!$A$4:$I$4,0),FALSE)</f>
        <v>#N/A</v>
      </c>
      <c r="R786" t="e">
        <f>VLOOKUP($B786,CLIENTS!$A$5:$I$30,MATCH(R$4,CLIENTS!$A$4:$I$4,0),FALSE)</f>
        <v>#N/A</v>
      </c>
      <c r="S786" t="e">
        <f>VLOOKUP($B786,CLIENTS!$A$5:$I$30,MATCH(S$4,CLIENTS!$A$4:$I$4,0),FALSE)</f>
        <v>#N/A</v>
      </c>
      <c r="T786" t="e">
        <f>VLOOKUP($B786,CLIENTS!$A$5:$I$30,MATCH(T$4,CLIENTS!$A$4:$I$4,0),FALSE)</f>
        <v>#N/A</v>
      </c>
      <c r="U786" t="e">
        <f>VLOOKUP($B786,CLIENTS!$A$5:$I$30,MATCH(U$4,CLIENTS!$A$4:$I$4,0),FALSE)</f>
        <v>#N/A</v>
      </c>
      <c r="V786" t="e">
        <f>VLOOKUP($B786,CLIENTS!$A$5:$I$30,MATCH(V$4,CLIENTS!$A$4:$I$4,0),FALSE)</f>
        <v>#N/A</v>
      </c>
    </row>
    <row r="787" spans="1:22" x14ac:dyDescent="0.25">
      <c r="A787" s="1" t="s">
        <v>518</v>
      </c>
      <c r="B787" s="1" t="s">
        <v>133</v>
      </c>
      <c r="D787" s="1" t="s">
        <v>1</v>
      </c>
      <c r="E787">
        <v>1755</v>
      </c>
      <c r="F787" t="e">
        <f>VLOOKUP($B787,CLIENTS!$A$5:$I$30,2,FALSE)</f>
        <v>#N/A</v>
      </c>
      <c r="G787" t="e">
        <f>VLOOKUP($B787,CLIENTS!$A$5:$I$30,3,FALSE)</f>
        <v>#N/A</v>
      </c>
      <c r="H787" t="e">
        <f>VLOOKUP($B787,CLIENTS!$A$5:$I$30,4,FALSE)</f>
        <v>#N/A</v>
      </c>
      <c r="I787" t="e">
        <f>VLOOKUP($B787,CLIENTS!$A$5:$I$30,5,FALSE)</f>
        <v>#N/A</v>
      </c>
      <c r="J787" t="e">
        <f>VLOOKUP($B787,CLIENTS!$A$5:$I$30,6,FALSE)</f>
        <v>#N/A</v>
      </c>
      <c r="K787" t="e">
        <f>VLOOKUP($B787,CLIENTS!$A$5:$I$30,7,FALSE)</f>
        <v>#N/A</v>
      </c>
      <c r="L787" t="e">
        <f>VLOOKUP($B787,CLIENTS!$A$5:$I$30,8,FALSE)</f>
        <v>#N/A</v>
      </c>
      <c r="M787" t="e">
        <f>VLOOKUP($B787,CLIENTS!$A$5:$I$30,9,FALSE)</f>
        <v>#N/A</v>
      </c>
      <c r="O787" t="e">
        <f>VLOOKUP($B787,CLIENTS!$A$5:$I$30,MATCH(O$4,CLIENTS!$A$4:$I$4,0),FALSE)</f>
        <v>#N/A</v>
      </c>
      <c r="P787" t="e">
        <f>VLOOKUP($B787,CLIENTS!$A$5:$I$30,MATCH(P$4,CLIENTS!$A$4:$I$4,0),FALSE)</f>
        <v>#N/A</v>
      </c>
      <c r="Q787" t="e">
        <f>VLOOKUP($B787,CLIENTS!$A$5:$I$30,MATCH(Q$4,CLIENTS!$A$4:$I$4,0),FALSE)</f>
        <v>#N/A</v>
      </c>
      <c r="R787" t="e">
        <f>VLOOKUP($B787,CLIENTS!$A$5:$I$30,MATCH(R$4,CLIENTS!$A$4:$I$4,0),FALSE)</f>
        <v>#N/A</v>
      </c>
      <c r="S787" t="e">
        <f>VLOOKUP($B787,CLIENTS!$A$5:$I$30,MATCH(S$4,CLIENTS!$A$4:$I$4,0),FALSE)</f>
        <v>#N/A</v>
      </c>
      <c r="T787" t="e">
        <f>VLOOKUP($B787,CLIENTS!$A$5:$I$30,MATCH(T$4,CLIENTS!$A$4:$I$4,0),FALSE)</f>
        <v>#N/A</v>
      </c>
      <c r="U787" t="e">
        <f>VLOOKUP($B787,CLIENTS!$A$5:$I$30,MATCH(U$4,CLIENTS!$A$4:$I$4,0),FALSE)</f>
        <v>#N/A</v>
      </c>
      <c r="V787" t="e">
        <f>VLOOKUP($B787,CLIENTS!$A$5:$I$30,MATCH(V$4,CLIENTS!$A$4:$I$4,0),FALSE)</f>
        <v>#N/A</v>
      </c>
    </row>
    <row r="788" spans="1:22" x14ac:dyDescent="0.25">
      <c r="A788" s="1" t="s">
        <v>522</v>
      </c>
      <c r="B788" s="1" t="s">
        <v>133</v>
      </c>
      <c r="D788" s="1" t="s">
        <v>1</v>
      </c>
      <c r="E788">
        <v>840</v>
      </c>
      <c r="F788" t="e">
        <f>VLOOKUP($B788,CLIENTS!$A$5:$I$30,2,FALSE)</f>
        <v>#N/A</v>
      </c>
      <c r="G788" t="e">
        <f>VLOOKUP($B788,CLIENTS!$A$5:$I$30,3,FALSE)</f>
        <v>#N/A</v>
      </c>
      <c r="H788" t="e">
        <f>VLOOKUP($B788,CLIENTS!$A$5:$I$30,4,FALSE)</f>
        <v>#N/A</v>
      </c>
      <c r="I788" t="e">
        <f>VLOOKUP($B788,CLIENTS!$A$5:$I$30,5,FALSE)</f>
        <v>#N/A</v>
      </c>
      <c r="J788" t="e">
        <f>VLOOKUP($B788,CLIENTS!$A$5:$I$30,6,FALSE)</f>
        <v>#N/A</v>
      </c>
      <c r="K788" t="e">
        <f>VLOOKUP($B788,CLIENTS!$A$5:$I$30,7,FALSE)</f>
        <v>#N/A</v>
      </c>
      <c r="L788" t="e">
        <f>VLOOKUP($B788,CLIENTS!$A$5:$I$30,8,FALSE)</f>
        <v>#N/A</v>
      </c>
      <c r="M788" t="e">
        <f>VLOOKUP($B788,CLIENTS!$A$5:$I$30,9,FALSE)</f>
        <v>#N/A</v>
      </c>
      <c r="O788" t="e">
        <f>VLOOKUP($B788,CLIENTS!$A$5:$I$30,MATCH(O$4,CLIENTS!$A$4:$I$4,0),FALSE)</f>
        <v>#N/A</v>
      </c>
      <c r="P788" t="e">
        <f>VLOOKUP($B788,CLIENTS!$A$5:$I$30,MATCH(P$4,CLIENTS!$A$4:$I$4,0),FALSE)</f>
        <v>#N/A</v>
      </c>
      <c r="Q788" t="e">
        <f>VLOOKUP($B788,CLIENTS!$A$5:$I$30,MATCH(Q$4,CLIENTS!$A$4:$I$4,0),FALSE)</f>
        <v>#N/A</v>
      </c>
      <c r="R788" t="e">
        <f>VLOOKUP($B788,CLIENTS!$A$5:$I$30,MATCH(R$4,CLIENTS!$A$4:$I$4,0),FALSE)</f>
        <v>#N/A</v>
      </c>
      <c r="S788" t="e">
        <f>VLOOKUP($B788,CLIENTS!$A$5:$I$30,MATCH(S$4,CLIENTS!$A$4:$I$4,0),FALSE)</f>
        <v>#N/A</v>
      </c>
      <c r="T788" t="e">
        <f>VLOOKUP($B788,CLIENTS!$A$5:$I$30,MATCH(T$4,CLIENTS!$A$4:$I$4,0),FALSE)</f>
        <v>#N/A</v>
      </c>
      <c r="U788" t="e">
        <f>VLOOKUP($B788,CLIENTS!$A$5:$I$30,MATCH(U$4,CLIENTS!$A$4:$I$4,0),FALSE)</f>
        <v>#N/A</v>
      </c>
      <c r="V788" t="e">
        <f>VLOOKUP($B788,CLIENTS!$A$5:$I$30,MATCH(V$4,CLIENTS!$A$4:$I$4,0),FALSE)</f>
        <v>#N/A</v>
      </c>
    </row>
    <row r="789" spans="1:22" x14ac:dyDescent="0.25">
      <c r="A789" s="1" t="s">
        <v>518</v>
      </c>
      <c r="B789" s="1" t="s">
        <v>348</v>
      </c>
      <c r="D789" s="1" t="s">
        <v>1</v>
      </c>
      <c r="E789">
        <v>1653</v>
      </c>
      <c r="F789" t="e">
        <f>VLOOKUP($B789,CLIENTS!$A$5:$I$30,2,FALSE)</f>
        <v>#N/A</v>
      </c>
      <c r="G789" t="e">
        <f>VLOOKUP($B789,CLIENTS!$A$5:$I$30,3,FALSE)</f>
        <v>#N/A</v>
      </c>
      <c r="H789" t="e">
        <f>VLOOKUP($B789,CLIENTS!$A$5:$I$30,4,FALSE)</f>
        <v>#N/A</v>
      </c>
      <c r="I789" t="e">
        <f>VLOOKUP($B789,CLIENTS!$A$5:$I$30,5,FALSE)</f>
        <v>#N/A</v>
      </c>
      <c r="J789" t="e">
        <f>VLOOKUP($B789,CLIENTS!$A$5:$I$30,6,FALSE)</f>
        <v>#N/A</v>
      </c>
      <c r="K789" t="e">
        <f>VLOOKUP($B789,CLIENTS!$A$5:$I$30,7,FALSE)</f>
        <v>#N/A</v>
      </c>
      <c r="L789" t="e">
        <f>VLOOKUP($B789,CLIENTS!$A$5:$I$30,8,FALSE)</f>
        <v>#N/A</v>
      </c>
      <c r="M789" t="e">
        <f>VLOOKUP($B789,CLIENTS!$A$5:$I$30,9,FALSE)</f>
        <v>#N/A</v>
      </c>
      <c r="O789" t="e">
        <f>VLOOKUP($B789,CLIENTS!$A$5:$I$30,MATCH(O$4,CLIENTS!$A$4:$I$4,0),FALSE)</f>
        <v>#N/A</v>
      </c>
      <c r="P789" t="e">
        <f>VLOOKUP($B789,CLIENTS!$A$5:$I$30,MATCH(P$4,CLIENTS!$A$4:$I$4,0),FALSE)</f>
        <v>#N/A</v>
      </c>
      <c r="Q789" t="e">
        <f>VLOOKUP($B789,CLIENTS!$A$5:$I$30,MATCH(Q$4,CLIENTS!$A$4:$I$4,0),FALSE)</f>
        <v>#N/A</v>
      </c>
      <c r="R789" t="e">
        <f>VLOOKUP($B789,CLIENTS!$A$5:$I$30,MATCH(R$4,CLIENTS!$A$4:$I$4,0),FALSE)</f>
        <v>#N/A</v>
      </c>
      <c r="S789" t="e">
        <f>VLOOKUP($B789,CLIENTS!$A$5:$I$30,MATCH(S$4,CLIENTS!$A$4:$I$4,0),FALSE)</f>
        <v>#N/A</v>
      </c>
      <c r="T789" t="e">
        <f>VLOOKUP($B789,CLIENTS!$A$5:$I$30,MATCH(T$4,CLIENTS!$A$4:$I$4,0),FALSE)</f>
        <v>#N/A</v>
      </c>
      <c r="U789" t="e">
        <f>VLOOKUP($B789,CLIENTS!$A$5:$I$30,MATCH(U$4,CLIENTS!$A$4:$I$4,0),FALSE)</f>
        <v>#N/A</v>
      </c>
      <c r="V789" t="e">
        <f>VLOOKUP($B789,CLIENTS!$A$5:$I$30,MATCH(V$4,CLIENTS!$A$4:$I$4,0),FALSE)</f>
        <v>#N/A</v>
      </c>
    </row>
    <row r="790" spans="1:22" x14ac:dyDescent="0.25">
      <c r="A790" s="1" t="s">
        <v>520</v>
      </c>
      <c r="B790" s="1" t="s">
        <v>348</v>
      </c>
      <c r="D790" s="1" t="s">
        <v>1</v>
      </c>
      <c r="E790">
        <v>1083</v>
      </c>
      <c r="F790" t="e">
        <f>VLOOKUP($B790,CLIENTS!$A$5:$I$30,2,FALSE)</f>
        <v>#N/A</v>
      </c>
      <c r="G790" t="e">
        <f>VLOOKUP($B790,CLIENTS!$A$5:$I$30,3,FALSE)</f>
        <v>#N/A</v>
      </c>
      <c r="H790" t="e">
        <f>VLOOKUP($B790,CLIENTS!$A$5:$I$30,4,FALSE)</f>
        <v>#N/A</v>
      </c>
      <c r="I790" t="e">
        <f>VLOOKUP($B790,CLIENTS!$A$5:$I$30,5,FALSE)</f>
        <v>#N/A</v>
      </c>
      <c r="J790" t="e">
        <f>VLOOKUP($B790,CLIENTS!$A$5:$I$30,6,FALSE)</f>
        <v>#N/A</v>
      </c>
      <c r="K790" t="e">
        <f>VLOOKUP($B790,CLIENTS!$A$5:$I$30,7,FALSE)</f>
        <v>#N/A</v>
      </c>
      <c r="L790" t="e">
        <f>VLOOKUP($B790,CLIENTS!$A$5:$I$30,8,FALSE)</f>
        <v>#N/A</v>
      </c>
      <c r="M790" t="e">
        <f>VLOOKUP($B790,CLIENTS!$A$5:$I$30,9,FALSE)</f>
        <v>#N/A</v>
      </c>
      <c r="O790" t="e">
        <f>VLOOKUP($B790,CLIENTS!$A$5:$I$30,MATCH(O$4,CLIENTS!$A$4:$I$4,0),FALSE)</f>
        <v>#N/A</v>
      </c>
      <c r="P790" t="e">
        <f>VLOOKUP($B790,CLIENTS!$A$5:$I$30,MATCH(P$4,CLIENTS!$A$4:$I$4,0),FALSE)</f>
        <v>#N/A</v>
      </c>
      <c r="Q790" t="e">
        <f>VLOOKUP($B790,CLIENTS!$A$5:$I$30,MATCH(Q$4,CLIENTS!$A$4:$I$4,0),FALSE)</f>
        <v>#N/A</v>
      </c>
      <c r="R790" t="e">
        <f>VLOOKUP($B790,CLIENTS!$A$5:$I$30,MATCH(R$4,CLIENTS!$A$4:$I$4,0),FALSE)</f>
        <v>#N/A</v>
      </c>
      <c r="S790" t="e">
        <f>VLOOKUP($B790,CLIENTS!$A$5:$I$30,MATCH(S$4,CLIENTS!$A$4:$I$4,0),FALSE)</f>
        <v>#N/A</v>
      </c>
      <c r="T790" t="e">
        <f>VLOOKUP($B790,CLIENTS!$A$5:$I$30,MATCH(T$4,CLIENTS!$A$4:$I$4,0),FALSE)</f>
        <v>#N/A</v>
      </c>
      <c r="U790" t="e">
        <f>VLOOKUP($B790,CLIENTS!$A$5:$I$30,MATCH(U$4,CLIENTS!$A$4:$I$4,0),FALSE)</f>
        <v>#N/A</v>
      </c>
      <c r="V790" t="e">
        <f>VLOOKUP($B790,CLIENTS!$A$5:$I$30,MATCH(V$4,CLIENTS!$A$4:$I$4,0),FALSE)</f>
        <v>#N/A</v>
      </c>
    </row>
    <row r="791" spans="1:22" x14ac:dyDescent="0.25">
      <c r="A791" s="1" t="s">
        <v>522</v>
      </c>
      <c r="B791" s="1" t="s">
        <v>348</v>
      </c>
      <c r="D791" s="1" t="s">
        <v>1</v>
      </c>
      <c r="E791">
        <v>792</v>
      </c>
      <c r="F791" t="e">
        <f>VLOOKUP($B791,CLIENTS!$A$5:$I$30,2,FALSE)</f>
        <v>#N/A</v>
      </c>
      <c r="G791" t="e">
        <f>VLOOKUP($B791,CLIENTS!$A$5:$I$30,3,FALSE)</f>
        <v>#N/A</v>
      </c>
      <c r="H791" t="e">
        <f>VLOOKUP($B791,CLIENTS!$A$5:$I$30,4,FALSE)</f>
        <v>#N/A</v>
      </c>
      <c r="I791" t="e">
        <f>VLOOKUP($B791,CLIENTS!$A$5:$I$30,5,FALSE)</f>
        <v>#N/A</v>
      </c>
      <c r="J791" t="e">
        <f>VLOOKUP($B791,CLIENTS!$A$5:$I$30,6,FALSE)</f>
        <v>#N/A</v>
      </c>
      <c r="K791" t="e">
        <f>VLOOKUP($B791,CLIENTS!$A$5:$I$30,7,FALSE)</f>
        <v>#N/A</v>
      </c>
      <c r="L791" t="e">
        <f>VLOOKUP($B791,CLIENTS!$A$5:$I$30,8,FALSE)</f>
        <v>#N/A</v>
      </c>
      <c r="M791" t="e">
        <f>VLOOKUP($B791,CLIENTS!$A$5:$I$30,9,FALSE)</f>
        <v>#N/A</v>
      </c>
      <c r="O791" t="e">
        <f>VLOOKUP($B791,CLIENTS!$A$5:$I$30,MATCH(O$4,CLIENTS!$A$4:$I$4,0),FALSE)</f>
        <v>#N/A</v>
      </c>
      <c r="P791" t="e">
        <f>VLOOKUP($B791,CLIENTS!$A$5:$I$30,MATCH(P$4,CLIENTS!$A$4:$I$4,0),FALSE)</f>
        <v>#N/A</v>
      </c>
      <c r="Q791" t="e">
        <f>VLOOKUP($B791,CLIENTS!$A$5:$I$30,MATCH(Q$4,CLIENTS!$A$4:$I$4,0),FALSE)</f>
        <v>#N/A</v>
      </c>
      <c r="R791" t="e">
        <f>VLOOKUP($B791,CLIENTS!$A$5:$I$30,MATCH(R$4,CLIENTS!$A$4:$I$4,0),FALSE)</f>
        <v>#N/A</v>
      </c>
      <c r="S791" t="e">
        <f>VLOOKUP($B791,CLIENTS!$A$5:$I$30,MATCH(S$4,CLIENTS!$A$4:$I$4,0),FALSE)</f>
        <v>#N/A</v>
      </c>
      <c r="T791" t="e">
        <f>VLOOKUP($B791,CLIENTS!$A$5:$I$30,MATCH(T$4,CLIENTS!$A$4:$I$4,0),FALSE)</f>
        <v>#N/A</v>
      </c>
      <c r="U791" t="e">
        <f>VLOOKUP($B791,CLIENTS!$A$5:$I$30,MATCH(U$4,CLIENTS!$A$4:$I$4,0),FALSE)</f>
        <v>#N/A</v>
      </c>
      <c r="V791" t="e">
        <f>VLOOKUP($B791,CLIENTS!$A$5:$I$30,MATCH(V$4,CLIENTS!$A$4:$I$4,0),FALSE)</f>
        <v>#N/A</v>
      </c>
    </row>
    <row r="792" spans="1:22" x14ac:dyDescent="0.25">
      <c r="A792" s="1" t="s">
        <v>518</v>
      </c>
      <c r="B792" s="1" t="s">
        <v>134</v>
      </c>
      <c r="D792" s="1" t="s">
        <v>1</v>
      </c>
      <c r="E792">
        <v>1653</v>
      </c>
      <c r="F792" t="e">
        <f>VLOOKUP($B792,CLIENTS!$A$5:$I$30,2,FALSE)</f>
        <v>#N/A</v>
      </c>
      <c r="G792" t="e">
        <f>VLOOKUP($B792,CLIENTS!$A$5:$I$30,3,FALSE)</f>
        <v>#N/A</v>
      </c>
      <c r="H792" t="e">
        <f>VLOOKUP($B792,CLIENTS!$A$5:$I$30,4,FALSE)</f>
        <v>#N/A</v>
      </c>
      <c r="I792" t="e">
        <f>VLOOKUP($B792,CLIENTS!$A$5:$I$30,5,FALSE)</f>
        <v>#N/A</v>
      </c>
      <c r="J792" t="e">
        <f>VLOOKUP($B792,CLIENTS!$A$5:$I$30,6,FALSE)</f>
        <v>#N/A</v>
      </c>
      <c r="K792" t="e">
        <f>VLOOKUP($B792,CLIENTS!$A$5:$I$30,7,FALSE)</f>
        <v>#N/A</v>
      </c>
      <c r="L792" t="e">
        <f>VLOOKUP($B792,CLIENTS!$A$5:$I$30,8,FALSE)</f>
        <v>#N/A</v>
      </c>
      <c r="M792" t="e">
        <f>VLOOKUP($B792,CLIENTS!$A$5:$I$30,9,FALSE)</f>
        <v>#N/A</v>
      </c>
      <c r="O792" t="e">
        <f>VLOOKUP($B792,CLIENTS!$A$5:$I$30,MATCH(O$4,CLIENTS!$A$4:$I$4,0),FALSE)</f>
        <v>#N/A</v>
      </c>
      <c r="P792" t="e">
        <f>VLOOKUP($B792,CLIENTS!$A$5:$I$30,MATCH(P$4,CLIENTS!$A$4:$I$4,0),FALSE)</f>
        <v>#N/A</v>
      </c>
      <c r="Q792" t="e">
        <f>VLOOKUP($B792,CLIENTS!$A$5:$I$30,MATCH(Q$4,CLIENTS!$A$4:$I$4,0),FALSE)</f>
        <v>#N/A</v>
      </c>
      <c r="R792" t="e">
        <f>VLOOKUP($B792,CLIENTS!$A$5:$I$30,MATCH(R$4,CLIENTS!$A$4:$I$4,0),FALSE)</f>
        <v>#N/A</v>
      </c>
      <c r="S792" t="e">
        <f>VLOOKUP($B792,CLIENTS!$A$5:$I$30,MATCH(S$4,CLIENTS!$A$4:$I$4,0),FALSE)</f>
        <v>#N/A</v>
      </c>
      <c r="T792" t="e">
        <f>VLOOKUP($B792,CLIENTS!$A$5:$I$30,MATCH(T$4,CLIENTS!$A$4:$I$4,0),FALSE)</f>
        <v>#N/A</v>
      </c>
      <c r="U792" t="e">
        <f>VLOOKUP($B792,CLIENTS!$A$5:$I$30,MATCH(U$4,CLIENTS!$A$4:$I$4,0),FALSE)</f>
        <v>#N/A</v>
      </c>
      <c r="V792" t="e">
        <f>VLOOKUP($B792,CLIENTS!$A$5:$I$30,MATCH(V$4,CLIENTS!$A$4:$I$4,0),FALSE)</f>
        <v>#N/A</v>
      </c>
    </row>
    <row r="793" spans="1:22" x14ac:dyDescent="0.25">
      <c r="A793" s="1" t="s">
        <v>522</v>
      </c>
      <c r="B793" s="1" t="s">
        <v>134</v>
      </c>
      <c r="D793" s="1" t="s">
        <v>1</v>
      </c>
      <c r="E793">
        <v>767</v>
      </c>
      <c r="F793" t="e">
        <f>VLOOKUP($B793,CLIENTS!$A$5:$I$30,2,FALSE)</f>
        <v>#N/A</v>
      </c>
      <c r="G793" t="e">
        <f>VLOOKUP($B793,CLIENTS!$A$5:$I$30,3,FALSE)</f>
        <v>#N/A</v>
      </c>
      <c r="H793" t="e">
        <f>VLOOKUP($B793,CLIENTS!$A$5:$I$30,4,FALSE)</f>
        <v>#N/A</v>
      </c>
      <c r="I793" t="e">
        <f>VLOOKUP($B793,CLIENTS!$A$5:$I$30,5,FALSE)</f>
        <v>#N/A</v>
      </c>
      <c r="J793" t="e">
        <f>VLOOKUP($B793,CLIENTS!$A$5:$I$30,6,FALSE)</f>
        <v>#N/A</v>
      </c>
      <c r="K793" t="e">
        <f>VLOOKUP($B793,CLIENTS!$A$5:$I$30,7,FALSE)</f>
        <v>#N/A</v>
      </c>
      <c r="L793" t="e">
        <f>VLOOKUP($B793,CLIENTS!$A$5:$I$30,8,FALSE)</f>
        <v>#N/A</v>
      </c>
      <c r="M793" t="e">
        <f>VLOOKUP($B793,CLIENTS!$A$5:$I$30,9,FALSE)</f>
        <v>#N/A</v>
      </c>
      <c r="O793" t="e">
        <f>VLOOKUP($B793,CLIENTS!$A$5:$I$30,MATCH(O$4,CLIENTS!$A$4:$I$4,0),FALSE)</f>
        <v>#N/A</v>
      </c>
      <c r="P793" t="e">
        <f>VLOOKUP($B793,CLIENTS!$A$5:$I$30,MATCH(P$4,CLIENTS!$A$4:$I$4,0),FALSE)</f>
        <v>#N/A</v>
      </c>
      <c r="Q793" t="e">
        <f>VLOOKUP($B793,CLIENTS!$A$5:$I$30,MATCH(Q$4,CLIENTS!$A$4:$I$4,0),FALSE)</f>
        <v>#N/A</v>
      </c>
      <c r="R793" t="e">
        <f>VLOOKUP($B793,CLIENTS!$A$5:$I$30,MATCH(R$4,CLIENTS!$A$4:$I$4,0),FALSE)</f>
        <v>#N/A</v>
      </c>
      <c r="S793" t="e">
        <f>VLOOKUP($B793,CLIENTS!$A$5:$I$30,MATCH(S$4,CLIENTS!$A$4:$I$4,0),FALSE)</f>
        <v>#N/A</v>
      </c>
      <c r="T793" t="e">
        <f>VLOOKUP($B793,CLIENTS!$A$5:$I$30,MATCH(T$4,CLIENTS!$A$4:$I$4,0),FALSE)</f>
        <v>#N/A</v>
      </c>
      <c r="U793" t="e">
        <f>VLOOKUP($B793,CLIENTS!$A$5:$I$30,MATCH(U$4,CLIENTS!$A$4:$I$4,0),FALSE)</f>
        <v>#N/A</v>
      </c>
      <c r="V793" t="e">
        <f>VLOOKUP($B793,CLIENTS!$A$5:$I$30,MATCH(V$4,CLIENTS!$A$4:$I$4,0),FALSE)</f>
        <v>#N/A</v>
      </c>
    </row>
    <row r="794" spans="1:22" x14ac:dyDescent="0.25">
      <c r="A794" s="1" t="s">
        <v>520</v>
      </c>
      <c r="B794" s="1" t="s">
        <v>440</v>
      </c>
      <c r="D794" s="1" t="s">
        <v>1</v>
      </c>
      <c r="E794">
        <v>939</v>
      </c>
      <c r="F794" t="e">
        <f>VLOOKUP($B794,CLIENTS!$A$5:$I$30,2,FALSE)</f>
        <v>#N/A</v>
      </c>
      <c r="G794" t="e">
        <f>VLOOKUP($B794,CLIENTS!$A$5:$I$30,3,FALSE)</f>
        <v>#N/A</v>
      </c>
      <c r="H794" t="e">
        <f>VLOOKUP($B794,CLIENTS!$A$5:$I$30,4,FALSE)</f>
        <v>#N/A</v>
      </c>
      <c r="I794" t="e">
        <f>VLOOKUP($B794,CLIENTS!$A$5:$I$30,5,FALSE)</f>
        <v>#N/A</v>
      </c>
      <c r="J794" t="e">
        <f>VLOOKUP($B794,CLIENTS!$A$5:$I$30,6,FALSE)</f>
        <v>#N/A</v>
      </c>
      <c r="K794" t="e">
        <f>VLOOKUP($B794,CLIENTS!$A$5:$I$30,7,FALSE)</f>
        <v>#N/A</v>
      </c>
      <c r="L794" t="e">
        <f>VLOOKUP($B794,CLIENTS!$A$5:$I$30,8,FALSE)</f>
        <v>#N/A</v>
      </c>
      <c r="M794" t="e">
        <f>VLOOKUP($B794,CLIENTS!$A$5:$I$30,9,FALSE)</f>
        <v>#N/A</v>
      </c>
      <c r="O794" t="e">
        <f>VLOOKUP($B794,CLIENTS!$A$5:$I$30,MATCH(O$4,CLIENTS!$A$4:$I$4,0),FALSE)</f>
        <v>#N/A</v>
      </c>
      <c r="P794" t="e">
        <f>VLOOKUP($B794,CLIENTS!$A$5:$I$30,MATCH(P$4,CLIENTS!$A$4:$I$4,0),FALSE)</f>
        <v>#N/A</v>
      </c>
      <c r="Q794" t="e">
        <f>VLOOKUP($B794,CLIENTS!$A$5:$I$30,MATCH(Q$4,CLIENTS!$A$4:$I$4,0),FALSE)</f>
        <v>#N/A</v>
      </c>
      <c r="R794" t="e">
        <f>VLOOKUP($B794,CLIENTS!$A$5:$I$30,MATCH(R$4,CLIENTS!$A$4:$I$4,0),FALSE)</f>
        <v>#N/A</v>
      </c>
      <c r="S794" t="e">
        <f>VLOOKUP($B794,CLIENTS!$A$5:$I$30,MATCH(S$4,CLIENTS!$A$4:$I$4,0),FALSE)</f>
        <v>#N/A</v>
      </c>
      <c r="T794" t="e">
        <f>VLOOKUP($B794,CLIENTS!$A$5:$I$30,MATCH(T$4,CLIENTS!$A$4:$I$4,0),FALSE)</f>
        <v>#N/A</v>
      </c>
      <c r="U794" t="e">
        <f>VLOOKUP($B794,CLIENTS!$A$5:$I$30,MATCH(U$4,CLIENTS!$A$4:$I$4,0),FALSE)</f>
        <v>#N/A</v>
      </c>
      <c r="V794" t="e">
        <f>VLOOKUP($B794,CLIENTS!$A$5:$I$30,MATCH(V$4,CLIENTS!$A$4:$I$4,0),FALSE)</f>
        <v>#N/A</v>
      </c>
    </row>
    <row r="795" spans="1:22" x14ac:dyDescent="0.25">
      <c r="A795" s="1" t="s">
        <v>518</v>
      </c>
      <c r="B795" s="1" t="s">
        <v>349</v>
      </c>
      <c r="D795" s="1" t="s">
        <v>1</v>
      </c>
      <c r="E795">
        <v>1509</v>
      </c>
      <c r="F795" t="e">
        <f>VLOOKUP($B795,CLIENTS!$A$5:$I$30,2,FALSE)</f>
        <v>#N/A</v>
      </c>
      <c r="G795" t="e">
        <f>VLOOKUP($B795,CLIENTS!$A$5:$I$30,3,FALSE)</f>
        <v>#N/A</v>
      </c>
      <c r="H795" t="e">
        <f>VLOOKUP($B795,CLIENTS!$A$5:$I$30,4,FALSE)</f>
        <v>#N/A</v>
      </c>
      <c r="I795" t="e">
        <f>VLOOKUP($B795,CLIENTS!$A$5:$I$30,5,FALSE)</f>
        <v>#N/A</v>
      </c>
      <c r="J795" t="e">
        <f>VLOOKUP($B795,CLIENTS!$A$5:$I$30,6,FALSE)</f>
        <v>#N/A</v>
      </c>
      <c r="K795" t="e">
        <f>VLOOKUP($B795,CLIENTS!$A$5:$I$30,7,FALSE)</f>
        <v>#N/A</v>
      </c>
      <c r="L795" t="e">
        <f>VLOOKUP($B795,CLIENTS!$A$5:$I$30,8,FALSE)</f>
        <v>#N/A</v>
      </c>
      <c r="M795" t="e">
        <f>VLOOKUP($B795,CLIENTS!$A$5:$I$30,9,FALSE)</f>
        <v>#N/A</v>
      </c>
      <c r="O795" t="e">
        <f>VLOOKUP($B795,CLIENTS!$A$5:$I$30,MATCH(O$4,CLIENTS!$A$4:$I$4,0),FALSE)</f>
        <v>#N/A</v>
      </c>
      <c r="P795" t="e">
        <f>VLOOKUP($B795,CLIENTS!$A$5:$I$30,MATCH(P$4,CLIENTS!$A$4:$I$4,0),FALSE)</f>
        <v>#N/A</v>
      </c>
      <c r="Q795" t="e">
        <f>VLOOKUP($B795,CLIENTS!$A$5:$I$30,MATCH(Q$4,CLIENTS!$A$4:$I$4,0),FALSE)</f>
        <v>#N/A</v>
      </c>
      <c r="R795" t="e">
        <f>VLOOKUP($B795,CLIENTS!$A$5:$I$30,MATCH(R$4,CLIENTS!$A$4:$I$4,0),FALSE)</f>
        <v>#N/A</v>
      </c>
      <c r="S795" t="e">
        <f>VLOOKUP($B795,CLIENTS!$A$5:$I$30,MATCH(S$4,CLIENTS!$A$4:$I$4,0),FALSE)</f>
        <v>#N/A</v>
      </c>
      <c r="T795" t="e">
        <f>VLOOKUP($B795,CLIENTS!$A$5:$I$30,MATCH(T$4,CLIENTS!$A$4:$I$4,0),FALSE)</f>
        <v>#N/A</v>
      </c>
      <c r="U795" t="e">
        <f>VLOOKUP($B795,CLIENTS!$A$5:$I$30,MATCH(U$4,CLIENTS!$A$4:$I$4,0),FALSE)</f>
        <v>#N/A</v>
      </c>
      <c r="V795" t="e">
        <f>VLOOKUP($B795,CLIENTS!$A$5:$I$30,MATCH(V$4,CLIENTS!$A$4:$I$4,0),FALSE)</f>
        <v>#N/A</v>
      </c>
    </row>
    <row r="796" spans="1:22" x14ac:dyDescent="0.25">
      <c r="A796" s="1" t="s">
        <v>520</v>
      </c>
      <c r="B796" s="1" t="s">
        <v>349</v>
      </c>
      <c r="D796" s="1" t="s">
        <v>1</v>
      </c>
      <c r="E796">
        <v>1053</v>
      </c>
      <c r="F796" t="e">
        <f>VLOOKUP($B796,CLIENTS!$A$5:$I$30,2,FALSE)</f>
        <v>#N/A</v>
      </c>
      <c r="G796" t="e">
        <f>VLOOKUP($B796,CLIENTS!$A$5:$I$30,3,FALSE)</f>
        <v>#N/A</v>
      </c>
      <c r="H796" t="e">
        <f>VLOOKUP($B796,CLIENTS!$A$5:$I$30,4,FALSE)</f>
        <v>#N/A</v>
      </c>
      <c r="I796" t="e">
        <f>VLOOKUP($B796,CLIENTS!$A$5:$I$30,5,FALSE)</f>
        <v>#N/A</v>
      </c>
      <c r="J796" t="e">
        <f>VLOOKUP($B796,CLIENTS!$A$5:$I$30,6,FALSE)</f>
        <v>#N/A</v>
      </c>
      <c r="K796" t="e">
        <f>VLOOKUP($B796,CLIENTS!$A$5:$I$30,7,FALSE)</f>
        <v>#N/A</v>
      </c>
      <c r="L796" t="e">
        <f>VLOOKUP($B796,CLIENTS!$A$5:$I$30,8,FALSE)</f>
        <v>#N/A</v>
      </c>
      <c r="M796" t="e">
        <f>VLOOKUP($B796,CLIENTS!$A$5:$I$30,9,FALSE)</f>
        <v>#N/A</v>
      </c>
      <c r="O796" t="e">
        <f>VLOOKUP($B796,CLIENTS!$A$5:$I$30,MATCH(O$4,CLIENTS!$A$4:$I$4,0),FALSE)</f>
        <v>#N/A</v>
      </c>
      <c r="P796" t="e">
        <f>VLOOKUP($B796,CLIENTS!$A$5:$I$30,MATCH(P$4,CLIENTS!$A$4:$I$4,0),FALSE)</f>
        <v>#N/A</v>
      </c>
      <c r="Q796" t="e">
        <f>VLOOKUP($B796,CLIENTS!$A$5:$I$30,MATCH(Q$4,CLIENTS!$A$4:$I$4,0),FALSE)</f>
        <v>#N/A</v>
      </c>
      <c r="R796" t="e">
        <f>VLOOKUP($B796,CLIENTS!$A$5:$I$30,MATCH(R$4,CLIENTS!$A$4:$I$4,0),FALSE)</f>
        <v>#N/A</v>
      </c>
      <c r="S796" t="e">
        <f>VLOOKUP($B796,CLIENTS!$A$5:$I$30,MATCH(S$4,CLIENTS!$A$4:$I$4,0),FALSE)</f>
        <v>#N/A</v>
      </c>
      <c r="T796" t="e">
        <f>VLOOKUP($B796,CLIENTS!$A$5:$I$30,MATCH(T$4,CLIENTS!$A$4:$I$4,0),FALSE)</f>
        <v>#N/A</v>
      </c>
      <c r="U796" t="e">
        <f>VLOOKUP($B796,CLIENTS!$A$5:$I$30,MATCH(U$4,CLIENTS!$A$4:$I$4,0),FALSE)</f>
        <v>#N/A</v>
      </c>
      <c r="V796" t="e">
        <f>VLOOKUP($B796,CLIENTS!$A$5:$I$30,MATCH(V$4,CLIENTS!$A$4:$I$4,0),FALSE)</f>
        <v>#N/A</v>
      </c>
    </row>
    <row r="797" spans="1:22" x14ac:dyDescent="0.25">
      <c r="A797" s="1" t="s">
        <v>522</v>
      </c>
      <c r="B797" s="1" t="s">
        <v>349</v>
      </c>
      <c r="D797" s="1" t="s">
        <v>1</v>
      </c>
      <c r="E797">
        <v>746</v>
      </c>
      <c r="F797" t="e">
        <f>VLOOKUP($B797,CLIENTS!$A$5:$I$30,2,FALSE)</f>
        <v>#N/A</v>
      </c>
      <c r="G797" t="e">
        <f>VLOOKUP($B797,CLIENTS!$A$5:$I$30,3,FALSE)</f>
        <v>#N/A</v>
      </c>
      <c r="H797" t="e">
        <f>VLOOKUP($B797,CLIENTS!$A$5:$I$30,4,FALSE)</f>
        <v>#N/A</v>
      </c>
      <c r="I797" t="e">
        <f>VLOOKUP($B797,CLIENTS!$A$5:$I$30,5,FALSE)</f>
        <v>#N/A</v>
      </c>
      <c r="J797" t="e">
        <f>VLOOKUP($B797,CLIENTS!$A$5:$I$30,6,FALSE)</f>
        <v>#N/A</v>
      </c>
      <c r="K797" t="e">
        <f>VLOOKUP($B797,CLIENTS!$A$5:$I$30,7,FALSE)</f>
        <v>#N/A</v>
      </c>
      <c r="L797" t="e">
        <f>VLOOKUP($B797,CLIENTS!$A$5:$I$30,8,FALSE)</f>
        <v>#N/A</v>
      </c>
      <c r="M797" t="e">
        <f>VLOOKUP($B797,CLIENTS!$A$5:$I$30,9,FALSE)</f>
        <v>#N/A</v>
      </c>
      <c r="O797" t="e">
        <f>VLOOKUP($B797,CLIENTS!$A$5:$I$30,MATCH(O$4,CLIENTS!$A$4:$I$4,0),FALSE)</f>
        <v>#N/A</v>
      </c>
      <c r="P797" t="e">
        <f>VLOOKUP($B797,CLIENTS!$A$5:$I$30,MATCH(P$4,CLIENTS!$A$4:$I$4,0),FALSE)</f>
        <v>#N/A</v>
      </c>
      <c r="Q797" t="e">
        <f>VLOOKUP($B797,CLIENTS!$A$5:$I$30,MATCH(Q$4,CLIENTS!$A$4:$I$4,0),FALSE)</f>
        <v>#N/A</v>
      </c>
      <c r="R797" t="e">
        <f>VLOOKUP($B797,CLIENTS!$A$5:$I$30,MATCH(R$4,CLIENTS!$A$4:$I$4,0),FALSE)</f>
        <v>#N/A</v>
      </c>
      <c r="S797" t="e">
        <f>VLOOKUP($B797,CLIENTS!$A$5:$I$30,MATCH(S$4,CLIENTS!$A$4:$I$4,0),FALSE)</f>
        <v>#N/A</v>
      </c>
      <c r="T797" t="e">
        <f>VLOOKUP($B797,CLIENTS!$A$5:$I$30,MATCH(T$4,CLIENTS!$A$4:$I$4,0),FALSE)</f>
        <v>#N/A</v>
      </c>
      <c r="U797" t="e">
        <f>VLOOKUP($B797,CLIENTS!$A$5:$I$30,MATCH(U$4,CLIENTS!$A$4:$I$4,0),FALSE)</f>
        <v>#N/A</v>
      </c>
      <c r="V797" t="e">
        <f>VLOOKUP($B797,CLIENTS!$A$5:$I$30,MATCH(V$4,CLIENTS!$A$4:$I$4,0),FALSE)</f>
        <v>#N/A</v>
      </c>
    </row>
    <row r="798" spans="1:22" x14ac:dyDescent="0.25">
      <c r="A798" s="1" t="s">
        <v>520</v>
      </c>
      <c r="B798" s="1" t="s">
        <v>441</v>
      </c>
      <c r="D798" s="1" t="s">
        <v>1</v>
      </c>
      <c r="E798">
        <v>1024</v>
      </c>
      <c r="F798" t="e">
        <f>VLOOKUP($B798,CLIENTS!$A$5:$I$30,2,FALSE)</f>
        <v>#N/A</v>
      </c>
      <c r="G798" t="e">
        <f>VLOOKUP($B798,CLIENTS!$A$5:$I$30,3,FALSE)</f>
        <v>#N/A</v>
      </c>
      <c r="H798" t="e">
        <f>VLOOKUP($B798,CLIENTS!$A$5:$I$30,4,FALSE)</f>
        <v>#N/A</v>
      </c>
      <c r="I798" t="e">
        <f>VLOOKUP($B798,CLIENTS!$A$5:$I$30,5,FALSE)</f>
        <v>#N/A</v>
      </c>
      <c r="J798" t="e">
        <f>VLOOKUP($B798,CLIENTS!$A$5:$I$30,6,FALSE)</f>
        <v>#N/A</v>
      </c>
      <c r="K798" t="e">
        <f>VLOOKUP($B798,CLIENTS!$A$5:$I$30,7,FALSE)</f>
        <v>#N/A</v>
      </c>
      <c r="L798" t="e">
        <f>VLOOKUP($B798,CLIENTS!$A$5:$I$30,8,FALSE)</f>
        <v>#N/A</v>
      </c>
      <c r="M798" t="e">
        <f>VLOOKUP($B798,CLIENTS!$A$5:$I$30,9,FALSE)</f>
        <v>#N/A</v>
      </c>
      <c r="O798" t="e">
        <f>VLOOKUP($B798,CLIENTS!$A$5:$I$30,MATCH(O$4,CLIENTS!$A$4:$I$4,0),FALSE)</f>
        <v>#N/A</v>
      </c>
      <c r="P798" t="e">
        <f>VLOOKUP($B798,CLIENTS!$A$5:$I$30,MATCH(P$4,CLIENTS!$A$4:$I$4,0),FALSE)</f>
        <v>#N/A</v>
      </c>
      <c r="Q798" t="e">
        <f>VLOOKUP($B798,CLIENTS!$A$5:$I$30,MATCH(Q$4,CLIENTS!$A$4:$I$4,0),FALSE)</f>
        <v>#N/A</v>
      </c>
      <c r="R798" t="e">
        <f>VLOOKUP($B798,CLIENTS!$A$5:$I$30,MATCH(R$4,CLIENTS!$A$4:$I$4,0),FALSE)</f>
        <v>#N/A</v>
      </c>
      <c r="S798" t="e">
        <f>VLOOKUP($B798,CLIENTS!$A$5:$I$30,MATCH(S$4,CLIENTS!$A$4:$I$4,0),FALSE)</f>
        <v>#N/A</v>
      </c>
      <c r="T798" t="e">
        <f>VLOOKUP($B798,CLIENTS!$A$5:$I$30,MATCH(T$4,CLIENTS!$A$4:$I$4,0),FALSE)</f>
        <v>#N/A</v>
      </c>
      <c r="U798" t="e">
        <f>VLOOKUP($B798,CLIENTS!$A$5:$I$30,MATCH(U$4,CLIENTS!$A$4:$I$4,0),FALSE)</f>
        <v>#N/A</v>
      </c>
      <c r="V798" t="e">
        <f>VLOOKUP($B798,CLIENTS!$A$5:$I$30,MATCH(V$4,CLIENTS!$A$4:$I$4,0),FALSE)</f>
        <v>#N/A</v>
      </c>
    </row>
    <row r="799" spans="1:22" x14ac:dyDescent="0.25">
      <c r="A799" s="1" t="s">
        <v>518</v>
      </c>
      <c r="B799" s="1" t="s">
        <v>350</v>
      </c>
      <c r="D799" s="1" t="s">
        <v>1</v>
      </c>
      <c r="E799">
        <v>1725</v>
      </c>
      <c r="F799" t="e">
        <f>VLOOKUP($B799,CLIENTS!$A$5:$I$30,2,FALSE)</f>
        <v>#N/A</v>
      </c>
      <c r="G799" t="e">
        <f>VLOOKUP($B799,CLIENTS!$A$5:$I$30,3,FALSE)</f>
        <v>#N/A</v>
      </c>
      <c r="H799" t="e">
        <f>VLOOKUP($B799,CLIENTS!$A$5:$I$30,4,FALSE)</f>
        <v>#N/A</v>
      </c>
      <c r="I799" t="e">
        <f>VLOOKUP($B799,CLIENTS!$A$5:$I$30,5,FALSE)</f>
        <v>#N/A</v>
      </c>
      <c r="J799" t="e">
        <f>VLOOKUP($B799,CLIENTS!$A$5:$I$30,6,FALSE)</f>
        <v>#N/A</v>
      </c>
      <c r="K799" t="e">
        <f>VLOOKUP($B799,CLIENTS!$A$5:$I$30,7,FALSE)</f>
        <v>#N/A</v>
      </c>
      <c r="L799" t="e">
        <f>VLOOKUP($B799,CLIENTS!$A$5:$I$30,8,FALSE)</f>
        <v>#N/A</v>
      </c>
      <c r="M799" t="e">
        <f>VLOOKUP($B799,CLIENTS!$A$5:$I$30,9,FALSE)</f>
        <v>#N/A</v>
      </c>
      <c r="O799" t="e">
        <f>VLOOKUP($B799,CLIENTS!$A$5:$I$30,MATCH(O$4,CLIENTS!$A$4:$I$4,0),FALSE)</f>
        <v>#N/A</v>
      </c>
      <c r="P799" t="e">
        <f>VLOOKUP($B799,CLIENTS!$A$5:$I$30,MATCH(P$4,CLIENTS!$A$4:$I$4,0),FALSE)</f>
        <v>#N/A</v>
      </c>
      <c r="Q799" t="e">
        <f>VLOOKUP($B799,CLIENTS!$A$5:$I$30,MATCH(Q$4,CLIENTS!$A$4:$I$4,0),FALSE)</f>
        <v>#N/A</v>
      </c>
      <c r="R799" t="e">
        <f>VLOOKUP($B799,CLIENTS!$A$5:$I$30,MATCH(R$4,CLIENTS!$A$4:$I$4,0),FALSE)</f>
        <v>#N/A</v>
      </c>
      <c r="S799" t="e">
        <f>VLOOKUP($B799,CLIENTS!$A$5:$I$30,MATCH(S$4,CLIENTS!$A$4:$I$4,0),FALSE)</f>
        <v>#N/A</v>
      </c>
      <c r="T799" t="e">
        <f>VLOOKUP($B799,CLIENTS!$A$5:$I$30,MATCH(T$4,CLIENTS!$A$4:$I$4,0),FALSE)</f>
        <v>#N/A</v>
      </c>
      <c r="U799" t="e">
        <f>VLOOKUP($B799,CLIENTS!$A$5:$I$30,MATCH(U$4,CLIENTS!$A$4:$I$4,0),FALSE)</f>
        <v>#N/A</v>
      </c>
      <c r="V799" t="e">
        <f>VLOOKUP($B799,CLIENTS!$A$5:$I$30,MATCH(V$4,CLIENTS!$A$4:$I$4,0),FALSE)</f>
        <v>#N/A</v>
      </c>
    </row>
    <row r="800" spans="1:22" x14ac:dyDescent="0.25">
      <c r="A800" s="1" t="s">
        <v>520</v>
      </c>
      <c r="B800" s="1" t="s">
        <v>350</v>
      </c>
      <c r="D800" s="1" t="s">
        <v>1</v>
      </c>
      <c r="E800">
        <v>1083</v>
      </c>
      <c r="F800" t="e">
        <f>VLOOKUP($B800,CLIENTS!$A$5:$I$30,2,FALSE)</f>
        <v>#N/A</v>
      </c>
      <c r="G800" t="e">
        <f>VLOOKUP($B800,CLIENTS!$A$5:$I$30,3,FALSE)</f>
        <v>#N/A</v>
      </c>
      <c r="H800" t="e">
        <f>VLOOKUP($B800,CLIENTS!$A$5:$I$30,4,FALSE)</f>
        <v>#N/A</v>
      </c>
      <c r="I800" t="e">
        <f>VLOOKUP($B800,CLIENTS!$A$5:$I$30,5,FALSE)</f>
        <v>#N/A</v>
      </c>
      <c r="J800" t="e">
        <f>VLOOKUP($B800,CLIENTS!$A$5:$I$30,6,FALSE)</f>
        <v>#N/A</v>
      </c>
      <c r="K800" t="e">
        <f>VLOOKUP($B800,CLIENTS!$A$5:$I$30,7,FALSE)</f>
        <v>#N/A</v>
      </c>
      <c r="L800" t="e">
        <f>VLOOKUP($B800,CLIENTS!$A$5:$I$30,8,FALSE)</f>
        <v>#N/A</v>
      </c>
      <c r="M800" t="e">
        <f>VLOOKUP($B800,CLIENTS!$A$5:$I$30,9,FALSE)</f>
        <v>#N/A</v>
      </c>
      <c r="O800" t="e">
        <f>VLOOKUP($B800,CLIENTS!$A$5:$I$30,MATCH(O$4,CLIENTS!$A$4:$I$4,0),FALSE)</f>
        <v>#N/A</v>
      </c>
      <c r="P800" t="e">
        <f>VLOOKUP($B800,CLIENTS!$A$5:$I$30,MATCH(P$4,CLIENTS!$A$4:$I$4,0),FALSE)</f>
        <v>#N/A</v>
      </c>
      <c r="Q800" t="e">
        <f>VLOOKUP($B800,CLIENTS!$A$5:$I$30,MATCH(Q$4,CLIENTS!$A$4:$I$4,0),FALSE)</f>
        <v>#N/A</v>
      </c>
      <c r="R800" t="e">
        <f>VLOOKUP($B800,CLIENTS!$A$5:$I$30,MATCH(R$4,CLIENTS!$A$4:$I$4,0),FALSE)</f>
        <v>#N/A</v>
      </c>
      <c r="S800" t="e">
        <f>VLOOKUP($B800,CLIENTS!$A$5:$I$30,MATCH(S$4,CLIENTS!$A$4:$I$4,0),FALSE)</f>
        <v>#N/A</v>
      </c>
      <c r="T800" t="e">
        <f>VLOOKUP($B800,CLIENTS!$A$5:$I$30,MATCH(T$4,CLIENTS!$A$4:$I$4,0),FALSE)</f>
        <v>#N/A</v>
      </c>
      <c r="U800" t="e">
        <f>VLOOKUP($B800,CLIENTS!$A$5:$I$30,MATCH(U$4,CLIENTS!$A$4:$I$4,0),FALSE)</f>
        <v>#N/A</v>
      </c>
      <c r="V800" t="e">
        <f>VLOOKUP($B800,CLIENTS!$A$5:$I$30,MATCH(V$4,CLIENTS!$A$4:$I$4,0),FALSE)</f>
        <v>#N/A</v>
      </c>
    </row>
    <row r="801" spans="1:22" x14ac:dyDescent="0.25">
      <c r="A801" s="1" t="s">
        <v>522</v>
      </c>
      <c r="B801" s="1" t="s">
        <v>350</v>
      </c>
      <c r="D801" s="1" t="s">
        <v>1</v>
      </c>
      <c r="E801">
        <v>792</v>
      </c>
      <c r="F801" t="e">
        <f>VLOOKUP($B801,CLIENTS!$A$5:$I$30,2,FALSE)</f>
        <v>#N/A</v>
      </c>
      <c r="G801" t="e">
        <f>VLOOKUP($B801,CLIENTS!$A$5:$I$30,3,FALSE)</f>
        <v>#N/A</v>
      </c>
      <c r="H801" t="e">
        <f>VLOOKUP($B801,CLIENTS!$A$5:$I$30,4,FALSE)</f>
        <v>#N/A</v>
      </c>
      <c r="I801" t="e">
        <f>VLOOKUP($B801,CLIENTS!$A$5:$I$30,5,FALSE)</f>
        <v>#N/A</v>
      </c>
      <c r="J801" t="e">
        <f>VLOOKUP($B801,CLIENTS!$A$5:$I$30,6,FALSE)</f>
        <v>#N/A</v>
      </c>
      <c r="K801" t="e">
        <f>VLOOKUP($B801,CLIENTS!$A$5:$I$30,7,FALSE)</f>
        <v>#N/A</v>
      </c>
      <c r="L801" t="e">
        <f>VLOOKUP($B801,CLIENTS!$A$5:$I$30,8,FALSE)</f>
        <v>#N/A</v>
      </c>
      <c r="M801" t="e">
        <f>VLOOKUP($B801,CLIENTS!$A$5:$I$30,9,FALSE)</f>
        <v>#N/A</v>
      </c>
      <c r="O801" t="e">
        <f>VLOOKUP($B801,CLIENTS!$A$5:$I$30,MATCH(O$4,CLIENTS!$A$4:$I$4,0),FALSE)</f>
        <v>#N/A</v>
      </c>
      <c r="P801" t="e">
        <f>VLOOKUP($B801,CLIENTS!$A$5:$I$30,MATCH(P$4,CLIENTS!$A$4:$I$4,0),FALSE)</f>
        <v>#N/A</v>
      </c>
      <c r="Q801" t="e">
        <f>VLOOKUP($B801,CLIENTS!$A$5:$I$30,MATCH(Q$4,CLIENTS!$A$4:$I$4,0),FALSE)</f>
        <v>#N/A</v>
      </c>
      <c r="R801" t="e">
        <f>VLOOKUP($B801,CLIENTS!$A$5:$I$30,MATCH(R$4,CLIENTS!$A$4:$I$4,0),FALSE)</f>
        <v>#N/A</v>
      </c>
      <c r="S801" t="e">
        <f>VLOOKUP($B801,CLIENTS!$A$5:$I$30,MATCH(S$4,CLIENTS!$A$4:$I$4,0),FALSE)</f>
        <v>#N/A</v>
      </c>
      <c r="T801" t="e">
        <f>VLOOKUP($B801,CLIENTS!$A$5:$I$30,MATCH(T$4,CLIENTS!$A$4:$I$4,0),FALSE)</f>
        <v>#N/A</v>
      </c>
      <c r="U801" t="e">
        <f>VLOOKUP($B801,CLIENTS!$A$5:$I$30,MATCH(U$4,CLIENTS!$A$4:$I$4,0),FALSE)</f>
        <v>#N/A</v>
      </c>
      <c r="V801" t="e">
        <f>VLOOKUP($B801,CLIENTS!$A$5:$I$30,MATCH(V$4,CLIENTS!$A$4:$I$4,0),FALSE)</f>
        <v>#N/A</v>
      </c>
    </row>
    <row r="802" spans="1:22" x14ac:dyDescent="0.25">
      <c r="A802" s="1" t="s">
        <v>518</v>
      </c>
      <c r="B802" s="1" t="s">
        <v>135</v>
      </c>
      <c r="D802" s="1" t="s">
        <v>1</v>
      </c>
      <c r="E802">
        <v>1653</v>
      </c>
      <c r="F802" t="e">
        <f>VLOOKUP($B802,CLIENTS!$A$5:$I$30,2,FALSE)</f>
        <v>#N/A</v>
      </c>
      <c r="G802" t="e">
        <f>VLOOKUP($B802,CLIENTS!$A$5:$I$30,3,FALSE)</f>
        <v>#N/A</v>
      </c>
      <c r="H802" t="e">
        <f>VLOOKUP($B802,CLIENTS!$A$5:$I$30,4,FALSE)</f>
        <v>#N/A</v>
      </c>
      <c r="I802" t="e">
        <f>VLOOKUP($B802,CLIENTS!$A$5:$I$30,5,FALSE)</f>
        <v>#N/A</v>
      </c>
      <c r="J802" t="e">
        <f>VLOOKUP($B802,CLIENTS!$A$5:$I$30,6,FALSE)</f>
        <v>#N/A</v>
      </c>
      <c r="K802" t="e">
        <f>VLOOKUP($B802,CLIENTS!$A$5:$I$30,7,FALSE)</f>
        <v>#N/A</v>
      </c>
      <c r="L802" t="e">
        <f>VLOOKUP($B802,CLIENTS!$A$5:$I$30,8,FALSE)</f>
        <v>#N/A</v>
      </c>
      <c r="M802" t="e">
        <f>VLOOKUP($B802,CLIENTS!$A$5:$I$30,9,FALSE)</f>
        <v>#N/A</v>
      </c>
      <c r="O802" t="e">
        <f>VLOOKUP($B802,CLIENTS!$A$5:$I$30,MATCH(O$4,CLIENTS!$A$4:$I$4,0),FALSE)</f>
        <v>#N/A</v>
      </c>
      <c r="P802" t="e">
        <f>VLOOKUP($B802,CLIENTS!$A$5:$I$30,MATCH(P$4,CLIENTS!$A$4:$I$4,0),FALSE)</f>
        <v>#N/A</v>
      </c>
      <c r="Q802" t="e">
        <f>VLOOKUP($B802,CLIENTS!$A$5:$I$30,MATCH(Q$4,CLIENTS!$A$4:$I$4,0),FALSE)</f>
        <v>#N/A</v>
      </c>
      <c r="R802" t="e">
        <f>VLOOKUP($B802,CLIENTS!$A$5:$I$30,MATCH(R$4,CLIENTS!$A$4:$I$4,0),FALSE)</f>
        <v>#N/A</v>
      </c>
      <c r="S802" t="e">
        <f>VLOOKUP($B802,CLIENTS!$A$5:$I$30,MATCH(S$4,CLIENTS!$A$4:$I$4,0),FALSE)</f>
        <v>#N/A</v>
      </c>
      <c r="T802" t="e">
        <f>VLOOKUP($B802,CLIENTS!$A$5:$I$30,MATCH(T$4,CLIENTS!$A$4:$I$4,0),FALSE)</f>
        <v>#N/A</v>
      </c>
      <c r="U802" t="e">
        <f>VLOOKUP($B802,CLIENTS!$A$5:$I$30,MATCH(U$4,CLIENTS!$A$4:$I$4,0),FALSE)</f>
        <v>#N/A</v>
      </c>
      <c r="V802" t="e">
        <f>VLOOKUP($B802,CLIENTS!$A$5:$I$30,MATCH(V$4,CLIENTS!$A$4:$I$4,0),FALSE)</f>
        <v>#N/A</v>
      </c>
    </row>
    <row r="803" spans="1:22" x14ac:dyDescent="0.25">
      <c r="A803" s="1" t="s">
        <v>522</v>
      </c>
      <c r="B803" s="1" t="s">
        <v>135</v>
      </c>
      <c r="D803" s="1" t="s">
        <v>1</v>
      </c>
      <c r="E803">
        <v>792</v>
      </c>
      <c r="F803" t="e">
        <f>VLOOKUP($B803,CLIENTS!$A$5:$I$30,2,FALSE)</f>
        <v>#N/A</v>
      </c>
      <c r="G803" t="e">
        <f>VLOOKUP($B803,CLIENTS!$A$5:$I$30,3,FALSE)</f>
        <v>#N/A</v>
      </c>
      <c r="H803" t="e">
        <f>VLOOKUP($B803,CLIENTS!$A$5:$I$30,4,FALSE)</f>
        <v>#N/A</v>
      </c>
      <c r="I803" t="e">
        <f>VLOOKUP($B803,CLIENTS!$A$5:$I$30,5,FALSE)</f>
        <v>#N/A</v>
      </c>
      <c r="J803" t="e">
        <f>VLOOKUP($B803,CLIENTS!$A$5:$I$30,6,FALSE)</f>
        <v>#N/A</v>
      </c>
      <c r="K803" t="e">
        <f>VLOOKUP($B803,CLIENTS!$A$5:$I$30,7,FALSE)</f>
        <v>#N/A</v>
      </c>
      <c r="L803" t="e">
        <f>VLOOKUP($B803,CLIENTS!$A$5:$I$30,8,FALSE)</f>
        <v>#N/A</v>
      </c>
      <c r="M803" t="e">
        <f>VLOOKUP($B803,CLIENTS!$A$5:$I$30,9,FALSE)</f>
        <v>#N/A</v>
      </c>
      <c r="O803" t="e">
        <f>VLOOKUP($B803,CLIENTS!$A$5:$I$30,MATCH(O$4,CLIENTS!$A$4:$I$4,0),FALSE)</f>
        <v>#N/A</v>
      </c>
      <c r="P803" t="e">
        <f>VLOOKUP($B803,CLIENTS!$A$5:$I$30,MATCH(P$4,CLIENTS!$A$4:$I$4,0),FALSE)</f>
        <v>#N/A</v>
      </c>
      <c r="Q803" t="e">
        <f>VLOOKUP($B803,CLIENTS!$A$5:$I$30,MATCH(Q$4,CLIENTS!$A$4:$I$4,0),FALSE)</f>
        <v>#N/A</v>
      </c>
      <c r="R803" t="e">
        <f>VLOOKUP($B803,CLIENTS!$A$5:$I$30,MATCH(R$4,CLIENTS!$A$4:$I$4,0),FALSE)</f>
        <v>#N/A</v>
      </c>
      <c r="S803" t="e">
        <f>VLOOKUP($B803,CLIENTS!$A$5:$I$30,MATCH(S$4,CLIENTS!$A$4:$I$4,0),FALSE)</f>
        <v>#N/A</v>
      </c>
      <c r="T803" t="e">
        <f>VLOOKUP($B803,CLIENTS!$A$5:$I$30,MATCH(T$4,CLIENTS!$A$4:$I$4,0),FALSE)</f>
        <v>#N/A</v>
      </c>
      <c r="U803" t="e">
        <f>VLOOKUP($B803,CLIENTS!$A$5:$I$30,MATCH(U$4,CLIENTS!$A$4:$I$4,0),FALSE)</f>
        <v>#N/A</v>
      </c>
      <c r="V803" t="e">
        <f>VLOOKUP($B803,CLIENTS!$A$5:$I$30,MATCH(V$4,CLIENTS!$A$4:$I$4,0),FALSE)</f>
        <v>#N/A</v>
      </c>
    </row>
    <row r="804" spans="1:22" x14ac:dyDescent="0.25">
      <c r="A804" s="1" t="s">
        <v>518</v>
      </c>
      <c r="B804" s="1" t="s">
        <v>136</v>
      </c>
      <c r="D804" s="1" t="s">
        <v>1</v>
      </c>
      <c r="E804">
        <v>1647</v>
      </c>
      <c r="F804" t="e">
        <f>VLOOKUP($B804,CLIENTS!$A$5:$I$30,2,FALSE)</f>
        <v>#N/A</v>
      </c>
      <c r="G804" t="e">
        <f>VLOOKUP($B804,CLIENTS!$A$5:$I$30,3,FALSE)</f>
        <v>#N/A</v>
      </c>
      <c r="H804" t="e">
        <f>VLOOKUP($B804,CLIENTS!$A$5:$I$30,4,FALSE)</f>
        <v>#N/A</v>
      </c>
      <c r="I804" t="e">
        <f>VLOOKUP($B804,CLIENTS!$A$5:$I$30,5,FALSE)</f>
        <v>#N/A</v>
      </c>
      <c r="J804" t="e">
        <f>VLOOKUP($B804,CLIENTS!$A$5:$I$30,6,FALSE)</f>
        <v>#N/A</v>
      </c>
      <c r="K804" t="e">
        <f>VLOOKUP($B804,CLIENTS!$A$5:$I$30,7,FALSE)</f>
        <v>#N/A</v>
      </c>
      <c r="L804" t="e">
        <f>VLOOKUP($B804,CLIENTS!$A$5:$I$30,8,FALSE)</f>
        <v>#N/A</v>
      </c>
      <c r="M804" t="e">
        <f>VLOOKUP($B804,CLIENTS!$A$5:$I$30,9,FALSE)</f>
        <v>#N/A</v>
      </c>
      <c r="O804" t="e">
        <f>VLOOKUP($B804,CLIENTS!$A$5:$I$30,MATCH(O$4,CLIENTS!$A$4:$I$4,0),FALSE)</f>
        <v>#N/A</v>
      </c>
      <c r="P804" t="e">
        <f>VLOOKUP($B804,CLIENTS!$A$5:$I$30,MATCH(P$4,CLIENTS!$A$4:$I$4,0),FALSE)</f>
        <v>#N/A</v>
      </c>
      <c r="Q804" t="e">
        <f>VLOOKUP($B804,CLIENTS!$A$5:$I$30,MATCH(Q$4,CLIENTS!$A$4:$I$4,0),FALSE)</f>
        <v>#N/A</v>
      </c>
      <c r="R804" t="e">
        <f>VLOOKUP($B804,CLIENTS!$A$5:$I$30,MATCH(R$4,CLIENTS!$A$4:$I$4,0),FALSE)</f>
        <v>#N/A</v>
      </c>
      <c r="S804" t="e">
        <f>VLOOKUP($B804,CLIENTS!$A$5:$I$30,MATCH(S$4,CLIENTS!$A$4:$I$4,0),FALSE)</f>
        <v>#N/A</v>
      </c>
      <c r="T804" t="e">
        <f>VLOOKUP($B804,CLIENTS!$A$5:$I$30,MATCH(T$4,CLIENTS!$A$4:$I$4,0),FALSE)</f>
        <v>#N/A</v>
      </c>
      <c r="U804" t="e">
        <f>VLOOKUP($B804,CLIENTS!$A$5:$I$30,MATCH(U$4,CLIENTS!$A$4:$I$4,0),FALSE)</f>
        <v>#N/A</v>
      </c>
      <c r="V804" t="e">
        <f>VLOOKUP($B804,CLIENTS!$A$5:$I$30,MATCH(V$4,CLIENTS!$A$4:$I$4,0),FALSE)</f>
        <v>#N/A</v>
      </c>
    </row>
    <row r="805" spans="1:22" x14ac:dyDescent="0.25">
      <c r="A805" s="1" t="s">
        <v>522</v>
      </c>
      <c r="B805" s="1" t="s">
        <v>136</v>
      </c>
      <c r="D805" s="1" t="s">
        <v>1</v>
      </c>
      <c r="E805">
        <v>814</v>
      </c>
      <c r="F805" t="e">
        <f>VLOOKUP($B805,CLIENTS!$A$5:$I$30,2,FALSE)</f>
        <v>#N/A</v>
      </c>
      <c r="G805" t="e">
        <f>VLOOKUP($B805,CLIENTS!$A$5:$I$30,3,FALSE)</f>
        <v>#N/A</v>
      </c>
      <c r="H805" t="e">
        <f>VLOOKUP($B805,CLIENTS!$A$5:$I$30,4,FALSE)</f>
        <v>#N/A</v>
      </c>
      <c r="I805" t="e">
        <f>VLOOKUP($B805,CLIENTS!$A$5:$I$30,5,FALSE)</f>
        <v>#N/A</v>
      </c>
      <c r="J805" t="e">
        <f>VLOOKUP($B805,CLIENTS!$A$5:$I$30,6,FALSE)</f>
        <v>#N/A</v>
      </c>
      <c r="K805" t="e">
        <f>VLOOKUP($B805,CLIENTS!$A$5:$I$30,7,FALSE)</f>
        <v>#N/A</v>
      </c>
      <c r="L805" t="e">
        <f>VLOOKUP($B805,CLIENTS!$A$5:$I$30,8,FALSE)</f>
        <v>#N/A</v>
      </c>
      <c r="M805" t="e">
        <f>VLOOKUP($B805,CLIENTS!$A$5:$I$30,9,FALSE)</f>
        <v>#N/A</v>
      </c>
      <c r="O805" t="e">
        <f>VLOOKUP($B805,CLIENTS!$A$5:$I$30,MATCH(O$4,CLIENTS!$A$4:$I$4,0),FALSE)</f>
        <v>#N/A</v>
      </c>
      <c r="P805" t="e">
        <f>VLOOKUP($B805,CLIENTS!$A$5:$I$30,MATCH(P$4,CLIENTS!$A$4:$I$4,0),FALSE)</f>
        <v>#N/A</v>
      </c>
      <c r="Q805" t="e">
        <f>VLOOKUP($B805,CLIENTS!$A$5:$I$30,MATCH(Q$4,CLIENTS!$A$4:$I$4,0),FALSE)</f>
        <v>#N/A</v>
      </c>
      <c r="R805" t="e">
        <f>VLOOKUP($B805,CLIENTS!$A$5:$I$30,MATCH(R$4,CLIENTS!$A$4:$I$4,0),FALSE)</f>
        <v>#N/A</v>
      </c>
      <c r="S805" t="e">
        <f>VLOOKUP($B805,CLIENTS!$A$5:$I$30,MATCH(S$4,CLIENTS!$A$4:$I$4,0),FALSE)</f>
        <v>#N/A</v>
      </c>
      <c r="T805" t="e">
        <f>VLOOKUP($B805,CLIENTS!$A$5:$I$30,MATCH(T$4,CLIENTS!$A$4:$I$4,0),FALSE)</f>
        <v>#N/A</v>
      </c>
      <c r="U805" t="e">
        <f>VLOOKUP($B805,CLIENTS!$A$5:$I$30,MATCH(U$4,CLIENTS!$A$4:$I$4,0),FALSE)</f>
        <v>#N/A</v>
      </c>
      <c r="V805" t="e">
        <f>VLOOKUP($B805,CLIENTS!$A$5:$I$30,MATCH(V$4,CLIENTS!$A$4:$I$4,0),FALSE)</f>
        <v>#N/A</v>
      </c>
    </row>
    <row r="806" spans="1:22" x14ac:dyDescent="0.25">
      <c r="A806" s="1" t="s">
        <v>518</v>
      </c>
      <c r="B806" s="1" t="s">
        <v>351</v>
      </c>
      <c r="D806" s="1" t="s">
        <v>1</v>
      </c>
      <c r="E806">
        <v>1678</v>
      </c>
      <c r="F806" t="e">
        <f>VLOOKUP($B806,CLIENTS!$A$5:$I$30,2,FALSE)</f>
        <v>#N/A</v>
      </c>
      <c r="G806" t="e">
        <f>VLOOKUP($B806,CLIENTS!$A$5:$I$30,3,FALSE)</f>
        <v>#N/A</v>
      </c>
      <c r="H806" t="e">
        <f>VLOOKUP($B806,CLIENTS!$A$5:$I$30,4,FALSE)</f>
        <v>#N/A</v>
      </c>
      <c r="I806" t="e">
        <f>VLOOKUP($B806,CLIENTS!$A$5:$I$30,5,FALSE)</f>
        <v>#N/A</v>
      </c>
      <c r="J806" t="e">
        <f>VLOOKUP($B806,CLIENTS!$A$5:$I$30,6,FALSE)</f>
        <v>#N/A</v>
      </c>
      <c r="K806" t="e">
        <f>VLOOKUP($B806,CLIENTS!$A$5:$I$30,7,FALSE)</f>
        <v>#N/A</v>
      </c>
      <c r="L806" t="e">
        <f>VLOOKUP($B806,CLIENTS!$A$5:$I$30,8,FALSE)</f>
        <v>#N/A</v>
      </c>
      <c r="M806" t="e">
        <f>VLOOKUP($B806,CLIENTS!$A$5:$I$30,9,FALSE)</f>
        <v>#N/A</v>
      </c>
      <c r="O806" t="e">
        <f>VLOOKUP($B806,CLIENTS!$A$5:$I$30,MATCH(O$4,CLIENTS!$A$4:$I$4,0),FALSE)</f>
        <v>#N/A</v>
      </c>
      <c r="P806" t="e">
        <f>VLOOKUP($B806,CLIENTS!$A$5:$I$30,MATCH(P$4,CLIENTS!$A$4:$I$4,0),FALSE)</f>
        <v>#N/A</v>
      </c>
      <c r="Q806" t="e">
        <f>VLOOKUP($B806,CLIENTS!$A$5:$I$30,MATCH(Q$4,CLIENTS!$A$4:$I$4,0),FALSE)</f>
        <v>#N/A</v>
      </c>
      <c r="R806" t="e">
        <f>VLOOKUP($B806,CLIENTS!$A$5:$I$30,MATCH(R$4,CLIENTS!$A$4:$I$4,0),FALSE)</f>
        <v>#N/A</v>
      </c>
      <c r="S806" t="e">
        <f>VLOOKUP($B806,CLIENTS!$A$5:$I$30,MATCH(S$4,CLIENTS!$A$4:$I$4,0),FALSE)</f>
        <v>#N/A</v>
      </c>
      <c r="T806" t="e">
        <f>VLOOKUP($B806,CLIENTS!$A$5:$I$30,MATCH(T$4,CLIENTS!$A$4:$I$4,0),FALSE)</f>
        <v>#N/A</v>
      </c>
      <c r="U806" t="e">
        <f>VLOOKUP($B806,CLIENTS!$A$5:$I$30,MATCH(U$4,CLIENTS!$A$4:$I$4,0),FALSE)</f>
        <v>#N/A</v>
      </c>
      <c r="V806" t="e">
        <f>VLOOKUP($B806,CLIENTS!$A$5:$I$30,MATCH(V$4,CLIENTS!$A$4:$I$4,0),FALSE)</f>
        <v>#N/A</v>
      </c>
    </row>
    <row r="807" spans="1:22" x14ac:dyDescent="0.25">
      <c r="A807" s="1" t="s">
        <v>520</v>
      </c>
      <c r="B807" s="1" t="s">
        <v>351</v>
      </c>
      <c r="D807" s="1" t="s">
        <v>1</v>
      </c>
      <c r="E807">
        <v>1053</v>
      </c>
      <c r="F807" t="e">
        <f>VLOOKUP($B807,CLIENTS!$A$5:$I$30,2,FALSE)</f>
        <v>#N/A</v>
      </c>
      <c r="G807" t="e">
        <f>VLOOKUP($B807,CLIENTS!$A$5:$I$30,3,FALSE)</f>
        <v>#N/A</v>
      </c>
      <c r="H807" t="e">
        <f>VLOOKUP($B807,CLIENTS!$A$5:$I$30,4,FALSE)</f>
        <v>#N/A</v>
      </c>
      <c r="I807" t="e">
        <f>VLOOKUP($B807,CLIENTS!$A$5:$I$30,5,FALSE)</f>
        <v>#N/A</v>
      </c>
      <c r="J807" t="e">
        <f>VLOOKUP($B807,CLIENTS!$A$5:$I$30,6,FALSE)</f>
        <v>#N/A</v>
      </c>
      <c r="K807" t="e">
        <f>VLOOKUP($B807,CLIENTS!$A$5:$I$30,7,FALSE)</f>
        <v>#N/A</v>
      </c>
      <c r="L807" t="e">
        <f>VLOOKUP($B807,CLIENTS!$A$5:$I$30,8,FALSE)</f>
        <v>#N/A</v>
      </c>
      <c r="M807" t="e">
        <f>VLOOKUP($B807,CLIENTS!$A$5:$I$30,9,FALSE)</f>
        <v>#N/A</v>
      </c>
      <c r="O807" t="e">
        <f>VLOOKUP($B807,CLIENTS!$A$5:$I$30,MATCH(O$4,CLIENTS!$A$4:$I$4,0),FALSE)</f>
        <v>#N/A</v>
      </c>
      <c r="P807" t="e">
        <f>VLOOKUP($B807,CLIENTS!$A$5:$I$30,MATCH(P$4,CLIENTS!$A$4:$I$4,0),FALSE)</f>
        <v>#N/A</v>
      </c>
      <c r="Q807" t="e">
        <f>VLOOKUP($B807,CLIENTS!$A$5:$I$30,MATCH(Q$4,CLIENTS!$A$4:$I$4,0),FALSE)</f>
        <v>#N/A</v>
      </c>
      <c r="R807" t="e">
        <f>VLOOKUP($B807,CLIENTS!$A$5:$I$30,MATCH(R$4,CLIENTS!$A$4:$I$4,0),FALSE)</f>
        <v>#N/A</v>
      </c>
      <c r="S807" t="e">
        <f>VLOOKUP($B807,CLIENTS!$A$5:$I$30,MATCH(S$4,CLIENTS!$A$4:$I$4,0),FALSE)</f>
        <v>#N/A</v>
      </c>
      <c r="T807" t="e">
        <f>VLOOKUP($B807,CLIENTS!$A$5:$I$30,MATCH(T$4,CLIENTS!$A$4:$I$4,0),FALSE)</f>
        <v>#N/A</v>
      </c>
      <c r="U807" t="e">
        <f>VLOOKUP($B807,CLIENTS!$A$5:$I$30,MATCH(U$4,CLIENTS!$A$4:$I$4,0),FALSE)</f>
        <v>#N/A</v>
      </c>
      <c r="V807" t="e">
        <f>VLOOKUP($B807,CLIENTS!$A$5:$I$30,MATCH(V$4,CLIENTS!$A$4:$I$4,0),FALSE)</f>
        <v>#N/A</v>
      </c>
    </row>
    <row r="808" spans="1:22" x14ac:dyDescent="0.25">
      <c r="A808" s="1" t="s">
        <v>522</v>
      </c>
      <c r="B808" s="1" t="s">
        <v>351</v>
      </c>
      <c r="D808" s="1" t="s">
        <v>1</v>
      </c>
      <c r="E808">
        <v>770</v>
      </c>
      <c r="F808" t="e">
        <f>VLOOKUP($B808,CLIENTS!$A$5:$I$30,2,FALSE)</f>
        <v>#N/A</v>
      </c>
      <c r="G808" t="e">
        <f>VLOOKUP($B808,CLIENTS!$A$5:$I$30,3,FALSE)</f>
        <v>#N/A</v>
      </c>
      <c r="H808" t="e">
        <f>VLOOKUP($B808,CLIENTS!$A$5:$I$30,4,FALSE)</f>
        <v>#N/A</v>
      </c>
      <c r="I808" t="e">
        <f>VLOOKUP($B808,CLIENTS!$A$5:$I$30,5,FALSE)</f>
        <v>#N/A</v>
      </c>
      <c r="J808" t="e">
        <f>VLOOKUP($B808,CLIENTS!$A$5:$I$30,6,FALSE)</f>
        <v>#N/A</v>
      </c>
      <c r="K808" t="e">
        <f>VLOOKUP($B808,CLIENTS!$A$5:$I$30,7,FALSE)</f>
        <v>#N/A</v>
      </c>
      <c r="L808" t="e">
        <f>VLOOKUP($B808,CLIENTS!$A$5:$I$30,8,FALSE)</f>
        <v>#N/A</v>
      </c>
      <c r="M808" t="e">
        <f>VLOOKUP($B808,CLIENTS!$A$5:$I$30,9,FALSE)</f>
        <v>#N/A</v>
      </c>
      <c r="O808" t="e">
        <f>VLOOKUP($B808,CLIENTS!$A$5:$I$30,MATCH(O$4,CLIENTS!$A$4:$I$4,0),FALSE)</f>
        <v>#N/A</v>
      </c>
      <c r="P808" t="e">
        <f>VLOOKUP($B808,CLIENTS!$A$5:$I$30,MATCH(P$4,CLIENTS!$A$4:$I$4,0),FALSE)</f>
        <v>#N/A</v>
      </c>
      <c r="Q808" t="e">
        <f>VLOOKUP($B808,CLIENTS!$A$5:$I$30,MATCH(Q$4,CLIENTS!$A$4:$I$4,0),FALSE)</f>
        <v>#N/A</v>
      </c>
      <c r="R808" t="e">
        <f>VLOOKUP($B808,CLIENTS!$A$5:$I$30,MATCH(R$4,CLIENTS!$A$4:$I$4,0),FALSE)</f>
        <v>#N/A</v>
      </c>
      <c r="S808" t="e">
        <f>VLOOKUP($B808,CLIENTS!$A$5:$I$30,MATCH(S$4,CLIENTS!$A$4:$I$4,0),FALSE)</f>
        <v>#N/A</v>
      </c>
      <c r="T808" t="e">
        <f>VLOOKUP($B808,CLIENTS!$A$5:$I$30,MATCH(T$4,CLIENTS!$A$4:$I$4,0),FALSE)</f>
        <v>#N/A</v>
      </c>
      <c r="U808" t="e">
        <f>VLOOKUP($B808,CLIENTS!$A$5:$I$30,MATCH(U$4,CLIENTS!$A$4:$I$4,0),FALSE)</f>
        <v>#N/A</v>
      </c>
      <c r="V808" t="e">
        <f>VLOOKUP($B808,CLIENTS!$A$5:$I$30,MATCH(V$4,CLIENTS!$A$4:$I$4,0),FALSE)</f>
        <v>#N/A</v>
      </c>
    </row>
    <row r="809" spans="1:22" x14ac:dyDescent="0.25">
      <c r="A809" s="1" t="s">
        <v>518</v>
      </c>
      <c r="B809" s="1" t="s">
        <v>352</v>
      </c>
      <c r="D809" s="1" t="s">
        <v>1</v>
      </c>
      <c r="E809">
        <v>1678</v>
      </c>
      <c r="F809" t="e">
        <f>VLOOKUP($B809,CLIENTS!$A$5:$I$30,2,FALSE)</f>
        <v>#N/A</v>
      </c>
      <c r="G809" t="e">
        <f>VLOOKUP($B809,CLIENTS!$A$5:$I$30,3,FALSE)</f>
        <v>#N/A</v>
      </c>
      <c r="H809" t="e">
        <f>VLOOKUP($B809,CLIENTS!$A$5:$I$30,4,FALSE)</f>
        <v>#N/A</v>
      </c>
      <c r="I809" t="e">
        <f>VLOOKUP($B809,CLIENTS!$A$5:$I$30,5,FALSE)</f>
        <v>#N/A</v>
      </c>
      <c r="J809" t="e">
        <f>VLOOKUP($B809,CLIENTS!$A$5:$I$30,6,FALSE)</f>
        <v>#N/A</v>
      </c>
      <c r="K809" t="e">
        <f>VLOOKUP($B809,CLIENTS!$A$5:$I$30,7,FALSE)</f>
        <v>#N/A</v>
      </c>
      <c r="L809" t="e">
        <f>VLOOKUP($B809,CLIENTS!$A$5:$I$30,8,FALSE)</f>
        <v>#N/A</v>
      </c>
      <c r="M809" t="e">
        <f>VLOOKUP($B809,CLIENTS!$A$5:$I$30,9,FALSE)</f>
        <v>#N/A</v>
      </c>
      <c r="O809" t="e">
        <f>VLOOKUP($B809,CLIENTS!$A$5:$I$30,MATCH(O$4,CLIENTS!$A$4:$I$4,0),FALSE)</f>
        <v>#N/A</v>
      </c>
      <c r="P809" t="e">
        <f>VLOOKUP($B809,CLIENTS!$A$5:$I$30,MATCH(P$4,CLIENTS!$A$4:$I$4,0),FALSE)</f>
        <v>#N/A</v>
      </c>
      <c r="Q809" t="e">
        <f>VLOOKUP($B809,CLIENTS!$A$5:$I$30,MATCH(Q$4,CLIENTS!$A$4:$I$4,0),FALSE)</f>
        <v>#N/A</v>
      </c>
      <c r="R809" t="e">
        <f>VLOOKUP($B809,CLIENTS!$A$5:$I$30,MATCH(R$4,CLIENTS!$A$4:$I$4,0),FALSE)</f>
        <v>#N/A</v>
      </c>
      <c r="S809" t="e">
        <f>VLOOKUP($B809,CLIENTS!$A$5:$I$30,MATCH(S$4,CLIENTS!$A$4:$I$4,0),FALSE)</f>
        <v>#N/A</v>
      </c>
      <c r="T809" t="e">
        <f>VLOOKUP($B809,CLIENTS!$A$5:$I$30,MATCH(T$4,CLIENTS!$A$4:$I$4,0),FALSE)</f>
        <v>#N/A</v>
      </c>
      <c r="U809" t="e">
        <f>VLOOKUP($B809,CLIENTS!$A$5:$I$30,MATCH(U$4,CLIENTS!$A$4:$I$4,0),FALSE)</f>
        <v>#N/A</v>
      </c>
      <c r="V809" t="e">
        <f>VLOOKUP($B809,CLIENTS!$A$5:$I$30,MATCH(V$4,CLIENTS!$A$4:$I$4,0),FALSE)</f>
        <v>#N/A</v>
      </c>
    </row>
    <row r="810" spans="1:22" x14ac:dyDescent="0.25">
      <c r="A810" s="1" t="s">
        <v>518</v>
      </c>
      <c r="B810" s="1" t="s">
        <v>137</v>
      </c>
      <c r="D810" s="1" t="s">
        <v>1</v>
      </c>
      <c r="E810">
        <v>1653</v>
      </c>
      <c r="F810" t="e">
        <f>VLOOKUP($B810,CLIENTS!$A$5:$I$30,2,FALSE)</f>
        <v>#N/A</v>
      </c>
      <c r="G810" t="e">
        <f>VLOOKUP($B810,CLIENTS!$A$5:$I$30,3,FALSE)</f>
        <v>#N/A</v>
      </c>
      <c r="H810" t="e">
        <f>VLOOKUP($B810,CLIENTS!$A$5:$I$30,4,FALSE)</f>
        <v>#N/A</v>
      </c>
      <c r="I810" t="e">
        <f>VLOOKUP($B810,CLIENTS!$A$5:$I$30,5,FALSE)</f>
        <v>#N/A</v>
      </c>
      <c r="J810" t="e">
        <f>VLOOKUP($B810,CLIENTS!$A$5:$I$30,6,FALSE)</f>
        <v>#N/A</v>
      </c>
      <c r="K810" t="e">
        <f>VLOOKUP($B810,CLIENTS!$A$5:$I$30,7,FALSE)</f>
        <v>#N/A</v>
      </c>
      <c r="L810" t="e">
        <f>VLOOKUP($B810,CLIENTS!$A$5:$I$30,8,FALSE)</f>
        <v>#N/A</v>
      </c>
      <c r="M810" t="e">
        <f>VLOOKUP($B810,CLIENTS!$A$5:$I$30,9,FALSE)</f>
        <v>#N/A</v>
      </c>
      <c r="O810" t="e">
        <f>VLOOKUP($B810,CLIENTS!$A$5:$I$30,MATCH(O$4,CLIENTS!$A$4:$I$4,0),FALSE)</f>
        <v>#N/A</v>
      </c>
      <c r="P810" t="e">
        <f>VLOOKUP($B810,CLIENTS!$A$5:$I$30,MATCH(P$4,CLIENTS!$A$4:$I$4,0),FALSE)</f>
        <v>#N/A</v>
      </c>
      <c r="Q810" t="e">
        <f>VLOOKUP($B810,CLIENTS!$A$5:$I$30,MATCH(Q$4,CLIENTS!$A$4:$I$4,0),FALSE)</f>
        <v>#N/A</v>
      </c>
      <c r="R810" t="e">
        <f>VLOOKUP($B810,CLIENTS!$A$5:$I$30,MATCH(R$4,CLIENTS!$A$4:$I$4,0),FALSE)</f>
        <v>#N/A</v>
      </c>
      <c r="S810" t="e">
        <f>VLOOKUP($B810,CLIENTS!$A$5:$I$30,MATCH(S$4,CLIENTS!$A$4:$I$4,0),FALSE)</f>
        <v>#N/A</v>
      </c>
      <c r="T810" t="e">
        <f>VLOOKUP($B810,CLIENTS!$A$5:$I$30,MATCH(T$4,CLIENTS!$A$4:$I$4,0),FALSE)</f>
        <v>#N/A</v>
      </c>
      <c r="U810" t="e">
        <f>VLOOKUP($B810,CLIENTS!$A$5:$I$30,MATCH(U$4,CLIENTS!$A$4:$I$4,0),FALSE)</f>
        <v>#N/A</v>
      </c>
      <c r="V810" t="e">
        <f>VLOOKUP($B810,CLIENTS!$A$5:$I$30,MATCH(V$4,CLIENTS!$A$4:$I$4,0),FALSE)</f>
        <v>#N/A</v>
      </c>
    </row>
    <row r="811" spans="1:22" x14ac:dyDescent="0.25">
      <c r="A811" s="1" t="s">
        <v>522</v>
      </c>
      <c r="B811" s="1" t="s">
        <v>137</v>
      </c>
      <c r="D811" s="1" t="s">
        <v>1</v>
      </c>
      <c r="E811">
        <v>792</v>
      </c>
      <c r="F811" t="e">
        <f>VLOOKUP($B811,CLIENTS!$A$5:$I$30,2,FALSE)</f>
        <v>#N/A</v>
      </c>
      <c r="G811" t="e">
        <f>VLOOKUP($B811,CLIENTS!$A$5:$I$30,3,FALSE)</f>
        <v>#N/A</v>
      </c>
      <c r="H811" t="e">
        <f>VLOOKUP($B811,CLIENTS!$A$5:$I$30,4,FALSE)</f>
        <v>#N/A</v>
      </c>
      <c r="I811" t="e">
        <f>VLOOKUP($B811,CLIENTS!$A$5:$I$30,5,FALSE)</f>
        <v>#N/A</v>
      </c>
      <c r="J811" t="e">
        <f>VLOOKUP($B811,CLIENTS!$A$5:$I$30,6,FALSE)</f>
        <v>#N/A</v>
      </c>
      <c r="K811" t="e">
        <f>VLOOKUP($B811,CLIENTS!$A$5:$I$30,7,FALSE)</f>
        <v>#N/A</v>
      </c>
      <c r="L811" t="e">
        <f>VLOOKUP($B811,CLIENTS!$A$5:$I$30,8,FALSE)</f>
        <v>#N/A</v>
      </c>
      <c r="M811" t="e">
        <f>VLOOKUP($B811,CLIENTS!$A$5:$I$30,9,FALSE)</f>
        <v>#N/A</v>
      </c>
      <c r="O811" t="e">
        <f>VLOOKUP($B811,CLIENTS!$A$5:$I$30,MATCH(O$4,CLIENTS!$A$4:$I$4,0),FALSE)</f>
        <v>#N/A</v>
      </c>
      <c r="P811" t="e">
        <f>VLOOKUP($B811,CLIENTS!$A$5:$I$30,MATCH(P$4,CLIENTS!$A$4:$I$4,0),FALSE)</f>
        <v>#N/A</v>
      </c>
      <c r="Q811" t="e">
        <f>VLOOKUP($B811,CLIENTS!$A$5:$I$30,MATCH(Q$4,CLIENTS!$A$4:$I$4,0),FALSE)</f>
        <v>#N/A</v>
      </c>
      <c r="R811" t="e">
        <f>VLOOKUP($B811,CLIENTS!$A$5:$I$30,MATCH(R$4,CLIENTS!$A$4:$I$4,0),FALSE)</f>
        <v>#N/A</v>
      </c>
      <c r="S811" t="e">
        <f>VLOOKUP($B811,CLIENTS!$A$5:$I$30,MATCH(S$4,CLIENTS!$A$4:$I$4,0),FALSE)</f>
        <v>#N/A</v>
      </c>
      <c r="T811" t="e">
        <f>VLOOKUP($B811,CLIENTS!$A$5:$I$30,MATCH(T$4,CLIENTS!$A$4:$I$4,0),FALSE)</f>
        <v>#N/A</v>
      </c>
      <c r="U811" t="e">
        <f>VLOOKUP($B811,CLIENTS!$A$5:$I$30,MATCH(U$4,CLIENTS!$A$4:$I$4,0),FALSE)</f>
        <v>#N/A</v>
      </c>
      <c r="V811" t="e">
        <f>VLOOKUP($B811,CLIENTS!$A$5:$I$30,MATCH(V$4,CLIENTS!$A$4:$I$4,0),FALSE)</f>
        <v>#N/A</v>
      </c>
    </row>
    <row r="812" spans="1:22" x14ac:dyDescent="0.25">
      <c r="A812" s="1" t="s">
        <v>518</v>
      </c>
      <c r="B812" s="1" t="s">
        <v>138</v>
      </c>
      <c r="D812" s="1" t="s">
        <v>1</v>
      </c>
      <c r="E812">
        <v>1627</v>
      </c>
      <c r="F812" t="e">
        <f>VLOOKUP($B812,CLIENTS!$A$5:$I$30,2,FALSE)</f>
        <v>#N/A</v>
      </c>
      <c r="G812" t="e">
        <f>VLOOKUP($B812,CLIENTS!$A$5:$I$30,3,FALSE)</f>
        <v>#N/A</v>
      </c>
      <c r="H812" t="e">
        <f>VLOOKUP($B812,CLIENTS!$A$5:$I$30,4,FALSE)</f>
        <v>#N/A</v>
      </c>
      <c r="I812" t="e">
        <f>VLOOKUP($B812,CLIENTS!$A$5:$I$30,5,FALSE)</f>
        <v>#N/A</v>
      </c>
      <c r="J812" t="e">
        <f>VLOOKUP($B812,CLIENTS!$A$5:$I$30,6,FALSE)</f>
        <v>#N/A</v>
      </c>
      <c r="K812" t="e">
        <f>VLOOKUP($B812,CLIENTS!$A$5:$I$30,7,FALSE)</f>
        <v>#N/A</v>
      </c>
      <c r="L812" t="e">
        <f>VLOOKUP($B812,CLIENTS!$A$5:$I$30,8,FALSE)</f>
        <v>#N/A</v>
      </c>
      <c r="M812" t="e">
        <f>VLOOKUP($B812,CLIENTS!$A$5:$I$30,9,FALSE)</f>
        <v>#N/A</v>
      </c>
      <c r="O812" t="e">
        <f>VLOOKUP($B812,CLIENTS!$A$5:$I$30,MATCH(O$4,CLIENTS!$A$4:$I$4,0),FALSE)</f>
        <v>#N/A</v>
      </c>
      <c r="P812" t="e">
        <f>VLOOKUP($B812,CLIENTS!$A$5:$I$30,MATCH(P$4,CLIENTS!$A$4:$I$4,0),FALSE)</f>
        <v>#N/A</v>
      </c>
      <c r="Q812" t="e">
        <f>VLOOKUP($B812,CLIENTS!$A$5:$I$30,MATCH(Q$4,CLIENTS!$A$4:$I$4,0),FALSE)</f>
        <v>#N/A</v>
      </c>
      <c r="R812" t="e">
        <f>VLOOKUP($B812,CLIENTS!$A$5:$I$30,MATCH(R$4,CLIENTS!$A$4:$I$4,0),FALSE)</f>
        <v>#N/A</v>
      </c>
      <c r="S812" t="e">
        <f>VLOOKUP($B812,CLIENTS!$A$5:$I$30,MATCH(S$4,CLIENTS!$A$4:$I$4,0),FALSE)</f>
        <v>#N/A</v>
      </c>
      <c r="T812" t="e">
        <f>VLOOKUP($B812,CLIENTS!$A$5:$I$30,MATCH(T$4,CLIENTS!$A$4:$I$4,0),FALSE)</f>
        <v>#N/A</v>
      </c>
      <c r="U812" t="e">
        <f>VLOOKUP($B812,CLIENTS!$A$5:$I$30,MATCH(U$4,CLIENTS!$A$4:$I$4,0),FALSE)</f>
        <v>#N/A</v>
      </c>
      <c r="V812" t="e">
        <f>VLOOKUP($B812,CLIENTS!$A$5:$I$30,MATCH(V$4,CLIENTS!$A$4:$I$4,0),FALSE)</f>
        <v>#N/A</v>
      </c>
    </row>
    <row r="813" spans="1:22" x14ac:dyDescent="0.25">
      <c r="A813" s="1" t="s">
        <v>522</v>
      </c>
      <c r="B813" s="1" t="s">
        <v>138</v>
      </c>
      <c r="D813" s="1" t="s">
        <v>1</v>
      </c>
      <c r="E813">
        <v>814</v>
      </c>
      <c r="F813" t="e">
        <f>VLOOKUP($B813,CLIENTS!$A$5:$I$30,2,FALSE)</f>
        <v>#N/A</v>
      </c>
      <c r="G813" t="e">
        <f>VLOOKUP($B813,CLIENTS!$A$5:$I$30,3,FALSE)</f>
        <v>#N/A</v>
      </c>
      <c r="H813" t="e">
        <f>VLOOKUP($B813,CLIENTS!$A$5:$I$30,4,FALSE)</f>
        <v>#N/A</v>
      </c>
      <c r="I813" t="e">
        <f>VLOOKUP($B813,CLIENTS!$A$5:$I$30,5,FALSE)</f>
        <v>#N/A</v>
      </c>
      <c r="J813" t="e">
        <f>VLOOKUP($B813,CLIENTS!$A$5:$I$30,6,FALSE)</f>
        <v>#N/A</v>
      </c>
      <c r="K813" t="e">
        <f>VLOOKUP($B813,CLIENTS!$A$5:$I$30,7,FALSE)</f>
        <v>#N/A</v>
      </c>
      <c r="L813" t="e">
        <f>VLOOKUP($B813,CLIENTS!$A$5:$I$30,8,FALSE)</f>
        <v>#N/A</v>
      </c>
      <c r="M813" t="e">
        <f>VLOOKUP($B813,CLIENTS!$A$5:$I$30,9,FALSE)</f>
        <v>#N/A</v>
      </c>
      <c r="O813" t="e">
        <f>VLOOKUP($B813,CLIENTS!$A$5:$I$30,MATCH(O$4,CLIENTS!$A$4:$I$4,0),FALSE)</f>
        <v>#N/A</v>
      </c>
      <c r="P813" t="e">
        <f>VLOOKUP($B813,CLIENTS!$A$5:$I$30,MATCH(P$4,CLIENTS!$A$4:$I$4,0),FALSE)</f>
        <v>#N/A</v>
      </c>
      <c r="Q813" t="e">
        <f>VLOOKUP($B813,CLIENTS!$A$5:$I$30,MATCH(Q$4,CLIENTS!$A$4:$I$4,0),FALSE)</f>
        <v>#N/A</v>
      </c>
      <c r="R813" t="e">
        <f>VLOOKUP($B813,CLIENTS!$A$5:$I$30,MATCH(R$4,CLIENTS!$A$4:$I$4,0),FALSE)</f>
        <v>#N/A</v>
      </c>
      <c r="S813" t="e">
        <f>VLOOKUP($B813,CLIENTS!$A$5:$I$30,MATCH(S$4,CLIENTS!$A$4:$I$4,0),FALSE)</f>
        <v>#N/A</v>
      </c>
      <c r="T813" t="e">
        <f>VLOOKUP($B813,CLIENTS!$A$5:$I$30,MATCH(T$4,CLIENTS!$A$4:$I$4,0),FALSE)</f>
        <v>#N/A</v>
      </c>
      <c r="U813" t="e">
        <f>VLOOKUP($B813,CLIENTS!$A$5:$I$30,MATCH(U$4,CLIENTS!$A$4:$I$4,0),FALSE)</f>
        <v>#N/A</v>
      </c>
      <c r="V813" t="e">
        <f>VLOOKUP($B813,CLIENTS!$A$5:$I$30,MATCH(V$4,CLIENTS!$A$4:$I$4,0),FALSE)</f>
        <v>#N/A</v>
      </c>
    </row>
    <row r="814" spans="1:22" x14ac:dyDescent="0.25">
      <c r="A814" s="1" t="s">
        <v>518</v>
      </c>
      <c r="B814" s="1" t="s">
        <v>353</v>
      </c>
      <c r="D814" s="1" t="s">
        <v>1</v>
      </c>
      <c r="E814">
        <v>1612</v>
      </c>
      <c r="F814" t="e">
        <f>VLOOKUP($B814,CLIENTS!$A$5:$I$30,2,FALSE)</f>
        <v>#N/A</v>
      </c>
      <c r="G814" t="e">
        <f>VLOOKUP($B814,CLIENTS!$A$5:$I$30,3,FALSE)</f>
        <v>#N/A</v>
      </c>
      <c r="H814" t="e">
        <f>VLOOKUP($B814,CLIENTS!$A$5:$I$30,4,FALSE)</f>
        <v>#N/A</v>
      </c>
      <c r="I814" t="e">
        <f>VLOOKUP($B814,CLIENTS!$A$5:$I$30,5,FALSE)</f>
        <v>#N/A</v>
      </c>
      <c r="J814" t="e">
        <f>VLOOKUP($B814,CLIENTS!$A$5:$I$30,6,FALSE)</f>
        <v>#N/A</v>
      </c>
      <c r="K814" t="e">
        <f>VLOOKUP($B814,CLIENTS!$A$5:$I$30,7,FALSE)</f>
        <v>#N/A</v>
      </c>
      <c r="L814" t="e">
        <f>VLOOKUP($B814,CLIENTS!$A$5:$I$30,8,FALSE)</f>
        <v>#N/A</v>
      </c>
      <c r="M814" t="e">
        <f>VLOOKUP($B814,CLIENTS!$A$5:$I$30,9,FALSE)</f>
        <v>#N/A</v>
      </c>
      <c r="O814" t="e">
        <f>VLOOKUP($B814,CLIENTS!$A$5:$I$30,MATCH(O$4,CLIENTS!$A$4:$I$4,0),FALSE)</f>
        <v>#N/A</v>
      </c>
      <c r="P814" t="e">
        <f>VLOOKUP($B814,CLIENTS!$A$5:$I$30,MATCH(P$4,CLIENTS!$A$4:$I$4,0),FALSE)</f>
        <v>#N/A</v>
      </c>
      <c r="Q814" t="e">
        <f>VLOOKUP($B814,CLIENTS!$A$5:$I$30,MATCH(Q$4,CLIENTS!$A$4:$I$4,0),FALSE)</f>
        <v>#N/A</v>
      </c>
      <c r="R814" t="e">
        <f>VLOOKUP($B814,CLIENTS!$A$5:$I$30,MATCH(R$4,CLIENTS!$A$4:$I$4,0),FALSE)</f>
        <v>#N/A</v>
      </c>
      <c r="S814" t="e">
        <f>VLOOKUP($B814,CLIENTS!$A$5:$I$30,MATCH(S$4,CLIENTS!$A$4:$I$4,0),FALSE)</f>
        <v>#N/A</v>
      </c>
      <c r="T814" t="e">
        <f>VLOOKUP($B814,CLIENTS!$A$5:$I$30,MATCH(T$4,CLIENTS!$A$4:$I$4,0),FALSE)</f>
        <v>#N/A</v>
      </c>
      <c r="U814" t="e">
        <f>VLOOKUP($B814,CLIENTS!$A$5:$I$30,MATCH(U$4,CLIENTS!$A$4:$I$4,0),FALSE)</f>
        <v>#N/A</v>
      </c>
      <c r="V814" t="e">
        <f>VLOOKUP($B814,CLIENTS!$A$5:$I$30,MATCH(V$4,CLIENTS!$A$4:$I$4,0),FALSE)</f>
        <v>#N/A</v>
      </c>
    </row>
    <row r="815" spans="1:22" x14ac:dyDescent="0.25">
      <c r="A815" s="1" t="s">
        <v>520</v>
      </c>
      <c r="B815" s="1" t="s">
        <v>353</v>
      </c>
      <c r="D815" s="1" t="s">
        <v>1</v>
      </c>
      <c r="E815">
        <v>1085</v>
      </c>
      <c r="F815" t="e">
        <f>VLOOKUP($B815,CLIENTS!$A$5:$I$30,2,FALSE)</f>
        <v>#N/A</v>
      </c>
      <c r="G815" t="e">
        <f>VLOOKUP($B815,CLIENTS!$A$5:$I$30,3,FALSE)</f>
        <v>#N/A</v>
      </c>
      <c r="H815" t="e">
        <f>VLOOKUP($B815,CLIENTS!$A$5:$I$30,4,FALSE)</f>
        <v>#N/A</v>
      </c>
      <c r="I815" t="e">
        <f>VLOOKUP($B815,CLIENTS!$A$5:$I$30,5,FALSE)</f>
        <v>#N/A</v>
      </c>
      <c r="J815" t="e">
        <f>VLOOKUP($B815,CLIENTS!$A$5:$I$30,6,FALSE)</f>
        <v>#N/A</v>
      </c>
      <c r="K815" t="e">
        <f>VLOOKUP($B815,CLIENTS!$A$5:$I$30,7,FALSE)</f>
        <v>#N/A</v>
      </c>
      <c r="L815" t="e">
        <f>VLOOKUP($B815,CLIENTS!$A$5:$I$30,8,FALSE)</f>
        <v>#N/A</v>
      </c>
      <c r="M815" t="e">
        <f>VLOOKUP($B815,CLIENTS!$A$5:$I$30,9,FALSE)</f>
        <v>#N/A</v>
      </c>
      <c r="O815" t="e">
        <f>VLOOKUP($B815,CLIENTS!$A$5:$I$30,MATCH(O$4,CLIENTS!$A$4:$I$4,0),FALSE)</f>
        <v>#N/A</v>
      </c>
      <c r="P815" t="e">
        <f>VLOOKUP($B815,CLIENTS!$A$5:$I$30,MATCH(P$4,CLIENTS!$A$4:$I$4,0),FALSE)</f>
        <v>#N/A</v>
      </c>
      <c r="Q815" t="e">
        <f>VLOOKUP($B815,CLIENTS!$A$5:$I$30,MATCH(Q$4,CLIENTS!$A$4:$I$4,0),FALSE)</f>
        <v>#N/A</v>
      </c>
      <c r="R815" t="e">
        <f>VLOOKUP($B815,CLIENTS!$A$5:$I$30,MATCH(R$4,CLIENTS!$A$4:$I$4,0),FALSE)</f>
        <v>#N/A</v>
      </c>
      <c r="S815" t="e">
        <f>VLOOKUP($B815,CLIENTS!$A$5:$I$30,MATCH(S$4,CLIENTS!$A$4:$I$4,0),FALSE)</f>
        <v>#N/A</v>
      </c>
      <c r="T815" t="e">
        <f>VLOOKUP($B815,CLIENTS!$A$5:$I$30,MATCH(T$4,CLIENTS!$A$4:$I$4,0),FALSE)</f>
        <v>#N/A</v>
      </c>
      <c r="U815" t="e">
        <f>VLOOKUP($B815,CLIENTS!$A$5:$I$30,MATCH(U$4,CLIENTS!$A$4:$I$4,0),FALSE)</f>
        <v>#N/A</v>
      </c>
      <c r="V815" t="e">
        <f>VLOOKUP($B815,CLIENTS!$A$5:$I$30,MATCH(V$4,CLIENTS!$A$4:$I$4,0),FALSE)</f>
        <v>#N/A</v>
      </c>
    </row>
    <row r="816" spans="1:22" x14ac:dyDescent="0.25">
      <c r="A816" s="1" t="s">
        <v>522</v>
      </c>
      <c r="B816" s="1" t="s">
        <v>353</v>
      </c>
      <c r="D816" s="1" t="s">
        <v>1</v>
      </c>
      <c r="E816">
        <v>792</v>
      </c>
      <c r="F816" t="e">
        <f>VLOOKUP($B816,CLIENTS!$A$5:$I$30,2,FALSE)</f>
        <v>#N/A</v>
      </c>
      <c r="G816" t="e">
        <f>VLOOKUP($B816,CLIENTS!$A$5:$I$30,3,FALSE)</f>
        <v>#N/A</v>
      </c>
      <c r="H816" t="e">
        <f>VLOOKUP($B816,CLIENTS!$A$5:$I$30,4,FALSE)</f>
        <v>#N/A</v>
      </c>
      <c r="I816" t="e">
        <f>VLOOKUP($B816,CLIENTS!$A$5:$I$30,5,FALSE)</f>
        <v>#N/A</v>
      </c>
      <c r="J816" t="e">
        <f>VLOOKUP($B816,CLIENTS!$A$5:$I$30,6,FALSE)</f>
        <v>#N/A</v>
      </c>
      <c r="K816" t="e">
        <f>VLOOKUP($B816,CLIENTS!$A$5:$I$30,7,FALSE)</f>
        <v>#N/A</v>
      </c>
      <c r="L816" t="e">
        <f>VLOOKUP($B816,CLIENTS!$A$5:$I$30,8,FALSE)</f>
        <v>#N/A</v>
      </c>
      <c r="M816" t="e">
        <f>VLOOKUP($B816,CLIENTS!$A$5:$I$30,9,FALSE)</f>
        <v>#N/A</v>
      </c>
      <c r="O816" t="e">
        <f>VLOOKUP($B816,CLIENTS!$A$5:$I$30,MATCH(O$4,CLIENTS!$A$4:$I$4,0),FALSE)</f>
        <v>#N/A</v>
      </c>
      <c r="P816" t="e">
        <f>VLOOKUP($B816,CLIENTS!$A$5:$I$30,MATCH(P$4,CLIENTS!$A$4:$I$4,0),FALSE)</f>
        <v>#N/A</v>
      </c>
      <c r="Q816" t="e">
        <f>VLOOKUP($B816,CLIENTS!$A$5:$I$30,MATCH(Q$4,CLIENTS!$A$4:$I$4,0),FALSE)</f>
        <v>#N/A</v>
      </c>
      <c r="R816" t="e">
        <f>VLOOKUP($B816,CLIENTS!$A$5:$I$30,MATCH(R$4,CLIENTS!$A$4:$I$4,0),FALSE)</f>
        <v>#N/A</v>
      </c>
      <c r="S816" t="e">
        <f>VLOOKUP($B816,CLIENTS!$A$5:$I$30,MATCH(S$4,CLIENTS!$A$4:$I$4,0),FALSE)</f>
        <v>#N/A</v>
      </c>
      <c r="T816" t="e">
        <f>VLOOKUP($B816,CLIENTS!$A$5:$I$30,MATCH(T$4,CLIENTS!$A$4:$I$4,0),FALSE)</f>
        <v>#N/A</v>
      </c>
      <c r="U816" t="e">
        <f>VLOOKUP($B816,CLIENTS!$A$5:$I$30,MATCH(U$4,CLIENTS!$A$4:$I$4,0),FALSE)</f>
        <v>#N/A</v>
      </c>
      <c r="V816" t="e">
        <f>VLOOKUP($B816,CLIENTS!$A$5:$I$30,MATCH(V$4,CLIENTS!$A$4:$I$4,0),FALSE)</f>
        <v>#N/A</v>
      </c>
    </row>
    <row r="817" spans="1:22" x14ac:dyDescent="0.25">
      <c r="A817" s="1" t="s">
        <v>518</v>
      </c>
      <c r="B817" s="1" t="s">
        <v>354</v>
      </c>
      <c r="D817" s="1" t="s">
        <v>1</v>
      </c>
      <c r="E817">
        <v>1612</v>
      </c>
      <c r="F817" t="e">
        <f>VLOOKUP($B817,CLIENTS!$A$5:$I$30,2,FALSE)</f>
        <v>#N/A</v>
      </c>
      <c r="G817" t="e">
        <f>VLOOKUP($B817,CLIENTS!$A$5:$I$30,3,FALSE)</f>
        <v>#N/A</v>
      </c>
      <c r="H817" t="e">
        <f>VLOOKUP($B817,CLIENTS!$A$5:$I$30,4,FALSE)</f>
        <v>#N/A</v>
      </c>
      <c r="I817" t="e">
        <f>VLOOKUP($B817,CLIENTS!$A$5:$I$30,5,FALSE)</f>
        <v>#N/A</v>
      </c>
      <c r="J817" t="e">
        <f>VLOOKUP($B817,CLIENTS!$A$5:$I$30,6,FALSE)</f>
        <v>#N/A</v>
      </c>
      <c r="K817" t="e">
        <f>VLOOKUP($B817,CLIENTS!$A$5:$I$30,7,FALSE)</f>
        <v>#N/A</v>
      </c>
      <c r="L817" t="e">
        <f>VLOOKUP($B817,CLIENTS!$A$5:$I$30,8,FALSE)</f>
        <v>#N/A</v>
      </c>
      <c r="M817" t="e">
        <f>VLOOKUP($B817,CLIENTS!$A$5:$I$30,9,FALSE)</f>
        <v>#N/A</v>
      </c>
      <c r="O817" t="e">
        <f>VLOOKUP($B817,CLIENTS!$A$5:$I$30,MATCH(O$4,CLIENTS!$A$4:$I$4,0),FALSE)</f>
        <v>#N/A</v>
      </c>
      <c r="P817" t="e">
        <f>VLOOKUP($B817,CLIENTS!$A$5:$I$30,MATCH(P$4,CLIENTS!$A$4:$I$4,0),FALSE)</f>
        <v>#N/A</v>
      </c>
      <c r="Q817" t="e">
        <f>VLOOKUP($B817,CLIENTS!$A$5:$I$30,MATCH(Q$4,CLIENTS!$A$4:$I$4,0),FALSE)</f>
        <v>#N/A</v>
      </c>
      <c r="R817" t="e">
        <f>VLOOKUP($B817,CLIENTS!$A$5:$I$30,MATCH(R$4,CLIENTS!$A$4:$I$4,0),FALSE)</f>
        <v>#N/A</v>
      </c>
      <c r="S817" t="e">
        <f>VLOOKUP($B817,CLIENTS!$A$5:$I$30,MATCH(S$4,CLIENTS!$A$4:$I$4,0),FALSE)</f>
        <v>#N/A</v>
      </c>
      <c r="T817" t="e">
        <f>VLOOKUP($B817,CLIENTS!$A$5:$I$30,MATCH(T$4,CLIENTS!$A$4:$I$4,0),FALSE)</f>
        <v>#N/A</v>
      </c>
      <c r="U817" t="e">
        <f>VLOOKUP($B817,CLIENTS!$A$5:$I$30,MATCH(U$4,CLIENTS!$A$4:$I$4,0),FALSE)</f>
        <v>#N/A</v>
      </c>
      <c r="V817" t="e">
        <f>VLOOKUP($B817,CLIENTS!$A$5:$I$30,MATCH(V$4,CLIENTS!$A$4:$I$4,0),FALSE)</f>
        <v>#N/A</v>
      </c>
    </row>
    <row r="818" spans="1:22" x14ac:dyDescent="0.25">
      <c r="A818" s="1" t="s">
        <v>520</v>
      </c>
      <c r="B818" s="1" t="s">
        <v>354</v>
      </c>
      <c r="D818" s="1" t="s">
        <v>1</v>
      </c>
      <c r="E818">
        <v>1056</v>
      </c>
      <c r="F818" t="e">
        <f>VLOOKUP($B818,CLIENTS!$A$5:$I$30,2,FALSE)</f>
        <v>#N/A</v>
      </c>
      <c r="G818" t="e">
        <f>VLOOKUP($B818,CLIENTS!$A$5:$I$30,3,FALSE)</f>
        <v>#N/A</v>
      </c>
      <c r="H818" t="e">
        <f>VLOOKUP($B818,CLIENTS!$A$5:$I$30,4,FALSE)</f>
        <v>#N/A</v>
      </c>
      <c r="I818" t="e">
        <f>VLOOKUP($B818,CLIENTS!$A$5:$I$30,5,FALSE)</f>
        <v>#N/A</v>
      </c>
      <c r="J818" t="e">
        <f>VLOOKUP($B818,CLIENTS!$A$5:$I$30,6,FALSE)</f>
        <v>#N/A</v>
      </c>
      <c r="K818" t="e">
        <f>VLOOKUP($B818,CLIENTS!$A$5:$I$30,7,FALSE)</f>
        <v>#N/A</v>
      </c>
      <c r="L818" t="e">
        <f>VLOOKUP($B818,CLIENTS!$A$5:$I$30,8,FALSE)</f>
        <v>#N/A</v>
      </c>
      <c r="M818" t="e">
        <f>VLOOKUP($B818,CLIENTS!$A$5:$I$30,9,FALSE)</f>
        <v>#N/A</v>
      </c>
      <c r="O818" t="e">
        <f>VLOOKUP($B818,CLIENTS!$A$5:$I$30,MATCH(O$4,CLIENTS!$A$4:$I$4,0),FALSE)</f>
        <v>#N/A</v>
      </c>
      <c r="P818" t="e">
        <f>VLOOKUP($B818,CLIENTS!$A$5:$I$30,MATCH(P$4,CLIENTS!$A$4:$I$4,0),FALSE)</f>
        <v>#N/A</v>
      </c>
      <c r="Q818" t="e">
        <f>VLOOKUP($B818,CLIENTS!$A$5:$I$30,MATCH(Q$4,CLIENTS!$A$4:$I$4,0),FALSE)</f>
        <v>#N/A</v>
      </c>
      <c r="R818" t="e">
        <f>VLOOKUP($B818,CLIENTS!$A$5:$I$30,MATCH(R$4,CLIENTS!$A$4:$I$4,0),FALSE)</f>
        <v>#N/A</v>
      </c>
      <c r="S818" t="e">
        <f>VLOOKUP($B818,CLIENTS!$A$5:$I$30,MATCH(S$4,CLIENTS!$A$4:$I$4,0),FALSE)</f>
        <v>#N/A</v>
      </c>
      <c r="T818" t="e">
        <f>VLOOKUP($B818,CLIENTS!$A$5:$I$30,MATCH(T$4,CLIENTS!$A$4:$I$4,0),FALSE)</f>
        <v>#N/A</v>
      </c>
      <c r="U818" t="e">
        <f>VLOOKUP($B818,CLIENTS!$A$5:$I$30,MATCH(U$4,CLIENTS!$A$4:$I$4,0),FALSE)</f>
        <v>#N/A</v>
      </c>
      <c r="V818" t="e">
        <f>VLOOKUP($B818,CLIENTS!$A$5:$I$30,MATCH(V$4,CLIENTS!$A$4:$I$4,0),FALSE)</f>
        <v>#N/A</v>
      </c>
    </row>
    <row r="819" spans="1:22" x14ac:dyDescent="0.25">
      <c r="A819" s="1" t="s">
        <v>522</v>
      </c>
      <c r="B819" s="1" t="s">
        <v>354</v>
      </c>
      <c r="D819" s="1" t="s">
        <v>1</v>
      </c>
      <c r="E819">
        <v>767</v>
      </c>
      <c r="F819" t="e">
        <f>VLOOKUP($B819,CLIENTS!$A$5:$I$30,2,FALSE)</f>
        <v>#N/A</v>
      </c>
      <c r="G819" t="e">
        <f>VLOOKUP($B819,CLIENTS!$A$5:$I$30,3,FALSE)</f>
        <v>#N/A</v>
      </c>
      <c r="H819" t="e">
        <f>VLOOKUP($B819,CLIENTS!$A$5:$I$30,4,FALSE)</f>
        <v>#N/A</v>
      </c>
      <c r="I819" t="e">
        <f>VLOOKUP($B819,CLIENTS!$A$5:$I$30,5,FALSE)</f>
        <v>#N/A</v>
      </c>
      <c r="J819" t="e">
        <f>VLOOKUP($B819,CLIENTS!$A$5:$I$30,6,FALSE)</f>
        <v>#N/A</v>
      </c>
      <c r="K819" t="e">
        <f>VLOOKUP($B819,CLIENTS!$A$5:$I$30,7,FALSE)</f>
        <v>#N/A</v>
      </c>
      <c r="L819" t="e">
        <f>VLOOKUP($B819,CLIENTS!$A$5:$I$30,8,FALSE)</f>
        <v>#N/A</v>
      </c>
      <c r="M819" t="e">
        <f>VLOOKUP($B819,CLIENTS!$A$5:$I$30,9,FALSE)</f>
        <v>#N/A</v>
      </c>
      <c r="O819" t="e">
        <f>VLOOKUP($B819,CLIENTS!$A$5:$I$30,MATCH(O$4,CLIENTS!$A$4:$I$4,0),FALSE)</f>
        <v>#N/A</v>
      </c>
      <c r="P819" t="e">
        <f>VLOOKUP($B819,CLIENTS!$A$5:$I$30,MATCH(P$4,CLIENTS!$A$4:$I$4,0),FALSE)</f>
        <v>#N/A</v>
      </c>
      <c r="Q819" t="e">
        <f>VLOOKUP($B819,CLIENTS!$A$5:$I$30,MATCH(Q$4,CLIENTS!$A$4:$I$4,0),FALSE)</f>
        <v>#N/A</v>
      </c>
      <c r="R819" t="e">
        <f>VLOOKUP($B819,CLIENTS!$A$5:$I$30,MATCH(R$4,CLIENTS!$A$4:$I$4,0),FALSE)</f>
        <v>#N/A</v>
      </c>
      <c r="S819" t="e">
        <f>VLOOKUP($B819,CLIENTS!$A$5:$I$30,MATCH(S$4,CLIENTS!$A$4:$I$4,0),FALSE)</f>
        <v>#N/A</v>
      </c>
      <c r="T819" t="e">
        <f>VLOOKUP($B819,CLIENTS!$A$5:$I$30,MATCH(T$4,CLIENTS!$A$4:$I$4,0),FALSE)</f>
        <v>#N/A</v>
      </c>
      <c r="U819" t="e">
        <f>VLOOKUP($B819,CLIENTS!$A$5:$I$30,MATCH(U$4,CLIENTS!$A$4:$I$4,0),FALSE)</f>
        <v>#N/A</v>
      </c>
      <c r="V819" t="e">
        <f>VLOOKUP($B819,CLIENTS!$A$5:$I$30,MATCH(V$4,CLIENTS!$A$4:$I$4,0),FALSE)</f>
        <v>#N/A</v>
      </c>
    </row>
    <row r="820" spans="1:22" x14ac:dyDescent="0.25">
      <c r="A820" s="1" t="s">
        <v>520</v>
      </c>
      <c r="B820" s="1" t="s">
        <v>442</v>
      </c>
      <c r="D820" s="1" t="s">
        <v>1</v>
      </c>
      <c r="E820">
        <v>1116</v>
      </c>
      <c r="F820" t="e">
        <f>VLOOKUP($B820,CLIENTS!$A$5:$I$30,2,FALSE)</f>
        <v>#N/A</v>
      </c>
      <c r="G820" t="e">
        <f>VLOOKUP($B820,CLIENTS!$A$5:$I$30,3,FALSE)</f>
        <v>#N/A</v>
      </c>
      <c r="H820" t="e">
        <f>VLOOKUP($B820,CLIENTS!$A$5:$I$30,4,FALSE)</f>
        <v>#N/A</v>
      </c>
      <c r="I820" t="e">
        <f>VLOOKUP($B820,CLIENTS!$A$5:$I$30,5,FALSE)</f>
        <v>#N/A</v>
      </c>
      <c r="J820" t="e">
        <f>VLOOKUP($B820,CLIENTS!$A$5:$I$30,6,FALSE)</f>
        <v>#N/A</v>
      </c>
      <c r="K820" t="e">
        <f>VLOOKUP($B820,CLIENTS!$A$5:$I$30,7,FALSE)</f>
        <v>#N/A</v>
      </c>
      <c r="L820" t="e">
        <f>VLOOKUP($B820,CLIENTS!$A$5:$I$30,8,FALSE)</f>
        <v>#N/A</v>
      </c>
      <c r="M820" t="e">
        <f>VLOOKUP($B820,CLIENTS!$A$5:$I$30,9,FALSE)</f>
        <v>#N/A</v>
      </c>
      <c r="O820" t="e">
        <f>VLOOKUP($B820,CLIENTS!$A$5:$I$30,MATCH(O$4,CLIENTS!$A$4:$I$4,0),FALSE)</f>
        <v>#N/A</v>
      </c>
      <c r="P820" t="e">
        <f>VLOOKUP($B820,CLIENTS!$A$5:$I$30,MATCH(P$4,CLIENTS!$A$4:$I$4,0),FALSE)</f>
        <v>#N/A</v>
      </c>
      <c r="Q820" t="e">
        <f>VLOOKUP($B820,CLIENTS!$A$5:$I$30,MATCH(Q$4,CLIENTS!$A$4:$I$4,0),FALSE)</f>
        <v>#N/A</v>
      </c>
      <c r="R820" t="e">
        <f>VLOOKUP($B820,CLIENTS!$A$5:$I$30,MATCH(R$4,CLIENTS!$A$4:$I$4,0),FALSE)</f>
        <v>#N/A</v>
      </c>
      <c r="S820" t="e">
        <f>VLOOKUP($B820,CLIENTS!$A$5:$I$30,MATCH(S$4,CLIENTS!$A$4:$I$4,0),FALSE)</f>
        <v>#N/A</v>
      </c>
      <c r="T820" t="e">
        <f>VLOOKUP($B820,CLIENTS!$A$5:$I$30,MATCH(T$4,CLIENTS!$A$4:$I$4,0),FALSE)</f>
        <v>#N/A</v>
      </c>
      <c r="U820" t="e">
        <f>VLOOKUP($B820,CLIENTS!$A$5:$I$30,MATCH(U$4,CLIENTS!$A$4:$I$4,0),FALSE)</f>
        <v>#N/A</v>
      </c>
      <c r="V820" t="e">
        <f>VLOOKUP($B820,CLIENTS!$A$5:$I$30,MATCH(V$4,CLIENTS!$A$4:$I$4,0),FALSE)</f>
        <v>#N/A</v>
      </c>
    </row>
    <row r="821" spans="1:22" x14ac:dyDescent="0.25">
      <c r="A821" s="1" t="s">
        <v>522</v>
      </c>
      <c r="B821" s="1" t="s">
        <v>442</v>
      </c>
      <c r="D821" s="1" t="s">
        <v>1</v>
      </c>
      <c r="E821">
        <v>816</v>
      </c>
      <c r="F821" t="e">
        <f>VLOOKUP($B821,CLIENTS!$A$5:$I$30,2,FALSE)</f>
        <v>#N/A</v>
      </c>
      <c r="G821" t="e">
        <f>VLOOKUP($B821,CLIENTS!$A$5:$I$30,3,FALSE)</f>
        <v>#N/A</v>
      </c>
      <c r="H821" t="e">
        <f>VLOOKUP($B821,CLIENTS!$A$5:$I$30,4,FALSE)</f>
        <v>#N/A</v>
      </c>
      <c r="I821" t="e">
        <f>VLOOKUP($B821,CLIENTS!$A$5:$I$30,5,FALSE)</f>
        <v>#N/A</v>
      </c>
      <c r="J821" t="e">
        <f>VLOOKUP($B821,CLIENTS!$A$5:$I$30,6,FALSE)</f>
        <v>#N/A</v>
      </c>
      <c r="K821" t="e">
        <f>VLOOKUP($B821,CLIENTS!$A$5:$I$30,7,FALSE)</f>
        <v>#N/A</v>
      </c>
      <c r="L821" t="e">
        <f>VLOOKUP($B821,CLIENTS!$A$5:$I$30,8,FALSE)</f>
        <v>#N/A</v>
      </c>
      <c r="M821" t="e">
        <f>VLOOKUP($B821,CLIENTS!$A$5:$I$30,9,FALSE)</f>
        <v>#N/A</v>
      </c>
      <c r="O821" t="e">
        <f>VLOOKUP($B821,CLIENTS!$A$5:$I$30,MATCH(O$4,CLIENTS!$A$4:$I$4,0),FALSE)</f>
        <v>#N/A</v>
      </c>
      <c r="P821" t="e">
        <f>VLOOKUP($B821,CLIENTS!$A$5:$I$30,MATCH(P$4,CLIENTS!$A$4:$I$4,0),FALSE)</f>
        <v>#N/A</v>
      </c>
      <c r="Q821" t="e">
        <f>VLOOKUP($B821,CLIENTS!$A$5:$I$30,MATCH(Q$4,CLIENTS!$A$4:$I$4,0),FALSE)</f>
        <v>#N/A</v>
      </c>
      <c r="R821" t="e">
        <f>VLOOKUP($B821,CLIENTS!$A$5:$I$30,MATCH(R$4,CLIENTS!$A$4:$I$4,0),FALSE)</f>
        <v>#N/A</v>
      </c>
      <c r="S821" t="e">
        <f>VLOOKUP($B821,CLIENTS!$A$5:$I$30,MATCH(S$4,CLIENTS!$A$4:$I$4,0),FALSE)</f>
        <v>#N/A</v>
      </c>
      <c r="T821" t="e">
        <f>VLOOKUP($B821,CLIENTS!$A$5:$I$30,MATCH(T$4,CLIENTS!$A$4:$I$4,0),FALSE)</f>
        <v>#N/A</v>
      </c>
      <c r="U821" t="e">
        <f>VLOOKUP($B821,CLIENTS!$A$5:$I$30,MATCH(U$4,CLIENTS!$A$4:$I$4,0),FALSE)</f>
        <v>#N/A</v>
      </c>
      <c r="V821" t="e">
        <f>VLOOKUP($B821,CLIENTS!$A$5:$I$30,MATCH(V$4,CLIENTS!$A$4:$I$4,0),FALSE)</f>
        <v>#N/A</v>
      </c>
    </row>
    <row r="822" spans="1:22" x14ac:dyDescent="0.25">
      <c r="A822" s="1" t="s">
        <v>520</v>
      </c>
      <c r="B822" s="1" t="s">
        <v>443</v>
      </c>
      <c r="D822" s="1" t="s">
        <v>1</v>
      </c>
      <c r="E822">
        <v>1364</v>
      </c>
      <c r="F822" t="e">
        <f>VLOOKUP($B822,CLIENTS!$A$5:$I$30,2,FALSE)</f>
        <v>#N/A</v>
      </c>
      <c r="G822" t="e">
        <f>VLOOKUP($B822,CLIENTS!$A$5:$I$30,3,FALSE)</f>
        <v>#N/A</v>
      </c>
      <c r="H822" t="e">
        <f>VLOOKUP($B822,CLIENTS!$A$5:$I$30,4,FALSE)</f>
        <v>#N/A</v>
      </c>
      <c r="I822" t="e">
        <f>VLOOKUP($B822,CLIENTS!$A$5:$I$30,5,FALSE)</f>
        <v>#N/A</v>
      </c>
      <c r="J822" t="e">
        <f>VLOOKUP($B822,CLIENTS!$A$5:$I$30,6,FALSE)</f>
        <v>#N/A</v>
      </c>
      <c r="K822" t="e">
        <f>VLOOKUP($B822,CLIENTS!$A$5:$I$30,7,FALSE)</f>
        <v>#N/A</v>
      </c>
      <c r="L822" t="e">
        <f>VLOOKUP($B822,CLIENTS!$A$5:$I$30,8,FALSE)</f>
        <v>#N/A</v>
      </c>
      <c r="M822" t="e">
        <f>VLOOKUP($B822,CLIENTS!$A$5:$I$30,9,FALSE)</f>
        <v>#N/A</v>
      </c>
      <c r="O822" t="e">
        <f>VLOOKUP($B822,CLIENTS!$A$5:$I$30,MATCH(O$4,CLIENTS!$A$4:$I$4,0),FALSE)</f>
        <v>#N/A</v>
      </c>
      <c r="P822" t="e">
        <f>VLOOKUP($B822,CLIENTS!$A$5:$I$30,MATCH(P$4,CLIENTS!$A$4:$I$4,0),FALSE)</f>
        <v>#N/A</v>
      </c>
      <c r="Q822" t="e">
        <f>VLOOKUP($B822,CLIENTS!$A$5:$I$30,MATCH(Q$4,CLIENTS!$A$4:$I$4,0),FALSE)</f>
        <v>#N/A</v>
      </c>
      <c r="R822" t="e">
        <f>VLOOKUP($B822,CLIENTS!$A$5:$I$30,MATCH(R$4,CLIENTS!$A$4:$I$4,0),FALSE)</f>
        <v>#N/A</v>
      </c>
      <c r="S822" t="e">
        <f>VLOOKUP($B822,CLIENTS!$A$5:$I$30,MATCH(S$4,CLIENTS!$A$4:$I$4,0),FALSE)</f>
        <v>#N/A</v>
      </c>
      <c r="T822" t="e">
        <f>VLOOKUP($B822,CLIENTS!$A$5:$I$30,MATCH(T$4,CLIENTS!$A$4:$I$4,0),FALSE)</f>
        <v>#N/A</v>
      </c>
      <c r="U822" t="e">
        <f>VLOOKUP($B822,CLIENTS!$A$5:$I$30,MATCH(U$4,CLIENTS!$A$4:$I$4,0),FALSE)</f>
        <v>#N/A</v>
      </c>
      <c r="V822" t="e">
        <f>VLOOKUP($B822,CLIENTS!$A$5:$I$30,MATCH(V$4,CLIENTS!$A$4:$I$4,0),FALSE)</f>
        <v>#N/A</v>
      </c>
    </row>
    <row r="823" spans="1:22" x14ac:dyDescent="0.25">
      <c r="A823" s="1" t="s">
        <v>518</v>
      </c>
      <c r="B823" s="1" t="s">
        <v>139</v>
      </c>
      <c r="D823" s="1" t="s">
        <v>1</v>
      </c>
      <c r="E823">
        <v>1660</v>
      </c>
      <c r="F823" t="e">
        <f>VLOOKUP($B823,CLIENTS!$A$5:$I$30,2,FALSE)</f>
        <v>#N/A</v>
      </c>
      <c r="G823" t="e">
        <f>VLOOKUP($B823,CLIENTS!$A$5:$I$30,3,FALSE)</f>
        <v>#N/A</v>
      </c>
      <c r="H823" t="e">
        <f>VLOOKUP($B823,CLIENTS!$A$5:$I$30,4,FALSE)</f>
        <v>#N/A</v>
      </c>
      <c r="I823" t="e">
        <f>VLOOKUP($B823,CLIENTS!$A$5:$I$30,5,FALSE)</f>
        <v>#N/A</v>
      </c>
      <c r="J823" t="e">
        <f>VLOOKUP($B823,CLIENTS!$A$5:$I$30,6,FALSE)</f>
        <v>#N/A</v>
      </c>
      <c r="K823" t="e">
        <f>VLOOKUP($B823,CLIENTS!$A$5:$I$30,7,FALSE)</f>
        <v>#N/A</v>
      </c>
      <c r="L823" t="e">
        <f>VLOOKUP($B823,CLIENTS!$A$5:$I$30,8,FALSE)</f>
        <v>#N/A</v>
      </c>
      <c r="M823" t="e">
        <f>VLOOKUP($B823,CLIENTS!$A$5:$I$30,9,FALSE)</f>
        <v>#N/A</v>
      </c>
      <c r="O823" t="e">
        <f>VLOOKUP($B823,CLIENTS!$A$5:$I$30,MATCH(O$4,CLIENTS!$A$4:$I$4,0),FALSE)</f>
        <v>#N/A</v>
      </c>
      <c r="P823" t="e">
        <f>VLOOKUP($B823,CLIENTS!$A$5:$I$30,MATCH(P$4,CLIENTS!$A$4:$I$4,0),FALSE)</f>
        <v>#N/A</v>
      </c>
      <c r="Q823" t="e">
        <f>VLOOKUP($B823,CLIENTS!$A$5:$I$30,MATCH(Q$4,CLIENTS!$A$4:$I$4,0),FALSE)</f>
        <v>#N/A</v>
      </c>
      <c r="R823" t="e">
        <f>VLOOKUP($B823,CLIENTS!$A$5:$I$30,MATCH(R$4,CLIENTS!$A$4:$I$4,0),FALSE)</f>
        <v>#N/A</v>
      </c>
      <c r="S823" t="e">
        <f>VLOOKUP($B823,CLIENTS!$A$5:$I$30,MATCH(S$4,CLIENTS!$A$4:$I$4,0),FALSE)</f>
        <v>#N/A</v>
      </c>
      <c r="T823" t="e">
        <f>VLOOKUP($B823,CLIENTS!$A$5:$I$30,MATCH(T$4,CLIENTS!$A$4:$I$4,0),FALSE)</f>
        <v>#N/A</v>
      </c>
      <c r="U823" t="e">
        <f>VLOOKUP($B823,CLIENTS!$A$5:$I$30,MATCH(U$4,CLIENTS!$A$4:$I$4,0),FALSE)</f>
        <v>#N/A</v>
      </c>
      <c r="V823" t="e">
        <f>VLOOKUP($B823,CLIENTS!$A$5:$I$30,MATCH(V$4,CLIENTS!$A$4:$I$4,0),FALSE)</f>
        <v>#N/A</v>
      </c>
    </row>
    <row r="824" spans="1:22" x14ac:dyDescent="0.25">
      <c r="A824" s="1" t="s">
        <v>522</v>
      </c>
      <c r="B824" s="1" t="s">
        <v>139</v>
      </c>
      <c r="D824" s="1" t="s">
        <v>1</v>
      </c>
      <c r="E824">
        <v>790</v>
      </c>
      <c r="F824" t="e">
        <f>VLOOKUP($B824,CLIENTS!$A$5:$I$30,2,FALSE)</f>
        <v>#N/A</v>
      </c>
      <c r="G824" t="e">
        <f>VLOOKUP($B824,CLIENTS!$A$5:$I$30,3,FALSE)</f>
        <v>#N/A</v>
      </c>
      <c r="H824" t="e">
        <f>VLOOKUP($B824,CLIENTS!$A$5:$I$30,4,FALSE)</f>
        <v>#N/A</v>
      </c>
      <c r="I824" t="e">
        <f>VLOOKUP($B824,CLIENTS!$A$5:$I$30,5,FALSE)</f>
        <v>#N/A</v>
      </c>
      <c r="J824" t="e">
        <f>VLOOKUP($B824,CLIENTS!$A$5:$I$30,6,FALSE)</f>
        <v>#N/A</v>
      </c>
      <c r="K824" t="e">
        <f>VLOOKUP($B824,CLIENTS!$A$5:$I$30,7,FALSE)</f>
        <v>#N/A</v>
      </c>
      <c r="L824" t="e">
        <f>VLOOKUP($B824,CLIENTS!$A$5:$I$30,8,FALSE)</f>
        <v>#N/A</v>
      </c>
      <c r="M824" t="e">
        <f>VLOOKUP($B824,CLIENTS!$A$5:$I$30,9,FALSE)</f>
        <v>#N/A</v>
      </c>
      <c r="O824" t="e">
        <f>VLOOKUP($B824,CLIENTS!$A$5:$I$30,MATCH(O$4,CLIENTS!$A$4:$I$4,0),FALSE)</f>
        <v>#N/A</v>
      </c>
      <c r="P824" t="e">
        <f>VLOOKUP($B824,CLIENTS!$A$5:$I$30,MATCH(P$4,CLIENTS!$A$4:$I$4,0),FALSE)</f>
        <v>#N/A</v>
      </c>
      <c r="Q824" t="e">
        <f>VLOOKUP($B824,CLIENTS!$A$5:$I$30,MATCH(Q$4,CLIENTS!$A$4:$I$4,0),FALSE)</f>
        <v>#N/A</v>
      </c>
      <c r="R824" t="e">
        <f>VLOOKUP($B824,CLIENTS!$A$5:$I$30,MATCH(R$4,CLIENTS!$A$4:$I$4,0),FALSE)</f>
        <v>#N/A</v>
      </c>
      <c r="S824" t="e">
        <f>VLOOKUP($B824,CLIENTS!$A$5:$I$30,MATCH(S$4,CLIENTS!$A$4:$I$4,0),FALSE)</f>
        <v>#N/A</v>
      </c>
      <c r="T824" t="e">
        <f>VLOOKUP($B824,CLIENTS!$A$5:$I$30,MATCH(T$4,CLIENTS!$A$4:$I$4,0),FALSE)</f>
        <v>#N/A</v>
      </c>
      <c r="U824" t="e">
        <f>VLOOKUP($B824,CLIENTS!$A$5:$I$30,MATCH(U$4,CLIENTS!$A$4:$I$4,0),FALSE)</f>
        <v>#N/A</v>
      </c>
      <c r="V824" t="e">
        <f>VLOOKUP($B824,CLIENTS!$A$5:$I$30,MATCH(V$4,CLIENTS!$A$4:$I$4,0),FALSE)</f>
        <v>#N/A</v>
      </c>
    </row>
    <row r="825" spans="1:22" x14ac:dyDescent="0.25">
      <c r="A825" s="1" t="s">
        <v>520</v>
      </c>
      <c r="B825" s="1" t="s">
        <v>444</v>
      </c>
      <c r="D825" s="1" t="s">
        <v>1</v>
      </c>
      <c r="E825">
        <v>939</v>
      </c>
      <c r="F825" t="e">
        <f>VLOOKUP($B825,CLIENTS!$A$5:$I$30,2,FALSE)</f>
        <v>#N/A</v>
      </c>
      <c r="G825" t="e">
        <f>VLOOKUP($B825,CLIENTS!$A$5:$I$30,3,FALSE)</f>
        <v>#N/A</v>
      </c>
      <c r="H825" t="e">
        <f>VLOOKUP($B825,CLIENTS!$A$5:$I$30,4,FALSE)</f>
        <v>#N/A</v>
      </c>
      <c r="I825" t="e">
        <f>VLOOKUP($B825,CLIENTS!$A$5:$I$30,5,FALSE)</f>
        <v>#N/A</v>
      </c>
      <c r="J825" t="e">
        <f>VLOOKUP($B825,CLIENTS!$A$5:$I$30,6,FALSE)</f>
        <v>#N/A</v>
      </c>
      <c r="K825" t="e">
        <f>VLOOKUP($B825,CLIENTS!$A$5:$I$30,7,FALSE)</f>
        <v>#N/A</v>
      </c>
      <c r="L825" t="e">
        <f>VLOOKUP($B825,CLIENTS!$A$5:$I$30,8,FALSE)</f>
        <v>#N/A</v>
      </c>
      <c r="M825" t="e">
        <f>VLOOKUP($B825,CLIENTS!$A$5:$I$30,9,FALSE)</f>
        <v>#N/A</v>
      </c>
      <c r="O825" t="e">
        <f>VLOOKUP($B825,CLIENTS!$A$5:$I$30,MATCH(O$4,CLIENTS!$A$4:$I$4,0),FALSE)</f>
        <v>#N/A</v>
      </c>
      <c r="P825" t="e">
        <f>VLOOKUP($B825,CLIENTS!$A$5:$I$30,MATCH(P$4,CLIENTS!$A$4:$I$4,0),FALSE)</f>
        <v>#N/A</v>
      </c>
      <c r="Q825" t="e">
        <f>VLOOKUP($B825,CLIENTS!$A$5:$I$30,MATCH(Q$4,CLIENTS!$A$4:$I$4,0),FALSE)</f>
        <v>#N/A</v>
      </c>
      <c r="R825" t="e">
        <f>VLOOKUP($B825,CLIENTS!$A$5:$I$30,MATCH(R$4,CLIENTS!$A$4:$I$4,0),FALSE)</f>
        <v>#N/A</v>
      </c>
      <c r="S825" t="e">
        <f>VLOOKUP($B825,CLIENTS!$A$5:$I$30,MATCH(S$4,CLIENTS!$A$4:$I$4,0),FALSE)</f>
        <v>#N/A</v>
      </c>
      <c r="T825" t="e">
        <f>VLOOKUP($B825,CLIENTS!$A$5:$I$30,MATCH(T$4,CLIENTS!$A$4:$I$4,0),FALSE)</f>
        <v>#N/A</v>
      </c>
      <c r="U825" t="e">
        <f>VLOOKUP($B825,CLIENTS!$A$5:$I$30,MATCH(U$4,CLIENTS!$A$4:$I$4,0),FALSE)</f>
        <v>#N/A</v>
      </c>
      <c r="V825" t="e">
        <f>VLOOKUP($B825,CLIENTS!$A$5:$I$30,MATCH(V$4,CLIENTS!$A$4:$I$4,0),FALSE)</f>
        <v>#N/A</v>
      </c>
    </row>
    <row r="826" spans="1:22" x14ac:dyDescent="0.25">
      <c r="A826" s="1" t="s">
        <v>522</v>
      </c>
      <c r="B826" s="1" t="s">
        <v>444</v>
      </c>
      <c r="D826" s="1" t="s">
        <v>1</v>
      </c>
      <c r="E826">
        <v>689</v>
      </c>
      <c r="F826" t="e">
        <f>VLOOKUP($B826,CLIENTS!$A$5:$I$30,2,FALSE)</f>
        <v>#N/A</v>
      </c>
      <c r="G826" t="e">
        <f>VLOOKUP($B826,CLIENTS!$A$5:$I$30,3,FALSE)</f>
        <v>#N/A</v>
      </c>
      <c r="H826" t="e">
        <f>VLOOKUP($B826,CLIENTS!$A$5:$I$30,4,FALSE)</f>
        <v>#N/A</v>
      </c>
      <c r="I826" t="e">
        <f>VLOOKUP($B826,CLIENTS!$A$5:$I$30,5,FALSE)</f>
        <v>#N/A</v>
      </c>
      <c r="J826" t="e">
        <f>VLOOKUP($B826,CLIENTS!$A$5:$I$30,6,FALSE)</f>
        <v>#N/A</v>
      </c>
      <c r="K826" t="e">
        <f>VLOOKUP($B826,CLIENTS!$A$5:$I$30,7,FALSE)</f>
        <v>#N/A</v>
      </c>
      <c r="L826" t="e">
        <f>VLOOKUP($B826,CLIENTS!$A$5:$I$30,8,FALSE)</f>
        <v>#N/A</v>
      </c>
      <c r="M826" t="e">
        <f>VLOOKUP($B826,CLIENTS!$A$5:$I$30,9,FALSE)</f>
        <v>#N/A</v>
      </c>
      <c r="O826" t="e">
        <f>VLOOKUP($B826,CLIENTS!$A$5:$I$30,MATCH(O$4,CLIENTS!$A$4:$I$4,0),FALSE)</f>
        <v>#N/A</v>
      </c>
      <c r="P826" t="e">
        <f>VLOOKUP($B826,CLIENTS!$A$5:$I$30,MATCH(P$4,CLIENTS!$A$4:$I$4,0),FALSE)</f>
        <v>#N/A</v>
      </c>
      <c r="Q826" t="e">
        <f>VLOOKUP($B826,CLIENTS!$A$5:$I$30,MATCH(Q$4,CLIENTS!$A$4:$I$4,0),FALSE)</f>
        <v>#N/A</v>
      </c>
      <c r="R826" t="e">
        <f>VLOOKUP($B826,CLIENTS!$A$5:$I$30,MATCH(R$4,CLIENTS!$A$4:$I$4,0),FALSE)</f>
        <v>#N/A</v>
      </c>
      <c r="S826" t="e">
        <f>VLOOKUP($B826,CLIENTS!$A$5:$I$30,MATCH(S$4,CLIENTS!$A$4:$I$4,0),FALSE)</f>
        <v>#N/A</v>
      </c>
      <c r="T826" t="e">
        <f>VLOOKUP($B826,CLIENTS!$A$5:$I$30,MATCH(T$4,CLIENTS!$A$4:$I$4,0),FALSE)</f>
        <v>#N/A</v>
      </c>
      <c r="U826" t="e">
        <f>VLOOKUP($B826,CLIENTS!$A$5:$I$30,MATCH(U$4,CLIENTS!$A$4:$I$4,0),FALSE)</f>
        <v>#N/A</v>
      </c>
      <c r="V826" t="e">
        <f>VLOOKUP($B826,CLIENTS!$A$5:$I$30,MATCH(V$4,CLIENTS!$A$4:$I$4,0),FALSE)</f>
        <v>#N/A</v>
      </c>
    </row>
    <row r="827" spans="1:22" x14ac:dyDescent="0.25">
      <c r="A827" s="1" t="s">
        <v>520</v>
      </c>
      <c r="B827" s="1" t="s">
        <v>445</v>
      </c>
      <c r="D827" s="1" t="s">
        <v>1</v>
      </c>
      <c r="E827">
        <v>939</v>
      </c>
      <c r="F827" t="e">
        <f>VLOOKUP($B827,CLIENTS!$A$5:$I$30,2,FALSE)</f>
        <v>#N/A</v>
      </c>
      <c r="G827" t="e">
        <f>VLOOKUP($B827,CLIENTS!$A$5:$I$30,3,FALSE)</f>
        <v>#N/A</v>
      </c>
      <c r="H827" t="e">
        <f>VLOOKUP($B827,CLIENTS!$A$5:$I$30,4,FALSE)</f>
        <v>#N/A</v>
      </c>
      <c r="I827" t="e">
        <f>VLOOKUP($B827,CLIENTS!$A$5:$I$30,5,FALSE)</f>
        <v>#N/A</v>
      </c>
      <c r="J827" t="e">
        <f>VLOOKUP($B827,CLIENTS!$A$5:$I$30,6,FALSE)</f>
        <v>#N/A</v>
      </c>
      <c r="K827" t="e">
        <f>VLOOKUP($B827,CLIENTS!$A$5:$I$30,7,FALSE)</f>
        <v>#N/A</v>
      </c>
      <c r="L827" t="e">
        <f>VLOOKUP($B827,CLIENTS!$A$5:$I$30,8,FALSE)</f>
        <v>#N/A</v>
      </c>
      <c r="M827" t="e">
        <f>VLOOKUP($B827,CLIENTS!$A$5:$I$30,9,FALSE)</f>
        <v>#N/A</v>
      </c>
      <c r="O827" t="e">
        <f>VLOOKUP($B827,CLIENTS!$A$5:$I$30,MATCH(O$4,CLIENTS!$A$4:$I$4,0),FALSE)</f>
        <v>#N/A</v>
      </c>
      <c r="P827" t="e">
        <f>VLOOKUP($B827,CLIENTS!$A$5:$I$30,MATCH(P$4,CLIENTS!$A$4:$I$4,0),FALSE)</f>
        <v>#N/A</v>
      </c>
      <c r="Q827" t="e">
        <f>VLOOKUP($B827,CLIENTS!$A$5:$I$30,MATCH(Q$4,CLIENTS!$A$4:$I$4,0),FALSE)</f>
        <v>#N/A</v>
      </c>
      <c r="R827" t="e">
        <f>VLOOKUP($B827,CLIENTS!$A$5:$I$30,MATCH(R$4,CLIENTS!$A$4:$I$4,0),FALSE)</f>
        <v>#N/A</v>
      </c>
      <c r="S827" t="e">
        <f>VLOOKUP($B827,CLIENTS!$A$5:$I$30,MATCH(S$4,CLIENTS!$A$4:$I$4,0),FALSE)</f>
        <v>#N/A</v>
      </c>
      <c r="T827" t="e">
        <f>VLOOKUP($B827,CLIENTS!$A$5:$I$30,MATCH(T$4,CLIENTS!$A$4:$I$4,0),FALSE)</f>
        <v>#N/A</v>
      </c>
      <c r="U827" t="e">
        <f>VLOOKUP($B827,CLIENTS!$A$5:$I$30,MATCH(U$4,CLIENTS!$A$4:$I$4,0),FALSE)</f>
        <v>#N/A</v>
      </c>
      <c r="V827" t="e">
        <f>VLOOKUP($B827,CLIENTS!$A$5:$I$30,MATCH(V$4,CLIENTS!$A$4:$I$4,0),FALSE)</f>
        <v>#N/A</v>
      </c>
    </row>
    <row r="828" spans="1:22" x14ac:dyDescent="0.25">
      <c r="A828" s="1" t="s">
        <v>518</v>
      </c>
      <c r="B828" s="1" t="s">
        <v>355</v>
      </c>
      <c r="D828" s="1" t="s">
        <v>1</v>
      </c>
      <c r="E828">
        <v>1678</v>
      </c>
      <c r="F828" t="e">
        <f>VLOOKUP($B828,CLIENTS!$A$5:$I$30,2,FALSE)</f>
        <v>#N/A</v>
      </c>
      <c r="G828" t="e">
        <f>VLOOKUP($B828,CLIENTS!$A$5:$I$30,3,FALSE)</f>
        <v>#N/A</v>
      </c>
      <c r="H828" t="e">
        <f>VLOOKUP($B828,CLIENTS!$A$5:$I$30,4,FALSE)</f>
        <v>#N/A</v>
      </c>
      <c r="I828" t="e">
        <f>VLOOKUP($B828,CLIENTS!$A$5:$I$30,5,FALSE)</f>
        <v>#N/A</v>
      </c>
      <c r="J828" t="e">
        <f>VLOOKUP($B828,CLIENTS!$A$5:$I$30,6,FALSE)</f>
        <v>#N/A</v>
      </c>
      <c r="K828" t="e">
        <f>VLOOKUP($B828,CLIENTS!$A$5:$I$30,7,FALSE)</f>
        <v>#N/A</v>
      </c>
      <c r="L828" t="e">
        <f>VLOOKUP($B828,CLIENTS!$A$5:$I$30,8,FALSE)</f>
        <v>#N/A</v>
      </c>
      <c r="M828" t="e">
        <f>VLOOKUP($B828,CLIENTS!$A$5:$I$30,9,FALSE)</f>
        <v>#N/A</v>
      </c>
      <c r="O828" t="e">
        <f>VLOOKUP($B828,CLIENTS!$A$5:$I$30,MATCH(O$4,CLIENTS!$A$4:$I$4,0),FALSE)</f>
        <v>#N/A</v>
      </c>
      <c r="P828" t="e">
        <f>VLOOKUP($B828,CLIENTS!$A$5:$I$30,MATCH(P$4,CLIENTS!$A$4:$I$4,0),FALSE)</f>
        <v>#N/A</v>
      </c>
      <c r="Q828" t="e">
        <f>VLOOKUP($B828,CLIENTS!$A$5:$I$30,MATCH(Q$4,CLIENTS!$A$4:$I$4,0),FALSE)</f>
        <v>#N/A</v>
      </c>
      <c r="R828" t="e">
        <f>VLOOKUP($B828,CLIENTS!$A$5:$I$30,MATCH(R$4,CLIENTS!$A$4:$I$4,0),FALSE)</f>
        <v>#N/A</v>
      </c>
      <c r="S828" t="e">
        <f>VLOOKUP($B828,CLIENTS!$A$5:$I$30,MATCH(S$4,CLIENTS!$A$4:$I$4,0),FALSE)</f>
        <v>#N/A</v>
      </c>
      <c r="T828" t="e">
        <f>VLOOKUP($B828,CLIENTS!$A$5:$I$30,MATCH(T$4,CLIENTS!$A$4:$I$4,0),FALSE)</f>
        <v>#N/A</v>
      </c>
      <c r="U828" t="e">
        <f>VLOOKUP($B828,CLIENTS!$A$5:$I$30,MATCH(U$4,CLIENTS!$A$4:$I$4,0),FALSE)</f>
        <v>#N/A</v>
      </c>
      <c r="V828" t="e">
        <f>VLOOKUP($B828,CLIENTS!$A$5:$I$30,MATCH(V$4,CLIENTS!$A$4:$I$4,0),FALSE)</f>
        <v>#N/A</v>
      </c>
    </row>
    <row r="829" spans="1:22" x14ac:dyDescent="0.25">
      <c r="A829" s="1" t="s">
        <v>520</v>
      </c>
      <c r="B829" s="1" t="s">
        <v>355</v>
      </c>
      <c r="D829" s="1" t="s">
        <v>1</v>
      </c>
      <c r="E829">
        <v>1053</v>
      </c>
      <c r="F829" t="e">
        <f>VLOOKUP($B829,CLIENTS!$A$5:$I$30,2,FALSE)</f>
        <v>#N/A</v>
      </c>
      <c r="G829" t="e">
        <f>VLOOKUP($B829,CLIENTS!$A$5:$I$30,3,FALSE)</f>
        <v>#N/A</v>
      </c>
      <c r="H829" t="e">
        <f>VLOOKUP($B829,CLIENTS!$A$5:$I$30,4,FALSE)</f>
        <v>#N/A</v>
      </c>
      <c r="I829" t="e">
        <f>VLOOKUP($B829,CLIENTS!$A$5:$I$30,5,FALSE)</f>
        <v>#N/A</v>
      </c>
      <c r="J829" t="e">
        <f>VLOOKUP($B829,CLIENTS!$A$5:$I$30,6,FALSE)</f>
        <v>#N/A</v>
      </c>
      <c r="K829" t="e">
        <f>VLOOKUP($B829,CLIENTS!$A$5:$I$30,7,FALSE)</f>
        <v>#N/A</v>
      </c>
      <c r="L829" t="e">
        <f>VLOOKUP($B829,CLIENTS!$A$5:$I$30,8,FALSE)</f>
        <v>#N/A</v>
      </c>
      <c r="M829" t="e">
        <f>VLOOKUP($B829,CLIENTS!$A$5:$I$30,9,FALSE)</f>
        <v>#N/A</v>
      </c>
      <c r="O829" t="e">
        <f>VLOOKUP($B829,CLIENTS!$A$5:$I$30,MATCH(O$4,CLIENTS!$A$4:$I$4,0),FALSE)</f>
        <v>#N/A</v>
      </c>
      <c r="P829" t="e">
        <f>VLOOKUP($B829,CLIENTS!$A$5:$I$30,MATCH(P$4,CLIENTS!$A$4:$I$4,0),FALSE)</f>
        <v>#N/A</v>
      </c>
      <c r="Q829" t="e">
        <f>VLOOKUP($B829,CLIENTS!$A$5:$I$30,MATCH(Q$4,CLIENTS!$A$4:$I$4,0),FALSE)</f>
        <v>#N/A</v>
      </c>
      <c r="R829" t="e">
        <f>VLOOKUP($B829,CLIENTS!$A$5:$I$30,MATCH(R$4,CLIENTS!$A$4:$I$4,0),FALSE)</f>
        <v>#N/A</v>
      </c>
      <c r="S829" t="e">
        <f>VLOOKUP($B829,CLIENTS!$A$5:$I$30,MATCH(S$4,CLIENTS!$A$4:$I$4,0),FALSE)</f>
        <v>#N/A</v>
      </c>
      <c r="T829" t="e">
        <f>VLOOKUP($B829,CLIENTS!$A$5:$I$30,MATCH(T$4,CLIENTS!$A$4:$I$4,0),FALSE)</f>
        <v>#N/A</v>
      </c>
      <c r="U829" t="e">
        <f>VLOOKUP($B829,CLIENTS!$A$5:$I$30,MATCH(U$4,CLIENTS!$A$4:$I$4,0),FALSE)</f>
        <v>#N/A</v>
      </c>
      <c r="V829" t="e">
        <f>VLOOKUP($B829,CLIENTS!$A$5:$I$30,MATCH(V$4,CLIENTS!$A$4:$I$4,0),FALSE)</f>
        <v>#N/A</v>
      </c>
    </row>
    <row r="830" spans="1:22" x14ac:dyDescent="0.25">
      <c r="A830" s="1" t="s">
        <v>522</v>
      </c>
      <c r="B830" s="1" t="s">
        <v>355</v>
      </c>
      <c r="D830" s="1" t="s">
        <v>1</v>
      </c>
      <c r="E830">
        <v>770</v>
      </c>
      <c r="F830" t="e">
        <f>VLOOKUP($B830,CLIENTS!$A$5:$I$30,2,FALSE)</f>
        <v>#N/A</v>
      </c>
      <c r="G830" t="e">
        <f>VLOOKUP($B830,CLIENTS!$A$5:$I$30,3,FALSE)</f>
        <v>#N/A</v>
      </c>
      <c r="H830" t="e">
        <f>VLOOKUP($B830,CLIENTS!$A$5:$I$30,4,FALSE)</f>
        <v>#N/A</v>
      </c>
      <c r="I830" t="e">
        <f>VLOOKUP($B830,CLIENTS!$A$5:$I$30,5,FALSE)</f>
        <v>#N/A</v>
      </c>
      <c r="J830" t="e">
        <f>VLOOKUP($B830,CLIENTS!$A$5:$I$30,6,FALSE)</f>
        <v>#N/A</v>
      </c>
      <c r="K830" t="e">
        <f>VLOOKUP($B830,CLIENTS!$A$5:$I$30,7,FALSE)</f>
        <v>#N/A</v>
      </c>
      <c r="L830" t="e">
        <f>VLOOKUP($B830,CLIENTS!$A$5:$I$30,8,FALSE)</f>
        <v>#N/A</v>
      </c>
      <c r="M830" t="e">
        <f>VLOOKUP($B830,CLIENTS!$A$5:$I$30,9,FALSE)</f>
        <v>#N/A</v>
      </c>
      <c r="O830" t="e">
        <f>VLOOKUP($B830,CLIENTS!$A$5:$I$30,MATCH(O$4,CLIENTS!$A$4:$I$4,0),FALSE)</f>
        <v>#N/A</v>
      </c>
      <c r="P830" t="e">
        <f>VLOOKUP($B830,CLIENTS!$A$5:$I$30,MATCH(P$4,CLIENTS!$A$4:$I$4,0),FALSE)</f>
        <v>#N/A</v>
      </c>
      <c r="Q830" t="e">
        <f>VLOOKUP($B830,CLIENTS!$A$5:$I$30,MATCH(Q$4,CLIENTS!$A$4:$I$4,0),FALSE)</f>
        <v>#N/A</v>
      </c>
      <c r="R830" t="e">
        <f>VLOOKUP($B830,CLIENTS!$A$5:$I$30,MATCH(R$4,CLIENTS!$A$4:$I$4,0),FALSE)</f>
        <v>#N/A</v>
      </c>
      <c r="S830" t="e">
        <f>VLOOKUP($B830,CLIENTS!$A$5:$I$30,MATCH(S$4,CLIENTS!$A$4:$I$4,0),FALSE)</f>
        <v>#N/A</v>
      </c>
      <c r="T830" t="e">
        <f>VLOOKUP($B830,CLIENTS!$A$5:$I$30,MATCH(T$4,CLIENTS!$A$4:$I$4,0),FALSE)</f>
        <v>#N/A</v>
      </c>
      <c r="U830" t="e">
        <f>VLOOKUP($B830,CLIENTS!$A$5:$I$30,MATCH(U$4,CLIENTS!$A$4:$I$4,0),FALSE)</f>
        <v>#N/A</v>
      </c>
      <c r="V830" t="e">
        <f>VLOOKUP($B830,CLIENTS!$A$5:$I$30,MATCH(V$4,CLIENTS!$A$4:$I$4,0),FALSE)</f>
        <v>#N/A</v>
      </c>
    </row>
    <row r="831" spans="1:22" x14ac:dyDescent="0.25">
      <c r="A831" s="1" t="s">
        <v>518</v>
      </c>
      <c r="B831" s="1" t="s">
        <v>140</v>
      </c>
      <c r="D831" s="1" t="s">
        <v>1</v>
      </c>
      <c r="E831">
        <v>1612</v>
      </c>
      <c r="F831" t="e">
        <f>VLOOKUP($B831,CLIENTS!$A$5:$I$30,2,FALSE)</f>
        <v>#N/A</v>
      </c>
      <c r="G831" t="e">
        <f>VLOOKUP($B831,CLIENTS!$A$5:$I$30,3,FALSE)</f>
        <v>#N/A</v>
      </c>
      <c r="H831" t="e">
        <f>VLOOKUP($B831,CLIENTS!$A$5:$I$30,4,FALSE)</f>
        <v>#N/A</v>
      </c>
      <c r="I831" t="e">
        <f>VLOOKUP($B831,CLIENTS!$A$5:$I$30,5,FALSE)</f>
        <v>#N/A</v>
      </c>
      <c r="J831" t="e">
        <f>VLOOKUP($B831,CLIENTS!$A$5:$I$30,6,FALSE)</f>
        <v>#N/A</v>
      </c>
      <c r="K831" t="e">
        <f>VLOOKUP($B831,CLIENTS!$A$5:$I$30,7,FALSE)</f>
        <v>#N/A</v>
      </c>
      <c r="L831" t="e">
        <f>VLOOKUP($B831,CLIENTS!$A$5:$I$30,8,FALSE)</f>
        <v>#N/A</v>
      </c>
      <c r="M831" t="e">
        <f>VLOOKUP($B831,CLIENTS!$A$5:$I$30,9,FALSE)</f>
        <v>#N/A</v>
      </c>
      <c r="O831" t="e">
        <f>VLOOKUP($B831,CLIENTS!$A$5:$I$30,MATCH(O$4,CLIENTS!$A$4:$I$4,0),FALSE)</f>
        <v>#N/A</v>
      </c>
      <c r="P831" t="e">
        <f>VLOOKUP($B831,CLIENTS!$A$5:$I$30,MATCH(P$4,CLIENTS!$A$4:$I$4,0),FALSE)</f>
        <v>#N/A</v>
      </c>
      <c r="Q831" t="e">
        <f>VLOOKUP($B831,CLIENTS!$A$5:$I$30,MATCH(Q$4,CLIENTS!$A$4:$I$4,0),FALSE)</f>
        <v>#N/A</v>
      </c>
      <c r="R831" t="e">
        <f>VLOOKUP($B831,CLIENTS!$A$5:$I$30,MATCH(R$4,CLIENTS!$A$4:$I$4,0),FALSE)</f>
        <v>#N/A</v>
      </c>
      <c r="S831" t="e">
        <f>VLOOKUP($B831,CLIENTS!$A$5:$I$30,MATCH(S$4,CLIENTS!$A$4:$I$4,0),FALSE)</f>
        <v>#N/A</v>
      </c>
      <c r="T831" t="e">
        <f>VLOOKUP($B831,CLIENTS!$A$5:$I$30,MATCH(T$4,CLIENTS!$A$4:$I$4,0),FALSE)</f>
        <v>#N/A</v>
      </c>
      <c r="U831" t="e">
        <f>VLOOKUP($B831,CLIENTS!$A$5:$I$30,MATCH(U$4,CLIENTS!$A$4:$I$4,0),FALSE)</f>
        <v>#N/A</v>
      </c>
      <c r="V831" t="e">
        <f>VLOOKUP($B831,CLIENTS!$A$5:$I$30,MATCH(V$4,CLIENTS!$A$4:$I$4,0),FALSE)</f>
        <v>#N/A</v>
      </c>
    </row>
    <row r="832" spans="1:22" x14ac:dyDescent="0.25">
      <c r="A832" s="1" t="s">
        <v>522</v>
      </c>
      <c r="B832" s="1" t="s">
        <v>140</v>
      </c>
      <c r="D832" s="1" t="s">
        <v>1</v>
      </c>
      <c r="E832">
        <v>792</v>
      </c>
      <c r="F832" t="e">
        <f>VLOOKUP($B832,CLIENTS!$A$5:$I$30,2,FALSE)</f>
        <v>#N/A</v>
      </c>
      <c r="G832" t="e">
        <f>VLOOKUP($B832,CLIENTS!$A$5:$I$30,3,FALSE)</f>
        <v>#N/A</v>
      </c>
      <c r="H832" t="e">
        <f>VLOOKUP($B832,CLIENTS!$A$5:$I$30,4,FALSE)</f>
        <v>#N/A</v>
      </c>
      <c r="I832" t="e">
        <f>VLOOKUP($B832,CLIENTS!$A$5:$I$30,5,FALSE)</f>
        <v>#N/A</v>
      </c>
      <c r="J832" t="e">
        <f>VLOOKUP($B832,CLIENTS!$A$5:$I$30,6,FALSE)</f>
        <v>#N/A</v>
      </c>
      <c r="K832" t="e">
        <f>VLOOKUP($B832,CLIENTS!$A$5:$I$30,7,FALSE)</f>
        <v>#N/A</v>
      </c>
      <c r="L832" t="e">
        <f>VLOOKUP($B832,CLIENTS!$A$5:$I$30,8,FALSE)</f>
        <v>#N/A</v>
      </c>
      <c r="M832" t="e">
        <f>VLOOKUP($B832,CLIENTS!$A$5:$I$30,9,FALSE)</f>
        <v>#N/A</v>
      </c>
      <c r="O832" t="e">
        <f>VLOOKUP($B832,CLIENTS!$A$5:$I$30,MATCH(O$4,CLIENTS!$A$4:$I$4,0),FALSE)</f>
        <v>#N/A</v>
      </c>
      <c r="P832" t="e">
        <f>VLOOKUP($B832,CLIENTS!$A$5:$I$30,MATCH(P$4,CLIENTS!$A$4:$I$4,0),FALSE)</f>
        <v>#N/A</v>
      </c>
      <c r="Q832" t="e">
        <f>VLOOKUP($B832,CLIENTS!$A$5:$I$30,MATCH(Q$4,CLIENTS!$A$4:$I$4,0),FALSE)</f>
        <v>#N/A</v>
      </c>
      <c r="R832" t="e">
        <f>VLOOKUP($B832,CLIENTS!$A$5:$I$30,MATCH(R$4,CLIENTS!$A$4:$I$4,0),FALSE)</f>
        <v>#N/A</v>
      </c>
      <c r="S832" t="e">
        <f>VLOOKUP($B832,CLIENTS!$A$5:$I$30,MATCH(S$4,CLIENTS!$A$4:$I$4,0),FALSE)</f>
        <v>#N/A</v>
      </c>
      <c r="T832" t="e">
        <f>VLOOKUP($B832,CLIENTS!$A$5:$I$30,MATCH(T$4,CLIENTS!$A$4:$I$4,0),FALSE)</f>
        <v>#N/A</v>
      </c>
      <c r="U832" t="e">
        <f>VLOOKUP($B832,CLIENTS!$A$5:$I$30,MATCH(U$4,CLIENTS!$A$4:$I$4,0),FALSE)</f>
        <v>#N/A</v>
      </c>
      <c r="V832" t="e">
        <f>VLOOKUP($B832,CLIENTS!$A$5:$I$30,MATCH(V$4,CLIENTS!$A$4:$I$4,0),FALSE)</f>
        <v>#N/A</v>
      </c>
    </row>
    <row r="833" spans="1:22" x14ac:dyDescent="0.25">
      <c r="A833" s="1" t="s">
        <v>518</v>
      </c>
      <c r="B833" s="1" t="s">
        <v>141</v>
      </c>
      <c r="D833" s="1" t="s">
        <v>1</v>
      </c>
      <c r="E833">
        <v>1709</v>
      </c>
      <c r="F833" t="e">
        <f>VLOOKUP($B833,CLIENTS!$A$5:$I$30,2,FALSE)</f>
        <v>#N/A</v>
      </c>
      <c r="G833" t="e">
        <f>VLOOKUP($B833,CLIENTS!$A$5:$I$30,3,FALSE)</f>
        <v>#N/A</v>
      </c>
      <c r="H833" t="e">
        <f>VLOOKUP($B833,CLIENTS!$A$5:$I$30,4,FALSE)</f>
        <v>#N/A</v>
      </c>
      <c r="I833" t="e">
        <f>VLOOKUP($B833,CLIENTS!$A$5:$I$30,5,FALSE)</f>
        <v>#N/A</v>
      </c>
      <c r="J833" t="e">
        <f>VLOOKUP($B833,CLIENTS!$A$5:$I$30,6,FALSE)</f>
        <v>#N/A</v>
      </c>
      <c r="K833" t="e">
        <f>VLOOKUP($B833,CLIENTS!$A$5:$I$30,7,FALSE)</f>
        <v>#N/A</v>
      </c>
      <c r="L833" t="e">
        <f>VLOOKUP($B833,CLIENTS!$A$5:$I$30,8,FALSE)</f>
        <v>#N/A</v>
      </c>
      <c r="M833" t="e">
        <f>VLOOKUP($B833,CLIENTS!$A$5:$I$30,9,FALSE)</f>
        <v>#N/A</v>
      </c>
      <c r="O833" t="e">
        <f>VLOOKUP($B833,CLIENTS!$A$5:$I$30,MATCH(O$4,CLIENTS!$A$4:$I$4,0),FALSE)</f>
        <v>#N/A</v>
      </c>
      <c r="P833" t="e">
        <f>VLOOKUP($B833,CLIENTS!$A$5:$I$30,MATCH(P$4,CLIENTS!$A$4:$I$4,0),FALSE)</f>
        <v>#N/A</v>
      </c>
      <c r="Q833" t="e">
        <f>VLOOKUP($B833,CLIENTS!$A$5:$I$30,MATCH(Q$4,CLIENTS!$A$4:$I$4,0),FALSE)</f>
        <v>#N/A</v>
      </c>
      <c r="R833" t="e">
        <f>VLOOKUP($B833,CLIENTS!$A$5:$I$30,MATCH(R$4,CLIENTS!$A$4:$I$4,0),FALSE)</f>
        <v>#N/A</v>
      </c>
      <c r="S833" t="e">
        <f>VLOOKUP($B833,CLIENTS!$A$5:$I$30,MATCH(S$4,CLIENTS!$A$4:$I$4,0),FALSE)</f>
        <v>#N/A</v>
      </c>
      <c r="T833" t="e">
        <f>VLOOKUP($B833,CLIENTS!$A$5:$I$30,MATCH(T$4,CLIENTS!$A$4:$I$4,0),FALSE)</f>
        <v>#N/A</v>
      </c>
      <c r="U833" t="e">
        <f>VLOOKUP($B833,CLIENTS!$A$5:$I$30,MATCH(U$4,CLIENTS!$A$4:$I$4,0),FALSE)</f>
        <v>#N/A</v>
      </c>
      <c r="V833" t="e">
        <f>VLOOKUP($B833,CLIENTS!$A$5:$I$30,MATCH(V$4,CLIENTS!$A$4:$I$4,0),FALSE)</f>
        <v>#N/A</v>
      </c>
    </row>
    <row r="834" spans="1:22" x14ac:dyDescent="0.25">
      <c r="A834" s="1" t="s">
        <v>522</v>
      </c>
      <c r="B834" s="1" t="s">
        <v>141</v>
      </c>
      <c r="D834" s="1" t="s">
        <v>1</v>
      </c>
      <c r="E834">
        <v>816</v>
      </c>
      <c r="F834" t="e">
        <f>VLOOKUP($B834,CLIENTS!$A$5:$I$30,2,FALSE)</f>
        <v>#N/A</v>
      </c>
      <c r="G834" t="e">
        <f>VLOOKUP($B834,CLIENTS!$A$5:$I$30,3,FALSE)</f>
        <v>#N/A</v>
      </c>
      <c r="H834" t="e">
        <f>VLOOKUP($B834,CLIENTS!$A$5:$I$30,4,FALSE)</f>
        <v>#N/A</v>
      </c>
      <c r="I834" t="e">
        <f>VLOOKUP($B834,CLIENTS!$A$5:$I$30,5,FALSE)</f>
        <v>#N/A</v>
      </c>
      <c r="J834" t="e">
        <f>VLOOKUP($B834,CLIENTS!$A$5:$I$30,6,FALSE)</f>
        <v>#N/A</v>
      </c>
      <c r="K834" t="e">
        <f>VLOOKUP($B834,CLIENTS!$A$5:$I$30,7,FALSE)</f>
        <v>#N/A</v>
      </c>
      <c r="L834" t="e">
        <f>VLOOKUP($B834,CLIENTS!$A$5:$I$30,8,FALSE)</f>
        <v>#N/A</v>
      </c>
      <c r="M834" t="e">
        <f>VLOOKUP($B834,CLIENTS!$A$5:$I$30,9,FALSE)</f>
        <v>#N/A</v>
      </c>
      <c r="O834" t="e">
        <f>VLOOKUP($B834,CLIENTS!$A$5:$I$30,MATCH(O$4,CLIENTS!$A$4:$I$4,0),FALSE)</f>
        <v>#N/A</v>
      </c>
      <c r="P834" t="e">
        <f>VLOOKUP($B834,CLIENTS!$A$5:$I$30,MATCH(P$4,CLIENTS!$A$4:$I$4,0),FALSE)</f>
        <v>#N/A</v>
      </c>
      <c r="Q834" t="e">
        <f>VLOOKUP($B834,CLIENTS!$A$5:$I$30,MATCH(Q$4,CLIENTS!$A$4:$I$4,0),FALSE)</f>
        <v>#N/A</v>
      </c>
      <c r="R834" t="e">
        <f>VLOOKUP($B834,CLIENTS!$A$5:$I$30,MATCH(R$4,CLIENTS!$A$4:$I$4,0),FALSE)</f>
        <v>#N/A</v>
      </c>
      <c r="S834" t="e">
        <f>VLOOKUP($B834,CLIENTS!$A$5:$I$30,MATCH(S$4,CLIENTS!$A$4:$I$4,0),FALSE)</f>
        <v>#N/A</v>
      </c>
      <c r="T834" t="e">
        <f>VLOOKUP($B834,CLIENTS!$A$5:$I$30,MATCH(T$4,CLIENTS!$A$4:$I$4,0),FALSE)</f>
        <v>#N/A</v>
      </c>
      <c r="U834" t="e">
        <f>VLOOKUP($B834,CLIENTS!$A$5:$I$30,MATCH(U$4,CLIENTS!$A$4:$I$4,0),FALSE)</f>
        <v>#N/A</v>
      </c>
      <c r="V834" t="e">
        <f>VLOOKUP($B834,CLIENTS!$A$5:$I$30,MATCH(V$4,CLIENTS!$A$4:$I$4,0),FALSE)</f>
        <v>#N/A</v>
      </c>
    </row>
    <row r="835" spans="1:22" x14ac:dyDescent="0.25">
      <c r="A835" s="1" t="s">
        <v>518</v>
      </c>
      <c r="B835" s="1" t="s">
        <v>142</v>
      </c>
      <c r="D835" s="1" t="s">
        <v>1</v>
      </c>
      <c r="E835">
        <v>1710</v>
      </c>
      <c r="F835" t="e">
        <f>VLOOKUP($B835,CLIENTS!$A$5:$I$30,2,FALSE)</f>
        <v>#N/A</v>
      </c>
      <c r="G835" t="e">
        <f>VLOOKUP($B835,CLIENTS!$A$5:$I$30,3,FALSE)</f>
        <v>#N/A</v>
      </c>
      <c r="H835" t="e">
        <f>VLOOKUP($B835,CLIENTS!$A$5:$I$30,4,FALSE)</f>
        <v>#N/A</v>
      </c>
      <c r="I835" t="e">
        <f>VLOOKUP($B835,CLIENTS!$A$5:$I$30,5,FALSE)</f>
        <v>#N/A</v>
      </c>
      <c r="J835" t="e">
        <f>VLOOKUP($B835,CLIENTS!$A$5:$I$30,6,FALSE)</f>
        <v>#N/A</v>
      </c>
      <c r="K835" t="e">
        <f>VLOOKUP($B835,CLIENTS!$A$5:$I$30,7,FALSE)</f>
        <v>#N/A</v>
      </c>
      <c r="L835" t="e">
        <f>VLOOKUP($B835,CLIENTS!$A$5:$I$30,8,FALSE)</f>
        <v>#N/A</v>
      </c>
      <c r="M835" t="e">
        <f>VLOOKUP($B835,CLIENTS!$A$5:$I$30,9,FALSE)</f>
        <v>#N/A</v>
      </c>
      <c r="O835" t="e">
        <f>VLOOKUP($B835,CLIENTS!$A$5:$I$30,MATCH(O$4,CLIENTS!$A$4:$I$4,0),FALSE)</f>
        <v>#N/A</v>
      </c>
      <c r="P835" t="e">
        <f>VLOOKUP($B835,CLIENTS!$A$5:$I$30,MATCH(P$4,CLIENTS!$A$4:$I$4,0),FALSE)</f>
        <v>#N/A</v>
      </c>
      <c r="Q835" t="e">
        <f>VLOOKUP($B835,CLIENTS!$A$5:$I$30,MATCH(Q$4,CLIENTS!$A$4:$I$4,0),FALSE)</f>
        <v>#N/A</v>
      </c>
      <c r="R835" t="e">
        <f>VLOOKUP($B835,CLIENTS!$A$5:$I$30,MATCH(R$4,CLIENTS!$A$4:$I$4,0),FALSE)</f>
        <v>#N/A</v>
      </c>
      <c r="S835" t="e">
        <f>VLOOKUP($B835,CLIENTS!$A$5:$I$30,MATCH(S$4,CLIENTS!$A$4:$I$4,0),FALSE)</f>
        <v>#N/A</v>
      </c>
      <c r="T835" t="e">
        <f>VLOOKUP($B835,CLIENTS!$A$5:$I$30,MATCH(T$4,CLIENTS!$A$4:$I$4,0),FALSE)</f>
        <v>#N/A</v>
      </c>
      <c r="U835" t="e">
        <f>VLOOKUP($B835,CLIENTS!$A$5:$I$30,MATCH(U$4,CLIENTS!$A$4:$I$4,0),FALSE)</f>
        <v>#N/A</v>
      </c>
      <c r="V835" t="e">
        <f>VLOOKUP($B835,CLIENTS!$A$5:$I$30,MATCH(V$4,CLIENTS!$A$4:$I$4,0),FALSE)</f>
        <v>#N/A</v>
      </c>
    </row>
    <row r="836" spans="1:22" x14ac:dyDescent="0.25">
      <c r="A836" s="1" t="s">
        <v>520</v>
      </c>
      <c r="B836" s="1" t="s">
        <v>142</v>
      </c>
      <c r="D836" s="1" t="s">
        <v>1</v>
      </c>
      <c r="E836">
        <v>1130</v>
      </c>
      <c r="F836" t="e">
        <f>VLOOKUP($B836,CLIENTS!$A$5:$I$30,2,FALSE)</f>
        <v>#N/A</v>
      </c>
      <c r="G836" t="e">
        <f>VLOOKUP($B836,CLIENTS!$A$5:$I$30,3,FALSE)</f>
        <v>#N/A</v>
      </c>
      <c r="H836" t="e">
        <f>VLOOKUP($B836,CLIENTS!$A$5:$I$30,4,FALSE)</f>
        <v>#N/A</v>
      </c>
      <c r="I836" t="e">
        <f>VLOOKUP($B836,CLIENTS!$A$5:$I$30,5,FALSE)</f>
        <v>#N/A</v>
      </c>
      <c r="J836" t="e">
        <f>VLOOKUP($B836,CLIENTS!$A$5:$I$30,6,FALSE)</f>
        <v>#N/A</v>
      </c>
      <c r="K836" t="e">
        <f>VLOOKUP($B836,CLIENTS!$A$5:$I$30,7,FALSE)</f>
        <v>#N/A</v>
      </c>
      <c r="L836" t="e">
        <f>VLOOKUP($B836,CLIENTS!$A$5:$I$30,8,FALSE)</f>
        <v>#N/A</v>
      </c>
      <c r="M836" t="e">
        <f>VLOOKUP($B836,CLIENTS!$A$5:$I$30,9,FALSE)</f>
        <v>#N/A</v>
      </c>
      <c r="O836" t="e">
        <f>VLOOKUP($B836,CLIENTS!$A$5:$I$30,MATCH(O$4,CLIENTS!$A$4:$I$4,0),FALSE)</f>
        <v>#N/A</v>
      </c>
      <c r="P836" t="e">
        <f>VLOOKUP($B836,CLIENTS!$A$5:$I$30,MATCH(P$4,CLIENTS!$A$4:$I$4,0),FALSE)</f>
        <v>#N/A</v>
      </c>
      <c r="Q836" t="e">
        <f>VLOOKUP($B836,CLIENTS!$A$5:$I$30,MATCH(Q$4,CLIENTS!$A$4:$I$4,0),FALSE)</f>
        <v>#N/A</v>
      </c>
      <c r="R836" t="e">
        <f>VLOOKUP($B836,CLIENTS!$A$5:$I$30,MATCH(R$4,CLIENTS!$A$4:$I$4,0),FALSE)</f>
        <v>#N/A</v>
      </c>
      <c r="S836" t="e">
        <f>VLOOKUP($B836,CLIENTS!$A$5:$I$30,MATCH(S$4,CLIENTS!$A$4:$I$4,0),FALSE)</f>
        <v>#N/A</v>
      </c>
      <c r="T836" t="e">
        <f>VLOOKUP($B836,CLIENTS!$A$5:$I$30,MATCH(T$4,CLIENTS!$A$4:$I$4,0),FALSE)</f>
        <v>#N/A</v>
      </c>
      <c r="U836" t="e">
        <f>VLOOKUP($B836,CLIENTS!$A$5:$I$30,MATCH(U$4,CLIENTS!$A$4:$I$4,0),FALSE)</f>
        <v>#N/A</v>
      </c>
      <c r="V836" t="e">
        <f>VLOOKUP($B836,CLIENTS!$A$5:$I$30,MATCH(V$4,CLIENTS!$A$4:$I$4,0),FALSE)</f>
        <v>#N/A</v>
      </c>
    </row>
    <row r="837" spans="1:22" x14ac:dyDescent="0.25">
      <c r="A837" s="1" t="s">
        <v>522</v>
      </c>
      <c r="B837" s="1" t="s">
        <v>142</v>
      </c>
      <c r="D837" s="1" t="s">
        <v>1</v>
      </c>
      <c r="E837">
        <v>814</v>
      </c>
      <c r="F837" t="e">
        <f>VLOOKUP($B837,CLIENTS!$A$5:$I$30,2,FALSE)</f>
        <v>#N/A</v>
      </c>
      <c r="G837" t="e">
        <f>VLOOKUP($B837,CLIENTS!$A$5:$I$30,3,FALSE)</f>
        <v>#N/A</v>
      </c>
      <c r="H837" t="e">
        <f>VLOOKUP($B837,CLIENTS!$A$5:$I$30,4,FALSE)</f>
        <v>#N/A</v>
      </c>
      <c r="I837" t="e">
        <f>VLOOKUP($B837,CLIENTS!$A$5:$I$30,5,FALSE)</f>
        <v>#N/A</v>
      </c>
      <c r="J837" t="e">
        <f>VLOOKUP($B837,CLIENTS!$A$5:$I$30,6,FALSE)</f>
        <v>#N/A</v>
      </c>
      <c r="K837" t="e">
        <f>VLOOKUP($B837,CLIENTS!$A$5:$I$30,7,FALSE)</f>
        <v>#N/A</v>
      </c>
      <c r="L837" t="e">
        <f>VLOOKUP($B837,CLIENTS!$A$5:$I$30,8,FALSE)</f>
        <v>#N/A</v>
      </c>
      <c r="M837" t="e">
        <f>VLOOKUP($B837,CLIENTS!$A$5:$I$30,9,FALSE)</f>
        <v>#N/A</v>
      </c>
      <c r="O837" t="e">
        <f>VLOOKUP($B837,CLIENTS!$A$5:$I$30,MATCH(O$4,CLIENTS!$A$4:$I$4,0),FALSE)</f>
        <v>#N/A</v>
      </c>
      <c r="P837" t="e">
        <f>VLOOKUP($B837,CLIENTS!$A$5:$I$30,MATCH(P$4,CLIENTS!$A$4:$I$4,0),FALSE)</f>
        <v>#N/A</v>
      </c>
      <c r="Q837" t="e">
        <f>VLOOKUP($B837,CLIENTS!$A$5:$I$30,MATCH(Q$4,CLIENTS!$A$4:$I$4,0),FALSE)</f>
        <v>#N/A</v>
      </c>
      <c r="R837" t="e">
        <f>VLOOKUP($B837,CLIENTS!$A$5:$I$30,MATCH(R$4,CLIENTS!$A$4:$I$4,0),FALSE)</f>
        <v>#N/A</v>
      </c>
      <c r="S837" t="e">
        <f>VLOOKUP($B837,CLIENTS!$A$5:$I$30,MATCH(S$4,CLIENTS!$A$4:$I$4,0),FALSE)</f>
        <v>#N/A</v>
      </c>
      <c r="T837" t="e">
        <f>VLOOKUP($B837,CLIENTS!$A$5:$I$30,MATCH(T$4,CLIENTS!$A$4:$I$4,0),FALSE)</f>
        <v>#N/A</v>
      </c>
      <c r="U837" t="e">
        <f>VLOOKUP($B837,CLIENTS!$A$5:$I$30,MATCH(U$4,CLIENTS!$A$4:$I$4,0),FALSE)</f>
        <v>#N/A</v>
      </c>
      <c r="V837" t="e">
        <f>VLOOKUP($B837,CLIENTS!$A$5:$I$30,MATCH(V$4,CLIENTS!$A$4:$I$4,0),FALSE)</f>
        <v>#N/A</v>
      </c>
    </row>
    <row r="838" spans="1:22" x14ac:dyDescent="0.25">
      <c r="A838" s="1" t="s">
        <v>520</v>
      </c>
      <c r="B838" s="1" t="s">
        <v>446</v>
      </c>
      <c r="D838" s="1" t="s">
        <v>1</v>
      </c>
      <c r="E838">
        <v>1056</v>
      </c>
      <c r="F838" t="e">
        <f>VLOOKUP($B838,CLIENTS!$A$5:$I$30,2,FALSE)</f>
        <v>#N/A</v>
      </c>
      <c r="G838" t="e">
        <f>VLOOKUP($B838,CLIENTS!$A$5:$I$30,3,FALSE)</f>
        <v>#N/A</v>
      </c>
      <c r="H838" t="e">
        <f>VLOOKUP($B838,CLIENTS!$A$5:$I$30,4,FALSE)</f>
        <v>#N/A</v>
      </c>
      <c r="I838" t="e">
        <f>VLOOKUP($B838,CLIENTS!$A$5:$I$30,5,FALSE)</f>
        <v>#N/A</v>
      </c>
      <c r="J838" t="e">
        <f>VLOOKUP($B838,CLIENTS!$A$5:$I$30,6,FALSE)</f>
        <v>#N/A</v>
      </c>
      <c r="K838" t="e">
        <f>VLOOKUP($B838,CLIENTS!$A$5:$I$30,7,FALSE)</f>
        <v>#N/A</v>
      </c>
      <c r="L838" t="e">
        <f>VLOOKUP($B838,CLIENTS!$A$5:$I$30,8,FALSE)</f>
        <v>#N/A</v>
      </c>
      <c r="M838" t="e">
        <f>VLOOKUP($B838,CLIENTS!$A$5:$I$30,9,FALSE)</f>
        <v>#N/A</v>
      </c>
      <c r="O838" t="e">
        <f>VLOOKUP($B838,CLIENTS!$A$5:$I$30,MATCH(O$4,CLIENTS!$A$4:$I$4,0),FALSE)</f>
        <v>#N/A</v>
      </c>
      <c r="P838" t="e">
        <f>VLOOKUP($B838,CLIENTS!$A$5:$I$30,MATCH(P$4,CLIENTS!$A$4:$I$4,0),FALSE)</f>
        <v>#N/A</v>
      </c>
      <c r="Q838" t="e">
        <f>VLOOKUP($B838,CLIENTS!$A$5:$I$30,MATCH(Q$4,CLIENTS!$A$4:$I$4,0),FALSE)</f>
        <v>#N/A</v>
      </c>
      <c r="R838" t="e">
        <f>VLOOKUP($B838,CLIENTS!$A$5:$I$30,MATCH(R$4,CLIENTS!$A$4:$I$4,0),FALSE)</f>
        <v>#N/A</v>
      </c>
      <c r="S838" t="e">
        <f>VLOOKUP($B838,CLIENTS!$A$5:$I$30,MATCH(S$4,CLIENTS!$A$4:$I$4,0),FALSE)</f>
        <v>#N/A</v>
      </c>
      <c r="T838" t="e">
        <f>VLOOKUP($B838,CLIENTS!$A$5:$I$30,MATCH(T$4,CLIENTS!$A$4:$I$4,0),FALSE)</f>
        <v>#N/A</v>
      </c>
      <c r="U838" t="e">
        <f>VLOOKUP($B838,CLIENTS!$A$5:$I$30,MATCH(U$4,CLIENTS!$A$4:$I$4,0),FALSE)</f>
        <v>#N/A</v>
      </c>
      <c r="V838" t="e">
        <f>VLOOKUP($B838,CLIENTS!$A$5:$I$30,MATCH(V$4,CLIENTS!$A$4:$I$4,0),FALSE)</f>
        <v>#N/A</v>
      </c>
    </row>
    <row r="839" spans="1:22" x14ac:dyDescent="0.25">
      <c r="A839" s="1" t="s">
        <v>522</v>
      </c>
      <c r="B839" s="1" t="s">
        <v>484</v>
      </c>
      <c r="D839" s="1" t="s">
        <v>1</v>
      </c>
      <c r="E839">
        <v>770</v>
      </c>
      <c r="F839" t="e">
        <f>VLOOKUP($B839,CLIENTS!$A$5:$I$30,2,FALSE)</f>
        <v>#N/A</v>
      </c>
      <c r="G839" t="e">
        <f>VLOOKUP($B839,CLIENTS!$A$5:$I$30,3,FALSE)</f>
        <v>#N/A</v>
      </c>
      <c r="H839" t="e">
        <f>VLOOKUP($B839,CLIENTS!$A$5:$I$30,4,FALSE)</f>
        <v>#N/A</v>
      </c>
      <c r="I839" t="e">
        <f>VLOOKUP($B839,CLIENTS!$A$5:$I$30,5,FALSE)</f>
        <v>#N/A</v>
      </c>
      <c r="J839" t="e">
        <f>VLOOKUP($B839,CLIENTS!$A$5:$I$30,6,FALSE)</f>
        <v>#N/A</v>
      </c>
      <c r="K839" t="e">
        <f>VLOOKUP($B839,CLIENTS!$A$5:$I$30,7,FALSE)</f>
        <v>#N/A</v>
      </c>
      <c r="L839" t="e">
        <f>VLOOKUP($B839,CLIENTS!$A$5:$I$30,8,FALSE)</f>
        <v>#N/A</v>
      </c>
      <c r="M839" t="e">
        <f>VLOOKUP($B839,CLIENTS!$A$5:$I$30,9,FALSE)</f>
        <v>#N/A</v>
      </c>
      <c r="O839" t="e">
        <f>VLOOKUP($B839,CLIENTS!$A$5:$I$30,MATCH(O$4,CLIENTS!$A$4:$I$4,0),FALSE)</f>
        <v>#N/A</v>
      </c>
      <c r="P839" t="e">
        <f>VLOOKUP($B839,CLIENTS!$A$5:$I$30,MATCH(P$4,CLIENTS!$A$4:$I$4,0),FALSE)</f>
        <v>#N/A</v>
      </c>
      <c r="Q839" t="e">
        <f>VLOOKUP($B839,CLIENTS!$A$5:$I$30,MATCH(Q$4,CLIENTS!$A$4:$I$4,0),FALSE)</f>
        <v>#N/A</v>
      </c>
      <c r="R839" t="e">
        <f>VLOOKUP($B839,CLIENTS!$A$5:$I$30,MATCH(R$4,CLIENTS!$A$4:$I$4,0),FALSE)</f>
        <v>#N/A</v>
      </c>
      <c r="S839" t="e">
        <f>VLOOKUP($B839,CLIENTS!$A$5:$I$30,MATCH(S$4,CLIENTS!$A$4:$I$4,0),FALSE)</f>
        <v>#N/A</v>
      </c>
      <c r="T839" t="e">
        <f>VLOOKUP($B839,CLIENTS!$A$5:$I$30,MATCH(T$4,CLIENTS!$A$4:$I$4,0),FALSE)</f>
        <v>#N/A</v>
      </c>
      <c r="U839" t="e">
        <f>VLOOKUP($B839,CLIENTS!$A$5:$I$30,MATCH(U$4,CLIENTS!$A$4:$I$4,0),FALSE)</f>
        <v>#N/A</v>
      </c>
      <c r="V839" t="e">
        <f>VLOOKUP($B839,CLIENTS!$A$5:$I$30,MATCH(V$4,CLIENTS!$A$4:$I$4,0),FALSE)</f>
        <v>#N/A</v>
      </c>
    </row>
    <row r="840" spans="1:22" x14ac:dyDescent="0.25">
      <c r="A840" s="1" t="s">
        <v>518</v>
      </c>
      <c r="B840" s="1" t="s">
        <v>356</v>
      </c>
      <c r="D840" s="1" t="s">
        <v>1</v>
      </c>
      <c r="E840">
        <v>0</v>
      </c>
      <c r="F840" t="e">
        <f>VLOOKUP($B840,CLIENTS!$A$5:$I$30,2,FALSE)</f>
        <v>#N/A</v>
      </c>
      <c r="G840" t="e">
        <f>VLOOKUP($B840,CLIENTS!$A$5:$I$30,3,FALSE)</f>
        <v>#N/A</v>
      </c>
      <c r="H840" t="e">
        <f>VLOOKUP($B840,CLIENTS!$A$5:$I$30,4,FALSE)</f>
        <v>#N/A</v>
      </c>
      <c r="I840" t="e">
        <f>VLOOKUP($B840,CLIENTS!$A$5:$I$30,5,FALSE)</f>
        <v>#N/A</v>
      </c>
      <c r="J840" t="e">
        <f>VLOOKUP($B840,CLIENTS!$A$5:$I$30,6,FALSE)</f>
        <v>#N/A</v>
      </c>
      <c r="K840" t="e">
        <f>VLOOKUP($B840,CLIENTS!$A$5:$I$30,7,FALSE)</f>
        <v>#N/A</v>
      </c>
      <c r="L840" t="e">
        <f>VLOOKUP($B840,CLIENTS!$A$5:$I$30,8,FALSE)</f>
        <v>#N/A</v>
      </c>
      <c r="M840" t="e">
        <f>VLOOKUP($B840,CLIENTS!$A$5:$I$30,9,FALSE)</f>
        <v>#N/A</v>
      </c>
      <c r="O840" t="e">
        <f>VLOOKUP($B840,CLIENTS!$A$5:$I$30,MATCH(O$4,CLIENTS!$A$4:$I$4,0),FALSE)</f>
        <v>#N/A</v>
      </c>
      <c r="P840" t="e">
        <f>VLOOKUP($B840,CLIENTS!$A$5:$I$30,MATCH(P$4,CLIENTS!$A$4:$I$4,0),FALSE)</f>
        <v>#N/A</v>
      </c>
      <c r="Q840" t="e">
        <f>VLOOKUP($B840,CLIENTS!$A$5:$I$30,MATCH(Q$4,CLIENTS!$A$4:$I$4,0),FALSE)</f>
        <v>#N/A</v>
      </c>
      <c r="R840" t="e">
        <f>VLOOKUP($B840,CLIENTS!$A$5:$I$30,MATCH(R$4,CLIENTS!$A$4:$I$4,0),FALSE)</f>
        <v>#N/A</v>
      </c>
      <c r="S840" t="e">
        <f>VLOOKUP($B840,CLIENTS!$A$5:$I$30,MATCH(S$4,CLIENTS!$A$4:$I$4,0),FALSE)</f>
        <v>#N/A</v>
      </c>
      <c r="T840" t="e">
        <f>VLOOKUP($B840,CLIENTS!$A$5:$I$30,MATCH(T$4,CLIENTS!$A$4:$I$4,0),FALSE)</f>
        <v>#N/A</v>
      </c>
      <c r="U840" t="e">
        <f>VLOOKUP($B840,CLIENTS!$A$5:$I$30,MATCH(U$4,CLIENTS!$A$4:$I$4,0),FALSE)</f>
        <v>#N/A</v>
      </c>
      <c r="V840" t="e">
        <f>VLOOKUP($B840,CLIENTS!$A$5:$I$30,MATCH(V$4,CLIENTS!$A$4:$I$4,0),FALSE)</f>
        <v>#N/A</v>
      </c>
    </row>
    <row r="841" spans="1:22" x14ac:dyDescent="0.25">
      <c r="A841" s="1" t="s">
        <v>520</v>
      </c>
      <c r="B841" s="1" t="s">
        <v>356</v>
      </c>
      <c r="D841" s="1" t="s">
        <v>1</v>
      </c>
      <c r="E841">
        <v>0</v>
      </c>
      <c r="F841" t="e">
        <f>VLOOKUP($B841,CLIENTS!$A$5:$I$30,2,FALSE)</f>
        <v>#N/A</v>
      </c>
      <c r="G841" t="e">
        <f>VLOOKUP($B841,CLIENTS!$A$5:$I$30,3,FALSE)</f>
        <v>#N/A</v>
      </c>
      <c r="H841" t="e">
        <f>VLOOKUP($B841,CLIENTS!$A$5:$I$30,4,FALSE)</f>
        <v>#N/A</v>
      </c>
      <c r="I841" t="e">
        <f>VLOOKUP($B841,CLIENTS!$A$5:$I$30,5,FALSE)</f>
        <v>#N/A</v>
      </c>
      <c r="J841" t="e">
        <f>VLOOKUP($B841,CLIENTS!$A$5:$I$30,6,FALSE)</f>
        <v>#N/A</v>
      </c>
      <c r="K841" t="e">
        <f>VLOOKUP($B841,CLIENTS!$A$5:$I$30,7,FALSE)</f>
        <v>#N/A</v>
      </c>
      <c r="L841" t="e">
        <f>VLOOKUP($B841,CLIENTS!$A$5:$I$30,8,FALSE)</f>
        <v>#N/A</v>
      </c>
      <c r="M841" t="e">
        <f>VLOOKUP($B841,CLIENTS!$A$5:$I$30,9,FALSE)</f>
        <v>#N/A</v>
      </c>
      <c r="O841" t="e">
        <f>VLOOKUP($B841,CLIENTS!$A$5:$I$30,MATCH(O$4,CLIENTS!$A$4:$I$4,0),FALSE)</f>
        <v>#N/A</v>
      </c>
      <c r="P841" t="e">
        <f>VLOOKUP($B841,CLIENTS!$A$5:$I$30,MATCH(P$4,CLIENTS!$A$4:$I$4,0),FALSE)</f>
        <v>#N/A</v>
      </c>
      <c r="Q841" t="e">
        <f>VLOOKUP($B841,CLIENTS!$A$5:$I$30,MATCH(Q$4,CLIENTS!$A$4:$I$4,0),FALSE)</f>
        <v>#N/A</v>
      </c>
      <c r="R841" t="e">
        <f>VLOOKUP($B841,CLIENTS!$A$5:$I$30,MATCH(R$4,CLIENTS!$A$4:$I$4,0),FALSE)</f>
        <v>#N/A</v>
      </c>
      <c r="S841" t="e">
        <f>VLOOKUP($B841,CLIENTS!$A$5:$I$30,MATCH(S$4,CLIENTS!$A$4:$I$4,0),FALSE)</f>
        <v>#N/A</v>
      </c>
      <c r="T841" t="e">
        <f>VLOOKUP($B841,CLIENTS!$A$5:$I$30,MATCH(T$4,CLIENTS!$A$4:$I$4,0),FALSE)</f>
        <v>#N/A</v>
      </c>
      <c r="U841" t="e">
        <f>VLOOKUP($B841,CLIENTS!$A$5:$I$30,MATCH(U$4,CLIENTS!$A$4:$I$4,0),FALSE)</f>
        <v>#N/A</v>
      </c>
      <c r="V841" t="e">
        <f>VLOOKUP($B841,CLIENTS!$A$5:$I$30,MATCH(V$4,CLIENTS!$A$4:$I$4,0),FALSE)</f>
        <v>#N/A</v>
      </c>
    </row>
    <row r="842" spans="1:22" x14ac:dyDescent="0.25">
      <c r="A842" s="1" t="s">
        <v>522</v>
      </c>
      <c r="B842" s="1" t="s">
        <v>356</v>
      </c>
      <c r="D842" s="1" t="s">
        <v>1</v>
      </c>
      <c r="E842">
        <v>0</v>
      </c>
      <c r="F842" t="e">
        <f>VLOOKUP($B842,CLIENTS!$A$5:$I$30,2,FALSE)</f>
        <v>#N/A</v>
      </c>
      <c r="G842" t="e">
        <f>VLOOKUP($B842,CLIENTS!$A$5:$I$30,3,FALSE)</f>
        <v>#N/A</v>
      </c>
      <c r="H842" t="e">
        <f>VLOOKUP($B842,CLIENTS!$A$5:$I$30,4,FALSE)</f>
        <v>#N/A</v>
      </c>
      <c r="I842" t="e">
        <f>VLOOKUP($B842,CLIENTS!$A$5:$I$30,5,FALSE)</f>
        <v>#N/A</v>
      </c>
      <c r="J842" t="e">
        <f>VLOOKUP($B842,CLIENTS!$A$5:$I$30,6,FALSE)</f>
        <v>#N/A</v>
      </c>
      <c r="K842" t="e">
        <f>VLOOKUP($B842,CLIENTS!$A$5:$I$30,7,FALSE)</f>
        <v>#N/A</v>
      </c>
      <c r="L842" t="e">
        <f>VLOOKUP($B842,CLIENTS!$A$5:$I$30,8,FALSE)</f>
        <v>#N/A</v>
      </c>
      <c r="M842" t="e">
        <f>VLOOKUP($B842,CLIENTS!$A$5:$I$30,9,FALSE)</f>
        <v>#N/A</v>
      </c>
      <c r="O842" t="e">
        <f>VLOOKUP($B842,CLIENTS!$A$5:$I$30,MATCH(O$4,CLIENTS!$A$4:$I$4,0),FALSE)</f>
        <v>#N/A</v>
      </c>
      <c r="P842" t="e">
        <f>VLOOKUP($B842,CLIENTS!$A$5:$I$30,MATCH(P$4,CLIENTS!$A$4:$I$4,0),FALSE)</f>
        <v>#N/A</v>
      </c>
      <c r="Q842" t="e">
        <f>VLOOKUP($B842,CLIENTS!$A$5:$I$30,MATCH(Q$4,CLIENTS!$A$4:$I$4,0),FALSE)</f>
        <v>#N/A</v>
      </c>
      <c r="R842" t="e">
        <f>VLOOKUP($B842,CLIENTS!$A$5:$I$30,MATCH(R$4,CLIENTS!$A$4:$I$4,0),FALSE)</f>
        <v>#N/A</v>
      </c>
      <c r="S842" t="e">
        <f>VLOOKUP($B842,CLIENTS!$A$5:$I$30,MATCH(S$4,CLIENTS!$A$4:$I$4,0),FALSE)</f>
        <v>#N/A</v>
      </c>
      <c r="T842" t="e">
        <f>VLOOKUP($B842,CLIENTS!$A$5:$I$30,MATCH(T$4,CLIENTS!$A$4:$I$4,0),FALSE)</f>
        <v>#N/A</v>
      </c>
      <c r="U842" t="e">
        <f>VLOOKUP($B842,CLIENTS!$A$5:$I$30,MATCH(U$4,CLIENTS!$A$4:$I$4,0),FALSE)</f>
        <v>#N/A</v>
      </c>
      <c r="V842" t="e">
        <f>VLOOKUP($B842,CLIENTS!$A$5:$I$30,MATCH(V$4,CLIENTS!$A$4:$I$4,0),FALSE)</f>
        <v>#N/A</v>
      </c>
    </row>
    <row r="843" spans="1:22" x14ac:dyDescent="0.25">
      <c r="A843" s="1" t="s">
        <v>518</v>
      </c>
      <c r="B843" s="1" t="s">
        <v>143</v>
      </c>
      <c r="D843" s="1" t="s">
        <v>1</v>
      </c>
      <c r="E843">
        <v>1612</v>
      </c>
      <c r="F843" t="e">
        <f>VLOOKUP($B843,CLIENTS!$A$5:$I$30,2,FALSE)</f>
        <v>#N/A</v>
      </c>
      <c r="G843" t="e">
        <f>VLOOKUP($B843,CLIENTS!$A$5:$I$30,3,FALSE)</f>
        <v>#N/A</v>
      </c>
      <c r="H843" t="e">
        <f>VLOOKUP($B843,CLIENTS!$A$5:$I$30,4,FALSE)</f>
        <v>#N/A</v>
      </c>
      <c r="I843" t="e">
        <f>VLOOKUP($B843,CLIENTS!$A$5:$I$30,5,FALSE)</f>
        <v>#N/A</v>
      </c>
      <c r="J843" t="e">
        <f>VLOOKUP($B843,CLIENTS!$A$5:$I$30,6,FALSE)</f>
        <v>#N/A</v>
      </c>
      <c r="K843" t="e">
        <f>VLOOKUP($B843,CLIENTS!$A$5:$I$30,7,FALSE)</f>
        <v>#N/A</v>
      </c>
      <c r="L843" t="e">
        <f>VLOOKUP($B843,CLIENTS!$A$5:$I$30,8,FALSE)</f>
        <v>#N/A</v>
      </c>
      <c r="M843" t="e">
        <f>VLOOKUP($B843,CLIENTS!$A$5:$I$30,9,FALSE)</f>
        <v>#N/A</v>
      </c>
      <c r="O843" t="e">
        <f>VLOOKUP($B843,CLIENTS!$A$5:$I$30,MATCH(O$4,CLIENTS!$A$4:$I$4,0),FALSE)</f>
        <v>#N/A</v>
      </c>
      <c r="P843" t="e">
        <f>VLOOKUP($B843,CLIENTS!$A$5:$I$30,MATCH(P$4,CLIENTS!$A$4:$I$4,0),FALSE)</f>
        <v>#N/A</v>
      </c>
      <c r="Q843" t="e">
        <f>VLOOKUP($B843,CLIENTS!$A$5:$I$30,MATCH(Q$4,CLIENTS!$A$4:$I$4,0),FALSE)</f>
        <v>#N/A</v>
      </c>
      <c r="R843" t="e">
        <f>VLOOKUP($B843,CLIENTS!$A$5:$I$30,MATCH(R$4,CLIENTS!$A$4:$I$4,0),FALSE)</f>
        <v>#N/A</v>
      </c>
      <c r="S843" t="e">
        <f>VLOOKUP($B843,CLIENTS!$A$5:$I$30,MATCH(S$4,CLIENTS!$A$4:$I$4,0),FALSE)</f>
        <v>#N/A</v>
      </c>
      <c r="T843" t="e">
        <f>VLOOKUP($B843,CLIENTS!$A$5:$I$30,MATCH(T$4,CLIENTS!$A$4:$I$4,0),FALSE)</f>
        <v>#N/A</v>
      </c>
      <c r="U843" t="e">
        <f>VLOOKUP($B843,CLIENTS!$A$5:$I$30,MATCH(U$4,CLIENTS!$A$4:$I$4,0),FALSE)</f>
        <v>#N/A</v>
      </c>
      <c r="V843" t="e">
        <f>VLOOKUP($B843,CLIENTS!$A$5:$I$30,MATCH(V$4,CLIENTS!$A$4:$I$4,0),FALSE)</f>
        <v>#N/A</v>
      </c>
    </row>
    <row r="844" spans="1:22" x14ac:dyDescent="0.25">
      <c r="A844" s="1" t="s">
        <v>520</v>
      </c>
      <c r="B844" s="1" t="s">
        <v>143</v>
      </c>
      <c r="D844" s="1" t="s">
        <v>1</v>
      </c>
      <c r="E844">
        <v>1083</v>
      </c>
      <c r="F844" t="e">
        <f>VLOOKUP($B844,CLIENTS!$A$5:$I$30,2,FALSE)</f>
        <v>#N/A</v>
      </c>
      <c r="G844" t="e">
        <f>VLOOKUP($B844,CLIENTS!$A$5:$I$30,3,FALSE)</f>
        <v>#N/A</v>
      </c>
      <c r="H844" t="e">
        <f>VLOOKUP($B844,CLIENTS!$A$5:$I$30,4,FALSE)</f>
        <v>#N/A</v>
      </c>
      <c r="I844" t="e">
        <f>VLOOKUP($B844,CLIENTS!$A$5:$I$30,5,FALSE)</f>
        <v>#N/A</v>
      </c>
      <c r="J844" t="e">
        <f>VLOOKUP($B844,CLIENTS!$A$5:$I$30,6,FALSE)</f>
        <v>#N/A</v>
      </c>
      <c r="K844" t="e">
        <f>VLOOKUP($B844,CLIENTS!$A$5:$I$30,7,FALSE)</f>
        <v>#N/A</v>
      </c>
      <c r="L844" t="e">
        <f>VLOOKUP($B844,CLIENTS!$A$5:$I$30,8,FALSE)</f>
        <v>#N/A</v>
      </c>
      <c r="M844" t="e">
        <f>VLOOKUP($B844,CLIENTS!$A$5:$I$30,9,FALSE)</f>
        <v>#N/A</v>
      </c>
      <c r="O844" t="e">
        <f>VLOOKUP($B844,CLIENTS!$A$5:$I$30,MATCH(O$4,CLIENTS!$A$4:$I$4,0),FALSE)</f>
        <v>#N/A</v>
      </c>
      <c r="P844" t="e">
        <f>VLOOKUP($B844,CLIENTS!$A$5:$I$30,MATCH(P$4,CLIENTS!$A$4:$I$4,0),FALSE)</f>
        <v>#N/A</v>
      </c>
      <c r="Q844" t="e">
        <f>VLOOKUP($B844,CLIENTS!$A$5:$I$30,MATCH(Q$4,CLIENTS!$A$4:$I$4,0),FALSE)</f>
        <v>#N/A</v>
      </c>
      <c r="R844" t="e">
        <f>VLOOKUP($B844,CLIENTS!$A$5:$I$30,MATCH(R$4,CLIENTS!$A$4:$I$4,0),FALSE)</f>
        <v>#N/A</v>
      </c>
      <c r="S844" t="e">
        <f>VLOOKUP($B844,CLIENTS!$A$5:$I$30,MATCH(S$4,CLIENTS!$A$4:$I$4,0),FALSE)</f>
        <v>#N/A</v>
      </c>
      <c r="T844" t="e">
        <f>VLOOKUP($B844,CLIENTS!$A$5:$I$30,MATCH(T$4,CLIENTS!$A$4:$I$4,0),FALSE)</f>
        <v>#N/A</v>
      </c>
      <c r="U844" t="e">
        <f>VLOOKUP($B844,CLIENTS!$A$5:$I$30,MATCH(U$4,CLIENTS!$A$4:$I$4,0),FALSE)</f>
        <v>#N/A</v>
      </c>
      <c r="V844" t="e">
        <f>VLOOKUP($B844,CLIENTS!$A$5:$I$30,MATCH(V$4,CLIENTS!$A$4:$I$4,0),FALSE)</f>
        <v>#N/A</v>
      </c>
    </row>
    <row r="845" spans="1:22" x14ac:dyDescent="0.25">
      <c r="A845" s="1" t="s">
        <v>522</v>
      </c>
      <c r="B845" s="1" t="s">
        <v>143</v>
      </c>
      <c r="D845" s="1" t="s">
        <v>1</v>
      </c>
      <c r="E845">
        <v>792</v>
      </c>
      <c r="F845" t="e">
        <f>VLOOKUP($B845,CLIENTS!$A$5:$I$30,2,FALSE)</f>
        <v>#N/A</v>
      </c>
      <c r="G845" t="e">
        <f>VLOOKUP($B845,CLIENTS!$A$5:$I$30,3,FALSE)</f>
        <v>#N/A</v>
      </c>
      <c r="H845" t="e">
        <f>VLOOKUP($B845,CLIENTS!$A$5:$I$30,4,FALSE)</f>
        <v>#N/A</v>
      </c>
      <c r="I845" t="e">
        <f>VLOOKUP($B845,CLIENTS!$A$5:$I$30,5,FALSE)</f>
        <v>#N/A</v>
      </c>
      <c r="J845" t="e">
        <f>VLOOKUP($B845,CLIENTS!$A$5:$I$30,6,FALSE)</f>
        <v>#N/A</v>
      </c>
      <c r="K845" t="e">
        <f>VLOOKUP($B845,CLIENTS!$A$5:$I$30,7,FALSE)</f>
        <v>#N/A</v>
      </c>
      <c r="L845" t="e">
        <f>VLOOKUP($B845,CLIENTS!$A$5:$I$30,8,FALSE)</f>
        <v>#N/A</v>
      </c>
      <c r="M845" t="e">
        <f>VLOOKUP($B845,CLIENTS!$A$5:$I$30,9,FALSE)</f>
        <v>#N/A</v>
      </c>
      <c r="O845" t="e">
        <f>VLOOKUP($B845,CLIENTS!$A$5:$I$30,MATCH(O$4,CLIENTS!$A$4:$I$4,0),FALSE)</f>
        <v>#N/A</v>
      </c>
      <c r="P845" t="e">
        <f>VLOOKUP($B845,CLIENTS!$A$5:$I$30,MATCH(P$4,CLIENTS!$A$4:$I$4,0),FALSE)</f>
        <v>#N/A</v>
      </c>
      <c r="Q845" t="e">
        <f>VLOOKUP($B845,CLIENTS!$A$5:$I$30,MATCH(Q$4,CLIENTS!$A$4:$I$4,0),FALSE)</f>
        <v>#N/A</v>
      </c>
      <c r="R845" t="e">
        <f>VLOOKUP($B845,CLIENTS!$A$5:$I$30,MATCH(R$4,CLIENTS!$A$4:$I$4,0),FALSE)</f>
        <v>#N/A</v>
      </c>
      <c r="S845" t="e">
        <f>VLOOKUP($B845,CLIENTS!$A$5:$I$30,MATCH(S$4,CLIENTS!$A$4:$I$4,0),FALSE)</f>
        <v>#N/A</v>
      </c>
      <c r="T845" t="e">
        <f>VLOOKUP($B845,CLIENTS!$A$5:$I$30,MATCH(T$4,CLIENTS!$A$4:$I$4,0),FALSE)</f>
        <v>#N/A</v>
      </c>
      <c r="U845" t="e">
        <f>VLOOKUP($B845,CLIENTS!$A$5:$I$30,MATCH(U$4,CLIENTS!$A$4:$I$4,0),FALSE)</f>
        <v>#N/A</v>
      </c>
      <c r="V845" t="e">
        <f>VLOOKUP($B845,CLIENTS!$A$5:$I$30,MATCH(V$4,CLIENTS!$A$4:$I$4,0),FALSE)</f>
        <v>#N/A</v>
      </c>
    </row>
    <row r="846" spans="1:22" x14ac:dyDescent="0.25">
      <c r="A846" s="1" t="s">
        <v>518</v>
      </c>
      <c r="B846" s="1" t="s">
        <v>144</v>
      </c>
      <c r="D846" s="1" t="s">
        <v>1</v>
      </c>
      <c r="E846">
        <v>1627</v>
      </c>
      <c r="F846" t="str">
        <f>VLOOKUP($B846,CLIENTS!$A$5:$I$30,2,FALSE)</f>
        <v>F</v>
      </c>
      <c r="G846">
        <f>VLOOKUP($B846,CLIENTS!$A$5:$I$30,3,FALSE)</f>
        <v>2</v>
      </c>
      <c r="H846">
        <f>VLOOKUP($B846,CLIENTS!$A$5:$I$30,4,FALSE)</f>
        <v>1627</v>
      </c>
      <c r="I846">
        <f>VLOOKUP($B846,CLIENTS!$A$5:$I$30,5,FALSE)</f>
        <v>1668</v>
      </c>
      <c r="J846">
        <f>VLOOKUP($B846,CLIENTS!$A$5:$I$30,6,FALSE)</f>
        <v>1130</v>
      </c>
      <c r="K846">
        <f>VLOOKUP($B846,CLIENTS!$A$5:$I$30,7,FALSE)</f>
        <v>1159</v>
      </c>
      <c r="L846">
        <f>VLOOKUP($B846,CLIENTS!$A$5:$I$30,8,FALSE)</f>
        <v>1130</v>
      </c>
      <c r="M846">
        <f>VLOOKUP($B846,CLIENTS!$A$5:$I$30,9,FALSE)</f>
        <v>1159</v>
      </c>
      <c r="O846" t="str">
        <f>VLOOKUP($B846,CLIENTS!$A$5:$I$30,MATCH(O$4,CLIENTS!$A$4:$I$4,0),FALSE)</f>
        <v>F</v>
      </c>
      <c r="P846">
        <f>VLOOKUP($B846,CLIENTS!$A$5:$I$30,MATCH(P$4,CLIENTS!$A$4:$I$4,0),FALSE)</f>
        <v>2</v>
      </c>
      <c r="Q846">
        <f>VLOOKUP($B846,CLIENTS!$A$5:$I$30,MATCH(Q$4,CLIENTS!$A$4:$I$4,0),FALSE)</f>
        <v>1627</v>
      </c>
      <c r="R846">
        <f>VLOOKUP($B846,CLIENTS!$A$5:$I$30,MATCH(R$4,CLIENTS!$A$4:$I$4,0),FALSE)</f>
        <v>1668</v>
      </c>
      <c r="S846">
        <f>VLOOKUP($B846,CLIENTS!$A$5:$I$30,MATCH(S$4,CLIENTS!$A$4:$I$4,0),FALSE)</f>
        <v>1130</v>
      </c>
      <c r="T846">
        <f>VLOOKUP($B846,CLIENTS!$A$5:$I$30,MATCH(T$4,CLIENTS!$A$4:$I$4,0),FALSE)</f>
        <v>1159</v>
      </c>
      <c r="U846">
        <f>VLOOKUP($B846,CLIENTS!$A$5:$I$30,MATCH(U$4,CLIENTS!$A$4:$I$4,0),FALSE)</f>
        <v>1130</v>
      </c>
      <c r="V846">
        <f>VLOOKUP($B846,CLIENTS!$A$5:$I$30,MATCH(V$4,CLIENTS!$A$4:$I$4,0),FALSE)</f>
        <v>1159</v>
      </c>
    </row>
    <row r="847" spans="1:22" x14ac:dyDescent="0.25">
      <c r="A847" s="1" t="s">
        <v>520</v>
      </c>
      <c r="B847" s="1" t="s">
        <v>144</v>
      </c>
      <c r="D847" s="1" t="s">
        <v>1</v>
      </c>
      <c r="E847">
        <v>1130</v>
      </c>
      <c r="F847" t="str">
        <f>VLOOKUP($B847,CLIENTS!$A$5:$I$30,2,FALSE)</f>
        <v>F</v>
      </c>
      <c r="G847">
        <f>VLOOKUP($B847,CLIENTS!$A$5:$I$30,3,FALSE)</f>
        <v>2</v>
      </c>
      <c r="H847">
        <f>VLOOKUP($B847,CLIENTS!$A$5:$I$30,4,FALSE)</f>
        <v>1627</v>
      </c>
      <c r="I847">
        <f>VLOOKUP($B847,CLIENTS!$A$5:$I$30,5,FALSE)</f>
        <v>1668</v>
      </c>
      <c r="J847">
        <f>VLOOKUP($B847,CLIENTS!$A$5:$I$30,6,FALSE)</f>
        <v>1130</v>
      </c>
      <c r="K847">
        <f>VLOOKUP($B847,CLIENTS!$A$5:$I$30,7,FALSE)</f>
        <v>1159</v>
      </c>
      <c r="L847">
        <f>VLOOKUP($B847,CLIENTS!$A$5:$I$30,8,FALSE)</f>
        <v>1130</v>
      </c>
      <c r="M847">
        <f>VLOOKUP($B847,CLIENTS!$A$5:$I$30,9,FALSE)</f>
        <v>1159</v>
      </c>
      <c r="O847" t="str">
        <f>VLOOKUP($B847,CLIENTS!$A$5:$I$30,MATCH(O$4,CLIENTS!$A$4:$I$4,0),FALSE)</f>
        <v>F</v>
      </c>
      <c r="P847">
        <f>VLOOKUP($B847,CLIENTS!$A$5:$I$30,MATCH(P$4,CLIENTS!$A$4:$I$4,0),FALSE)</f>
        <v>2</v>
      </c>
      <c r="Q847">
        <f>VLOOKUP($B847,CLIENTS!$A$5:$I$30,MATCH(Q$4,CLIENTS!$A$4:$I$4,0),FALSE)</f>
        <v>1627</v>
      </c>
      <c r="R847">
        <f>VLOOKUP($B847,CLIENTS!$A$5:$I$30,MATCH(R$4,CLIENTS!$A$4:$I$4,0),FALSE)</f>
        <v>1668</v>
      </c>
      <c r="S847">
        <f>VLOOKUP($B847,CLIENTS!$A$5:$I$30,MATCH(S$4,CLIENTS!$A$4:$I$4,0),FALSE)</f>
        <v>1130</v>
      </c>
      <c r="T847">
        <f>VLOOKUP($B847,CLIENTS!$A$5:$I$30,MATCH(T$4,CLIENTS!$A$4:$I$4,0),FALSE)</f>
        <v>1159</v>
      </c>
      <c r="U847">
        <f>VLOOKUP($B847,CLIENTS!$A$5:$I$30,MATCH(U$4,CLIENTS!$A$4:$I$4,0),FALSE)</f>
        <v>1130</v>
      </c>
      <c r="V847">
        <f>VLOOKUP($B847,CLIENTS!$A$5:$I$30,MATCH(V$4,CLIENTS!$A$4:$I$4,0),FALSE)</f>
        <v>1159</v>
      </c>
    </row>
    <row r="848" spans="1:22" x14ac:dyDescent="0.25">
      <c r="A848" s="1" t="s">
        <v>522</v>
      </c>
      <c r="B848" s="1" t="s">
        <v>144</v>
      </c>
      <c r="D848" s="1" t="s">
        <v>1</v>
      </c>
      <c r="E848">
        <v>814</v>
      </c>
      <c r="F848" t="str">
        <f>VLOOKUP($B848,CLIENTS!$A$5:$I$30,2,FALSE)</f>
        <v>F</v>
      </c>
      <c r="G848">
        <f>VLOOKUP($B848,CLIENTS!$A$5:$I$30,3,FALSE)</f>
        <v>2</v>
      </c>
      <c r="H848">
        <f>VLOOKUP($B848,CLIENTS!$A$5:$I$30,4,FALSE)</f>
        <v>1627</v>
      </c>
      <c r="I848">
        <f>VLOOKUP($B848,CLIENTS!$A$5:$I$30,5,FALSE)</f>
        <v>1668</v>
      </c>
      <c r="J848">
        <f>VLOOKUP($B848,CLIENTS!$A$5:$I$30,6,FALSE)</f>
        <v>1130</v>
      </c>
      <c r="K848">
        <f>VLOOKUP($B848,CLIENTS!$A$5:$I$30,7,FALSE)</f>
        <v>1159</v>
      </c>
      <c r="L848">
        <f>VLOOKUP($B848,CLIENTS!$A$5:$I$30,8,FALSE)</f>
        <v>1130</v>
      </c>
      <c r="M848">
        <f>VLOOKUP($B848,CLIENTS!$A$5:$I$30,9,FALSE)</f>
        <v>1159</v>
      </c>
      <c r="O848" t="str">
        <f>VLOOKUP($B848,CLIENTS!$A$5:$I$30,MATCH(O$4,CLIENTS!$A$4:$I$4,0),FALSE)</f>
        <v>F</v>
      </c>
      <c r="P848">
        <f>VLOOKUP($B848,CLIENTS!$A$5:$I$30,MATCH(P$4,CLIENTS!$A$4:$I$4,0),FALSE)</f>
        <v>2</v>
      </c>
      <c r="Q848">
        <f>VLOOKUP($B848,CLIENTS!$A$5:$I$30,MATCH(Q$4,CLIENTS!$A$4:$I$4,0),FALSE)</f>
        <v>1627</v>
      </c>
      <c r="R848">
        <f>VLOOKUP($B848,CLIENTS!$A$5:$I$30,MATCH(R$4,CLIENTS!$A$4:$I$4,0),FALSE)</f>
        <v>1668</v>
      </c>
      <c r="S848">
        <f>VLOOKUP($B848,CLIENTS!$A$5:$I$30,MATCH(S$4,CLIENTS!$A$4:$I$4,0),FALSE)</f>
        <v>1130</v>
      </c>
      <c r="T848">
        <f>VLOOKUP($B848,CLIENTS!$A$5:$I$30,MATCH(T$4,CLIENTS!$A$4:$I$4,0),FALSE)</f>
        <v>1159</v>
      </c>
      <c r="U848">
        <f>VLOOKUP($B848,CLIENTS!$A$5:$I$30,MATCH(U$4,CLIENTS!$A$4:$I$4,0),FALSE)</f>
        <v>1130</v>
      </c>
      <c r="V848">
        <f>VLOOKUP($B848,CLIENTS!$A$5:$I$30,MATCH(V$4,CLIENTS!$A$4:$I$4,0),FALSE)</f>
        <v>1159</v>
      </c>
    </row>
    <row r="849" spans="1:22" x14ac:dyDescent="0.25">
      <c r="A849" s="1" t="s">
        <v>518</v>
      </c>
      <c r="B849" s="1" t="s">
        <v>357</v>
      </c>
      <c r="D849" s="1" t="s">
        <v>1</v>
      </c>
      <c r="E849">
        <v>1568</v>
      </c>
      <c r="F849" t="e">
        <f>VLOOKUP($B849,CLIENTS!$A$5:$I$30,2,FALSE)</f>
        <v>#N/A</v>
      </c>
      <c r="G849" t="e">
        <f>VLOOKUP($B849,CLIENTS!$A$5:$I$30,3,FALSE)</f>
        <v>#N/A</v>
      </c>
      <c r="H849" t="e">
        <f>VLOOKUP($B849,CLIENTS!$A$5:$I$30,4,FALSE)</f>
        <v>#N/A</v>
      </c>
      <c r="I849" t="e">
        <f>VLOOKUP($B849,CLIENTS!$A$5:$I$30,5,FALSE)</f>
        <v>#N/A</v>
      </c>
      <c r="J849" t="e">
        <f>VLOOKUP($B849,CLIENTS!$A$5:$I$30,6,FALSE)</f>
        <v>#N/A</v>
      </c>
      <c r="K849" t="e">
        <f>VLOOKUP($B849,CLIENTS!$A$5:$I$30,7,FALSE)</f>
        <v>#N/A</v>
      </c>
      <c r="L849" t="e">
        <f>VLOOKUP($B849,CLIENTS!$A$5:$I$30,8,FALSE)</f>
        <v>#N/A</v>
      </c>
      <c r="M849" t="e">
        <f>VLOOKUP($B849,CLIENTS!$A$5:$I$30,9,FALSE)</f>
        <v>#N/A</v>
      </c>
      <c r="O849" t="e">
        <f>VLOOKUP($B849,CLIENTS!$A$5:$I$30,MATCH(O$4,CLIENTS!$A$4:$I$4,0),FALSE)</f>
        <v>#N/A</v>
      </c>
      <c r="P849" t="e">
        <f>VLOOKUP($B849,CLIENTS!$A$5:$I$30,MATCH(P$4,CLIENTS!$A$4:$I$4,0),FALSE)</f>
        <v>#N/A</v>
      </c>
      <c r="Q849" t="e">
        <f>VLOOKUP($B849,CLIENTS!$A$5:$I$30,MATCH(Q$4,CLIENTS!$A$4:$I$4,0),FALSE)</f>
        <v>#N/A</v>
      </c>
      <c r="R849" t="e">
        <f>VLOOKUP($B849,CLIENTS!$A$5:$I$30,MATCH(R$4,CLIENTS!$A$4:$I$4,0),FALSE)</f>
        <v>#N/A</v>
      </c>
      <c r="S849" t="e">
        <f>VLOOKUP($B849,CLIENTS!$A$5:$I$30,MATCH(S$4,CLIENTS!$A$4:$I$4,0),FALSE)</f>
        <v>#N/A</v>
      </c>
      <c r="T849" t="e">
        <f>VLOOKUP($B849,CLIENTS!$A$5:$I$30,MATCH(T$4,CLIENTS!$A$4:$I$4,0),FALSE)</f>
        <v>#N/A</v>
      </c>
      <c r="U849" t="e">
        <f>VLOOKUP($B849,CLIENTS!$A$5:$I$30,MATCH(U$4,CLIENTS!$A$4:$I$4,0),FALSE)</f>
        <v>#N/A</v>
      </c>
      <c r="V849" t="e">
        <f>VLOOKUP($B849,CLIENTS!$A$5:$I$30,MATCH(V$4,CLIENTS!$A$4:$I$4,0),FALSE)</f>
        <v>#N/A</v>
      </c>
    </row>
    <row r="850" spans="1:22" x14ac:dyDescent="0.25">
      <c r="A850" s="1" t="s">
        <v>520</v>
      </c>
      <c r="B850" s="1" t="s">
        <v>357</v>
      </c>
      <c r="D850" s="1" t="s">
        <v>1</v>
      </c>
      <c r="E850">
        <v>1027</v>
      </c>
      <c r="F850" t="e">
        <f>VLOOKUP($B850,CLIENTS!$A$5:$I$30,2,FALSE)</f>
        <v>#N/A</v>
      </c>
      <c r="G850" t="e">
        <f>VLOOKUP($B850,CLIENTS!$A$5:$I$30,3,FALSE)</f>
        <v>#N/A</v>
      </c>
      <c r="H850" t="e">
        <f>VLOOKUP($B850,CLIENTS!$A$5:$I$30,4,FALSE)</f>
        <v>#N/A</v>
      </c>
      <c r="I850" t="e">
        <f>VLOOKUP($B850,CLIENTS!$A$5:$I$30,5,FALSE)</f>
        <v>#N/A</v>
      </c>
      <c r="J850" t="e">
        <f>VLOOKUP($B850,CLIENTS!$A$5:$I$30,6,FALSE)</f>
        <v>#N/A</v>
      </c>
      <c r="K850" t="e">
        <f>VLOOKUP($B850,CLIENTS!$A$5:$I$30,7,FALSE)</f>
        <v>#N/A</v>
      </c>
      <c r="L850" t="e">
        <f>VLOOKUP($B850,CLIENTS!$A$5:$I$30,8,FALSE)</f>
        <v>#N/A</v>
      </c>
      <c r="M850" t="e">
        <f>VLOOKUP($B850,CLIENTS!$A$5:$I$30,9,FALSE)</f>
        <v>#N/A</v>
      </c>
      <c r="O850" t="e">
        <f>VLOOKUP($B850,CLIENTS!$A$5:$I$30,MATCH(O$4,CLIENTS!$A$4:$I$4,0),FALSE)</f>
        <v>#N/A</v>
      </c>
      <c r="P850" t="e">
        <f>VLOOKUP($B850,CLIENTS!$A$5:$I$30,MATCH(P$4,CLIENTS!$A$4:$I$4,0),FALSE)</f>
        <v>#N/A</v>
      </c>
      <c r="Q850" t="e">
        <f>VLOOKUP($B850,CLIENTS!$A$5:$I$30,MATCH(Q$4,CLIENTS!$A$4:$I$4,0),FALSE)</f>
        <v>#N/A</v>
      </c>
      <c r="R850" t="e">
        <f>VLOOKUP($B850,CLIENTS!$A$5:$I$30,MATCH(R$4,CLIENTS!$A$4:$I$4,0),FALSE)</f>
        <v>#N/A</v>
      </c>
      <c r="S850" t="e">
        <f>VLOOKUP($B850,CLIENTS!$A$5:$I$30,MATCH(S$4,CLIENTS!$A$4:$I$4,0),FALSE)</f>
        <v>#N/A</v>
      </c>
      <c r="T850" t="e">
        <f>VLOOKUP($B850,CLIENTS!$A$5:$I$30,MATCH(T$4,CLIENTS!$A$4:$I$4,0),FALSE)</f>
        <v>#N/A</v>
      </c>
      <c r="U850" t="e">
        <f>VLOOKUP($B850,CLIENTS!$A$5:$I$30,MATCH(U$4,CLIENTS!$A$4:$I$4,0),FALSE)</f>
        <v>#N/A</v>
      </c>
      <c r="V850" t="e">
        <f>VLOOKUP($B850,CLIENTS!$A$5:$I$30,MATCH(V$4,CLIENTS!$A$4:$I$4,0),FALSE)</f>
        <v>#N/A</v>
      </c>
    </row>
    <row r="851" spans="1:22" x14ac:dyDescent="0.25">
      <c r="A851" s="1" t="s">
        <v>522</v>
      </c>
      <c r="B851" s="1" t="s">
        <v>357</v>
      </c>
      <c r="D851" s="1" t="s">
        <v>1</v>
      </c>
      <c r="E851">
        <v>770</v>
      </c>
      <c r="F851" t="e">
        <f>VLOOKUP($B851,CLIENTS!$A$5:$I$30,2,FALSE)</f>
        <v>#N/A</v>
      </c>
      <c r="G851" t="e">
        <f>VLOOKUP($B851,CLIENTS!$A$5:$I$30,3,FALSE)</f>
        <v>#N/A</v>
      </c>
      <c r="H851" t="e">
        <f>VLOOKUP($B851,CLIENTS!$A$5:$I$30,4,FALSE)</f>
        <v>#N/A</v>
      </c>
      <c r="I851" t="e">
        <f>VLOOKUP($B851,CLIENTS!$A$5:$I$30,5,FALSE)</f>
        <v>#N/A</v>
      </c>
      <c r="J851" t="e">
        <f>VLOOKUP($B851,CLIENTS!$A$5:$I$30,6,FALSE)</f>
        <v>#N/A</v>
      </c>
      <c r="K851" t="e">
        <f>VLOOKUP($B851,CLIENTS!$A$5:$I$30,7,FALSE)</f>
        <v>#N/A</v>
      </c>
      <c r="L851" t="e">
        <f>VLOOKUP($B851,CLIENTS!$A$5:$I$30,8,FALSE)</f>
        <v>#N/A</v>
      </c>
      <c r="M851" t="e">
        <f>VLOOKUP($B851,CLIENTS!$A$5:$I$30,9,FALSE)</f>
        <v>#N/A</v>
      </c>
      <c r="O851" t="e">
        <f>VLOOKUP($B851,CLIENTS!$A$5:$I$30,MATCH(O$4,CLIENTS!$A$4:$I$4,0),FALSE)</f>
        <v>#N/A</v>
      </c>
      <c r="P851" t="e">
        <f>VLOOKUP($B851,CLIENTS!$A$5:$I$30,MATCH(P$4,CLIENTS!$A$4:$I$4,0),FALSE)</f>
        <v>#N/A</v>
      </c>
      <c r="Q851" t="e">
        <f>VLOOKUP($B851,CLIENTS!$A$5:$I$30,MATCH(Q$4,CLIENTS!$A$4:$I$4,0),FALSE)</f>
        <v>#N/A</v>
      </c>
      <c r="R851" t="e">
        <f>VLOOKUP($B851,CLIENTS!$A$5:$I$30,MATCH(R$4,CLIENTS!$A$4:$I$4,0),FALSE)</f>
        <v>#N/A</v>
      </c>
      <c r="S851" t="e">
        <f>VLOOKUP($B851,CLIENTS!$A$5:$I$30,MATCH(S$4,CLIENTS!$A$4:$I$4,0),FALSE)</f>
        <v>#N/A</v>
      </c>
      <c r="T851" t="e">
        <f>VLOOKUP($B851,CLIENTS!$A$5:$I$30,MATCH(T$4,CLIENTS!$A$4:$I$4,0),FALSE)</f>
        <v>#N/A</v>
      </c>
      <c r="U851" t="e">
        <f>VLOOKUP($B851,CLIENTS!$A$5:$I$30,MATCH(U$4,CLIENTS!$A$4:$I$4,0),FALSE)</f>
        <v>#N/A</v>
      </c>
      <c r="V851" t="e">
        <f>VLOOKUP($B851,CLIENTS!$A$5:$I$30,MATCH(V$4,CLIENTS!$A$4:$I$4,0),FALSE)</f>
        <v>#N/A</v>
      </c>
    </row>
    <row r="852" spans="1:22" x14ac:dyDescent="0.25">
      <c r="A852" s="1" t="s">
        <v>520</v>
      </c>
      <c r="B852" s="1" t="s">
        <v>447</v>
      </c>
      <c r="D852" s="1" t="s">
        <v>1</v>
      </c>
      <c r="E852">
        <v>939</v>
      </c>
      <c r="F852" t="e">
        <f>VLOOKUP($B852,CLIENTS!$A$5:$I$30,2,FALSE)</f>
        <v>#N/A</v>
      </c>
      <c r="G852" t="e">
        <f>VLOOKUP($B852,CLIENTS!$A$5:$I$30,3,FALSE)</f>
        <v>#N/A</v>
      </c>
      <c r="H852" t="e">
        <f>VLOOKUP($B852,CLIENTS!$A$5:$I$30,4,FALSE)</f>
        <v>#N/A</v>
      </c>
      <c r="I852" t="e">
        <f>VLOOKUP($B852,CLIENTS!$A$5:$I$30,5,FALSE)</f>
        <v>#N/A</v>
      </c>
      <c r="J852" t="e">
        <f>VLOOKUP($B852,CLIENTS!$A$5:$I$30,6,FALSE)</f>
        <v>#N/A</v>
      </c>
      <c r="K852" t="e">
        <f>VLOOKUP($B852,CLIENTS!$A$5:$I$30,7,FALSE)</f>
        <v>#N/A</v>
      </c>
      <c r="L852" t="e">
        <f>VLOOKUP($B852,CLIENTS!$A$5:$I$30,8,FALSE)</f>
        <v>#N/A</v>
      </c>
      <c r="M852" t="e">
        <f>VLOOKUP($B852,CLIENTS!$A$5:$I$30,9,FALSE)</f>
        <v>#N/A</v>
      </c>
      <c r="O852" t="e">
        <f>VLOOKUP($B852,CLIENTS!$A$5:$I$30,MATCH(O$4,CLIENTS!$A$4:$I$4,0),FALSE)</f>
        <v>#N/A</v>
      </c>
      <c r="P852" t="e">
        <f>VLOOKUP($B852,CLIENTS!$A$5:$I$30,MATCH(P$4,CLIENTS!$A$4:$I$4,0),FALSE)</f>
        <v>#N/A</v>
      </c>
      <c r="Q852" t="e">
        <f>VLOOKUP($B852,CLIENTS!$A$5:$I$30,MATCH(Q$4,CLIENTS!$A$4:$I$4,0),FALSE)</f>
        <v>#N/A</v>
      </c>
      <c r="R852" t="e">
        <f>VLOOKUP($B852,CLIENTS!$A$5:$I$30,MATCH(R$4,CLIENTS!$A$4:$I$4,0),FALSE)</f>
        <v>#N/A</v>
      </c>
      <c r="S852" t="e">
        <f>VLOOKUP($B852,CLIENTS!$A$5:$I$30,MATCH(S$4,CLIENTS!$A$4:$I$4,0),FALSE)</f>
        <v>#N/A</v>
      </c>
      <c r="T852" t="e">
        <f>VLOOKUP($B852,CLIENTS!$A$5:$I$30,MATCH(T$4,CLIENTS!$A$4:$I$4,0),FALSE)</f>
        <v>#N/A</v>
      </c>
      <c r="U852" t="e">
        <f>VLOOKUP($B852,CLIENTS!$A$5:$I$30,MATCH(U$4,CLIENTS!$A$4:$I$4,0),FALSE)</f>
        <v>#N/A</v>
      </c>
      <c r="V852" t="e">
        <f>VLOOKUP($B852,CLIENTS!$A$5:$I$30,MATCH(V$4,CLIENTS!$A$4:$I$4,0),FALSE)</f>
        <v>#N/A</v>
      </c>
    </row>
    <row r="853" spans="1:22" x14ac:dyDescent="0.25">
      <c r="A853" s="1" t="s">
        <v>518</v>
      </c>
      <c r="B853" s="1" t="s">
        <v>145</v>
      </c>
      <c r="D853" s="1" t="s">
        <v>1</v>
      </c>
      <c r="E853">
        <v>1710</v>
      </c>
      <c r="F853" t="e">
        <f>VLOOKUP($B853,CLIENTS!$A$5:$I$30,2,FALSE)</f>
        <v>#N/A</v>
      </c>
      <c r="G853" t="e">
        <f>VLOOKUP($B853,CLIENTS!$A$5:$I$30,3,FALSE)</f>
        <v>#N/A</v>
      </c>
      <c r="H853" t="e">
        <f>VLOOKUP($B853,CLIENTS!$A$5:$I$30,4,FALSE)</f>
        <v>#N/A</v>
      </c>
      <c r="I853" t="e">
        <f>VLOOKUP($B853,CLIENTS!$A$5:$I$30,5,FALSE)</f>
        <v>#N/A</v>
      </c>
      <c r="J853" t="e">
        <f>VLOOKUP($B853,CLIENTS!$A$5:$I$30,6,FALSE)</f>
        <v>#N/A</v>
      </c>
      <c r="K853" t="e">
        <f>VLOOKUP($B853,CLIENTS!$A$5:$I$30,7,FALSE)</f>
        <v>#N/A</v>
      </c>
      <c r="L853" t="e">
        <f>VLOOKUP($B853,CLIENTS!$A$5:$I$30,8,FALSE)</f>
        <v>#N/A</v>
      </c>
      <c r="M853" t="e">
        <f>VLOOKUP($B853,CLIENTS!$A$5:$I$30,9,FALSE)</f>
        <v>#N/A</v>
      </c>
      <c r="O853" t="e">
        <f>VLOOKUP($B853,CLIENTS!$A$5:$I$30,MATCH(O$4,CLIENTS!$A$4:$I$4,0),FALSE)</f>
        <v>#N/A</v>
      </c>
      <c r="P853" t="e">
        <f>VLOOKUP($B853,CLIENTS!$A$5:$I$30,MATCH(P$4,CLIENTS!$A$4:$I$4,0),FALSE)</f>
        <v>#N/A</v>
      </c>
      <c r="Q853" t="e">
        <f>VLOOKUP($B853,CLIENTS!$A$5:$I$30,MATCH(Q$4,CLIENTS!$A$4:$I$4,0),FALSE)</f>
        <v>#N/A</v>
      </c>
      <c r="R853" t="e">
        <f>VLOOKUP($B853,CLIENTS!$A$5:$I$30,MATCH(R$4,CLIENTS!$A$4:$I$4,0),FALSE)</f>
        <v>#N/A</v>
      </c>
      <c r="S853" t="e">
        <f>VLOOKUP($B853,CLIENTS!$A$5:$I$30,MATCH(S$4,CLIENTS!$A$4:$I$4,0),FALSE)</f>
        <v>#N/A</v>
      </c>
      <c r="T853" t="e">
        <f>VLOOKUP($B853,CLIENTS!$A$5:$I$30,MATCH(T$4,CLIENTS!$A$4:$I$4,0),FALSE)</f>
        <v>#N/A</v>
      </c>
      <c r="U853" t="e">
        <f>VLOOKUP($B853,CLIENTS!$A$5:$I$30,MATCH(U$4,CLIENTS!$A$4:$I$4,0),FALSE)</f>
        <v>#N/A</v>
      </c>
      <c r="V853" t="e">
        <f>VLOOKUP($B853,CLIENTS!$A$5:$I$30,MATCH(V$4,CLIENTS!$A$4:$I$4,0),FALSE)</f>
        <v>#N/A</v>
      </c>
    </row>
    <row r="854" spans="1:22" x14ac:dyDescent="0.25">
      <c r="A854" s="1" t="s">
        <v>520</v>
      </c>
      <c r="B854" s="1" t="s">
        <v>145</v>
      </c>
      <c r="D854" s="1" t="s">
        <v>1</v>
      </c>
      <c r="E854">
        <v>1130</v>
      </c>
      <c r="F854" t="e">
        <f>VLOOKUP($B854,CLIENTS!$A$5:$I$30,2,FALSE)</f>
        <v>#N/A</v>
      </c>
      <c r="G854" t="e">
        <f>VLOOKUP($B854,CLIENTS!$A$5:$I$30,3,FALSE)</f>
        <v>#N/A</v>
      </c>
      <c r="H854" t="e">
        <f>VLOOKUP($B854,CLIENTS!$A$5:$I$30,4,FALSE)</f>
        <v>#N/A</v>
      </c>
      <c r="I854" t="e">
        <f>VLOOKUP($B854,CLIENTS!$A$5:$I$30,5,FALSE)</f>
        <v>#N/A</v>
      </c>
      <c r="J854" t="e">
        <f>VLOOKUP($B854,CLIENTS!$A$5:$I$30,6,FALSE)</f>
        <v>#N/A</v>
      </c>
      <c r="K854" t="e">
        <f>VLOOKUP($B854,CLIENTS!$A$5:$I$30,7,FALSE)</f>
        <v>#N/A</v>
      </c>
      <c r="L854" t="e">
        <f>VLOOKUP($B854,CLIENTS!$A$5:$I$30,8,FALSE)</f>
        <v>#N/A</v>
      </c>
      <c r="M854" t="e">
        <f>VLOOKUP($B854,CLIENTS!$A$5:$I$30,9,FALSE)</f>
        <v>#N/A</v>
      </c>
      <c r="O854" t="e">
        <f>VLOOKUP($B854,CLIENTS!$A$5:$I$30,MATCH(O$4,CLIENTS!$A$4:$I$4,0),FALSE)</f>
        <v>#N/A</v>
      </c>
      <c r="P854" t="e">
        <f>VLOOKUP($B854,CLIENTS!$A$5:$I$30,MATCH(P$4,CLIENTS!$A$4:$I$4,0),FALSE)</f>
        <v>#N/A</v>
      </c>
      <c r="Q854" t="e">
        <f>VLOOKUP($B854,CLIENTS!$A$5:$I$30,MATCH(Q$4,CLIENTS!$A$4:$I$4,0),FALSE)</f>
        <v>#N/A</v>
      </c>
      <c r="R854" t="e">
        <f>VLOOKUP($B854,CLIENTS!$A$5:$I$30,MATCH(R$4,CLIENTS!$A$4:$I$4,0),FALSE)</f>
        <v>#N/A</v>
      </c>
      <c r="S854" t="e">
        <f>VLOOKUP($B854,CLIENTS!$A$5:$I$30,MATCH(S$4,CLIENTS!$A$4:$I$4,0),FALSE)</f>
        <v>#N/A</v>
      </c>
      <c r="T854" t="e">
        <f>VLOOKUP($B854,CLIENTS!$A$5:$I$30,MATCH(T$4,CLIENTS!$A$4:$I$4,0),FALSE)</f>
        <v>#N/A</v>
      </c>
      <c r="U854" t="e">
        <f>VLOOKUP($B854,CLIENTS!$A$5:$I$30,MATCH(U$4,CLIENTS!$A$4:$I$4,0),FALSE)</f>
        <v>#N/A</v>
      </c>
      <c r="V854" t="e">
        <f>VLOOKUP($B854,CLIENTS!$A$5:$I$30,MATCH(V$4,CLIENTS!$A$4:$I$4,0),FALSE)</f>
        <v>#N/A</v>
      </c>
    </row>
    <row r="855" spans="1:22" x14ac:dyDescent="0.25">
      <c r="A855" s="1" t="s">
        <v>522</v>
      </c>
      <c r="B855" s="1" t="s">
        <v>145</v>
      </c>
      <c r="D855" s="1" t="s">
        <v>1</v>
      </c>
      <c r="E855">
        <v>814</v>
      </c>
      <c r="F855" t="e">
        <f>VLOOKUP($B855,CLIENTS!$A$5:$I$30,2,FALSE)</f>
        <v>#N/A</v>
      </c>
      <c r="G855" t="e">
        <f>VLOOKUP($B855,CLIENTS!$A$5:$I$30,3,FALSE)</f>
        <v>#N/A</v>
      </c>
      <c r="H855" t="e">
        <f>VLOOKUP($B855,CLIENTS!$A$5:$I$30,4,FALSE)</f>
        <v>#N/A</v>
      </c>
      <c r="I855" t="e">
        <f>VLOOKUP($B855,CLIENTS!$A$5:$I$30,5,FALSE)</f>
        <v>#N/A</v>
      </c>
      <c r="J855" t="e">
        <f>VLOOKUP($B855,CLIENTS!$A$5:$I$30,6,FALSE)</f>
        <v>#N/A</v>
      </c>
      <c r="K855" t="e">
        <f>VLOOKUP($B855,CLIENTS!$A$5:$I$30,7,FALSE)</f>
        <v>#N/A</v>
      </c>
      <c r="L855" t="e">
        <f>VLOOKUP($B855,CLIENTS!$A$5:$I$30,8,FALSE)</f>
        <v>#N/A</v>
      </c>
      <c r="M855" t="e">
        <f>VLOOKUP($B855,CLIENTS!$A$5:$I$30,9,FALSE)</f>
        <v>#N/A</v>
      </c>
      <c r="O855" t="e">
        <f>VLOOKUP($B855,CLIENTS!$A$5:$I$30,MATCH(O$4,CLIENTS!$A$4:$I$4,0),FALSE)</f>
        <v>#N/A</v>
      </c>
      <c r="P855" t="e">
        <f>VLOOKUP($B855,CLIENTS!$A$5:$I$30,MATCH(P$4,CLIENTS!$A$4:$I$4,0),FALSE)</f>
        <v>#N/A</v>
      </c>
      <c r="Q855" t="e">
        <f>VLOOKUP($B855,CLIENTS!$A$5:$I$30,MATCH(Q$4,CLIENTS!$A$4:$I$4,0),FALSE)</f>
        <v>#N/A</v>
      </c>
      <c r="R855" t="e">
        <f>VLOOKUP($B855,CLIENTS!$A$5:$I$30,MATCH(R$4,CLIENTS!$A$4:$I$4,0),FALSE)</f>
        <v>#N/A</v>
      </c>
      <c r="S855" t="e">
        <f>VLOOKUP($B855,CLIENTS!$A$5:$I$30,MATCH(S$4,CLIENTS!$A$4:$I$4,0),FALSE)</f>
        <v>#N/A</v>
      </c>
      <c r="T855" t="e">
        <f>VLOOKUP($B855,CLIENTS!$A$5:$I$30,MATCH(T$4,CLIENTS!$A$4:$I$4,0),FALSE)</f>
        <v>#N/A</v>
      </c>
      <c r="U855" t="e">
        <f>VLOOKUP($B855,CLIENTS!$A$5:$I$30,MATCH(U$4,CLIENTS!$A$4:$I$4,0),FALSE)</f>
        <v>#N/A</v>
      </c>
      <c r="V855" t="e">
        <f>VLOOKUP($B855,CLIENTS!$A$5:$I$30,MATCH(V$4,CLIENTS!$A$4:$I$4,0),FALSE)</f>
        <v>#N/A</v>
      </c>
    </row>
    <row r="856" spans="1:22" x14ac:dyDescent="0.25">
      <c r="A856" s="1" t="s">
        <v>518</v>
      </c>
      <c r="B856" s="1" t="s">
        <v>146</v>
      </c>
      <c r="D856" s="1" t="s">
        <v>1</v>
      </c>
      <c r="E856">
        <v>1653</v>
      </c>
      <c r="F856" t="e">
        <f>VLOOKUP($B856,CLIENTS!$A$5:$I$30,2,FALSE)</f>
        <v>#N/A</v>
      </c>
      <c r="G856" t="e">
        <f>VLOOKUP($B856,CLIENTS!$A$5:$I$30,3,FALSE)</f>
        <v>#N/A</v>
      </c>
      <c r="H856" t="e">
        <f>VLOOKUP($B856,CLIENTS!$A$5:$I$30,4,FALSE)</f>
        <v>#N/A</v>
      </c>
      <c r="I856" t="e">
        <f>VLOOKUP($B856,CLIENTS!$A$5:$I$30,5,FALSE)</f>
        <v>#N/A</v>
      </c>
      <c r="J856" t="e">
        <f>VLOOKUP($B856,CLIENTS!$A$5:$I$30,6,FALSE)</f>
        <v>#N/A</v>
      </c>
      <c r="K856" t="e">
        <f>VLOOKUP($B856,CLIENTS!$A$5:$I$30,7,FALSE)</f>
        <v>#N/A</v>
      </c>
      <c r="L856" t="e">
        <f>VLOOKUP($B856,CLIENTS!$A$5:$I$30,8,FALSE)</f>
        <v>#N/A</v>
      </c>
      <c r="M856" t="e">
        <f>VLOOKUP($B856,CLIENTS!$A$5:$I$30,9,FALSE)</f>
        <v>#N/A</v>
      </c>
      <c r="O856" t="e">
        <f>VLOOKUP($B856,CLIENTS!$A$5:$I$30,MATCH(O$4,CLIENTS!$A$4:$I$4,0),FALSE)</f>
        <v>#N/A</v>
      </c>
      <c r="P856" t="e">
        <f>VLOOKUP($B856,CLIENTS!$A$5:$I$30,MATCH(P$4,CLIENTS!$A$4:$I$4,0),FALSE)</f>
        <v>#N/A</v>
      </c>
      <c r="Q856" t="e">
        <f>VLOOKUP($B856,CLIENTS!$A$5:$I$30,MATCH(Q$4,CLIENTS!$A$4:$I$4,0),FALSE)</f>
        <v>#N/A</v>
      </c>
      <c r="R856" t="e">
        <f>VLOOKUP($B856,CLIENTS!$A$5:$I$30,MATCH(R$4,CLIENTS!$A$4:$I$4,0),FALSE)</f>
        <v>#N/A</v>
      </c>
      <c r="S856" t="e">
        <f>VLOOKUP($B856,CLIENTS!$A$5:$I$30,MATCH(S$4,CLIENTS!$A$4:$I$4,0),FALSE)</f>
        <v>#N/A</v>
      </c>
      <c r="T856" t="e">
        <f>VLOOKUP($B856,CLIENTS!$A$5:$I$30,MATCH(T$4,CLIENTS!$A$4:$I$4,0),FALSE)</f>
        <v>#N/A</v>
      </c>
      <c r="U856" t="e">
        <f>VLOOKUP($B856,CLIENTS!$A$5:$I$30,MATCH(U$4,CLIENTS!$A$4:$I$4,0),FALSE)</f>
        <v>#N/A</v>
      </c>
      <c r="V856" t="e">
        <f>VLOOKUP($B856,CLIENTS!$A$5:$I$30,MATCH(V$4,CLIENTS!$A$4:$I$4,0),FALSE)</f>
        <v>#N/A</v>
      </c>
    </row>
    <row r="857" spans="1:22" x14ac:dyDescent="0.25">
      <c r="A857" s="1" t="s">
        <v>520</v>
      </c>
      <c r="B857" s="1" t="s">
        <v>146</v>
      </c>
      <c r="D857" s="1" t="s">
        <v>1</v>
      </c>
      <c r="E857">
        <v>1083</v>
      </c>
      <c r="F857" t="e">
        <f>VLOOKUP($B857,CLIENTS!$A$5:$I$30,2,FALSE)</f>
        <v>#N/A</v>
      </c>
      <c r="G857" t="e">
        <f>VLOOKUP($B857,CLIENTS!$A$5:$I$30,3,FALSE)</f>
        <v>#N/A</v>
      </c>
      <c r="H857" t="e">
        <f>VLOOKUP($B857,CLIENTS!$A$5:$I$30,4,FALSE)</f>
        <v>#N/A</v>
      </c>
      <c r="I857" t="e">
        <f>VLOOKUP($B857,CLIENTS!$A$5:$I$30,5,FALSE)</f>
        <v>#N/A</v>
      </c>
      <c r="J857" t="e">
        <f>VLOOKUP($B857,CLIENTS!$A$5:$I$30,6,FALSE)</f>
        <v>#N/A</v>
      </c>
      <c r="K857" t="e">
        <f>VLOOKUP($B857,CLIENTS!$A$5:$I$30,7,FALSE)</f>
        <v>#N/A</v>
      </c>
      <c r="L857" t="e">
        <f>VLOOKUP($B857,CLIENTS!$A$5:$I$30,8,FALSE)</f>
        <v>#N/A</v>
      </c>
      <c r="M857" t="e">
        <f>VLOOKUP($B857,CLIENTS!$A$5:$I$30,9,FALSE)</f>
        <v>#N/A</v>
      </c>
      <c r="O857" t="e">
        <f>VLOOKUP($B857,CLIENTS!$A$5:$I$30,MATCH(O$4,CLIENTS!$A$4:$I$4,0),FALSE)</f>
        <v>#N/A</v>
      </c>
      <c r="P857" t="e">
        <f>VLOOKUP($B857,CLIENTS!$A$5:$I$30,MATCH(P$4,CLIENTS!$A$4:$I$4,0),FALSE)</f>
        <v>#N/A</v>
      </c>
      <c r="Q857" t="e">
        <f>VLOOKUP($B857,CLIENTS!$A$5:$I$30,MATCH(Q$4,CLIENTS!$A$4:$I$4,0),FALSE)</f>
        <v>#N/A</v>
      </c>
      <c r="R857" t="e">
        <f>VLOOKUP($B857,CLIENTS!$A$5:$I$30,MATCH(R$4,CLIENTS!$A$4:$I$4,0),FALSE)</f>
        <v>#N/A</v>
      </c>
      <c r="S857" t="e">
        <f>VLOOKUP($B857,CLIENTS!$A$5:$I$30,MATCH(S$4,CLIENTS!$A$4:$I$4,0),FALSE)</f>
        <v>#N/A</v>
      </c>
      <c r="T857" t="e">
        <f>VLOOKUP($B857,CLIENTS!$A$5:$I$30,MATCH(T$4,CLIENTS!$A$4:$I$4,0),FALSE)</f>
        <v>#N/A</v>
      </c>
      <c r="U857" t="e">
        <f>VLOOKUP($B857,CLIENTS!$A$5:$I$30,MATCH(U$4,CLIENTS!$A$4:$I$4,0),FALSE)</f>
        <v>#N/A</v>
      </c>
      <c r="V857" t="e">
        <f>VLOOKUP($B857,CLIENTS!$A$5:$I$30,MATCH(V$4,CLIENTS!$A$4:$I$4,0),FALSE)</f>
        <v>#N/A</v>
      </c>
    </row>
    <row r="858" spans="1:22" x14ac:dyDescent="0.25">
      <c r="A858" s="1" t="s">
        <v>522</v>
      </c>
      <c r="B858" s="1" t="s">
        <v>146</v>
      </c>
      <c r="D858" s="1" t="s">
        <v>1</v>
      </c>
      <c r="E858">
        <v>792</v>
      </c>
      <c r="F858" t="e">
        <f>VLOOKUP($B858,CLIENTS!$A$5:$I$30,2,FALSE)</f>
        <v>#N/A</v>
      </c>
      <c r="G858" t="e">
        <f>VLOOKUP($B858,CLIENTS!$A$5:$I$30,3,FALSE)</f>
        <v>#N/A</v>
      </c>
      <c r="H858" t="e">
        <f>VLOOKUP($B858,CLIENTS!$A$5:$I$30,4,FALSE)</f>
        <v>#N/A</v>
      </c>
      <c r="I858" t="e">
        <f>VLOOKUP($B858,CLIENTS!$A$5:$I$30,5,FALSE)</f>
        <v>#N/A</v>
      </c>
      <c r="J858" t="e">
        <f>VLOOKUP($B858,CLIENTS!$A$5:$I$30,6,FALSE)</f>
        <v>#N/A</v>
      </c>
      <c r="K858" t="e">
        <f>VLOOKUP($B858,CLIENTS!$A$5:$I$30,7,FALSE)</f>
        <v>#N/A</v>
      </c>
      <c r="L858" t="e">
        <f>VLOOKUP($B858,CLIENTS!$A$5:$I$30,8,FALSE)</f>
        <v>#N/A</v>
      </c>
      <c r="M858" t="e">
        <f>VLOOKUP($B858,CLIENTS!$A$5:$I$30,9,FALSE)</f>
        <v>#N/A</v>
      </c>
      <c r="O858" t="e">
        <f>VLOOKUP($B858,CLIENTS!$A$5:$I$30,MATCH(O$4,CLIENTS!$A$4:$I$4,0),FALSE)</f>
        <v>#N/A</v>
      </c>
      <c r="P858" t="e">
        <f>VLOOKUP($B858,CLIENTS!$A$5:$I$30,MATCH(P$4,CLIENTS!$A$4:$I$4,0),FALSE)</f>
        <v>#N/A</v>
      </c>
      <c r="Q858" t="e">
        <f>VLOOKUP($B858,CLIENTS!$A$5:$I$30,MATCH(Q$4,CLIENTS!$A$4:$I$4,0),FALSE)</f>
        <v>#N/A</v>
      </c>
      <c r="R858" t="e">
        <f>VLOOKUP($B858,CLIENTS!$A$5:$I$30,MATCH(R$4,CLIENTS!$A$4:$I$4,0),FALSE)</f>
        <v>#N/A</v>
      </c>
      <c r="S858" t="e">
        <f>VLOOKUP($B858,CLIENTS!$A$5:$I$30,MATCH(S$4,CLIENTS!$A$4:$I$4,0),FALSE)</f>
        <v>#N/A</v>
      </c>
      <c r="T858" t="e">
        <f>VLOOKUP($B858,CLIENTS!$A$5:$I$30,MATCH(T$4,CLIENTS!$A$4:$I$4,0),FALSE)</f>
        <v>#N/A</v>
      </c>
      <c r="U858" t="e">
        <f>VLOOKUP($B858,CLIENTS!$A$5:$I$30,MATCH(U$4,CLIENTS!$A$4:$I$4,0),FALSE)</f>
        <v>#N/A</v>
      </c>
      <c r="V858" t="e">
        <f>VLOOKUP($B858,CLIENTS!$A$5:$I$30,MATCH(V$4,CLIENTS!$A$4:$I$4,0),FALSE)</f>
        <v>#N/A</v>
      </c>
    </row>
    <row r="859" spans="1:22" x14ac:dyDescent="0.25">
      <c r="A859" s="1" t="s">
        <v>518</v>
      </c>
      <c r="B859" s="1" t="s">
        <v>147</v>
      </c>
      <c r="D859" s="1" t="s">
        <v>1</v>
      </c>
      <c r="E859">
        <v>1755</v>
      </c>
      <c r="F859" t="e">
        <f>VLOOKUP($B859,CLIENTS!$A$5:$I$30,2,FALSE)</f>
        <v>#N/A</v>
      </c>
      <c r="G859" t="e">
        <f>VLOOKUP($B859,CLIENTS!$A$5:$I$30,3,FALSE)</f>
        <v>#N/A</v>
      </c>
      <c r="H859" t="e">
        <f>VLOOKUP($B859,CLIENTS!$A$5:$I$30,4,FALSE)</f>
        <v>#N/A</v>
      </c>
      <c r="I859" t="e">
        <f>VLOOKUP($B859,CLIENTS!$A$5:$I$30,5,FALSE)</f>
        <v>#N/A</v>
      </c>
      <c r="J859" t="e">
        <f>VLOOKUP($B859,CLIENTS!$A$5:$I$30,6,FALSE)</f>
        <v>#N/A</v>
      </c>
      <c r="K859" t="e">
        <f>VLOOKUP($B859,CLIENTS!$A$5:$I$30,7,FALSE)</f>
        <v>#N/A</v>
      </c>
      <c r="L859" t="e">
        <f>VLOOKUP($B859,CLIENTS!$A$5:$I$30,8,FALSE)</f>
        <v>#N/A</v>
      </c>
      <c r="M859" t="e">
        <f>VLOOKUP($B859,CLIENTS!$A$5:$I$30,9,FALSE)</f>
        <v>#N/A</v>
      </c>
      <c r="O859" t="e">
        <f>VLOOKUP($B859,CLIENTS!$A$5:$I$30,MATCH(O$4,CLIENTS!$A$4:$I$4,0),FALSE)</f>
        <v>#N/A</v>
      </c>
      <c r="P859" t="e">
        <f>VLOOKUP($B859,CLIENTS!$A$5:$I$30,MATCH(P$4,CLIENTS!$A$4:$I$4,0),FALSE)</f>
        <v>#N/A</v>
      </c>
      <c r="Q859" t="e">
        <f>VLOOKUP($B859,CLIENTS!$A$5:$I$30,MATCH(Q$4,CLIENTS!$A$4:$I$4,0),FALSE)</f>
        <v>#N/A</v>
      </c>
      <c r="R859" t="e">
        <f>VLOOKUP($B859,CLIENTS!$A$5:$I$30,MATCH(R$4,CLIENTS!$A$4:$I$4,0),FALSE)</f>
        <v>#N/A</v>
      </c>
      <c r="S859" t="e">
        <f>VLOOKUP($B859,CLIENTS!$A$5:$I$30,MATCH(S$4,CLIENTS!$A$4:$I$4,0),FALSE)</f>
        <v>#N/A</v>
      </c>
      <c r="T859" t="e">
        <f>VLOOKUP($B859,CLIENTS!$A$5:$I$30,MATCH(T$4,CLIENTS!$A$4:$I$4,0),FALSE)</f>
        <v>#N/A</v>
      </c>
      <c r="U859" t="e">
        <f>VLOOKUP($B859,CLIENTS!$A$5:$I$30,MATCH(U$4,CLIENTS!$A$4:$I$4,0),FALSE)</f>
        <v>#N/A</v>
      </c>
      <c r="V859" t="e">
        <f>VLOOKUP($B859,CLIENTS!$A$5:$I$30,MATCH(V$4,CLIENTS!$A$4:$I$4,0),FALSE)</f>
        <v>#N/A</v>
      </c>
    </row>
    <row r="860" spans="1:22" x14ac:dyDescent="0.25">
      <c r="A860" s="1" t="s">
        <v>520</v>
      </c>
      <c r="B860" s="1" t="s">
        <v>147</v>
      </c>
      <c r="D860" s="1" t="s">
        <v>1</v>
      </c>
      <c r="E860">
        <v>1130</v>
      </c>
      <c r="F860" t="e">
        <f>VLOOKUP($B860,CLIENTS!$A$5:$I$30,2,FALSE)</f>
        <v>#N/A</v>
      </c>
      <c r="G860" t="e">
        <f>VLOOKUP($B860,CLIENTS!$A$5:$I$30,3,FALSE)</f>
        <v>#N/A</v>
      </c>
      <c r="H860" t="e">
        <f>VLOOKUP($B860,CLIENTS!$A$5:$I$30,4,FALSE)</f>
        <v>#N/A</v>
      </c>
      <c r="I860" t="e">
        <f>VLOOKUP($B860,CLIENTS!$A$5:$I$30,5,FALSE)</f>
        <v>#N/A</v>
      </c>
      <c r="J860" t="e">
        <f>VLOOKUP($B860,CLIENTS!$A$5:$I$30,6,FALSE)</f>
        <v>#N/A</v>
      </c>
      <c r="K860" t="e">
        <f>VLOOKUP($B860,CLIENTS!$A$5:$I$30,7,FALSE)</f>
        <v>#N/A</v>
      </c>
      <c r="L860" t="e">
        <f>VLOOKUP($B860,CLIENTS!$A$5:$I$30,8,FALSE)</f>
        <v>#N/A</v>
      </c>
      <c r="M860" t="e">
        <f>VLOOKUP($B860,CLIENTS!$A$5:$I$30,9,FALSE)</f>
        <v>#N/A</v>
      </c>
      <c r="O860" t="e">
        <f>VLOOKUP($B860,CLIENTS!$A$5:$I$30,MATCH(O$4,CLIENTS!$A$4:$I$4,0),FALSE)</f>
        <v>#N/A</v>
      </c>
      <c r="P860" t="e">
        <f>VLOOKUP($B860,CLIENTS!$A$5:$I$30,MATCH(P$4,CLIENTS!$A$4:$I$4,0),FALSE)</f>
        <v>#N/A</v>
      </c>
      <c r="Q860" t="e">
        <f>VLOOKUP($B860,CLIENTS!$A$5:$I$30,MATCH(Q$4,CLIENTS!$A$4:$I$4,0),FALSE)</f>
        <v>#N/A</v>
      </c>
      <c r="R860" t="e">
        <f>VLOOKUP($B860,CLIENTS!$A$5:$I$30,MATCH(R$4,CLIENTS!$A$4:$I$4,0),FALSE)</f>
        <v>#N/A</v>
      </c>
      <c r="S860" t="e">
        <f>VLOOKUP($B860,CLIENTS!$A$5:$I$30,MATCH(S$4,CLIENTS!$A$4:$I$4,0),FALSE)</f>
        <v>#N/A</v>
      </c>
      <c r="T860" t="e">
        <f>VLOOKUP($B860,CLIENTS!$A$5:$I$30,MATCH(T$4,CLIENTS!$A$4:$I$4,0),FALSE)</f>
        <v>#N/A</v>
      </c>
      <c r="U860" t="e">
        <f>VLOOKUP($B860,CLIENTS!$A$5:$I$30,MATCH(U$4,CLIENTS!$A$4:$I$4,0),FALSE)</f>
        <v>#N/A</v>
      </c>
      <c r="V860" t="e">
        <f>VLOOKUP($B860,CLIENTS!$A$5:$I$30,MATCH(V$4,CLIENTS!$A$4:$I$4,0),FALSE)</f>
        <v>#N/A</v>
      </c>
    </row>
    <row r="861" spans="1:22" x14ac:dyDescent="0.25">
      <c r="A861" s="1" t="s">
        <v>522</v>
      </c>
      <c r="B861" s="1" t="s">
        <v>147</v>
      </c>
      <c r="D861" s="1" t="s">
        <v>1</v>
      </c>
      <c r="E861">
        <v>814</v>
      </c>
      <c r="F861" t="e">
        <f>VLOOKUP($B861,CLIENTS!$A$5:$I$30,2,FALSE)</f>
        <v>#N/A</v>
      </c>
      <c r="G861" t="e">
        <f>VLOOKUP($B861,CLIENTS!$A$5:$I$30,3,FALSE)</f>
        <v>#N/A</v>
      </c>
      <c r="H861" t="e">
        <f>VLOOKUP($B861,CLIENTS!$A$5:$I$30,4,FALSE)</f>
        <v>#N/A</v>
      </c>
      <c r="I861" t="e">
        <f>VLOOKUP($B861,CLIENTS!$A$5:$I$30,5,FALSE)</f>
        <v>#N/A</v>
      </c>
      <c r="J861" t="e">
        <f>VLOOKUP($B861,CLIENTS!$A$5:$I$30,6,FALSE)</f>
        <v>#N/A</v>
      </c>
      <c r="K861" t="e">
        <f>VLOOKUP($B861,CLIENTS!$A$5:$I$30,7,FALSE)</f>
        <v>#N/A</v>
      </c>
      <c r="L861" t="e">
        <f>VLOOKUP($B861,CLIENTS!$A$5:$I$30,8,FALSE)</f>
        <v>#N/A</v>
      </c>
      <c r="M861" t="e">
        <f>VLOOKUP($B861,CLIENTS!$A$5:$I$30,9,FALSE)</f>
        <v>#N/A</v>
      </c>
      <c r="O861" t="e">
        <f>VLOOKUP($B861,CLIENTS!$A$5:$I$30,MATCH(O$4,CLIENTS!$A$4:$I$4,0),FALSE)</f>
        <v>#N/A</v>
      </c>
      <c r="P861" t="e">
        <f>VLOOKUP($B861,CLIENTS!$A$5:$I$30,MATCH(P$4,CLIENTS!$A$4:$I$4,0),FALSE)</f>
        <v>#N/A</v>
      </c>
      <c r="Q861" t="e">
        <f>VLOOKUP($B861,CLIENTS!$A$5:$I$30,MATCH(Q$4,CLIENTS!$A$4:$I$4,0),FALSE)</f>
        <v>#N/A</v>
      </c>
      <c r="R861" t="e">
        <f>VLOOKUP($B861,CLIENTS!$A$5:$I$30,MATCH(R$4,CLIENTS!$A$4:$I$4,0),FALSE)</f>
        <v>#N/A</v>
      </c>
      <c r="S861" t="e">
        <f>VLOOKUP($B861,CLIENTS!$A$5:$I$30,MATCH(S$4,CLIENTS!$A$4:$I$4,0),FALSE)</f>
        <v>#N/A</v>
      </c>
      <c r="T861" t="e">
        <f>VLOOKUP($B861,CLIENTS!$A$5:$I$30,MATCH(T$4,CLIENTS!$A$4:$I$4,0),FALSE)</f>
        <v>#N/A</v>
      </c>
      <c r="U861" t="e">
        <f>VLOOKUP($B861,CLIENTS!$A$5:$I$30,MATCH(U$4,CLIENTS!$A$4:$I$4,0),FALSE)</f>
        <v>#N/A</v>
      </c>
      <c r="V861" t="e">
        <f>VLOOKUP($B861,CLIENTS!$A$5:$I$30,MATCH(V$4,CLIENTS!$A$4:$I$4,0),FALSE)</f>
        <v>#N/A</v>
      </c>
    </row>
    <row r="862" spans="1:22" x14ac:dyDescent="0.25">
      <c r="A862" s="1" t="s">
        <v>518</v>
      </c>
      <c r="B862" s="1" t="s">
        <v>148</v>
      </c>
      <c r="D862" s="1" t="s">
        <v>1</v>
      </c>
      <c r="E862">
        <v>1755</v>
      </c>
      <c r="F862" t="e">
        <f>VLOOKUP($B862,CLIENTS!$A$5:$I$30,2,FALSE)</f>
        <v>#N/A</v>
      </c>
      <c r="G862" t="e">
        <f>VLOOKUP($B862,CLIENTS!$A$5:$I$30,3,FALSE)</f>
        <v>#N/A</v>
      </c>
      <c r="H862" t="e">
        <f>VLOOKUP($B862,CLIENTS!$A$5:$I$30,4,FALSE)</f>
        <v>#N/A</v>
      </c>
      <c r="I862" t="e">
        <f>VLOOKUP($B862,CLIENTS!$A$5:$I$30,5,FALSE)</f>
        <v>#N/A</v>
      </c>
      <c r="J862" t="e">
        <f>VLOOKUP($B862,CLIENTS!$A$5:$I$30,6,FALSE)</f>
        <v>#N/A</v>
      </c>
      <c r="K862" t="e">
        <f>VLOOKUP($B862,CLIENTS!$A$5:$I$30,7,FALSE)</f>
        <v>#N/A</v>
      </c>
      <c r="L862" t="e">
        <f>VLOOKUP($B862,CLIENTS!$A$5:$I$30,8,FALSE)</f>
        <v>#N/A</v>
      </c>
      <c r="M862" t="e">
        <f>VLOOKUP($B862,CLIENTS!$A$5:$I$30,9,FALSE)</f>
        <v>#N/A</v>
      </c>
      <c r="O862" t="e">
        <f>VLOOKUP($B862,CLIENTS!$A$5:$I$30,MATCH(O$4,CLIENTS!$A$4:$I$4,0),FALSE)</f>
        <v>#N/A</v>
      </c>
      <c r="P862" t="e">
        <f>VLOOKUP($B862,CLIENTS!$A$5:$I$30,MATCH(P$4,CLIENTS!$A$4:$I$4,0),FALSE)</f>
        <v>#N/A</v>
      </c>
      <c r="Q862" t="e">
        <f>VLOOKUP($B862,CLIENTS!$A$5:$I$30,MATCH(Q$4,CLIENTS!$A$4:$I$4,0),FALSE)</f>
        <v>#N/A</v>
      </c>
      <c r="R862" t="e">
        <f>VLOOKUP($B862,CLIENTS!$A$5:$I$30,MATCH(R$4,CLIENTS!$A$4:$I$4,0),FALSE)</f>
        <v>#N/A</v>
      </c>
      <c r="S862" t="e">
        <f>VLOOKUP($B862,CLIENTS!$A$5:$I$30,MATCH(S$4,CLIENTS!$A$4:$I$4,0),FALSE)</f>
        <v>#N/A</v>
      </c>
      <c r="T862" t="e">
        <f>VLOOKUP($B862,CLIENTS!$A$5:$I$30,MATCH(T$4,CLIENTS!$A$4:$I$4,0),FALSE)</f>
        <v>#N/A</v>
      </c>
      <c r="U862" t="e">
        <f>VLOOKUP($B862,CLIENTS!$A$5:$I$30,MATCH(U$4,CLIENTS!$A$4:$I$4,0),FALSE)</f>
        <v>#N/A</v>
      </c>
      <c r="V862" t="e">
        <f>VLOOKUP($B862,CLIENTS!$A$5:$I$30,MATCH(V$4,CLIENTS!$A$4:$I$4,0),FALSE)</f>
        <v>#N/A</v>
      </c>
    </row>
    <row r="863" spans="1:22" x14ac:dyDescent="0.25">
      <c r="A863" s="1" t="s">
        <v>520</v>
      </c>
      <c r="B863" s="1" t="s">
        <v>148</v>
      </c>
      <c r="D863" s="1" t="s">
        <v>1</v>
      </c>
      <c r="E863">
        <v>1150</v>
      </c>
      <c r="F863" t="e">
        <f>VLOOKUP($B863,CLIENTS!$A$5:$I$30,2,FALSE)</f>
        <v>#N/A</v>
      </c>
      <c r="G863" t="e">
        <f>VLOOKUP($B863,CLIENTS!$A$5:$I$30,3,FALSE)</f>
        <v>#N/A</v>
      </c>
      <c r="H863" t="e">
        <f>VLOOKUP($B863,CLIENTS!$A$5:$I$30,4,FALSE)</f>
        <v>#N/A</v>
      </c>
      <c r="I863" t="e">
        <f>VLOOKUP($B863,CLIENTS!$A$5:$I$30,5,FALSE)</f>
        <v>#N/A</v>
      </c>
      <c r="J863" t="e">
        <f>VLOOKUP($B863,CLIENTS!$A$5:$I$30,6,FALSE)</f>
        <v>#N/A</v>
      </c>
      <c r="K863" t="e">
        <f>VLOOKUP($B863,CLIENTS!$A$5:$I$30,7,FALSE)</f>
        <v>#N/A</v>
      </c>
      <c r="L863" t="e">
        <f>VLOOKUP($B863,CLIENTS!$A$5:$I$30,8,FALSE)</f>
        <v>#N/A</v>
      </c>
      <c r="M863" t="e">
        <f>VLOOKUP($B863,CLIENTS!$A$5:$I$30,9,FALSE)</f>
        <v>#N/A</v>
      </c>
      <c r="O863" t="e">
        <f>VLOOKUP($B863,CLIENTS!$A$5:$I$30,MATCH(O$4,CLIENTS!$A$4:$I$4,0),FALSE)</f>
        <v>#N/A</v>
      </c>
      <c r="P863" t="e">
        <f>VLOOKUP($B863,CLIENTS!$A$5:$I$30,MATCH(P$4,CLIENTS!$A$4:$I$4,0),FALSE)</f>
        <v>#N/A</v>
      </c>
      <c r="Q863" t="e">
        <f>VLOOKUP($B863,CLIENTS!$A$5:$I$30,MATCH(Q$4,CLIENTS!$A$4:$I$4,0),FALSE)</f>
        <v>#N/A</v>
      </c>
      <c r="R863" t="e">
        <f>VLOOKUP($B863,CLIENTS!$A$5:$I$30,MATCH(R$4,CLIENTS!$A$4:$I$4,0),FALSE)</f>
        <v>#N/A</v>
      </c>
      <c r="S863" t="e">
        <f>VLOOKUP($B863,CLIENTS!$A$5:$I$30,MATCH(S$4,CLIENTS!$A$4:$I$4,0),FALSE)</f>
        <v>#N/A</v>
      </c>
      <c r="T863" t="e">
        <f>VLOOKUP($B863,CLIENTS!$A$5:$I$30,MATCH(T$4,CLIENTS!$A$4:$I$4,0),FALSE)</f>
        <v>#N/A</v>
      </c>
      <c r="U863" t="e">
        <f>VLOOKUP($B863,CLIENTS!$A$5:$I$30,MATCH(U$4,CLIENTS!$A$4:$I$4,0),FALSE)</f>
        <v>#N/A</v>
      </c>
      <c r="V863" t="e">
        <f>VLOOKUP($B863,CLIENTS!$A$5:$I$30,MATCH(V$4,CLIENTS!$A$4:$I$4,0),FALSE)</f>
        <v>#N/A</v>
      </c>
    </row>
    <row r="864" spans="1:22" x14ac:dyDescent="0.25">
      <c r="A864" s="1" t="s">
        <v>522</v>
      </c>
      <c r="B864" s="1" t="s">
        <v>148</v>
      </c>
      <c r="D864" s="1" t="s">
        <v>1</v>
      </c>
      <c r="E864">
        <v>840</v>
      </c>
      <c r="F864" t="e">
        <f>VLOOKUP($B864,CLIENTS!$A$5:$I$30,2,FALSE)</f>
        <v>#N/A</v>
      </c>
      <c r="G864" t="e">
        <f>VLOOKUP($B864,CLIENTS!$A$5:$I$30,3,FALSE)</f>
        <v>#N/A</v>
      </c>
      <c r="H864" t="e">
        <f>VLOOKUP($B864,CLIENTS!$A$5:$I$30,4,FALSE)</f>
        <v>#N/A</v>
      </c>
      <c r="I864" t="e">
        <f>VLOOKUP($B864,CLIENTS!$A$5:$I$30,5,FALSE)</f>
        <v>#N/A</v>
      </c>
      <c r="J864" t="e">
        <f>VLOOKUP($B864,CLIENTS!$A$5:$I$30,6,FALSE)</f>
        <v>#N/A</v>
      </c>
      <c r="K864" t="e">
        <f>VLOOKUP($B864,CLIENTS!$A$5:$I$30,7,FALSE)</f>
        <v>#N/A</v>
      </c>
      <c r="L864" t="e">
        <f>VLOOKUP($B864,CLIENTS!$A$5:$I$30,8,FALSE)</f>
        <v>#N/A</v>
      </c>
      <c r="M864" t="e">
        <f>VLOOKUP($B864,CLIENTS!$A$5:$I$30,9,FALSE)</f>
        <v>#N/A</v>
      </c>
      <c r="O864" t="e">
        <f>VLOOKUP($B864,CLIENTS!$A$5:$I$30,MATCH(O$4,CLIENTS!$A$4:$I$4,0),FALSE)</f>
        <v>#N/A</v>
      </c>
      <c r="P864" t="e">
        <f>VLOOKUP($B864,CLIENTS!$A$5:$I$30,MATCH(P$4,CLIENTS!$A$4:$I$4,0),FALSE)</f>
        <v>#N/A</v>
      </c>
      <c r="Q864" t="e">
        <f>VLOOKUP($B864,CLIENTS!$A$5:$I$30,MATCH(Q$4,CLIENTS!$A$4:$I$4,0),FALSE)</f>
        <v>#N/A</v>
      </c>
      <c r="R864" t="e">
        <f>VLOOKUP($B864,CLIENTS!$A$5:$I$30,MATCH(R$4,CLIENTS!$A$4:$I$4,0),FALSE)</f>
        <v>#N/A</v>
      </c>
      <c r="S864" t="e">
        <f>VLOOKUP($B864,CLIENTS!$A$5:$I$30,MATCH(S$4,CLIENTS!$A$4:$I$4,0),FALSE)</f>
        <v>#N/A</v>
      </c>
      <c r="T864" t="e">
        <f>VLOOKUP($B864,CLIENTS!$A$5:$I$30,MATCH(T$4,CLIENTS!$A$4:$I$4,0),FALSE)</f>
        <v>#N/A</v>
      </c>
      <c r="U864" t="e">
        <f>VLOOKUP($B864,CLIENTS!$A$5:$I$30,MATCH(U$4,CLIENTS!$A$4:$I$4,0),FALSE)</f>
        <v>#N/A</v>
      </c>
      <c r="V864" t="e">
        <f>VLOOKUP($B864,CLIENTS!$A$5:$I$30,MATCH(V$4,CLIENTS!$A$4:$I$4,0),FALSE)</f>
        <v>#N/A</v>
      </c>
    </row>
    <row r="865" spans="1:22" x14ac:dyDescent="0.25">
      <c r="A865" s="1" t="s">
        <v>518</v>
      </c>
      <c r="B865" s="1" t="s">
        <v>149</v>
      </c>
      <c r="D865" s="1" t="s">
        <v>1</v>
      </c>
      <c r="E865">
        <v>1653</v>
      </c>
      <c r="F865" t="e">
        <f>VLOOKUP($B865,CLIENTS!$A$5:$I$30,2,FALSE)</f>
        <v>#N/A</v>
      </c>
      <c r="G865" t="e">
        <f>VLOOKUP($B865,CLIENTS!$A$5:$I$30,3,FALSE)</f>
        <v>#N/A</v>
      </c>
      <c r="H865" t="e">
        <f>VLOOKUP($B865,CLIENTS!$A$5:$I$30,4,FALSE)</f>
        <v>#N/A</v>
      </c>
      <c r="I865" t="e">
        <f>VLOOKUP($B865,CLIENTS!$A$5:$I$30,5,FALSE)</f>
        <v>#N/A</v>
      </c>
      <c r="J865" t="e">
        <f>VLOOKUP($B865,CLIENTS!$A$5:$I$30,6,FALSE)</f>
        <v>#N/A</v>
      </c>
      <c r="K865" t="e">
        <f>VLOOKUP($B865,CLIENTS!$A$5:$I$30,7,FALSE)</f>
        <v>#N/A</v>
      </c>
      <c r="L865" t="e">
        <f>VLOOKUP($B865,CLIENTS!$A$5:$I$30,8,FALSE)</f>
        <v>#N/A</v>
      </c>
      <c r="M865" t="e">
        <f>VLOOKUP($B865,CLIENTS!$A$5:$I$30,9,FALSE)</f>
        <v>#N/A</v>
      </c>
      <c r="O865" t="e">
        <f>VLOOKUP($B865,CLIENTS!$A$5:$I$30,MATCH(O$4,CLIENTS!$A$4:$I$4,0),FALSE)</f>
        <v>#N/A</v>
      </c>
      <c r="P865" t="e">
        <f>VLOOKUP($B865,CLIENTS!$A$5:$I$30,MATCH(P$4,CLIENTS!$A$4:$I$4,0),FALSE)</f>
        <v>#N/A</v>
      </c>
      <c r="Q865" t="e">
        <f>VLOOKUP($B865,CLIENTS!$A$5:$I$30,MATCH(Q$4,CLIENTS!$A$4:$I$4,0),FALSE)</f>
        <v>#N/A</v>
      </c>
      <c r="R865" t="e">
        <f>VLOOKUP($B865,CLIENTS!$A$5:$I$30,MATCH(R$4,CLIENTS!$A$4:$I$4,0),FALSE)</f>
        <v>#N/A</v>
      </c>
      <c r="S865" t="e">
        <f>VLOOKUP($B865,CLIENTS!$A$5:$I$30,MATCH(S$4,CLIENTS!$A$4:$I$4,0),FALSE)</f>
        <v>#N/A</v>
      </c>
      <c r="T865" t="e">
        <f>VLOOKUP($B865,CLIENTS!$A$5:$I$30,MATCH(T$4,CLIENTS!$A$4:$I$4,0),FALSE)</f>
        <v>#N/A</v>
      </c>
      <c r="U865" t="e">
        <f>VLOOKUP($B865,CLIENTS!$A$5:$I$30,MATCH(U$4,CLIENTS!$A$4:$I$4,0),FALSE)</f>
        <v>#N/A</v>
      </c>
      <c r="V865" t="e">
        <f>VLOOKUP($B865,CLIENTS!$A$5:$I$30,MATCH(V$4,CLIENTS!$A$4:$I$4,0),FALSE)</f>
        <v>#N/A</v>
      </c>
    </row>
    <row r="866" spans="1:22" x14ac:dyDescent="0.25">
      <c r="A866" s="1" t="s">
        <v>520</v>
      </c>
      <c r="B866" s="1" t="s">
        <v>149</v>
      </c>
      <c r="D866" s="1" t="s">
        <v>1</v>
      </c>
      <c r="E866">
        <v>1083</v>
      </c>
      <c r="F866" t="e">
        <f>VLOOKUP($B866,CLIENTS!$A$5:$I$30,2,FALSE)</f>
        <v>#N/A</v>
      </c>
      <c r="G866" t="e">
        <f>VLOOKUP($B866,CLIENTS!$A$5:$I$30,3,FALSE)</f>
        <v>#N/A</v>
      </c>
      <c r="H866" t="e">
        <f>VLOOKUP($B866,CLIENTS!$A$5:$I$30,4,FALSE)</f>
        <v>#N/A</v>
      </c>
      <c r="I866" t="e">
        <f>VLOOKUP($B866,CLIENTS!$A$5:$I$30,5,FALSE)</f>
        <v>#N/A</v>
      </c>
      <c r="J866" t="e">
        <f>VLOOKUP($B866,CLIENTS!$A$5:$I$30,6,FALSE)</f>
        <v>#N/A</v>
      </c>
      <c r="K866" t="e">
        <f>VLOOKUP($B866,CLIENTS!$A$5:$I$30,7,FALSE)</f>
        <v>#N/A</v>
      </c>
      <c r="L866" t="e">
        <f>VLOOKUP($B866,CLIENTS!$A$5:$I$30,8,FALSE)</f>
        <v>#N/A</v>
      </c>
      <c r="M866" t="e">
        <f>VLOOKUP($B866,CLIENTS!$A$5:$I$30,9,FALSE)</f>
        <v>#N/A</v>
      </c>
      <c r="O866" t="e">
        <f>VLOOKUP($B866,CLIENTS!$A$5:$I$30,MATCH(O$4,CLIENTS!$A$4:$I$4,0),FALSE)</f>
        <v>#N/A</v>
      </c>
      <c r="P866" t="e">
        <f>VLOOKUP($B866,CLIENTS!$A$5:$I$30,MATCH(P$4,CLIENTS!$A$4:$I$4,0),FALSE)</f>
        <v>#N/A</v>
      </c>
      <c r="Q866" t="e">
        <f>VLOOKUP($B866,CLIENTS!$A$5:$I$30,MATCH(Q$4,CLIENTS!$A$4:$I$4,0),FALSE)</f>
        <v>#N/A</v>
      </c>
      <c r="R866" t="e">
        <f>VLOOKUP($B866,CLIENTS!$A$5:$I$30,MATCH(R$4,CLIENTS!$A$4:$I$4,0),FALSE)</f>
        <v>#N/A</v>
      </c>
      <c r="S866" t="e">
        <f>VLOOKUP($B866,CLIENTS!$A$5:$I$30,MATCH(S$4,CLIENTS!$A$4:$I$4,0),FALSE)</f>
        <v>#N/A</v>
      </c>
      <c r="T866" t="e">
        <f>VLOOKUP($B866,CLIENTS!$A$5:$I$30,MATCH(T$4,CLIENTS!$A$4:$I$4,0),FALSE)</f>
        <v>#N/A</v>
      </c>
      <c r="U866" t="e">
        <f>VLOOKUP($B866,CLIENTS!$A$5:$I$30,MATCH(U$4,CLIENTS!$A$4:$I$4,0),FALSE)</f>
        <v>#N/A</v>
      </c>
      <c r="V866" t="e">
        <f>VLOOKUP($B866,CLIENTS!$A$5:$I$30,MATCH(V$4,CLIENTS!$A$4:$I$4,0),FALSE)</f>
        <v>#N/A</v>
      </c>
    </row>
    <row r="867" spans="1:22" x14ac:dyDescent="0.25">
      <c r="A867" s="1" t="s">
        <v>522</v>
      </c>
      <c r="B867" s="1" t="s">
        <v>149</v>
      </c>
      <c r="D867" s="1" t="s">
        <v>1</v>
      </c>
      <c r="E867">
        <v>792</v>
      </c>
      <c r="F867" t="e">
        <f>VLOOKUP($B867,CLIENTS!$A$5:$I$30,2,FALSE)</f>
        <v>#N/A</v>
      </c>
      <c r="G867" t="e">
        <f>VLOOKUP($B867,CLIENTS!$A$5:$I$30,3,FALSE)</f>
        <v>#N/A</v>
      </c>
      <c r="H867" t="e">
        <f>VLOOKUP($B867,CLIENTS!$A$5:$I$30,4,FALSE)</f>
        <v>#N/A</v>
      </c>
      <c r="I867" t="e">
        <f>VLOOKUP($B867,CLIENTS!$A$5:$I$30,5,FALSE)</f>
        <v>#N/A</v>
      </c>
      <c r="J867" t="e">
        <f>VLOOKUP($B867,CLIENTS!$A$5:$I$30,6,FALSE)</f>
        <v>#N/A</v>
      </c>
      <c r="K867" t="e">
        <f>VLOOKUP($B867,CLIENTS!$A$5:$I$30,7,FALSE)</f>
        <v>#N/A</v>
      </c>
      <c r="L867" t="e">
        <f>VLOOKUP($B867,CLIENTS!$A$5:$I$30,8,FALSE)</f>
        <v>#N/A</v>
      </c>
      <c r="M867" t="e">
        <f>VLOOKUP($B867,CLIENTS!$A$5:$I$30,9,FALSE)</f>
        <v>#N/A</v>
      </c>
      <c r="O867" t="e">
        <f>VLOOKUP($B867,CLIENTS!$A$5:$I$30,MATCH(O$4,CLIENTS!$A$4:$I$4,0),FALSE)</f>
        <v>#N/A</v>
      </c>
      <c r="P867" t="e">
        <f>VLOOKUP($B867,CLIENTS!$A$5:$I$30,MATCH(P$4,CLIENTS!$A$4:$I$4,0),FALSE)</f>
        <v>#N/A</v>
      </c>
      <c r="Q867" t="e">
        <f>VLOOKUP($B867,CLIENTS!$A$5:$I$30,MATCH(Q$4,CLIENTS!$A$4:$I$4,0),FALSE)</f>
        <v>#N/A</v>
      </c>
      <c r="R867" t="e">
        <f>VLOOKUP($B867,CLIENTS!$A$5:$I$30,MATCH(R$4,CLIENTS!$A$4:$I$4,0),FALSE)</f>
        <v>#N/A</v>
      </c>
      <c r="S867" t="e">
        <f>VLOOKUP($B867,CLIENTS!$A$5:$I$30,MATCH(S$4,CLIENTS!$A$4:$I$4,0),FALSE)</f>
        <v>#N/A</v>
      </c>
      <c r="T867" t="e">
        <f>VLOOKUP($B867,CLIENTS!$A$5:$I$30,MATCH(T$4,CLIENTS!$A$4:$I$4,0),FALSE)</f>
        <v>#N/A</v>
      </c>
      <c r="U867" t="e">
        <f>VLOOKUP($B867,CLIENTS!$A$5:$I$30,MATCH(U$4,CLIENTS!$A$4:$I$4,0),FALSE)</f>
        <v>#N/A</v>
      </c>
      <c r="V867" t="e">
        <f>VLOOKUP($B867,CLIENTS!$A$5:$I$30,MATCH(V$4,CLIENTS!$A$4:$I$4,0),FALSE)</f>
        <v>#N/A</v>
      </c>
    </row>
    <row r="868" spans="1:22" x14ac:dyDescent="0.25">
      <c r="A868" s="1" t="s">
        <v>518</v>
      </c>
      <c r="B868" s="1" t="s">
        <v>358</v>
      </c>
      <c r="D868" s="1" t="s">
        <v>1</v>
      </c>
      <c r="E868">
        <v>1653</v>
      </c>
      <c r="F868" t="e">
        <f>VLOOKUP($B868,CLIENTS!$A$5:$I$30,2,FALSE)</f>
        <v>#N/A</v>
      </c>
      <c r="G868" t="e">
        <f>VLOOKUP($B868,CLIENTS!$A$5:$I$30,3,FALSE)</f>
        <v>#N/A</v>
      </c>
      <c r="H868" t="e">
        <f>VLOOKUP($B868,CLIENTS!$A$5:$I$30,4,FALSE)</f>
        <v>#N/A</v>
      </c>
      <c r="I868" t="e">
        <f>VLOOKUP($B868,CLIENTS!$A$5:$I$30,5,FALSE)</f>
        <v>#N/A</v>
      </c>
      <c r="J868" t="e">
        <f>VLOOKUP($B868,CLIENTS!$A$5:$I$30,6,FALSE)</f>
        <v>#N/A</v>
      </c>
      <c r="K868" t="e">
        <f>VLOOKUP($B868,CLIENTS!$A$5:$I$30,7,FALSE)</f>
        <v>#N/A</v>
      </c>
      <c r="L868" t="e">
        <f>VLOOKUP($B868,CLIENTS!$A$5:$I$30,8,FALSE)</f>
        <v>#N/A</v>
      </c>
      <c r="M868" t="e">
        <f>VLOOKUP($B868,CLIENTS!$A$5:$I$30,9,FALSE)</f>
        <v>#N/A</v>
      </c>
      <c r="O868" t="e">
        <f>VLOOKUP($B868,CLIENTS!$A$5:$I$30,MATCH(O$4,CLIENTS!$A$4:$I$4,0),FALSE)</f>
        <v>#N/A</v>
      </c>
      <c r="P868" t="e">
        <f>VLOOKUP($B868,CLIENTS!$A$5:$I$30,MATCH(P$4,CLIENTS!$A$4:$I$4,0),FALSE)</f>
        <v>#N/A</v>
      </c>
      <c r="Q868" t="e">
        <f>VLOOKUP($B868,CLIENTS!$A$5:$I$30,MATCH(Q$4,CLIENTS!$A$4:$I$4,0),FALSE)</f>
        <v>#N/A</v>
      </c>
      <c r="R868" t="e">
        <f>VLOOKUP($B868,CLIENTS!$A$5:$I$30,MATCH(R$4,CLIENTS!$A$4:$I$4,0),FALSE)</f>
        <v>#N/A</v>
      </c>
      <c r="S868" t="e">
        <f>VLOOKUP($B868,CLIENTS!$A$5:$I$30,MATCH(S$4,CLIENTS!$A$4:$I$4,0),FALSE)</f>
        <v>#N/A</v>
      </c>
      <c r="T868" t="e">
        <f>VLOOKUP($B868,CLIENTS!$A$5:$I$30,MATCH(T$4,CLIENTS!$A$4:$I$4,0),FALSE)</f>
        <v>#N/A</v>
      </c>
      <c r="U868" t="e">
        <f>VLOOKUP($B868,CLIENTS!$A$5:$I$30,MATCH(U$4,CLIENTS!$A$4:$I$4,0),FALSE)</f>
        <v>#N/A</v>
      </c>
      <c r="V868" t="e">
        <f>VLOOKUP($B868,CLIENTS!$A$5:$I$30,MATCH(V$4,CLIENTS!$A$4:$I$4,0),FALSE)</f>
        <v>#N/A</v>
      </c>
    </row>
    <row r="869" spans="1:22" x14ac:dyDescent="0.25">
      <c r="A869" s="1" t="s">
        <v>520</v>
      </c>
      <c r="B869" s="1" t="s">
        <v>358</v>
      </c>
      <c r="D869" s="1" t="s">
        <v>1</v>
      </c>
      <c r="E869">
        <v>1083</v>
      </c>
      <c r="F869" t="e">
        <f>VLOOKUP($B869,CLIENTS!$A$5:$I$30,2,FALSE)</f>
        <v>#N/A</v>
      </c>
      <c r="G869" t="e">
        <f>VLOOKUP($B869,CLIENTS!$A$5:$I$30,3,FALSE)</f>
        <v>#N/A</v>
      </c>
      <c r="H869" t="e">
        <f>VLOOKUP($B869,CLIENTS!$A$5:$I$30,4,FALSE)</f>
        <v>#N/A</v>
      </c>
      <c r="I869" t="e">
        <f>VLOOKUP($B869,CLIENTS!$A$5:$I$30,5,FALSE)</f>
        <v>#N/A</v>
      </c>
      <c r="J869" t="e">
        <f>VLOOKUP($B869,CLIENTS!$A$5:$I$30,6,FALSE)</f>
        <v>#N/A</v>
      </c>
      <c r="K869" t="e">
        <f>VLOOKUP($B869,CLIENTS!$A$5:$I$30,7,FALSE)</f>
        <v>#N/A</v>
      </c>
      <c r="L869" t="e">
        <f>VLOOKUP($B869,CLIENTS!$A$5:$I$30,8,FALSE)</f>
        <v>#N/A</v>
      </c>
      <c r="M869" t="e">
        <f>VLOOKUP($B869,CLIENTS!$A$5:$I$30,9,FALSE)</f>
        <v>#N/A</v>
      </c>
      <c r="O869" t="e">
        <f>VLOOKUP($B869,CLIENTS!$A$5:$I$30,MATCH(O$4,CLIENTS!$A$4:$I$4,0),FALSE)</f>
        <v>#N/A</v>
      </c>
      <c r="P869" t="e">
        <f>VLOOKUP($B869,CLIENTS!$A$5:$I$30,MATCH(P$4,CLIENTS!$A$4:$I$4,0),FALSE)</f>
        <v>#N/A</v>
      </c>
      <c r="Q869" t="e">
        <f>VLOOKUP($B869,CLIENTS!$A$5:$I$30,MATCH(Q$4,CLIENTS!$A$4:$I$4,0),FALSE)</f>
        <v>#N/A</v>
      </c>
      <c r="R869" t="e">
        <f>VLOOKUP($B869,CLIENTS!$A$5:$I$30,MATCH(R$4,CLIENTS!$A$4:$I$4,0),FALSE)</f>
        <v>#N/A</v>
      </c>
      <c r="S869" t="e">
        <f>VLOOKUP($B869,CLIENTS!$A$5:$I$30,MATCH(S$4,CLIENTS!$A$4:$I$4,0),FALSE)</f>
        <v>#N/A</v>
      </c>
      <c r="T869" t="e">
        <f>VLOOKUP($B869,CLIENTS!$A$5:$I$30,MATCH(T$4,CLIENTS!$A$4:$I$4,0),FALSE)</f>
        <v>#N/A</v>
      </c>
      <c r="U869" t="e">
        <f>VLOOKUP($B869,CLIENTS!$A$5:$I$30,MATCH(U$4,CLIENTS!$A$4:$I$4,0),FALSE)</f>
        <v>#N/A</v>
      </c>
      <c r="V869" t="e">
        <f>VLOOKUP($B869,CLIENTS!$A$5:$I$30,MATCH(V$4,CLIENTS!$A$4:$I$4,0),FALSE)</f>
        <v>#N/A</v>
      </c>
    </row>
    <row r="870" spans="1:22" x14ac:dyDescent="0.25">
      <c r="A870" s="1" t="s">
        <v>522</v>
      </c>
      <c r="B870" s="1" t="s">
        <v>358</v>
      </c>
      <c r="D870" s="1" t="s">
        <v>1</v>
      </c>
      <c r="E870">
        <v>792</v>
      </c>
      <c r="F870" t="e">
        <f>VLOOKUP($B870,CLIENTS!$A$5:$I$30,2,FALSE)</f>
        <v>#N/A</v>
      </c>
      <c r="G870" t="e">
        <f>VLOOKUP($B870,CLIENTS!$A$5:$I$30,3,FALSE)</f>
        <v>#N/A</v>
      </c>
      <c r="H870" t="e">
        <f>VLOOKUP($B870,CLIENTS!$A$5:$I$30,4,FALSE)</f>
        <v>#N/A</v>
      </c>
      <c r="I870" t="e">
        <f>VLOOKUP($B870,CLIENTS!$A$5:$I$30,5,FALSE)</f>
        <v>#N/A</v>
      </c>
      <c r="J870" t="e">
        <f>VLOOKUP($B870,CLIENTS!$A$5:$I$30,6,FALSE)</f>
        <v>#N/A</v>
      </c>
      <c r="K870" t="e">
        <f>VLOOKUP($B870,CLIENTS!$A$5:$I$30,7,FALSE)</f>
        <v>#N/A</v>
      </c>
      <c r="L870" t="e">
        <f>VLOOKUP($B870,CLIENTS!$A$5:$I$30,8,FALSE)</f>
        <v>#N/A</v>
      </c>
      <c r="M870" t="e">
        <f>VLOOKUP($B870,CLIENTS!$A$5:$I$30,9,FALSE)</f>
        <v>#N/A</v>
      </c>
      <c r="O870" t="e">
        <f>VLOOKUP($B870,CLIENTS!$A$5:$I$30,MATCH(O$4,CLIENTS!$A$4:$I$4,0),FALSE)</f>
        <v>#N/A</v>
      </c>
      <c r="P870" t="e">
        <f>VLOOKUP($B870,CLIENTS!$A$5:$I$30,MATCH(P$4,CLIENTS!$A$4:$I$4,0),FALSE)</f>
        <v>#N/A</v>
      </c>
      <c r="Q870" t="e">
        <f>VLOOKUP($B870,CLIENTS!$A$5:$I$30,MATCH(Q$4,CLIENTS!$A$4:$I$4,0),FALSE)</f>
        <v>#N/A</v>
      </c>
      <c r="R870" t="e">
        <f>VLOOKUP($B870,CLIENTS!$A$5:$I$30,MATCH(R$4,CLIENTS!$A$4:$I$4,0),FALSE)</f>
        <v>#N/A</v>
      </c>
      <c r="S870" t="e">
        <f>VLOOKUP($B870,CLIENTS!$A$5:$I$30,MATCH(S$4,CLIENTS!$A$4:$I$4,0),FALSE)</f>
        <v>#N/A</v>
      </c>
      <c r="T870" t="e">
        <f>VLOOKUP($B870,CLIENTS!$A$5:$I$30,MATCH(T$4,CLIENTS!$A$4:$I$4,0),FALSE)</f>
        <v>#N/A</v>
      </c>
      <c r="U870" t="e">
        <f>VLOOKUP($B870,CLIENTS!$A$5:$I$30,MATCH(U$4,CLIENTS!$A$4:$I$4,0),FALSE)</f>
        <v>#N/A</v>
      </c>
      <c r="V870" t="e">
        <f>VLOOKUP($B870,CLIENTS!$A$5:$I$30,MATCH(V$4,CLIENTS!$A$4:$I$4,0),FALSE)</f>
        <v>#N/A</v>
      </c>
    </row>
    <row r="871" spans="1:22" x14ac:dyDescent="0.25">
      <c r="A871" s="1" t="s">
        <v>520</v>
      </c>
      <c r="B871" s="1" t="s">
        <v>448</v>
      </c>
      <c r="D871" s="1" t="s">
        <v>1</v>
      </c>
      <c r="E871">
        <v>1053</v>
      </c>
      <c r="F871" t="e">
        <f>VLOOKUP($B871,CLIENTS!$A$5:$I$30,2,FALSE)</f>
        <v>#N/A</v>
      </c>
      <c r="G871" t="e">
        <f>VLOOKUP($B871,CLIENTS!$A$5:$I$30,3,FALSE)</f>
        <v>#N/A</v>
      </c>
      <c r="H871" t="e">
        <f>VLOOKUP($B871,CLIENTS!$A$5:$I$30,4,FALSE)</f>
        <v>#N/A</v>
      </c>
      <c r="I871" t="e">
        <f>VLOOKUP($B871,CLIENTS!$A$5:$I$30,5,FALSE)</f>
        <v>#N/A</v>
      </c>
      <c r="J871" t="e">
        <f>VLOOKUP($B871,CLIENTS!$A$5:$I$30,6,FALSE)</f>
        <v>#N/A</v>
      </c>
      <c r="K871" t="e">
        <f>VLOOKUP($B871,CLIENTS!$A$5:$I$30,7,FALSE)</f>
        <v>#N/A</v>
      </c>
      <c r="L871" t="e">
        <f>VLOOKUP($B871,CLIENTS!$A$5:$I$30,8,FALSE)</f>
        <v>#N/A</v>
      </c>
      <c r="M871" t="e">
        <f>VLOOKUP($B871,CLIENTS!$A$5:$I$30,9,FALSE)</f>
        <v>#N/A</v>
      </c>
      <c r="O871" t="e">
        <f>VLOOKUP($B871,CLIENTS!$A$5:$I$30,MATCH(O$4,CLIENTS!$A$4:$I$4,0),FALSE)</f>
        <v>#N/A</v>
      </c>
      <c r="P871" t="e">
        <f>VLOOKUP($B871,CLIENTS!$A$5:$I$30,MATCH(P$4,CLIENTS!$A$4:$I$4,0),FALSE)</f>
        <v>#N/A</v>
      </c>
      <c r="Q871" t="e">
        <f>VLOOKUP($B871,CLIENTS!$A$5:$I$30,MATCH(Q$4,CLIENTS!$A$4:$I$4,0),FALSE)</f>
        <v>#N/A</v>
      </c>
      <c r="R871" t="e">
        <f>VLOOKUP($B871,CLIENTS!$A$5:$I$30,MATCH(R$4,CLIENTS!$A$4:$I$4,0),FALSE)</f>
        <v>#N/A</v>
      </c>
      <c r="S871" t="e">
        <f>VLOOKUP($B871,CLIENTS!$A$5:$I$30,MATCH(S$4,CLIENTS!$A$4:$I$4,0),FALSE)</f>
        <v>#N/A</v>
      </c>
      <c r="T871" t="e">
        <f>VLOOKUP($B871,CLIENTS!$A$5:$I$30,MATCH(T$4,CLIENTS!$A$4:$I$4,0),FALSE)</f>
        <v>#N/A</v>
      </c>
      <c r="U871" t="e">
        <f>VLOOKUP($B871,CLIENTS!$A$5:$I$30,MATCH(U$4,CLIENTS!$A$4:$I$4,0),FALSE)</f>
        <v>#N/A</v>
      </c>
      <c r="V871" t="e">
        <f>VLOOKUP($B871,CLIENTS!$A$5:$I$30,MATCH(V$4,CLIENTS!$A$4:$I$4,0),FALSE)</f>
        <v>#N/A</v>
      </c>
    </row>
    <row r="872" spans="1:22" x14ac:dyDescent="0.25">
      <c r="A872" s="1" t="s">
        <v>518</v>
      </c>
      <c r="B872" s="1" t="s">
        <v>150</v>
      </c>
      <c r="D872" s="1" t="s">
        <v>1</v>
      </c>
      <c r="E872">
        <v>1755</v>
      </c>
      <c r="F872" t="e">
        <f>VLOOKUP($B872,CLIENTS!$A$5:$I$30,2,FALSE)</f>
        <v>#N/A</v>
      </c>
      <c r="G872" t="e">
        <f>VLOOKUP($B872,CLIENTS!$A$5:$I$30,3,FALSE)</f>
        <v>#N/A</v>
      </c>
      <c r="H872" t="e">
        <f>VLOOKUP($B872,CLIENTS!$A$5:$I$30,4,FALSE)</f>
        <v>#N/A</v>
      </c>
      <c r="I872" t="e">
        <f>VLOOKUP($B872,CLIENTS!$A$5:$I$30,5,FALSE)</f>
        <v>#N/A</v>
      </c>
      <c r="J872" t="e">
        <f>VLOOKUP($B872,CLIENTS!$A$5:$I$30,6,FALSE)</f>
        <v>#N/A</v>
      </c>
      <c r="K872" t="e">
        <f>VLOOKUP($B872,CLIENTS!$A$5:$I$30,7,FALSE)</f>
        <v>#N/A</v>
      </c>
      <c r="L872" t="e">
        <f>VLOOKUP($B872,CLIENTS!$A$5:$I$30,8,FALSE)</f>
        <v>#N/A</v>
      </c>
      <c r="M872" t="e">
        <f>VLOOKUP($B872,CLIENTS!$A$5:$I$30,9,FALSE)</f>
        <v>#N/A</v>
      </c>
      <c r="O872" t="e">
        <f>VLOOKUP($B872,CLIENTS!$A$5:$I$30,MATCH(O$4,CLIENTS!$A$4:$I$4,0),FALSE)</f>
        <v>#N/A</v>
      </c>
      <c r="P872" t="e">
        <f>VLOOKUP($B872,CLIENTS!$A$5:$I$30,MATCH(P$4,CLIENTS!$A$4:$I$4,0),FALSE)</f>
        <v>#N/A</v>
      </c>
      <c r="Q872" t="e">
        <f>VLOOKUP($B872,CLIENTS!$A$5:$I$30,MATCH(Q$4,CLIENTS!$A$4:$I$4,0),FALSE)</f>
        <v>#N/A</v>
      </c>
      <c r="R872" t="e">
        <f>VLOOKUP($B872,CLIENTS!$A$5:$I$30,MATCH(R$4,CLIENTS!$A$4:$I$4,0),FALSE)</f>
        <v>#N/A</v>
      </c>
      <c r="S872" t="e">
        <f>VLOOKUP($B872,CLIENTS!$A$5:$I$30,MATCH(S$4,CLIENTS!$A$4:$I$4,0),FALSE)</f>
        <v>#N/A</v>
      </c>
      <c r="T872" t="e">
        <f>VLOOKUP($B872,CLIENTS!$A$5:$I$30,MATCH(T$4,CLIENTS!$A$4:$I$4,0),FALSE)</f>
        <v>#N/A</v>
      </c>
      <c r="U872" t="e">
        <f>VLOOKUP($B872,CLIENTS!$A$5:$I$30,MATCH(U$4,CLIENTS!$A$4:$I$4,0),FALSE)</f>
        <v>#N/A</v>
      </c>
      <c r="V872" t="e">
        <f>VLOOKUP($B872,CLIENTS!$A$5:$I$30,MATCH(V$4,CLIENTS!$A$4:$I$4,0),FALSE)</f>
        <v>#N/A</v>
      </c>
    </row>
    <row r="873" spans="1:22" x14ac:dyDescent="0.25">
      <c r="A873" s="1" t="s">
        <v>520</v>
      </c>
      <c r="B873" s="1" t="s">
        <v>150</v>
      </c>
      <c r="D873" s="1" t="s">
        <v>1</v>
      </c>
      <c r="E873">
        <v>1150</v>
      </c>
      <c r="F873" t="e">
        <f>VLOOKUP($B873,CLIENTS!$A$5:$I$30,2,FALSE)</f>
        <v>#N/A</v>
      </c>
      <c r="G873" t="e">
        <f>VLOOKUP($B873,CLIENTS!$A$5:$I$30,3,FALSE)</f>
        <v>#N/A</v>
      </c>
      <c r="H873" t="e">
        <f>VLOOKUP($B873,CLIENTS!$A$5:$I$30,4,FALSE)</f>
        <v>#N/A</v>
      </c>
      <c r="I873" t="e">
        <f>VLOOKUP($B873,CLIENTS!$A$5:$I$30,5,FALSE)</f>
        <v>#N/A</v>
      </c>
      <c r="J873" t="e">
        <f>VLOOKUP($B873,CLIENTS!$A$5:$I$30,6,FALSE)</f>
        <v>#N/A</v>
      </c>
      <c r="K873" t="e">
        <f>VLOOKUP($B873,CLIENTS!$A$5:$I$30,7,FALSE)</f>
        <v>#N/A</v>
      </c>
      <c r="L873" t="e">
        <f>VLOOKUP($B873,CLIENTS!$A$5:$I$30,8,FALSE)</f>
        <v>#N/A</v>
      </c>
      <c r="M873" t="e">
        <f>VLOOKUP($B873,CLIENTS!$A$5:$I$30,9,FALSE)</f>
        <v>#N/A</v>
      </c>
      <c r="O873" t="e">
        <f>VLOOKUP($B873,CLIENTS!$A$5:$I$30,MATCH(O$4,CLIENTS!$A$4:$I$4,0),FALSE)</f>
        <v>#N/A</v>
      </c>
      <c r="P873" t="e">
        <f>VLOOKUP($B873,CLIENTS!$A$5:$I$30,MATCH(P$4,CLIENTS!$A$4:$I$4,0),FALSE)</f>
        <v>#N/A</v>
      </c>
      <c r="Q873" t="e">
        <f>VLOOKUP($B873,CLIENTS!$A$5:$I$30,MATCH(Q$4,CLIENTS!$A$4:$I$4,0),FALSE)</f>
        <v>#N/A</v>
      </c>
      <c r="R873" t="e">
        <f>VLOOKUP($B873,CLIENTS!$A$5:$I$30,MATCH(R$4,CLIENTS!$A$4:$I$4,0),FALSE)</f>
        <v>#N/A</v>
      </c>
      <c r="S873" t="e">
        <f>VLOOKUP($B873,CLIENTS!$A$5:$I$30,MATCH(S$4,CLIENTS!$A$4:$I$4,0),FALSE)</f>
        <v>#N/A</v>
      </c>
      <c r="T873" t="e">
        <f>VLOOKUP($B873,CLIENTS!$A$5:$I$30,MATCH(T$4,CLIENTS!$A$4:$I$4,0),FALSE)</f>
        <v>#N/A</v>
      </c>
      <c r="U873" t="e">
        <f>VLOOKUP($B873,CLIENTS!$A$5:$I$30,MATCH(U$4,CLIENTS!$A$4:$I$4,0),FALSE)</f>
        <v>#N/A</v>
      </c>
      <c r="V873" t="e">
        <f>VLOOKUP($B873,CLIENTS!$A$5:$I$30,MATCH(V$4,CLIENTS!$A$4:$I$4,0),FALSE)</f>
        <v>#N/A</v>
      </c>
    </row>
    <row r="874" spans="1:22" x14ac:dyDescent="0.25">
      <c r="A874" s="1" t="s">
        <v>522</v>
      </c>
      <c r="B874" s="1" t="s">
        <v>150</v>
      </c>
      <c r="D874" s="1" t="s">
        <v>1</v>
      </c>
      <c r="E874">
        <v>840</v>
      </c>
      <c r="F874" t="e">
        <f>VLOOKUP($B874,CLIENTS!$A$5:$I$30,2,FALSE)</f>
        <v>#N/A</v>
      </c>
      <c r="G874" t="e">
        <f>VLOOKUP($B874,CLIENTS!$A$5:$I$30,3,FALSE)</f>
        <v>#N/A</v>
      </c>
      <c r="H874" t="e">
        <f>VLOOKUP($B874,CLIENTS!$A$5:$I$30,4,FALSE)</f>
        <v>#N/A</v>
      </c>
      <c r="I874" t="e">
        <f>VLOOKUP($B874,CLIENTS!$A$5:$I$30,5,FALSE)</f>
        <v>#N/A</v>
      </c>
      <c r="J874" t="e">
        <f>VLOOKUP($B874,CLIENTS!$A$5:$I$30,6,FALSE)</f>
        <v>#N/A</v>
      </c>
      <c r="K874" t="e">
        <f>VLOOKUP($B874,CLIENTS!$A$5:$I$30,7,FALSE)</f>
        <v>#N/A</v>
      </c>
      <c r="L874" t="e">
        <f>VLOOKUP($B874,CLIENTS!$A$5:$I$30,8,FALSE)</f>
        <v>#N/A</v>
      </c>
      <c r="M874" t="e">
        <f>VLOOKUP($B874,CLIENTS!$A$5:$I$30,9,FALSE)</f>
        <v>#N/A</v>
      </c>
      <c r="O874" t="e">
        <f>VLOOKUP($B874,CLIENTS!$A$5:$I$30,MATCH(O$4,CLIENTS!$A$4:$I$4,0),FALSE)</f>
        <v>#N/A</v>
      </c>
      <c r="P874" t="e">
        <f>VLOOKUP($B874,CLIENTS!$A$5:$I$30,MATCH(P$4,CLIENTS!$A$4:$I$4,0),FALSE)</f>
        <v>#N/A</v>
      </c>
      <c r="Q874" t="e">
        <f>VLOOKUP($B874,CLIENTS!$A$5:$I$30,MATCH(Q$4,CLIENTS!$A$4:$I$4,0),FALSE)</f>
        <v>#N/A</v>
      </c>
      <c r="R874" t="e">
        <f>VLOOKUP($B874,CLIENTS!$A$5:$I$30,MATCH(R$4,CLIENTS!$A$4:$I$4,0),FALSE)</f>
        <v>#N/A</v>
      </c>
      <c r="S874" t="e">
        <f>VLOOKUP($B874,CLIENTS!$A$5:$I$30,MATCH(S$4,CLIENTS!$A$4:$I$4,0),FALSE)</f>
        <v>#N/A</v>
      </c>
      <c r="T874" t="e">
        <f>VLOOKUP($B874,CLIENTS!$A$5:$I$30,MATCH(T$4,CLIENTS!$A$4:$I$4,0),FALSE)</f>
        <v>#N/A</v>
      </c>
      <c r="U874" t="e">
        <f>VLOOKUP($B874,CLIENTS!$A$5:$I$30,MATCH(U$4,CLIENTS!$A$4:$I$4,0),FALSE)</f>
        <v>#N/A</v>
      </c>
      <c r="V874" t="e">
        <f>VLOOKUP($B874,CLIENTS!$A$5:$I$30,MATCH(V$4,CLIENTS!$A$4:$I$4,0),FALSE)</f>
        <v>#N/A</v>
      </c>
    </row>
    <row r="875" spans="1:22" x14ac:dyDescent="0.25">
      <c r="A875" s="1" t="s">
        <v>518</v>
      </c>
      <c r="B875" s="1" t="s">
        <v>359</v>
      </c>
      <c r="D875" s="1" t="s">
        <v>1</v>
      </c>
      <c r="E875">
        <v>1725</v>
      </c>
      <c r="F875" t="e">
        <f>VLOOKUP($B875,CLIENTS!$A$5:$I$30,2,FALSE)</f>
        <v>#N/A</v>
      </c>
      <c r="G875" t="e">
        <f>VLOOKUP($B875,CLIENTS!$A$5:$I$30,3,FALSE)</f>
        <v>#N/A</v>
      </c>
      <c r="H875" t="e">
        <f>VLOOKUP($B875,CLIENTS!$A$5:$I$30,4,FALSE)</f>
        <v>#N/A</v>
      </c>
      <c r="I875" t="e">
        <f>VLOOKUP($B875,CLIENTS!$A$5:$I$30,5,FALSE)</f>
        <v>#N/A</v>
      </c>
      <c r="J875" t="e">
        <f>VLOOKUP($B875,CLIENTS!$A$5:$I$30,6,FALSE)</f>
        <v>#N/A</v>
      </c>
      <c r="K875" t="e">
        <f>VLOOKUP($B875,CLIENTS!$A$5:$I$30,7,FALSE)</f>
        <v>#N/A</v>
      </c>
      <c r="L875" t="e">
        <f>VLOOKUP($B875,CLIENTS!$A$5:$I$30,8,FALSE)</f>
        <v>#N/A</v>
      </c>
      <c r="M875" t="e">
        <f>VLOOKUP($B875,CLIENTS!$A$5:$I$30,9,FALSE)</f>
        <v>#N/A</v>
      </c>
      <c r="O875" t="e">
        <f>VLOOKUP($B875,CLIENTS!$A$5:$I$30,MATCH(O$4,CLIENTS!$A$4:$I$4,0),FALSE)</f>
        <v>#N/A</v>
      </c>
      <c r="P875" t="e">
        <f>VLOOKUP($B875,CLIENTS!$A$5:$I$30,MATCH(P$4,CLIENTS!$A$4:$I$4,0),FALSE)</f>
        <v>#N/A</v>
      </c>
      <c r="Q875" t="e">
        <f>VLOOKUP($B875,CLIENTS!$A$5:$I$30,MATCH(Q$4,CLIENTS!$A$4:$I$4,0),FALSE)</f>
        <v>#N/A</v>
      </c>
      <c r="R875" t="e">
        <f>VLOOKUP($B875,CLIENTS!$A$5:$I$30,MATCH(R$4,CLIENTS!$A$4:$I$4,0),FALSE)</f>
        <v>#N/A</v>
      </c>
      <c r="S875" t="e">
        <f>VLOOKUP($B875,CLIENTS!$A$5:$I$30,MATCH(S$4,CLIENTS!$A$4:$I$4,0),FALSE)</f>
        <v>#N/A</v>
      </c>
      <c r="T875" t="e">
        <f>VLOOKUP($B875,CLIENTS!$A$5:$I$30,MATCH(T$4,CLIENTS!$A$4:$I$4,0),FALSE)</f>
        <v>#N/A</v>
      </c>
      <c r="U875" t="e">
        <f>VLOOKUP($B875,CLIENTS!$A$5:$I$30,MATCH(U$4,CLIENTS!$A$4:$I$4,0),FALSE)</f>
        <v>#N/A</v>
      </c>
      <c r="V875" t="e">
        <f>VLOOKUP($B875,CLIENTS!$A$5:$I$30,MATCH(V$4,CLIENTS!$A$4:$I$4,0),FALSE)</f>
        <v>#N/A</v>
      </c>
    </row>
    <row r="876" spans="1:22" x14ac:dyDescent="0.25">
      <c r="A876" s="1" t="s">
        <v>520</v>
      </c>
      <c r="B876" s="1" t="s">
        <v>359</v>
      </c>
      <c r="D876" s="1" t="s">
        <v>1</v>
      </c>
      <c r="E876">
        <v>1083</v>
      </c>
      <c r="F876" t="e">
        <f>VLOOKUP($B876,CLIENTS!$A$5:$I$30,2,FALSE)</f>
        <v>#N/A</v>
      </c>
      <c r="G876" t="e">
        <f>VLOOKUP($B876,CLIENTS!$A$5:$I$30,3,FALSE)</f>
        <v>#N/A</v>
      </c>
      <c r="H876" t="e">
        <f>VLOOKUP($B876,CLIENTS!$A$5:$I$30,4,FALSE)</f>
        <v>#N/A</v>
      </c>
      <c r="I876" t="e">
        <f>VLOOKUP($B876,CLIENTS!$A$5:$I$30,5,FALSE)</f>
        <v>#N/A</v>
      </c>
      <c r="J876" t="e">
        <f>VLOOKUP($B876,CLIENTS!$A$5:$I$30,6,FALSE)</f>
        <v>#N/A</v>
      </c>
      <c r="K876" t="e">
        <f>VLOOKUP($B876,CLIENTS!$A$5:$I$30,7,FALSE)</f>
        <v>#N/A</v>
      </c>
      <c r="L876" t="e">
        <f>VLOOKUP($B876,CLIENTS!$A$5:$I$30,8,FALSE)</f>
        <v>#N/A</v>
      </c>
      <c r="M876" t="e">
        <f>VLOOKUP($B876,CLIENTS!$A$5:$I$30,9,FALSE)</f>
        <v>#N/A</v>
      </c>
      <c r="O876" t="e">
        <f>VLOOKUP($B876,CLIENTS!$A$5:$I$30,MATCH(O$4,CLIENTS!$A$4:$I$4,0),FALSE)</f>
        <v>#N/A</v>
      </c>
      <c r="P876" t="e">
        <f>VLOOKUP($B876,CLIENTS!$A$5:$I$30,MATCH(P$4,CLIENTS!$A$4:$I$4,0),FALSE)</f>
        <v>#N/A</v>
      </c>
      <c r="Q876" t="e">
        <f>VLOOKUP($B876,CLIENTS!$A$5:$I$30,MATCH(Q$4,CLIENTS!$A$4:$I$4,0),FALSE)</f>
        <v>#N/A</v>
      </c>
      <c r="R876" t="e">
        <f>VLOOKUP($B876,CLIENTS!$A$5:$I$30,MATCH(R$4,CLIENTS!$A$4:$I$4,0),FALSE)</f>
        <v>#N/A</v>
      </c>
      <c r="S876" t="e">
        <f>VLOOKUP($B876,CLIENTS!$A$5:$I$30,MATCH(S$4,CLIENTS!$A$4:$I$4,0),FALSE)</f>
        <v>#N/A</v>
      </c>
      <c r="T876" t="e">
        <f>VLOOKUP($B876,CLIENTS!$A$5:$I$30,MATCH(T$4,CLIENTS!$A$4:$I$4,0),FALSE)</f>
        <v>#N/A</v>
      </c>
      <c r="U876" t="e">
        <f>VLOOKUP($B876,CLIENTS!$A$5:$I$30,MATCH(U$4,CLIENTS!$A$4:$I$4,0),FALSE)</f>
        <v>#N/A</v>
      </c>
      <c r="V876" t="e">
        <f>VLOOKUP($B876,CLIENTS!$A$5:$I$30,MATCH(V$4,CLIENTS!$A$4:$I$4,0),FALSE)</f>
        <v>#N/A</v>
      </c>
    </row>
    <row r="877" spans="1:22" x14ac:dyDescent="0.25">
      <c r="A877" s="1" t="s">
        <v>522</v>
      </c>
      <c r="B877" s="1" t="s">
        <v>359</v>
      </c>
      <c r="D877" s="1" t="s">
        <v>1</v>
      </c>
      <c r="E877">
        <v>792</v>
      </c>
      <c r="F877" t="e">
        <f>VLOOKUP($B877,CLIENTS!$A$5:$I$30,2,FALSE)</f>
        <v>#N/A</v>
      </c>
      <c r="G877" t="e">
        <f>VLOOKUP($B877,CLIENTS!$A$5:$I$30,3,FALSE)</f>
        <v>#N/A</v>
      </c>
      <c r="H877" t="e">
        <f>VLOOKUP($B877,CLIENTS!$A$5:$I$30,4,FALSE)</f>
        <v>#N/A</v>
      </c>
      <c r="I877" t="e">
        <f>VLOOKUP($B877,CLIENTS!$A$5:$I$30,5,FALSE)</f>
        <v>#N/A</v>
      </c>
      <c r="J877" t="e">
        <f>VLOOKUP($B877,CLIENTS!$A$5:$I$30,6,FALSE)</f>
        <v>#N/A</v>
      </c>
      <c r="K877" t="e">
        <f>VLOOKUP($B877,CLIENTS!$A$5:$I$30,7,FALSE)</f>
        <v>#N/A</v>
      </c>
      <c r="L877" t="e">
        <f>VLOOKUP($B877,CLIENTS!$A$5:$I$30,8,FALSE)</f>
        <v>#N/A</v>
      </c>
      <c r="M877" t="e">
        <f>VLOOKUP($B877,CLIENTS!$A$5:$I$30,9,FALSE)</f>
        <v>#N/A</v>
      </c>
      <c r="O877" t="e">
        <f>VLOOKUP($B877,CLIENTS!$A$5:$I$30,MATCH(O$4,CLIENTS!$A$4:$I$4,0),FALSE)</f>
        <v>#N/A</v>
      </c>
      <c r="P877" t="e">
        <f>VLOOKUP($B877,CLIENTS!$A$5:$I$30,MATCH(P$4,CLIENTS!$A$4:$I$4,0),FALSE)</f>
        <v>#N/A</v>
      </c>
      <c r="Q877" t="e">
        <f>VLOOKUP($B877,CLIENTS!$A$5:$I$30,MATCH(Q$4,CLIENTS!$A$4:$I$4,0),FALSE)</f>
        <v>#N/A</v>
      </c>
      <c r="R877" t="e">
        <f>VLOOKUP($B877,CLIENTS!$A$5:$I$30,MATCH(R$4,CLIENTS!$A$4:$I$4,0),FALSE)</f>
        <v>#N/A</v>
      </c>
      <c r="S877" t="e">
        <f>VLOOKUP($B877,CLIENTS!$A$5:$I$30,MATCH(S$4,CLIENTS!$A$4:$I$4,0),FALSE)</f>
        <v>#N/A</v>
      </c>
      <c r="T877" t="e">
        <f>VLOOKUP($B877,CLIENTS!$A$5:$I$30,MATCH(T$4,CLIENTS!$A$4:$I$4,0),FALSE)</f>
        <v>#N/A</v>
      </c>
      <c r="U877" t="e">
        <f>VLOOKUP($B877,CLIENTS!$A$5:$I$30,MATCH(U$4,CLIENTS!$A$4:$I$4,0),FALSE)</f>
        <v>#N/A</v>
      </c>
      <c r="V877" t="e">
        <f>VLOOKUP($B877,CLIENTS!$A$5:$I$30,MATCH(V$4,CLIENTS!$A$4:$I$4,0),FALSE)</f>
        <v>#N/A</v>
      </c>
    </row>
    <row r="878" spans="1:22" x14ac:dyDescent="0.25">
      <c r="A878" s="1" t="s">
        <v>518</v>
      </c>
      <c r="B878" s="1" t="s">
        <v>360</v>
      </c>
      <c r="D878" s="1" t="s">
        <v>1</v>
      </c>
      <c r="E878">
        <v>1496</v>
      </c>
      <c r="F878" t="e">
        <f>VLOOKUP($B878,CLIENTS!$A$5:$I$30,2,FALSE)</f>
        <v>#N/A</v>
      </c>
      <c r="G878" t="e">
        <f>VLOOKUP($B878,CLIENTS!$A$5:$I$30,3,FALSE)</f>
        <v>#N/A</v>
      </c>
      <c r="H878" t="e">
        <f>VLOOKUP($B878,CLIENTS!$A$5:$I$30,4,FALSE)</f>
        <v>#N/A</v>
      </c>
      <c r="I878" t="e">
        <f>VLOOKUP($B878,CLIENTS!$A$5:$I$30,5,FALSE)</f>
        <v>#N/A</v>
      </c>
      <c r="J878" t="e">
        <f>VLOOKUP($B878,CLIENTS!$A$5:$I$30,6,FALSE)</f>
        <v>#N/A</v>
      </c>
      <c r="K878" t="e">
        <f>VLOOKUP($B878,CLIENTS!$A$5:$I$30,7,FALSE)</f>
        <v>#N/A</v>
      </c>
      <c r="L878" t="e">
        <f>VLOOKUP($B878,CLIENTS!$A$5:$I$30,8,FALSE)</f>
        <v>#N/A</v>
      </c>
      <c r="M878" t="e">
        <f>VLOOKUP($B878,CLIENTS!$A$5:$I$30,9,FALSE)</f>
        <v>#N/A</v>
      </c>
      <c r="O878" t="e">
        <f>VLOOKUP($B878,CLIENTS!$A$5:$I$30,MATCH(O$4,CLIENTS!$A$4:$I$4,0),FALSE)</f>
        <v>#N/A</v>
      </c>
      <c r="P878" t="e">
        <f>VLOOKUP($B878,CLIENTS!$A$5:$I$30,MATCH(P$4,CLIENTS!$A$4:$I$4,0),FALSE)</f>
        <v>#N/A</v>
      </c>
      <c r="Q878" t="e">
        <f>VLOOKUP($B878,CLIENTS!$A$5:$I$30,MATCH(Q$4,CLIENTS!$A$4:$I$4,0),FALSE)</f>
        <v>#N/A</v>
      </c>
      <c r="R878" t="e">
        <f>VLOOKUP($B878,CLIENTS!$A$5:$I$30,MATCH(R$4,CLIENTS!$A$4:$I$4,0),FALSE)</f>
        <v>#N/A</v>
      </c>
      <c r="S878" t="e">
        <f>VLOOKUP($B878,CLIENTS!$A$5:$I$30,MATCH(S$4,CLIENTS!$A$4:$I$4,0),FALSE)</f>
        <v>#N/A</v>
      </c>
      <c r="T878" t="e">
        <f>VLOOKUP($B878,CLIENTS!$A$5:$I$30,MATCH(T$4,CLIENTS!$A$4:$I$4,0),FALSE)</f>
        <v>#N/A</v>
      </c>
      <c r="U878" t="e">
        <f>VLOOKUP($B878,CLIENTS!$A$5:$I$30,MATCH(U$4,CLIENTS!$A$4:$I$4,0),FALSE)</f>
        <v>#N/A</v>
      </c>
      <c r="V878" t="e">
        <f>VLOOKUP($B878,CLIENTS!$A$5:$I$30,MATCH(V$4,CLIENTS!$A$4:$I$4,0),FALSE)</f>
        <v>#N/A</v>
      </c>
    </row>
    <row r="879" spans="1:22" x14ac:dyDescent="0.25">
      <c r="A879" s="1" t="s">
        <v>520</v>
      </c>
      <c r="B879" s="1" t="s">
        <v>360</v>
      </c>
      <c r="D879" s="1" t="s">
        <v>1</v>
      </c>
      <c r="E879">
        <v>939</v>
      </c>
      <c r="F879" t="e">
        <f>VLOOKUP($B879,CLIENTS!$A$5:$I$30,2,FALSE)</f>
        <v>#N/A</v>
      </c>
      <c r="G879" t="e">
        <f>VLOOKUP($B879,CLIENTS!$A$5:$I$30,3,FALSE)</f>
        <v>#N/A</v>
      </c>
      <c r="H879" t="e">
        <f>VLOOKUP($B879,CLIENTS!$A$5:$I$30,4,FALSE)</f>
        <v>#N/A</v>
      </c>
      <c r="I879" t="e">
        <f>VLOOKUP($B879,CLIENTS!$A$5:$I$30,5,FALSE)</f>
        <v>#N/A</v>
      </c>
      <c r="J879" t="e">
        <f>VLOOKUP($B879,CLIENTS!$A$5:$I$30,6,FALSE)</f>
        <v>#N/A</v>
      </c>
      <c r="K879" t="e">
        <f>VLOOKUP($B879,CLIENTS!$A$5:$I$30,7,FALSE)</f>
        <v>#N/A</v>
      </c>
      <c r="L879" t="e">
        <f>VLOOKUP($B879,CLIENTS!$A$5:$I$30,8,FALSE)</f>
        <v>#N/A</v>
      </c>
      <c r="M879" t="e">
        <f>VLOOKUP($B879,CLIENTS!$A$5:$I$30,9,FALSE)</f>
        <v>#N/A</v>
      </c>
      <c r="O879" t="e">
        <f>VLOOKUP($B879,CLIENTS!$A$5:$I$30,MATCH(O$4,CLIENTS!$A$4:$I$4,0),FALSE)</f>
        <v>#N/A</v>
      </c>
      <c r="P879" t="e">
        <f>VLOOKUP($B879,CLIENTS!$A$5:$I$30,MATCH(P$4,CLIENTS!$A$4:$I$4,0),FALSE)</f>
        <v>#N/A</v>
      </c>
      <c r="Q879" t="e">
        <f>VLOOKUP($B879,CLIENTS!$A$5:$I$30,MATCH(Q$4,CLIENTS!$A$4:$I$4,0),FALSE)</f>
        <v>#N/A</v>
      </c>
      <c r="R879" t="e">
        <f>VLOOKUP($B879,CLIENTS!$A$5:$I$30,MATCH(R$4,CLIENTS!$A$4:$I$4,0),FALSE)</f>
        <v>#N/A</v>
      </c>
      <c r="S879" t="e">
        <f>VLOOKUP($B879,CLIENTS!$A$5:$I$30,MATCH(S$4,CLIENTS!$A$4:$I$4,0),FALSE)</f>
        <v>#N/A</v>
      </c>
      <c r="T879" t="e">
        <f>VLOOKUP($B879,CLIENTS!$A$5:$I$30,MATCH(T$4,CLIENTS!$A$4:$I$4,0),FALSE)</f>
        <v>#N/A</v>
      </c>
      <c r="U879" t="e">
        <f>VLOOKUP($B879,CLIENTS!$A$5:$I$30,MATCH(U$4,CLIENTS!$A$4:$I$4,0),FALSE)</f>
        <v>#N/A</v>
      </c>
      <c r="V879" t="e">
        <f>VLOOKUP($B879,CLIENTS!$A$5:$I$30,MATCH(V$4,CLIENTS!$A$4:$I$4,0),FALSE)</f>
        <v>#N/A</v>
      </c>
    </row>
    <row r="880" spans="1:22" x14ac:dyDescent="0.25">
      <c r="A880" s="1" t="s">
        <v>522</v>
      </c>
      <c r="B880" s="1" t="s">
        <v>360</v>
      </c>
      <c r="D880" s="1" t="s">
        <v>1</v>
      </c>
      <c r="E880">
        <v>689</v>
      </c>
      <c r="F880" t="e">
        <f>VLOOKUP($B880,CLIENTS!$A$5:$I$30,2,FALSE)</f>
        <v>#N/A</v>
      </c>
      <c r="G880" t="e">
        <f>VLOOKUP($B880,CLIENTS!$A$5:$I$30,3,FALSE)</f>
        <v>#N/A</v>
      </c>
      <c r="H880" t="e">
        <f>VLOOKUP($B880,CLIENTS!$A$5:$I$30,4,FALSE)</f>
        <v>#N/A</v>
      </c>
      <c r="I880" t="e">
        <f>VLOOKUP($B880,CLIENTS!$A$5:$I$30,5,FALSE)</f>
        <v>#N/A</v>
      </c>
      <c r="J880" t="e">
        <f>VLOOKUP($B880,CLIENTS!$A$5:$I$30,6,FALSE)</f>
        <v>#N/A</v>
      </c>
      <c r="K880" t="e">
        <f>VLOOKUP($B880,CLIENTS!$A$5:$I$30,7,FALSE)</f>
        <v>#N/A</v>
      </c>
      <c r="L880" t="e">
        <f>VLOOKUP($B880,CLIENTS!$A$5:$I$30,8,FALSE)</f>
        <v>#N/A</v>
      </c>
      <c r="M880" t="e">
        <f>VLOOKUP($B880,CLIENTS!$A$5:$I$30,9,FALSE)</f>
        <v>#N/A</v>
      </c>
      <c r="O880" t="e">
        <f>VLOOKUP($B880,CLIENTS!$A$5:$I$30,MATCH(O$4,CLIENTS!$A$4:$I$4,0),FALSE)</f>
        <v>#N/A</v>
      </c>
      <c r="P880" t="e">
        <f>VLOOKUP($B880,CLIENTS!$A$5:$I$30,MATCH(P$4,CLIENTS!$A$4:$I$4,0),FALSE)</f>
        <v>#N/A</v>
      </c>
      <c r="Q880" t="e">
        <f>VLOOKUP($B880,CLIENTS!$A$5:$I$30,MATCH(Q$4,CLIENTS!$A$4:$I$4,0),FALSE)</f>
        <v>#N/A</v>
      </c>
      <c r="R880" t="e">
        <f>VLOOKUP($B880,CLIENTS!$A$5:$I$30,MATCH(R$4,CLIENTS!$A$4:$I$4,0),FALSE)</f>
        <v>#N/A</v>
      </c>
      <c r="S880" t="e">
        <f>VLOOKUP($B880,CLIENTS!$A$5:$I$30,MATCH(S$4,CLIENTS!$A$4:$I$4,0),FALSE)</f>
        <v>#N/A</v>
      </c>
      <c r="T880" t="e">
        <f>VLOOKUP($B880,CLIENTS!$A$5:$I$30,MATCH(T$4,CLIENTS!$A$4:$I$4,0),FALSE)</f>
        <v>#N/A</v>
      </c>
      <c r="U880" t="e">
        <f>VLOOKUP($B880,CLIENTS!$A$5:$I$30,MATCH(U$4,CLIENTS!$A$4:$I$4,0),FALSE)</f>
        <v>#N/A</v>
      </c>
      <c r="V880" t="e">
        <f>VLOOKUP($B880,CLIENTS!$A$5:$I$30,MATCH(V$4,CLIENTS!$A$4:$I$4,0),FALSE)</f>
        <v>#N/A</v>
      </c>
    </row>
    <row r="881" spans="1:22" x14ac:dyDescent="0.25">
      <c r="A881" s="1" t="s">
        <v>518</v>
      </c>
      <c r="B881" s="1" t="s">
        <v>361</v>
      </c>
      <c r="D881" s="1" t="s">
        <v>1</v>
      </c>
      <c r="E881">
        <v>1678</v>
      </c>
      <c r="F881" t="e">
        <f>VLOOKUP($B881,CLIENTS!$A$5:$I$30,2,FALSE)</f>
        <v>#N/A</v>
      </c>
      <c r="G881" t="e">
        <f>VLOOKUP($B881,CLIENTS!$A$5:$I$30,3,FALSE)</f>
        <v>#N/A</v>
      </c>
      <c r="H881" t="e">
        <f>VLOOKUP($B881,CLIENTS!$A$5:$I$30,4,FALSE)</f>
        <v>#N/A</v>
      </c>
      <c r="I881" t="e">
        <f>VLOOKUP($B881,CLIENTS!$A$5:$I$30,5,FALSE)</f>
        <v>#N/A</v>
      </c>
      <c r="J881" t="e">
        <f>VLOOKUP($B881,CLIENTS!$A$5:$I$30,6,FALSE)</f>
        <v>#N/A</v>
      </c>
      <c r="K881" t="e">
        <f>VLOOKUP($B881,CLIENTS!$A$5:$I$30,7,FALSE)</f>
        <v>#N/A</v>
      </c>
      <c r="L881" t="e">
        <f>VLOOKUP($B881,CLIENTS!$A$5:$I$30,8,FALSE)</f>
        <v>#N/A</v>
      </c>
      <c r="M881" t="e">
        <f>VLOOKUP($B881,CLIENTS!$A$5:$I$30,9,FALSE)</f>
        <v>#N/A</v>
      </c>
      <c r="O881" t="e">
        <f>VLOOKUP($B881,CLIENTS!$A$5:$I$30,MATCH(O$4,CLIENTS!$A$4:$I$4,0),FALSE)</f>
        <v>#N/A</v>
      </c>
      <c r="P881" t="e">
        <f>VLOOKUP($B881,CLIENTS!$A$5:$I$30,MATCH(P$4,CLIENTS!$A$4:$I$4,0),FALSE)</f>
        <v>#N/A</v>
      </c>
      <c r="Q881" t="e">
        <f>VLOOKUP($B881,CLIENTS!$A$5:$I$30,MATCH(Q$4,CLIENTS!$A$4:$I$4,0),FALSE)</f>
        <v>#N/A</v>
      </c>
      <c r="R881" t="e">
        <f>VLOOKUP($B881,CLIENTS!$A$5:$I$30,MATCH(R$4,CLIENTS!$A$4:$I$4,0),FALSE)</f>
        <v>#N/A</v>
      </c>
      <c r="S881" t="e">
        <f>VLOOKUP($B881,CLIENTS!$A$5:$I$30,MATCH(S$4,CLIENTS!$A$4:$I$4,0),FALSE)</f>
        <v>#N/A</v>
      </c>
      <c r="T881" t="e">
        <f>VLOOKUP($B881,CLIENTS!$A$5:$I$30,MATCH(T$4,CLIENTS!$A$4:$I$4,0),FALSE)</f>
        <v>#N/A</v>
      </c>
      <c r="U881" t="e">
        <f>VLOOKUP($B881,CLIENTS!$A$5:$I$30,MATCH(U$4,CLIENTS!$A$4:$I$4,0),FALSE)</f>
        <v>#N/A</v>
      </c>
      <c r="V881" t="e">
        <f>VLOOKUP($B881,CLIENTS!$A$5:$I$30,MATCH(V$4,CLIENTS!$A$4:$I$4,0),FALSE)</f>
        <v>#N/A</v>
      </c>
    </row>
    <row r="882" spans="1:22" x14ac:dyDescent="0.25">
      <c r="A882" s="1" t="s">
        <v>520</v>
      </c>
      <c r="B882" s="1" t="s">
        <v>361</v>
      </c>
      <c r="D882" s="1" t="s">
        <v>1</v>
      </c>
      <c r="E882">
        <v>1053</v>
      </c>
      <c r="F882" t="e">
        <f>VLOOKUP($B882,CLIENTS!$A$5:$I$30,2,FALSE)</f>
        <v>#N/A</v>
      </c>
      <c r="G882" t="e">
        <f>VLOOKUP($B882,CLIENTS!$A$5:$I$30,3,FALSE)</f>
        <v>#N/A</v>
      </c>
      <c r="H882" t="e">
        <f>VLOOKUP($B882,CLIENTS!$A$5:$I$30,4,FALSE)</f>
        <v>#N/A</v>
      </c>
      <c r="I882" t="e">
        <f>VLOOKUP($B882,CLIENTS!$A$5:$I$30,5,FALSE)</f>
        <v>#N/A</v>
      </c>
      <c r="J882" t="e">
        <f>VLOOKUP($B882,CLIENTS!$A$5:$I$30,6,FALSE)</f>
        <v>#N/A</v>
      </c>
      <c r="K882" t="e">
        <f>VLOOKUP($B882,CLIENTS!$A$5:$I$30,7,FALSE)</f>
        <v>#N/A</v>
      </c>
      <c r="L882" t="e">
        <f>VLOOKUP($B882,CLIENTS!$A$5:$I$30,8,FALSE)</f>
        <v>#N/A</v>
      </c>
      <c r="M882" t="e">
        <f>VLOOKUP($B882,CLIENTS!$A$5:$I$30,9,FALSE)</f>
        <v>#N/A</v>
      </c>
      <c r="O882" t="e">
        <f>VLOOKUP($B882,CLIENTS!$A$5:$I$30,MATCH(O$4,CLIENTS!$A$4:$I$4,0),FALSE)</f>
        <v>#N/A</v>
      </c>
      <c r="P882" t="e">
        <f>VLOOKUP($B882,CLIENTS!$A$5:$I$30,MATCH(P$4,CLIENTS!$A$4:$I$4,0),FALSE)</f>
        <v>#N/A</v>
      </c>
      <c r="Q882" t="e">
        <f>VLOOKUP($B882,CLIENTS!$A$5:$I$30,MATCH(Q$4,CLIENTS!$A$4:$I$4,0),FALSE)</f>
        <v>#N/A</v>
      </c>
      <c r="R882" t="e">
        <f>VLOOKUP($B882,CLIENTS!$A$5:$I$30,MATCH(R$4,CLIENTS!$A$4:$I$4,0),FALSE)</f>
        <v>#N/A</v>
      </c>
      <c r="S882" t="e">
        <f>VLOOKUP($B882,CLIENTS!$A$5:$I$30,MATCH(S$4,CLIENTS!$A$4:$I$4,0),FALSE)</f>
        <v>#N/A</v>
      </c>
      <c r="T882" t="e">
        <f>VLOOKUP($B882,CLIENTS!$A$5:$I$30,MATCH(T$4,CLIENTS!$A$4:$I$4,0),FALSE)</f>
        <v>#N/A</v>
      </c>
      <c r="U882" t="e">
        <f>VLOOKUP($B882,CLIENTS!$A$5:$I$30,MATCH(U$4,CLIENTS!$A$4:$I$4,0),FALSE)</f>
        <v>#N/A</v>
      </c>
      <c r="V882" t="e">
        <f>VLOOKUP($B882,CLIENTS!$A$5:$I$30,MATCH(V$4,CLIENTS!$A$4:$I$4,0),FALSE)</f>
        <v>#N/A</v>
      </c>
    </row>
    <row r="883" spans="1:22" x14ac:dyDescent="0.25">
      <c r="A883" s="1" t="s">
        <v>522</v>
      </c>
      <c r="B883" s="1" t="s">
        <v>361</v>
      </c>
      <c r="D883" s="1" t="s">
        <v>1</v>
      </c>
      <c r="E883">
        <v>770</v>
      </c>
      <c r="F883" t="e">
        <f>VLOOKUP($B883,CLIENTS!$A$5:$I$30,2,FALSE)</f>
        <v>#N/A</v>
      </c>
      <c r="G883" t="e">
        <f>VLOOKUP($B883,CLIENTS!$A$5:$I$30,3,FALSE)</f>
        <v>#N/A</v>
      </c>
      <c r="H883" t="e">
        <f>VLOOKUP($B883,CLIENTS!$A$5:$I$30,4,FALSE)</f>
        <v>#N/A</v>
      </c>
      <c r="I883" t="e">
        <f>VLOOKUP($B883,CLIENTS!$A$5:$I$30,5,FALSE)</f>
        <v>#N/A</v>
      </c>
      <c r="J883" t="e">
        <f>VLOOKUP($B883,CLIENTS!$A$5:$I$30,6,FALSE)</f>
        <v>#N/A</v>
      </c>
      <c r="K883" t="e">
        <f>VLOOKUP($B883,CLIENTS!$A$5:$I$30,7,FALSE)</f>
        <v>#N/A</v>
      </c>
      <c r="L883" t="e">
        <f>VLOOKUP($B883,CLIENTS!$A$5:$I$30,8,FALSE)</f>
        <v>#N/A</v>
      </c>
      <c r="M883" t="e">
        <f>VLOOKUP($B883,CLIENTS!$A$5:$I$30,9,FALSE)</f>
        <v>#N/A</v>
      </c>
      <c r="O883" t="e">
        <f>VLOOKUP($B883,CLIENTS!$A$5:$I$30,MATCH(O$4,CLIENTS!$A$4:$I$4,0),FALSE)</f>
        <v>#N/A</v>
      </c>
      <c r="P883" t="e">
        <f>VLOOKUP($B883,CLIENTS!$A$5:$I$30,MATCH(P$4,CLIENTS!$A$4:$I$4,0),FALSE)</f>
        <v>#N/A</v>
      </c>
      <c r="Q883" t="e">
        <f>VLOOKUP($B883,CLIENTS!$A$5:$I$30,MATCH(Q$4,CLIENTS!$A$4:$I$4,0),FALSE)</f>
        <v>#N/A</v>
      </c>
      <c r="R883" t="e">
        <f>VLOOKUP($B883,CLIENTS!$A$5:$I$30,MATCH(R$4,CLIENTS!$A$4:$I$4,0),FALSE)</f>
        <v>#N/A</v>
      </c>
      <c r="S883" t="e">
        <f>VLOOKUP($B883,CLIENTS!$A$5:$I$30,MATCH(S$4,CLIENTS!$A$4:$I$4,0),FALSE)</f>
        <v>#N/A</v>
      </c>
      <c r="T883" t="e">
        <f>VLOOKUP($B883,CLIENTS!$A$5:$I$30,MATCH(T$4,CLIENTS!$A$4:$I$4,0),FALSE)</f>
        <v>#N/A</v>
      </c>
      <c r="U883" t="e">
        <f>VLOOKUP($B883,CLIENTS!$A$5:$I$30,MATCH(U$4,CLIENTS!$A$4:$I$4,0),FALSE)</f>
        <v>#N/A</v>
      </c>
      <c r="V883" t="e">
        <f>VLOOKUP($B883,CLIENTS!$A$5:$I$30,MATCH(V$4,CLIENTS!$A$4:$I$4,0),FALSE)</f>
        <v>#N/A</v>
      </c>
    </row>
    <row r="884" spans="1:22" x14ac:dyDescent="0.25">
      <c r="A884" s="1" t="s">
        <v>518</v>
      </c>
      <c r="B884" s="1" t="s">
        <v>151</v>
      </c>
      <c r="D884" s="1" t="s">
        <v>1</v>
      </c>
      <c r="E884">
        <v>1608</v>
      </c>
      <c r="F884" t="e">
        <f>VLOOKUP($B884,CLIENTS!$A$5:$I$30,2,FALSE)</f>
        <v>#N/A</v>
      </c>
      <c r="G884" t="e">
        <f>VLOOKUP($B884,CLIENTS!$A$5:$I$30,3,FALSE)</f>
        <v>#N/A</v>
      </c>
      <c r="H884" t="e">
        <f>VLOOKUP($B884,CLIENTS!$A$5:$I$30,4,FALSE)</f>
        <v>#N/A</v>
      </c>
      <c r="I884" t="e">
        <f>VLOOKUP($B884,CLIENTS!$A$5:$I$30,5,FALSE)</f>
        <v>#N/A</v>
      </c>
      <c r="J884" t="e">
        <f>VLOOKUP($B884,CLIENTS!$A$5:$I$30,6,FALSE)</f>
        <v>#N/A</v>
      </c>
      <c r="K884" t="e">
        <f>VLOOKUP($B884,CLIENTS!$A$5:$I$30,7,FALSE)</f>
        <v>#N/A</v>
      </c>
      <c r="L884" t="e">
        <f>VLOOKUP($B884,CLIENTS!$A$5:$I$30,8,FALSE)</f>
        <v>#N/A</v>
      </c>
      <c r="M884" t="e">
        <f>VLOOKUP($B884,CLIENTS!$A$5:$I$30,9,FALSE)</f>
        <v>#N/A</v>
      </c>
      <c r="O884" t="e">
        <f>VLOOKUP($B884,CLIENTS!$A$5:$I$30,MATCH(O$4,CLIENTS!$A$4:$I$4,0),FALSE)</f>
        <v>#N/A</v>
      </c>
      <c r="P884" t="e">
        <f>VLOOKUP($B884,CLIENTS!$A$5:$I$30,MATCH(P$4,CLIENTS!$A$4:$I$4,0),FALSE)</f>
        <v>#N/A</v>
      </c>
      <c r="Q884" t="e">
        <f>VLOOKUP($B884,CLIENTS!$A$5:$I$30,MATCH(Q$4,CLIENTS!$A$4:$I$4,0),FALSE)</f>
        <v>#N/A</v>
      </c>
      <c r="R884" t="e">
        <f>VLOOKUP($B884,CLIENTS!$A$5:$I$30,MATCH(R$4,CLIENTS!$A$4:$I$4,0),FALSE)</f>
        <v>#N/A</v>
      </c>
      <c r="S884" t="e">
        <f>VLOOKUP($B884,CLIENTS!$A$5:$I$30,MATCH(S$4,CLIENTS!$A$4:$I$4,0),FALSE)</f>
        <v>#N/A</v>
      </c>
      <c r="T884" t="e">
        <f>VLOOKUP($B884,CLIENTS!$A$5:$I$30,MATCH(T$4,CLIENTS!$A$4:$I$4,0),FALSE)</f>
        <v>#N/A</v>
      </c>
      <c r="U884" t="e">
        <f>VLOOKUP($B884,CLIENTS!$A$5:$I$30,MATCH(U$4,CLIENTS!$A$4:$I$4,0),FALSE)</f>
        <v>#N/A</v>
      </c>
      <c r="V884" t="e">
        <f>VLOOKUP($B884,CLIENTS!$A$5:$I$30,MATCH(V$4,CLIENTS!$A$4:$I$4,0),FALSE)</f>
        <v>#N/A</v>
      </c>
    </row>
    <row r="885" spans="1:22" x14ac:dyDescent="0.25">
      <c r="A885" s="1" t="s">
        <v>520</v>
      </c>
      <c r="B885" s="1" t="s">
        <v>151</v>
      </c>
      <c r="D885" s="1" t="s">
        <v>1</v>
      </c>
      <c r="E885">
        <v>1053</v>
      </c>
      <c r="F885" t="e">
        <f>VLOOKUP($B885,CLIENTS!$A$5:$I$30,2,FALSE)</f>
        <v>#N/A</v>
      </c>
      <c r="G885" t="e">
        <f>VLOOKUP($B885,CLIENTS!$A$5:$I$30,3,FALSE)</f>
        <v>#N/A</v>
      </c>
      <c r="H885" t="e">
        <f>VLOOKUP($B885,CLIENTS!$A$5:$I$30,4,FALSE)</f>
        <v>#N/A</v>
      </c>
      <c r="I885" t="e">
        <f>VLOOKUP($B885,CLIENTS!$A$5:$I$30,5,FALSE)</f>
        <v>#N/A</v>
      </c>
      <c r="J885" t="e">
        <f>VLOOKUP($B885,CLIENTS!$A$5:$I$30,6,FALSE)</f>
        <v>#N/A</v>
      </c>
      <c r="K885" t="e">
        <f>VLOOKUP($B885,CLIENTS!$A$5:$I$30,7,FALSE)</f>
        <v>#N/A</v>
      </c>
      <c r="L885" t="e">
        <f>VLOOKUP($B885,CLIENTS!$A$5:$I$30,8,FALSE)</f>
        <v>#N/A</v>
      </c>
      <c r="M885" t="e">
        <f>VLOOKUP($B885,CLIENTS!$A$5:$I$30,9,FALSE)</f>
        <v>#N/A</v>
      </c>
      <c r="O885" t="e">
        <f>VLOOKUP($B885,CLIENTS!$A$5:$I$30,MATCH(O$4,CLIENTS!$A$4:$I$4,0),FALSE)</f>
        <v>#N/A</v>
      </c>
      <c r="P885" t="e">
        <f>VLOOKUP($B885,CLIENTS!$A$5:$I$30,MATCH(P$4,CLIENTS!$A$4:$I$4,0),FALSE)</f>
        <v>#N/A</v>
      </c>
      <c r="Q885" t="e">
        <f>VLOOKUP($B885,CLIENTS!$A$5:$I$30,MATCH(Q$4,CLIENTS!$A$4:$I$4,0),FALSE)</f>
        <v>#N/A</v>
      </c>
      <c r="R885" t="e">
        <f>VLOOKUP($B885,CLIENTS!$A$5:$I$30,MATCH(R$4,CLIENTS!$A$4:$I$4,0),FALSE)</f>
        <v>#N/A</v>
      </c>
      <c r="S885" t="e">
        <f>VLOOKUP($B885,CLIENTS!$A$5:$I$30,MATCH(S$4,CLIENTS!$A$4:$I$4,0),FALSE)</f>
        <v>#N/A</v>
      </c>
      <c r="T885" t="e">
        <f>VLOOKUP($B885,CLIENTS!$A$5:$I$30,MATCH(T$4,CLIENTS!$A$4:$I$4,0),FALSE)</f>
        <v>#N/A</v>
      </c>
      <c r="U885" t="e">
        <f>VLOOKUP($B885,CLIENTS!$A$5:$I$30,MATCH(U$4,CLIENTS!$A$4:$I$4,0),FALSE)</f>
        <v>#N/A</v>
      </c>
      <c r="V885" t="e">
        <f>VLOOKUP($B885,CLIENTS!$A$5:$I$30,MATCH(V$4,CLIENTS!$A$4:$I$4,0),FALSE)</f>
        <v>#N/A</v>
      </c>
    </row>
    <row r="886" spans="1:22" x14ac:dyDescent="0.25">
      <c r="A886" s="1" t="s">
        <v>522</v>
      </c>
      <c r="B886" s="1" t="s">
        <v>151</v>
      </c>
      <c r="D886" s="1" t="s">
        <v>1</v>
      </c>
      <c r="E886">
        <v>770</v>
      </c>
      <c r="F886" t="e">
        <f>VLOOKUP($B886,CLIENTS!$A$5:$I$30,2,FALSE)</f>
        <v>#N/A</v>
      </c>
      <c r="G886" t="e">
        <f>VLOOKUP($B886,CLIENTS!$A$5:$I$30,3,FALSE)</f>
        <v>#N/A</v>
      </c>
      <c r="H886" t="e">
        <f>VLOOKUP($B886,CLIENTS!$A$5:$I$30,4,FALSE)</f>
        <v>#N/A</v>
      </c>
      <c r="I886" t="e">
        <f>VLOOKUP($B886,CLIENTS!$A$5:$I$30,5,FALSE)</f>
        <v>#N/A</v>
      </c>
      <c r="J886" t="e">
        <f>VLOOKUP($B886,CLIENTS!$A$5:$I$30,6,FALSE)</f>
        <v>#N/A</v>
      </c>
      <c r="K886" t="e">
        <f>VLOOKUP($B886,CLIENTS!$A$5:$I$30,7,FALSE)</f>
        <v>#N/A</v>
      </c>
      <c r="L886" t="e">
        <f>VLOOKUP($B886,CLIENTS!$A$5:$I$30,8,FALSE)</f>
        <v>#N/A</v>
      </c>
      <c r="M886" t="e">
        <f>VLOOKUP($B886,CLIENTS!$A$5:$I$30,9,FALSE)</f>
        <v>#N/A</v>
      </c>
      <c r="O886" t="e">
        <f>VLOOKUP($B886,CLIENTS!$A$5:$I$30,MATCH(O$4,CLIENTS!$A$4:$I$4,0),FALSE)</f>
        <v>#N/A</v>
      </c>
      <c r="P886" t="e">
        <f>VLOOKUP($B886,CLIENTS!$A$5:$I$30,MATCH(P$4,CLIENTS!$A$4:$I$4,0),FALSE)</f>
        <v>#N/A</v>
      </c>
      <c r="Q886" t="e">
        <f>VLOOKUP($B886,CLIENTS!$A$5:$I$30,MATCH(Q$4,CLIENTS!$A$4:$I$4,0),FALSE)</f>
        <v>#N/A</v>
      </c>
      <c r="R886" t="e">
        <f>VLOOKUP($B886,CLIENTS!$A$5:$I$30,MATCH(R$4,CLIENTS!$A$4:$I$4,0),FALSE)</f>
        <v>#N/A</v>
      </c>
      <c r="S886" t="e">
        <f>VLOOKUP($B886,CLIENTS!$A$5:$I$30,MATCH(S$4,CLIENTS!$A$4:$I$4,0),FALSE)</f>
        <v>#N/A</v>
      </c>
      <c r="T886" t="e">
        <f>VLOOKUP($B886,CLIENTS!$A$5:$I$30,MATCH(T$4,CLIENTS!$A$4:$I$4,0),FALSE)</f>
        <v>#N/A</v>
      </c>
      <c r="U886" t="e">
        <f>VLOOKUP($B886,CLIENTS!$A$5:$I$30,MATCH(U$4,CLIENTS!$A$4:$I$4,0),FALSE)</f>
        <v>#N/A</v>
      </c>
      <c r="V886" t="e">
        <f>VLOOKUP($B886,CLIENTS!$A$5:$I$30,MATCH(V$4,CLIENTS!$A$4:$I$4,0),FALSE)</f>
        <v>#N/A</v>
      </c>
    </row>
    <row r="887" spans="1:22" x14ac:dyDescent="0.25">
      <c r="A887" s="1" t="s">
        <v>518</v>
      </c>
      <c r="B887" s="1" t="s">
        <v>362</v>
      </c>
      <c r="D887" s="1" t="s">
        <v>1</v>
      </c>
      <c r="E887">
        <v>1678</v>
      </c>
      <c r="F887" t="e">
        <f>VLOOKUP($B887,CLIENTS!$A$5:$I$30,2,FALSE)</f>
        <v>#N/A</v>
      </c>
      <c r="G887" t="e">
        <f>VLOOKUP($B887,CLIENTS!$A$5:$I$30,3,FALSE)</f>
        <v>#N/A</v>
      </c>
      <c r="H887" t="e">
        <f>VLOOKUP($B887,CLIENTS!$A$5:$I$30,4,FALSE)</f>
        <v>#N/A</v>
      </c>
      <c r="I887" t="e">
        <f>VLOOKUP($B887,CLIENTS!$A$5:$I$30,5,FALSE)</f>
        <v>#N/A</v>
      </c>
      <c r="J887" t="e">
        <f>VLOOKUP($B887,CLIENTS!$A$5:$I$30,6,FALSE)</f>
        <v>#N/A</v>
      </c>
      <c r="K887" t="e">
        <f>VLOOKUP($B887,CLIENTS!$A$5:$I$30,7,FALSE)</f>
        <v>#N/A</v>
      </c>
      <c r="L887" t="e">
        <f>VLOOKUP($B887,CLIENTS!$A$5:$I$30,8,FALSE)</f>
        <v>#N/A</v>
      </c>
      <c r="M887" t="e">
        <f>VLOOKUP($B887,CLIENTS!$A$5:$I$30,9,FALSE)</f>
        <v>#N/A</v>
      </c>
      <c r="O887" t="e">
        <f>VLOOKUP($B887,CLIENTS!$A$5:$I$30,MATCH(O$4,CLIENTS!$A$4:$I$4,0),FALSE)</f>
        <v>#N/A</v>
      </c>
      <c r="P887" t="e">
        <f>VLOOKUP($B887,CLIENTS!$A$5:$I$30,MATCH(P$4,CLIENTS!$A$4:$I$4,0),FALSE)</f>
        <v>#N/A</v>
      </c>
      <c r="Q887" t="e">
        <f>VLOOKUP($B887,CLIENTS!$A$5:$I$30,MATCH(Q$4,CLIENTS!$A$4:$I$4,0),FALSE)</f>
        <v>#N/A</v>
      </c>
      <c r="R887" t="e">
        <f>VLOOKUP($B887,CLIENTS!$A$5:$I$30,MATCH(R$4,CLIENTS!$A$4:$I$4,0),FALSE)</f>
        <v>#N/A</v>
      </c>
      <c r="S887" t="e">
        <f>VLOOKUP($B887,CLIENTS!$A$5:$I$30,MATCH(S$4,CLIENTS!$A$4:$I$4,0),FALSE)</f>
        <v>#N/A</v>
      </c>
      <c r="T887" t="e">
        <f>VLOOKUP($B887,CLIENTS!$A$5:$I$30,MATCH(T$4,CLIENTS!$A$4:$I$4,0),FALSE)</f>
        <v>#N/A</v>
      </c>
      <c r="U887" t="e">
        <f>VLOOKUP($B887,CLIENTS!$A$5:$I$30,MATCH(U$4,CLIENTS!$A$4:$I$4,0),FALSE)</f>
        <v>#N/A</v>
      </c>
      <c r="V887" t="e">
        <f>VLOOKUP($B887,CLIENTS!$A$5:$I$30,MATCH(V$4,CLIENTS!$A$4:$I$4,0),FALSE)</f>
        <v>#N/A</v>
      </c>
    </row>
    <row r="888" spans="1:22" x14ac:dyDescent="0.25">
      <c r="A888" s="1" t="s">
        <v>520</v>
      </c>
      <c r="B888" s="1" t="s">
        <v>362</v>
      </c>
      <c r="D888" s="1" t="s">
        <v>1</v>
      </c>
      <c r="E888">
        <v>1053</v>
      </c>
      <c r="F888" t="e">
        <f>VLOOKUP($B888,CLIENTS!$A$5:$I$30,2,FALSE)</f>
        <v>#N/A</v>
      </c>
      <c r="G888" t="e">
        <f>VLOOKUP($B888,CLIENTS!$A$5:$I$30,3,FALSE)</f>
        <v>#N/A</v>
      </c>
      <c r="H888" t="e">
        <f>VLOOKUP($B888,CLIENTS!$A$5:$I$30,4,FALSE)</f>
        <v>#N/A</v>
      </c>
      <c r="I888" t="e">
        <f>VLOOKUP($B888,CLIENTS!$A$5:$I$30,5,FALSE)</f>
        <v>#N/A</v>
      </c>
      <c r="J888" t="e">
        <f>VLOOKUP($B888,CLIENTS!$A$5:$I$30,6,FALSE)</f>
        <v>#N/A</v>
      </c>
      <c r="K888" t="e">
        <f>VLOOKUP($B888,CLIENTS!$A$5:$I$30,7,FALSE)</f>
        <v>#N/A</v>
      </c>
      <c r="L888" t="e">
        <f>VLOOKUP($B888,CLIENTS!$A$5:$I$30,8,FALSE)</f>
        <v>#N/A</v>
      </c>
      <c r="M888" t="e">
        <f>VLOOKUP($B888,CLIENTS!$A$5:$I$30,9,FALSE)</f>
        <v>#N/A</v>
      </c>
      <c r="O888" t="e">
        <f>VLOOKUP($B888,CLIENTS!$A$5:$I$30,MATCH(O$4,CLIENTS!$A$4:$I$4,0),FALSE)</f>
        <v>#N/A</v>
      </c>
      <c r="P888" t="e">
        <f>VLOOKUP($B888,CLIENTS!$A$5:$I$30,MATCH(P$4,CLIENTS!$A$4:$I$4,0),FALSE)</f>
        <v>#N/A</v>
      </c>
      <c r="Q888" t="e">
        <f>VLOOKUP($B888,CLIENTS!$A$5:$I$30,MATCH(Q$4,CLIENTS!$A$4:$I$4,0),FALSE)</f>
        <v>#N/A</v>
      </c>
      <c r="R888" t="e">
        <f>VLOOKUP($B888,CLIENTS!$A$5:$I$30,MATCH(R$4,CLIENTS!$A$4:$I$4,0),FALSE)</f>
        <v>#N/A</v>
      </c>
      <c r="S888" t="e">
        <f>VLOOKUP($B888,CLIENTS!$A$5:$I$30,MATCH(S$4,CLIENTS!$A$4:$I$4,0),FALSE)</f>
        <v>#N/A</v>
      </c>
      <c r="T888" t="e">
        <f>VLOOKUP($B888,CLIENTS!$A$5:$I$30,MATCH(T$4,CLIENTS!$A$4:$I$4,0),FALSE)</f>
        <v>#N/A</v>
      </c>
      <c r="U888" t="e">
        <f>VLOOKUP($B888,CLIENTS!$A$5:$I$30,MATCH(U$4,CLIENTS!$A$4:$I$4,0),FALSE)</f>
        <v>#N/A</v>
      </c>
      <c r="V888" t="e">
        <f>VLOOKUP($B888,CLIENTS!$A$5:$I$30,MATCH(V$4,CLIENTS!$A$4:$I$4,0),FALSE)</f>
        <v>#N/A</v>
      </c>
    </row>
    <row r="889" spans="1:22" x14ac:dyDescent="0.25">
      <c r="A889" s="1" t="s">
        <v>522</v>
      </c>
      <c r="B889" s="1" t="s">
        <v>362</v>
      </c>
      <c r="D889" s="1" t="s">
        <v>1</v>
      </c>
      <c r="E889">
        <v>746</v>
      </c>
      <c r="F889" t="e">
        <f>VLOOKUP($B889,CLIENTS!$A$5:$I$30,2,FALSE)</f>
        <v>#N/A</v>
      </c>
      <c r="G889" t="e">
        <f>VLOOKUP($B889,CLIENTS!$A$5:$I$30,3,FALSE)</f>
        <v>#N/A</v>
      </c>
      <c r="H889" t="e">
        <f>VLOOKUP($B889,CLIENTS!$A$5:$I$30,4,FALSE)</f>
        <v>#N/A</v>
      </c>
      <c r="I889" t="e">
        <f>VLOOKUP($B889,CLIENTS!$A$5:$I$30,5,FALSE)</f>
        <v>#N/A</v>
      </c>
      <c r="J889" t="e">
        <f>VLOOKUP($B889,CLIENTS!$A$5:$I$30,6,FALSE)</f>
        <v>#N/A</v>
      </c>
      <c r="K889" t="e">
        <f>VLOOKUP($B889,CLIENTS!$A$5:$I$30,7,FALSE)</f>
        <v>#N/A</v>
      </c>
      <c r="L889" t="e">
        <f>VLOOKUP($B889,CLIENTS!$A$5:$I$30,8,FALSE)</f>
        <v>#N/A</v>
      </c>
      <c r="M889" t="e">
        <f>VLOOKUP($B889,CLIENTS!$A$5:$I$30,9,FALSE)</f>
        <v>#N/A</v>
      </c>
      <c r="O889" t="e">
        <f>VLOOKUP($B889,CLIENTS!$A$5:$I$30,MATCH(O$4,CLIENTS!$A$4:$I$4,0),FALSE)</f>
        <v>#N/A</v>
      </c>
      <c r="P889" t="e">
        <f>VLOOKUP($B889,CLIENTS!$A$5:$I$30,MATCH(P$4,CLIENTS!$A$4:$I$4,0),FALSE)</f>
        <v>#N/A</v>
      </c>
      <c r="Q889" t="e">
        <f>VLOOKUP($B889,CLIENTS!$A$5:$I$30,MATCH(Q$4,CLIENTS!$A$4:$I$4,0),FALSE)</f>
        <v>#N/A</v>
      </c>
      <c r="R889" t="e">
        <f>VLOOKUP($B889,CLIENTS!$A$5:$I$30,MATCH(R$4,CLIENTS!$A$4:$I$4,0),FALSE)</f>
        <v>#N/A</v>
      </c>
      <c r="S889" t="e">
        <f>VLOOKUP($B889,CLIENTS!$A$5:$I$30,MATCH(S$4,CLIENTS!$A$4:$I$4,0),FALSE)</f>
        <v>#N/A</v>
      </c>
      <c r="T889" t="e">
        <f>VLOOKUP($B889,CLIENTS!$A$5:$I$30,MATCH(T$4,CLIENTS!$A$4:$I$4,0),FALSE)</f>
        <v>#N/A</v>
      </c>
      <c r="U889" t="e">
        <f>VLOOKUP($B889,CLIENTS!$A$5:$I$30,MATCH(U$4,CLIENTS!$A$4:$I$4,0),FALSE)</f>
        <v>#N/A</v>
      </c>
      <c r="V889" t="e">
        <f>VLOOKUP($B889,CLIENTS!$A$5:$I$30,MATCH(V$4,CLIENTS!$A$4:$I$4,0),FALSE)</f>
        <v>#N/A</v>
      </c>
    </row>
    <row r="890" spans="1:22" x14ac:dyDescent="0.25">
      <c r="A890" s="1" t="s">
        <v>520</v>
      </c>
      <c r="B890" s="1" t="s">
        <v>449</v>
      </c>
      <c r="D890" s="1" t="s">
        <v>1</v>
      </c>
      <c r="E890">
        <v>965</v>
      </c>
      <c r="F890" t="e">
        <f>VLOOKUP($B890,CLIENTS!$A$5:$I$30,2,FALSE)</f>
        <v>#N/A</v>
      </c>
      <c r="G890" t="e">
        <f>VLOOKUP($B890,CLIENTS!$A$5:$I$30,3,FALSE)</f>
        <v>#N/A</v>
      </c>
      <c r="H890" t="e">
        <f>VLOOKUP($B890,CLIENTS!$A$5:$I$30,4,FALSE)</f>
        <v>#N/A</v>
      </c>
      <c r="I890" t="e">
        <f>VLOOKUP($B890,CLIENTS!$A$5:$I$30,5,FALSE)</f>
        <v>#N/A</v>
      </c>
      <c r="J890" t="e">
        <f>VLOOKUP($B890,CLIENTS!$A$5:$I$30,6,FALSE)</f>
        <v>#N/A</v>
      </c>
      <c r="K890" t="e">
        <f>VLOOKUP($B890,CLIENTS!$A$5:$I$30,7,FALSE)</f>
        <v>#N/A</v>
      </c>
      <c r="L890" t="e">
        <f>VLOOKUP($B890,CLIENTS!$A$5:$I$30,8,FALSE)</f>
        <v>#N/A</v>
      </c>
      <c r="M890" t="e">
        <f>VLOOKUP($B890,CLIENTS!$A$5:$I$30,9,FALSE)</f>
        <v>#N/A</v>
      </c>
      <c r="O890" t="e">
        <f>VLOOKUP($B890,CLIENTS!$A$5:$I$30,MATCH(O$4,CLIENTS!$A$4:$I$4,0),FALSE)</f>
        <v>#N/A</v>
      </c>
      <c r="P890" t="e">
        <f>VLOOKUP($B890,CLIENTS!$A$5:$I$30,MATCH(P$4,CLIENTS!$A$4:$I$4,0),FALSE)</f>
        <v>#N/A</v>
      </c>
      <c r="Q890" t="e">
        <f>VLOOKUP($B890,CLIENTS!$A$5:$I$30,MATCH(Q$4,CLIENTS!$A$4:$I$4,0),FALSE)</f>
        <v>#N/A</v>
      </c>
      <c r="R890" t="e">
        <f>VLOOKUP($B890,CLIENTS!$A$5:$I$30,MATCH(R$4,CLIENTS!$A$4:$I$4,0),FALSE)</f>
        <v>#N/A</v>
      </c>
      <c r="S890" t="e">
        <f>VLOOKUP($B890,CLIENTS!$A$5:$I$30,MATCH(S$4,CLIENTS!$A$4:$I$4,0),FALSE)</f>
        <v>#N/A</v>
      </c>
      <c r="T890" t="e">
        <f>VLOOKUP($B890,CLIENTS!$A$5:$I$30,MATCH(T$4,CLIENTS!$A$4:$I$4,0),FALSE)</f>
        <v>#N/A</v>
      </c>
      <c r="U890" t="e">
        <f>VLOOKUP($B890,CLIENTS!$A$5:$I$30,MATCH(U$4,CLIENTS!$A$4:$I$4,0),FALSE)</f>
        <v>#N/A</v>
      </c>
      <c r="V890" t="e">
        <f>VLOOKUP($B890,CLIENTS!$A$5:$I$30,MATCH(V$4,CLIENTS!$A$4:$I$4,0),FALSE)</f>
        <v>#N/A</v>
      </c>
    </row>
    <row r="891" spans="1:22" x14ac:dyDescent="0.25">
      <c r="A891" s="1" t="s">
        <v>518</v>
      </c>
      <c r="B891" s="1" t="s">
        <v>152</v>
      </c>
      <c r="D891" s="1" t="s">
        <v>1</v>
      </c>
      <c r="E891">
        <v>1608</v>
      </c>
      <c r="F891" t="e">
        <f>VLOOKUP($B891,CLIENTS!$A$5:$I$30,2,FALSE)</f>
        <v>#N/A</v>
      </c>
      <c r="G891" t="e">
        <f>VLOOKUP($B891,CLIENTS!$A$5:$I$30,3,FALSE)</f>
        <v>#N/A</v>
      </c>
      <c r="H891" t="e">
        <f>VLOOKUP($B891,CLIENTS!$A$5:$I$30,4,FALSE)</f>
        <v>#N/A</v>
      </c>
      <c r="I891" t="e">
        <f>VLOOKUP($B891,CLIENTS!$A$5:$I$30,5,FALSE)</f>
        <v>#N/A</v>
      </c>
      <c r="J891" t="e">
        <f>VLOOKUP($B891,CLIENTS!$A$5:$I$30,6,FALSE)</f>
        <v>#N/A</v>
      </c>
      <c r="K891" t="e">
        <f>VLOOKUP($B891,CLIENTS!$A$5:$I$30,7,FALSE)</f>
        <v>#N/A</v>
      </c>
      <c r="L891" t="e">
        <f>VLOOKUP($B891,CLIENTS!$A$5:$I$30,8,FALSE)</f>
        <v>#N/A</v>
      </c>
      <c r="M891" t="e">
        <f>VLOOKUP($B891,CLIENTS!$A$5:$I$30,9,FALSE)</f>
        <v>#N/A</v>
      </c>
      <c r="O891" t="e">
        <f>VLOOKUP($B891,CLIENTS!$A$5:$I$30,MATCH(O$4,CLIENTS!$A$4:$I$4,0),FALSE)</f>
        <v>#N/A</v>
      </c>
      <c r="P891" t="e">
        <f>VLOOKUP($B891,CLIENTS!$A$5:$I$30,MATCH(P$4,CLIENTS!$A$4:$I$4,0),FALSE)</f>
        <v>#N/A</v>
      </c>
      <c r="Q891" t="e">
        <f>VLOOKUP($B891,CLIENTS!$A$5:$I$30,MATCH(Q$4,CLIENTS!$A$4:$I$4,0),FALSE)</f>
        <v>#N/A</v>
      </c>
      <c r="R891" t="e">
        <f>VLOOKUP($B891,CLIENTS!$A$5:$I$30,MATCH(R$4,CLIENTS!$A$4:$I$4,0),FALSE)</f>
        <v>#N/A</v>
      </c>
      <c r="S891" t="e">
        <f>VLOOKUP($B891,CLIENTS!$A$5:$I$30,MATCH(S$4,CLIENTS!$A$4:$I$4,0),FALSE)</f>
        <v>#N/A</v>
      </c>
      <c r="T891" t="e">
        <f>VLOOKUP($B891,CLIENTS!$A$5:$I$30,MATCH(T$4,CLIENTS!$A$4:$I$4,0),FALSE)</f>
        <v>#N/A</v>
      </c>
      <c r="U891" t="e">
        <f>VLOOKUP($B891,CLIENTS!$A$5:$I$30,MATCH(U$4,CLIENTS!$A$4:$I$4,0),FALSE)</f>
        <v>#N/A</v>
      </c>
      <c r="V891" t="e">
        <f>VLOOKUP($B891,CLIENTS!$A$5:$I$30,MATCH(V$4,CLIENTS!$A$4:$I$4,0),FALSE)</f>
        <v>#N/A</v>
      </c>
    </row>
    <row r="892" spans="1:22" x14ac:dyDescent="0.25">
      <c r="A892" s="1" t="s">
        <v>522</v>
      </c>
      <c r="B892" s="1" t="s">
        <v>152</v>
      </c>
      <c r="D892" s="1" t="s">
        <v>1</v>
      </c>
      <c r="E892">
        <v>770</v>
      </c>
      <c r="F892" t="e">
        <f>VLOOKUP($B892,CLIENTS!$A$5:$I$30,2,FALSE)</f>
        <v>#N/A</v>
      </c>
      <c r="G892" t="e">
        <f>VLOOKUP($B892,CLIENTS!$A$5:$I$30,3,FALSE)</f>
        <v>#N/A</v>
      </c>
      <c r="H892" t="e">
        <f>VLOOKUP($B892,CLIENTS!$A$5:$I$30,4,FALSE)</f>
        <v>#N/A</v>
      </c>
      <c r="I892" t="e">
        <f>VLOOKUP($B892,CLIENTS!$A$5:$I$30,5,FALSE)</f>
        <v>#N/A</v>
      </c>
      <c r="J892" t="e">
        <f>VLOOKUP($B892,CLIENTS!$A$5:$I$30,6,FALSE)</f>
        <v>#N/A</v>
      </c>
      <c r="K892" t="e">
        <f>VLOOKUP($B892,CLIENTS!$A$5:$I$30,7,FALSE)</f>
        <v>#N/A</v>
      </c>
      <c r="L892" t="e">
        <f>VLOOKUP($B892,CLIENTS!$A$5:$I$30,8,FALSE)</f>
        <v>#N/A</v>
      </c>
      <c r="M892" t="e">
        <f>VLOOKUP($B892,CLIENTS!$A$5:$I$30,9,FALSE)</f>
        <v>#N/A</v>
      </c>
      <c r="O892" t="e">
        <f>VLOOKUP($B892,CLIENTS!$A$5:$I$30,MATCH(O$4,CLIENTS!$A$4:$I$4,0),FALSE)</f>
        <v>#N/A</v>
      </c>
      <c r="P892" t="e">
        <f>VLOOKUP($B892,CLIENTS!$A$5:$I$30,MATCH(P$4,CLIENTS!$A$4:$I$4,0),FALSE)</f>
        <v>#N/A</v>
      </c>
      <c r="Q892" t="e">
        <f>VLOOKUP($B892,CLIENTS!$A$5:$I$30,MATCH(Q$4,CLIENTS!$A$4:$I$4,0),FALSE)</f>
        <v>#N/A</v>
      </c>
      <c r="R892" t="e">
        <f>VLOOKUP($B892,CLIENTS!$A$5:$I$30,MATCH(R$4,CLIENTS!$A$4:$I$4,0),FALSE)</f>
        <v>#N/A</v>
      </c>
      <c r="S892" t="e">
        <f>VLOOKUP($B892,CLIENTS!$A$5:$I$30,MATCH(S$4,CLIENTS!$A$4:$I$4,0),FALSE)</f>
        <v>#N/A</v>
      </c>
      <c r="T892" t="e">
        <f>VLOOKUP($B892,CLIENTS!$A$5:$I$30,MATCH(T$4,CLIENTS!$A$4:$I$4,0),FALSE)</f>
        <v>#N/A</v>
      </c>
      <c r="U892" t="e">
        <f>VLOOKUP($B892,CLIENTS!$A$5:$I$30,MATCH(U$4,CLIENTS!$A$4:$I$4,0),FALSE)</f>
        <v>#N/A</v>
      </c>
      <c r="V892" t="e">
        <f>VLOOKUP($B892,CLIENTS!$A$5:$I$30,MATCH(V$4,CLIENTS!$A$4:$I$4,0),FALSE)</f>
        <v>#N/A</v>
      </c>
    </row>
    <row r="893" spans="1:22" x14ac:dyDescent="0.25">
      <c r="A893" s="1" t="s">
        <v>518</v>
      </c>
      <c r="B893" s="1" t="s">
        <v>363</v>
      </c>
      <c r="D893" s="1" t="s">
        <v>1</v>
      </c>
      <c r="E893">
        <v>1608</v>
      </c>
      <c r="F893" t="e">
        <f>VLOOKUP($B893,CLIENTS!$A$5:$I$30,2,FALSE)</f>
        <v>#N/A</v>
      </c>
      <c r="G893" t="e">
        <f>VLOOKUP($B893,CLIENTS!$A$5:$I$30,3,FALSE)</f>
        <v>#N/A</v>
      </c>
      <c r="H893" t="e">
        <f>VLOOKUP($B893,CLIENTS!$A$5:$I$30,4,FALSE)</f>
        <v>#N/A</v>
      </c>
      <c r="I893" t="e">
        <f>VLOOKUP($B893,CLIENTS!$A$5:$I$30,5,FALSE)</f>
        <v>#N/A</v>
      </c>
      <c r="J893" t="e">
        <f>VLOOKUP($B893,CLIENTS!$A$5:$I$30,6,FALSE)</f>
        <v>#N/A</v>
      </c>
      <c r="K893" t="e">
        <f>VLOOKUP($B893,CLIENTS!$A$5:$I$30,7,FALSE)</f>
        <v>#N/A</v>
      </c>
      <c r="L893" t="e">
        <f>VLOOKUP($B893,CLIENTS!$A$5:$I$30,8,FALSE)</f>
        <v>#N/A</v>
      </c>
      <c r="M893" t="e">
        <f>VLOOKUP($B893,CLIENTS!$A$5:$I$30,9,FALSE)</f>
        <v>#N/A</v>
      </c>
      <c r="O893" t="e">
        <f>VLOOKUP($B893,CLIENTS!$A$5:$I$30,MATCH(O$4,CLIENTS!$A$4:$I$4,0),FALSE)</f>
        <v>#N/A</v>
      </c>
      <c r="P893" t="e">
        <f>VLOOKUP($B893,CLIENTS!$A$5:$I$30,MATCH(P$4,CLIENTS!$A$4:$I$4,0),FALSE)</f>
        <v>#N/A</v>
      </c>
      <c r="Q893" t="e">
        <f>VLOOKUP($B893,CLIENTS!$A$5:$I$30,MATCH(Q$4,CLIENTS!$A$4:$I$4,0),FALSE)</f>
        <v>#N/A</v>
      </c>
      <c r="R893" t="e">
        <f>VLOOKUP($B893,CLIENTS!$A$5:$I$30,MATCH(R$4,CLIENTS!$A$4:$I$4,0),FALSE)</f>
        <v>#N/A</v>
      </c>
      <c r="S893" t="e">
        <f>VLOOKUP($B893,CLIENTS!$A$5:$I$30,MATCH(S$4,CLIENTS!$A$4:$I$4,0),FALSE)</f>
        <v>#N/A</v>
      </c>
      <c r="T893" t="e">
        <f>VLOOKUP($B893,CLIENTS!$A$5:$I$30,MATCH(T$4,CLIENTS!$A$4:$I$4,0),FALSE)</f>
        <v>#N/A</v>
      </c>
      <c r="U893" t="e">
        <f>VLOOKUP($B893,CLIENTS!$A$5:$I$30,MATCH(U$4,CLIENTS!$A$4:$I$4,0),FALSE)</f>
        <v>#N/A</v>
      </c>
      <c r="V893" t="e">
        <f>VLOOKUP($B893,CLIENTS!$A$5:$I$30,MATCH(V$4,CLIENTS!$A$4:$I$4,0),FALSE)</f>
        <v>#N/A</v>
      </c>
    </row>
    <row r="894" spans="1:22" x14ac:dyDescent="0.25">
      <c r="A894" s="1" t="s">
        <v>520</v>
      </c>
      <c r="B894" s="1" t="s">
        <v>363</v>
      </c>
      <c r="D894" s="1" t="s">
        <v>1</v>
      </c>
      <c r="E894">
        <v>1053</v>
      </c>
      <c r="F894" t="e">
        <f>VLOOKUP($B894,CLIENTS!$A$5:$I$30,2,FALSE)</f>
        <v>#N/A</v>
      </c>
      <c r="G894" t="e">
        <f>VLOOKUP($B894,CLIENTS!$A$5:$I$30,3,FALSE)</f>
        <v>#N/A</v>
      </c>
      <c r="H894" t="e">
        <f>VLOOKUP($B894,CLIENTS!$A$5:$I$30,4,FALSE)</f>
        <v>#N/A</v>
      </c>
      <c r="I894" t="e">
        <f>VLOOKUP($B894,CLIENTS!$A$5:$I$30,5,FALSE)</f>
        <v>#N/A</v>
      </c>
      <c r="J894" t="e">
        <f>VLOOKUP($B894,CLIENTS!$A$5:$I$30,6,FALSE)</f>
        <v>#N/A</v>
      </c>
      <c r="K894" t="e">
        <f>VLOOKUP($B894,CLIENTS!$A$5:$I$30,7,FALSE)</f>
        <v>#N/A</v>
      </c>
      <c r="L894" t="e">
        <f>VLOOKUP($B894,CLIENTS!$A$5:$I$30,8,FALSE)</f>
        <v>#N/A</v>
      </c>
      <c r="M894" t="e">
        <f>VLOOKUP($B894,CLIENTS!$A$5:$I$30,9,FALSE)</f>
        <v>#N/A</v>
      </c>
      <c r="O894" t="e">
        <f>VLOOKUP($B894,CLIENTS!$A$5:$I$30,MATCH(O$4,CLIENTS!$A$4:$I$4,0),FALSE)</f>
        <v>#N/A</v>
      </c>
      <c r="P894" t="e">
        <f>VLOOKUP($B894,CLIENTS!$A$5:$I$30,MATCH(P$4,CLIENTS!$A$4:$I$4,0),FALSE)</f>
        <v>#N/A</v>
      </c>
      <c r="Q894" t="e">
        <f>VLOOKUP($B894,CLIENTS!$A$5:$I$30,MATCH(Q$4,CLIENTS!$A$4:$I$4,0),FALSE)</f>
        <v>#N/A</v>
      </c>
      <c r="R894" t="e">
        <f>VLOOKUP($B894,CLIENTS!$A$5:$I$30,MATCH(R$4,CLIENTS!$A$4:$I$4,0),FALSE)</f>
        <v>#N/A</v>
      </c>
      <c r="S894" t="e">
        <f>VLOOKUP($B894,CLIENTS!$A$5:$I$30,MATCH(S$4,CLIENTS!$A$4:$I$4,0),FALSE)</f>
        <v>#N/A</v>
      </c>
      <c r="T894" t="e">
        <f>VLOOKUP($B894,CLIENTS!$A$5:$I$30,MATCH(T$4,CLIENTS!$A$4:$I$4,0),FALSE)</f>
        <v>#N/A</v>
      </c>
      <c r="U894" t="e">
        <f>VLOOKUP($B894,CLIENTS!$A$5:$I$30,MATCH(U$4,CLIENTS!$A$4:$I$4,0),FALSE)</f>
        <v>#N/A</v>
      </c>
      <c r="V894" t="e">
        <f>VLOOKUP($B894,CLIENTS!$A$5:$I$30,MATCH(V$4,CLIENTS!$A$4:$I$4,0),FALSE)</f>
        <v>#N/A</v>
      </c>
    </row>
    <row r="895" spans="1:22" x14ac:dyDescent="0.25">
      <c r="A895" s="1" t="s">
        <v>522</v>
      </c>
      <c r="B895" s="1" t="s">
        <v>363</v>
      </c>
      <c r="D895" s="1" t="s">
        <v>1</v>
      </c>
      <c r="E895">
        <v>770</v>
      </c>
      <c r="F895" t="e">
        <f>VLOOKUP($B895,CLIENTS!$A$5:$I$30,2,FALSE)</f>
        <v>#N/A</v>
      </c>
      <c r="G895" t="e">
        <f>VLOOKUP($B895,CLIENTS!$A$5:$I$30,3,FALSE)</f>
        <v>#N/A</v>
      </c>
      <c r="H895" t="e">
        <f>VLOOKUP($B895,CLIENTS!$A$5:$I$30,4,FALSE)</f>
        <v>#N/A</v>
      </c>
      <c r="I895" t="e">
        <f>VLOOKUP($B895,CLIENTS!$A$5:$I$30,5,FALSE)</f>
        <v>#N/A</v>
      </c>
      <c r="J895" t="e">
        <f>VLOOKUP($B895,CLIENTS!$A$5:$I$30,6,FALSE)</f>
        <v>#N/A</v>
      </c>
      <c r="K895" t="e">
        <f>VLOOKUP($B895,CLIENTS!$A$5:$I$30,7,FALSE)</f>
        <v>#N/A</v>
      </c>
      <c r="L895" t="e">
        <f>VLOOKUP($B895,CLIENTS!$A$5:$I$30,8,FALSE)</f>
        <v>#N/A</v>
      </c>
      <c r="M895" t="e">
        <f>VLOOKUP($B895,CLIENTS!$A$5:$I$30,9,FALSE)</f>
        <v>#N/A</v>
      </c>
      <c r="O895" t="e">
        <f>VLOOKUP($B895,CLIENTS!$A$5:$I$30,MATCH(O$4,CLIENTS!$A$4:$I$4,0),FALSE)</f>
        <v>#N/A</v>
      </c>
      <c r="P895" t="e">
        <f>VLOOKUP($B895,CLIENTS!$A$5:$I$30,MATCH(P$4,CLIENTS!$A$4:$I$4,0),FALSE)</f>
        <v>#N/A</v>
      </c>
      <c r="Q895" t="e">
        <f>VLOOKUP($B895,CLIENTS!$A$5:$I$30,MATCH(Q$4,CLIENTS!$A$4:$I$4,0),FALSE)</f>
        <v>#N/A</v>
      </c>
      <c r="R895" t="e">
        <f>VLOOKUP($B895,CLIENTS!$A$5:$I$30,MATCH(R$4,CLIENTS!$A$4:$I$4,0),FALSE)</f>
        <v>#N/A</v>
      </c>
      <c r="S895" t="e">
        <f>VLOOKUP($B895,CLIENTS!$A$5:$I$30,MATCH(S$4,CLIENTS!$A$4:$I$4,0),FALSE)</f>
        <v>#N/A</v>
      </c>
      <c r="T895" t="e">
        <f>VLOOKUP($B895,CLIENTS!$A$5:$I$30,MATCH(T$4,CLIENTS!$A$4:$I$4,0),FALSE)</f>
        <v>#N/A</v>
      </c>
      <c r="U895" t="e">
        <f>VLOOKUP($B895,CLIENTS!$A$5:$I$30,MATCH(U$4,CLIENTS!$A$4:$I$4,0),FALSE)</f>
        <v>#N/A</v>
      </c>
      <c r="V895" t="e">
        <f>VLOOKUP($B895,CLIENTS!$A$5:$I$30,MATCH(V$4,CLIENTS!$A$4:$I$4,0),FALSE)</f>
        <v>#N/A</v>
      </c>
    </row>
    <row r="896" spans="1:22" x14ac:dyDescent="0.25">
      <c r="A896" s="1" t="s">
        <v>518</v>
      </c>
      <c r="B896" s="1" t="s">
        <v>153</v>
      </c>
      <c r="D896" s="1" t="s">
        <v>1</v>
      </c>
      <c r="E896">
        <v>1710</v>
      </c>
      <c r="F896" t="e">
        <f>VLOOKUP($B896,CLIENTS!$A$5:$I$30,2,FALSE)</f>
        <v>#N/A</v>
      </c>
      <c r="G896" t="e">
        <f>VLOOKUP($B896,CLIENTS!$A$5:$I$30,3,FALSE)</f>
        <v>#N/A</v>
      </c>
      <c r="H896" t="e">
        <f>VLOOKUP($B896,CLIENTS!$A$5:$I$30,4,FALSE)</f>
        <v>#N/A</v>
      </c>
      <c r="I896" t="e">
        <f>VLOOKUP($B896,CLIENTS!$A$5:$I$30,5,FALSE)</f>
        <v>#N/A</v>
      </c>
      <c r="J896" t="e">
        <f>VLOOKUP($B896,CLIENTS!$A$5:$I$30,6,FALSE)</f>
        <v>#N/A</v>
      </c>
      <c r="K896" t="e">
        <f>VLOOKUP($B896,CLIENTS!$A$5:$I$30,7,FALSE)</f>
        <v>#N/A</v>
      </c>
      <c r="L896" t="e">
        <f>VLOOKUP($B896,CLIENTS!$A$5:$I$30,8,FALSE)</f>
        <v>#N/A</v>
      </c>
      <c r="M896" t="e">
        <f>VLOOKUP($B896,CLIENTS!$A$5:$I$30,9,FALSE)</f>
        <v>#N/A</v>
      </c>
      <c r="O896" t="e">
        <f>VLOOKUP($B896,CLIENTS!$A$5:$I$30,MATCH(O$4,CLIENTS!$A$4:$I$4,0),FALSE)</f>
        <v>#N/A</v>
      </c>
      <c r="P896" t="e">
        <f>VLOOKUP($B896,CLIENTS!$A$5:$I$30,MATCH(P$4,CLIENTS!$A$4:$I$4,0),FALSE)</f>
        <v>#N/A</v>
      </c>
      <c r="Q896" t="e">
        <f>VLOOKUP($B896,CLIENTS!$A$5:$I$30,MATCH(Q$4,CLIENTS!$A$4:$I$4,0),FALSE)</f>
        <v>#N/A</v>
      </c>
      <c r="R896" t="e">
        <f>VLOOKUP($B896,CLIENTS!$A$5:$I$30,MATCH(R$4,CLIENTS!$A$4:$I$4,0),FALSE)</f>
        <v>#N/A</v>
      </c>
      <c r="S896" t="e">
        <f>VLOOKUP($B896,CLIENTS!$A$5:$I$30,MATCH(S$4,CLIENTS!$A$4:$I$4,0),FALSE)</f>
        <v>#N/A</v>
      </c>
      <c r="T896" t="e">
        <f>VLOOKUP($B896,CLIENTS!$A$5:$I$30,MATCH(T$4,CLIENTS!$A$4:$I$4,0),FALSE)</f>
        <v>#N/A</v>
      </c>
      <c r="U896" t="e">
        <f>VLOOKUP($B896,CLIENTS!$A$5:$I$30,MATCH(U$4,CLIENTS!$A$4:$I$4,0),FALSE)</f>
        <v>#N/A</v>
      </c>
      <c r="V896" t="e">
        <f>VLOOKUP($B896,CLIENTS!$A$5:$I$30,MATCH(V$4,CLIENTS!$A$4:$I$4,0),FALSE)</f>
        <v>#N/A</v>
      </c>
    </row>
    <row r="897" spans="1:22" x14ac:dyDescent="0.25">
      <c r="A897" s="1" t="s">
        <v>520</v>
      </c>
      <c r="B897" s="1" t="s">
        <v>153</v>
      </c>
      <c r="D897" s="1" t="s">
        <v>1</v>
      </c>
      <c r="E897">
        <v>1130</v>
      </c>
      <c r="F897" t="e">
        <f>VLOOKUP($B897,CLIENTS!$A$5:$I$30,2,FALSE)</f>
        <v>#N/A</v>
      </c>
      <c r="G897" t="e">
        <f>VLOOKUP($B897,CLIENTS!$A$5:$I$30,3,FALSE)</f>
        <v>#N/A</v>
      </c>
      <c r="H897" t="e">
        <f>VLOOKUP($B897,CLIENTS!$A$5:$I$30,4,FALSE)</f>
        <v>#N/A</v>
      </c>
      <c r="I897" t="e">
        <f>VLOOKUP($B897,CLIENTS!$A$5:$I$30,5,FALSE)</f>
        <v>#N/A</v>
      </c>
      <c r="J897" t="e">
        <f>VLOOKUP($B897,CLIENTS!$A$5:$I$30,6,FALSE)</f>
        <v>#N/A</v>
      </c>
      <c r="K897" t="e">
        <f>VLOOKUP($B897,CLIENTS!$A$5:$I$30,7,FALSE)</f>
        <v>#N/A</v>
      </c>
      <c r="L897" t="e">
        <f>VLOOKUP($B897,CLIENTS!$A$5:$I$30,8,FALSE)</f>
        <v>#N/A</v>
      </c>
      <c r="M897" t="e">
        <f>VLOOKUP($B897,CLIENTS!$A$5:$I$30,9,FALSE)</f>
        <v>#N/A</v>
      </c>
      <c r="O897" t="e">
        <f>VLOOKUP($B897,CLIENTS!$A$5:$I$30,MATCH(O$4,CLIENTS!$A$4:$I$4,0),FALSE)</f>
        <v>#N/A</v>
      </c>
      <c r="P897" t="e">
        <f>VLOOKUP($B897,CLIENTS!$A$5:$I$30,MATCH(P$4,CLIENTS!$A$4:$I$4,0),FALSE)</f>
        <v>#N/A</v>
      </c>
      <c r="Q897" t="e">
        <f>VLOOKUP($B897,CLIENTS!$A$5:$I$30,MATCH(Q$4,CLIENTS!$A$4:$I$4,0),FALSE)</f>
        <v>#N/A</v>
      </c>
      <c r="R897" t="e">
        <f>VLOOKUP($B897,CLIENTS!$A$5:$I$30,MATCH(R$4,CLIENTS!$A$4:$I$4,0),FALSE)</f>
        <v>#N/A</v>
      </c>
      <c r="S897" t="e">
        <f>VLOOKUP($B897,CLIENTS!$A$5:$I$30,MATCH(S$4,CLIENTS!$A$4:$I$4,0),FALSE)</f>
        <v>#N/A</v>
      </c>
      <c r="T897" t="e">
        <f>VLOOKUP($B897,CLIENTS!$A$5:$I$30,MATCH(T$4,CLIENTS!$A$4:$I$4,0),FALSE)</f>
        <v>#N/A</v>
      </c>
      <c r="U897" t="e">
        <f>VLOOKUP($B897,CLIENTS!$A$5:$I$30,MATCH(U$4,CLIENTS!$A$4:$I$4,0),FALSE)</f>
        <v>#N/A</v>
      </c>
      <c r="V897" t="e">
        <f>VLOOKUP($B897,CLIENTS!$A$5:$I$30,MATCH(V$4,CLIENTS!$A$4:$I$4,0),FALSE)</f>
        <v>#N/A</v>
      </c>
    </row>
    <row r="898" spans="1:22" x14ac:dyDescent="0.25">
      <c r="A898" s="1" t="s">
        <v>522</v>
      </c>
      <c r="B898" s="1" t="s">
        <v>153</v>
      </c>
      <c r="D898" s="1" t="s">
        <v>1</v>
      </c>
      <c r="E898">
        <v>814</v>
      </c>
      <c r="F898" t="e">
        <f>VLOOKUP($B898,CLIENTS!$A$5:$I$30,2,FALSE)</f>
        <v>#N/A</v>
      </c>
      <c r="G898" t="e">
        <f>VLOOKUP($B898,CLIENTS!$A$5:$I$30,3,FALSE)</f>
        <v>#N/A</v>
      </c>
      <c r="H898" t="e">
        <f>VLOOKUP($B898,CLIENTS!$A$5:$I$30,4,FALSE)</f>
        <v>#N/A</v>
      </c>
      <c r="I898" t="e">
        <f>VLOOKUP($B898,CLIENTS!$A$5:$I$30,5,FALSE)</f>
        <v>#N/A</v>
      </c>
      <c r="J898" t="e">
        <f>VLOOKUP($B898,CLIENTS!$A$5:$I$30,6,FALSE)</f>
        <v>#N/A</v>
      </c>
      <c r="K898" t="e">
        <f>VLOOKUP($B898,CLIENTS!$A$5:$I$30,7,FALSE)</f>
        <v>#N/A</v>
      </c>
      <c r="L898" t="e">
        <f>VLOOKUP($B898,CLIENTS!$A$5:$I$30,8,FALSE)</f>
        <v>#N/A</v>
      </c>
      <c r="M898" t="e">
        <f>VLOOKUP($B898,CLIENTS!$A$5:$I$30,9,FALSE)</f>
        <v>#N/A</v>
      </c>
      <c r="O898" t="e">
        <f>VLOOKUP($B898,CLIENTS!$A$5:$I$30,MATCH(O$4,CLIENTS!$A$4:$I$4,0),FALSE)</f>
        <v>#N/A</v>
      </c>
      <c r="P898" t="e">
        <f>VLOOKUP($B898,CLIENTS!$A$5:$I$30,MATCH(P$4,CLIENTS!$A$4:$I$4,0),FALSE)</f>
        <v>#N/A</v>
      </c>
      <c r="Q898" t="e">
        <f>VLOOKUP($B898,CLIENTS!$A$5:$I$30,MATCH(Q$4,CLIENTS!$A$4:$I$4,0),FALSE)</f>
        <v>#N/A</v>
      </c>
      <c r="R898" t="e">
        <f>VLOOKUP($B898,CLIENTS!$A$5:$I$30,MATCH(R$4,CLIENTS!$A$4:$I$4,0),FALSE)</f>
        <v>#N/A</v>
      </c>
      <c r="S898" t="e">
        <f>VLOOKUP($B898,CLIENTS!$A$5:$I$30,MATCH(S$4,CLIENTS!$A$4:$I$4,0),FALSE)</f>
        <v>#N/A</v>
      </c>
      <c r="T898" t="e">
        <f>VLOOKUP($B898,CLIENTS!$A$5:$I$30,MATCH(T$4,CLIENTS!$A$4:$I$4,0),FALSE)</f>
        <v>#N/A</v>
      </c>
      <c r="U898" t="e">
        <f>VLOOKUP($B898,CLIENTS!$A$5:$I$30,MATCH(U$4,CLIENTS!$A$4:$I$4,0),FALSE)</f>
        <v>#N/A</v>
      </c>
      <c r="V898" t="e">
        <f>VLOOKUP($B898,CLIENTS!$A$5:$I$30,MATCH(V$4,CLIENTS!$A$4:$I$4,0),FALSE)</f>
        <v>#N/A</v>
      </c>
    </row>
    <row r="899" spans="1:22" x14ac:dyDescent="0.25">
      <c r="A899" s="1" t="s">
        <v>520</v>
      </c>
      <c r="B899" s="1" t="s">
        <v>450</v>
      </c>
      <c r="D899" s="1" t="s">
        <v>1</v>
      </c>
      <c r="E899">
        <v>900</v>
      </c>
      <c r="F899" t="e">
        <f>VLOOKUP($B899,CLIENTS!$A$5:$I$30,2,FALSE)</f>
        <v>#N/A</v>
      </c>
      <c r="G899" t="e">
        <f>VLOOKUP($B899,CLIENTS!$A$5:$I$30,3,FALSE)</f>
        <v>#N/A</v>
      </c>
      <c r="H899" t="e">
        <f>VLOOKUP($B899,CLIENTS!$A$5:$I$30,4,FALSE)</f>
        <v>#N/A</v>
      </c>
      <c r="I899" t="e">
        <f>VLOOKUP($B899,CLIENTS!$A$5:$I$30,5,FALSE)</f>
        <v>#N/A</v>
      </c>
      <c r="J899" t="e">
        <f>VLOOKUP($B899,CLIENTS!$A$5:$I$30,6,FALSE)</f>
        <v>#N/A</v>
      </c>
      <c r="K899" t="e">
        <f>VLOOKUP($B899,CLIENTS!$A$5:$I$30,7,FALSE)</f>
        <v>#N/A</v>
      </c>
      <c r="L899" t="e">
        <f>VLOOKUP($B899,CLIENTS!$A$5:$I$30,8,FALSE)</f>
        <v>#N/A</v>
      </c>
      <c r="M899" t="e">
        <f>VLOOKUP($B899,CLIENTS!$A$5:$I$30,9,FALSE)</f>
        <v>#N/A</v>
      </c>
      <c r="O899" t="e">
        <f>VLOOKUP($B899,CLIENTS!$A$5:$I$30,MATCH(O$4,CLIENTS!$A$4:$I$4,0),FALSE)</f>
        <v>#N/A</v>
      </c>
      <c r="P899" t="e">
        <f>VLOOKUP($B899,CLIENTS!$A$5:$I$30,MATCH(P$4,CLIENTS!$A$4:$I$4,0),FALSE)</f>
        <v>#N/A</v>
      </c>
      <c r="Q899" t="e">
        <f>VLOOKUP($B899,CLIENTS!$A$5:$I$30,MATCH(Q$4,CLIENTS!$A$4:$I$4,0),FALSE)</f>
        <v>#N/A</v>
      </c>
      <c r="R899" t="e">
        <f>VLOOKUP($B899,CLIENTS!$A$5:$I$30,MATCH(R$4,CLIENTS!$A$4:$I$4,0),FALSE)</f>
        <v>#N/A</v>
      </c>
      <c r="S899" t="e">
        <f>VLOOKUP($B899,CLIENTS!$A$5:$I$30,MATCH(S$4,CLIENTS!$A$4:$I$4,0),FALSE)</f>
        <v>#N/A</v>
      </c>
      <c r="T899" t="e">
        <f>VLOOKUP($B899,CLIENTS!$A$5:$I$30,MATCH(T$4,CLIENTS!$A$4:$I$4,0),FALSE)</f>
        <v>#N/A</v>
      </c>
      <c r="U899" t="e">
        <f>VLOOKUP($B899,CLIENTS!$A$5:$I$30,MATCH(U$4,CLIENTS!$A$4:$I$4,0),FALSE)</f>
        <v>#N/A</v>
      </c>
      <c r="V899" t="e">
        <f>VLOOKUP($B899,CLIENTS!$A$5:$I$30,MATCH(V$4,CLIENTS!$A$4:$I$4,0),FALSE)</f>
        <v>#N/A</v>
      </c>
    </row>
    <row r="900" spans="1:22" x14ac:dyDescent="0.25">
      <c r="A900" s="1" t="s">
        <v>522</v>
      </c>
      <c r="B900" s="1" t="s">
        <v>450</v>
      </c>
      <c r="D900" s="1" t="s">
        <v>1</v>
      </c>
      <c r="E900">
        <v>660</v>
      </c>
      <c r="F900" t="e">
        <f>VLOOKUP($B900,CLIENTS!$A$5:$I$30,2,FALSE)</f>
        <v>#N/A</v>
      </c>
      <c r="G900" t="e">
        <f>VLOOKUP($B900,CLIENTS!$A$5:$I$30,3,FALSE)</f>
        <v>#N/A</v>
      </c>
      <c r="H900" t="e">
        <f>VLOOKUP($B900,CLIENTS!$A$5:$I$30,4,FALSE)</f>
        <v>#N/A</v>
      </c>
      <c r="I900" t="e">
        <f>VLOOKUP($B900,CLIENTS!$A$5:$I$30,5,FALSE)</f>
        <v>#N/A</v>
      </c>
      <c r="J900" t="e">
        <f>VLOOKUP($B900,CLIENTS!$A$5:$I$30,6,FALSE)</f>
        <v>#N/A</v>
      </c>
      <c r="K900" t="e">
        <f>VLOOKUP($B900,CLIENTS!$A$5:$I$30,7,FALSE)</f>
        <v>#N/A</v>
      </c>
      <c r="L900" t="e">
        <f>VLOOKUP($B900,CLIENTS!$A$5:$I$30,8,FALSE)</f>
        <v>#N/A</v>
      </c>
      <c r="M900" t="e">
        <f>VLOOKUP($B900,CLIENTS!$A$5:$I$30,9,FALSE)</f>
        <v>#N/A</v>
      </c>
      <c r="O900" t="e">
        <f>VLOOKUP($B900,CLIENTS!$A$5:$I$30,MATCH(O$4,CLIENTS!$A$4:$I$4,0),FALSE)</f>
        <v>#N/A</v>
      </c>
      <c r="P900" t="e">
        <f>VLOOKUP($B900,CLIENTS!$A$5:$I$30,MATCH(P$4,CLIENTS!$A$4:$I$4,0),FALSE)</f>
        <v>#N/A</v>
      </c>
      <c r="Q900" t="e">
        <f>VLOOKUP($B900,CLIENTS!$A$5:$I$30,MATCH(Q$4,CLIENTS!$A$4:$I$4,0),FALSE)</f>
        <v>#N/A</v>
      </c>
      <c r="R900" t="e">
        <f>VLOOKUP($B900,CLIENTS!$A$5:$I$30,MATCH(R$4,CLIENTS!$A$4:$I$4,0),FALSE)</f>
        <v>#N/A</v>
      </c>
      <c r="S900" t="e">
        <f>VLOOKUP($B900,CLIENTS!$A$5:$I$30,MATCH(S$4,CLIENTS!$A$4:$I$4,0),FALSE)</f>
        <v>#N/A</v>
      </c>
      <c r="T900" t="e">
        <f>VLOOKUP($B900,CLIENTS!$A$5:$I$30,MATCH(T$4,CLIENTS!$A$4:$I$4,0),FALSE)</f>
        <v>#N/A</v>
      </c>
      <c r="U900" t="e">
        <f>VLOOKUP($B900,CLIENTS!$A$5:$I$30,MATCH(U$4,CLIENTS!$A$4:$I$4,0),FALSE)</f>
        <v>#N/A</v>
      </c>
      <c r="V900" t="e">
        <f>VLOOKUP($B900,CLIENTS!$A$5:$I$30,MATCH(V$4,CLIENTS!$A$4:$I$4,0),FALSE)</f>
        <v>#N/A</v>
      </c>
    </row>
    <row r="901" spans="1:22" x14ac:dyDescent="0.25">
      <c r="A901" s="1" t="s">
        <v>518</v>
      </c>
      <c r="B901" s="1" t="s">
        <v>154</v>
      </c>
      <c r="D901" s="1" t="s">
        <v>1</v>
      </c>
      <c r="E901">
        <v>1653</v>
      </c>
      <c r="F901" t="e">
        <f>VLOOKUP($B901,CLIENTS!$A$5:$I$30,2,FALSE)</f>
        <v>#N/A</v>
      </c>
      <c r="G901" t="e">
        <f>VLOOKUP($B901,CLIENTS!$A$5:$I$30,3,FALSE)</f>
        <v>#N/A</v>
      </c>
      <c r="H901" t="e">
        <f>VLOOKUP($B901,CLIENTS!$A$5:$I$30,4,FALSE)</f>
        <v>#N/A</v>
      </c>
      <c r="I901" t="e">
        <f>VLOOKUP($B901,CLIENTS!$A$5:$I$30,5,FALSE)</f>
        <v>#N/A</v>
      </c>
      <c r="J901" t="e">
        <f>VLOOKUP($B901,CLIENTS!$A$5:$I$30,6,FALSE)</f>
        <v>#N/A</v>
      </c>
      <c r="K901" t="e">
        <f>VLOOKUP($B901,CLIENTS!$A$5:$I$30,7,FALSE)</f>
        <v>#N/A</v>
      </c>
      <c r="L901" t="e">
        <f>VLOOKUP($B901,CLIENTS!$A$5:$I$30,8,FALSE)</f>
        <v>#N/A</v>
      </c>
      <c r="M901" t="e">
        <f>VLOOKUP($B901,CLIENTS!$A$5:$I$30,9,FALSE)</f>
        <v>#N/A</v>
      </c>
      <c r="O901" t="e">
        <f>VLOOKUP($B901,CLIENTS!$A$5:$I$30,MATCH(O$4,CLIENTS!$A$4:$I$4,0),FALSE)</f>
        <v>#N/A</v>
      </c>
      <c r="P901" t="e">
        <f>VLOOKUP($B901,CLIENTS!$A$5:$I$30,MATCH(P$4,CLIENTS!$A$4:$I$4,0),FALSE)</f>
        <v>#N/A</v>
      </c>
      <c r="Q901" t="e">
        <f>VLOOKUP($B901,CLIENTS!$A$5:$I$30,MATCH(Q$4,CLIENTS!$A$4:$I$4,0),FALSE)</f>
        <v>#N/A</v>
      </c>
      <c r="R901" t="e">
        <f>VLOOKUP($B901,CLIENTS!$A$5:$I$30,MATCH(R$4,CLIENTS!$A$4:$I$4,0),FALSE)</f>
        <v>#N/A</v>
      </c>
      <c r="S901" t="e">
        <f>VLOOKUP($B901,CLIENTS!$A$5:$I$30,MATCH(S$4,CLIENTS!$A$4:$I$4,0),FALSE)</f>
        <v>#N/A</v>
      </c>
      <c r="T901" t="e">
        <f>VLOOKUP($B901,CLIENTS!$A$5:$I$30,MATCH(T$4,CLIENTS!$A$4:$I$4,0),FALSE)</f>
        <v>#N/A</v>
      </c>
      <c r="U901" t="e">
        <f>VLOOKUP($B901,CLIENTS!$A$5:$I$30,MATCH(U$4,CLIENTS!$A$4:$I$4,0),FALSE)</f>
        <v>#N/A</v>
      </c>
      <c r="V901" t="e">
        <f>VLOOKUP($B901,CLIENTS!$A$5:$I$30,MATCH(V$4,CLIENTS!$A$4:$I$4,0),FALSE)</f>
        <v>#N/A</v>
      </c>
    </row>
    <row r="902" spans="1:22" x14ac:dyDescent="0.25">
      <c r="A902" s="1" t="s">
        <v>520</v>
      </c>
      <c r="B902" s="1" t="s">
        <v>154</v>
      </c>
      <c r="D902" s="1" t="s">
        <v>1</v>
      </c>
      <c r="E902">
        <v>1083</v>
      </c>
      <c r="F902" t="e">
        <f>VLOOKUP($B902,CLIENTS!$A$5:$I$30,2,FALSE)</f>
        <v>#N/A</v>
      </c>
      <c r="G902" t="e">
        <f>VLOOKUP($B902,CLIENTS!$A$5:$I$30,3,FALSE)</f>
        <v>#N/A</v>
      </c>
      <c r="H902" t="e">
        <f>VLOOKUP($B902,CLIENTS!$A$5:$I$30,4,FALSE)</f>
        <v>#N/A</v>
      </c>
      <c r="I902" t="e">
        <f>VLOOKUP($B902,CLIENTS!$A$5:$I$30,5,FALSE)</f>
        <v>#N/A</v>
      </c>
      <c r="J902" t="e">
        <f>VLOOKUP($B902,CLIENTS!$A$5:$I$30,6,FALSE)</f>
        <v>#N/A</v>
      </c>
      <c r="K902" t="e">
        <f>VLOOKUP($B902,CLIENTS!$A$5:$I$30,7,FALSE)</f>
        <v>#N/A</v>
      </c>
      <c r="L902" t="e">
        <f>VLOOKUP($B902,CLIENTS!$A$5:$I$30,8,FALSE)</f>
        <v>#N/A</v>
      </c>
      <c r="M902" t="e">
        <f>VLOOKUP($B902,CLIENTS!$A$5:$I$30,9,FALSE)</f>
        <v>#N/A</v>
      </c>
      <c r="O902" t="e">
        <f>VLOOKUP($B902,CLIENTS!$A$5:$I$30,MATCH(O$4,CLIENTS!$A$4:$I$4,0),FALSE)</f>
        <v>#N/A</v>
      </c>
      <c r="P902" t="e">
        <f>VLOOKUP($B902,CLIENTS!$A$5:$I$30,MATCH(P$4,CLIENTS!$A$4:$I$4,0),FALSE)</f>
        <v>#N/A</v>
      </c>
      <c r="Q902" t="e">
        <f>VLOOKUP($B902,CLIENTS!$A$5:$I$30,MATCH(Q$4,CLIENTS!$A$4:$I$4,0),FALSE)</f>
        <v>#N/A</v>
      </c>
      <c r="R902" t="e">
        <f>VLOOKUP($B902,CLIENTS!$A$5:$I$30,MATCH(R$4,CLIENTS!$A$4:$I$4,0),FALSE)</f>
        <v>#N/A</v>
      </c>
      <c r="S902" t="e">
        <f>VLOOKUP($B902,CLIENTS!$A$5:$I$30,MATCH(S$4,CLIENTS!$A$4:$I$4,0),FALSE)</f>
        <v>#N/A</v>
      </c>
      <c r="T902" t="e">
        <f>VLOOKUP($B902,CLIENTS!$A$5:$I$30,MATCH(T$4,CLIENTS!$A$4:$I$4,0),FALSE)</f>
        <v>#N/A</v>
      </c>
      <c r="U902" t="e">
        <f>VLOOKUP($B902,CLIENTS!$A$5:$I$30,MATCH(U$4,CLIENTS!$A$4:$I$4,0),FALSE)</f>
        <v>#N/A</v>
      </c>
      <c r="V902" t="e">
        <f>VLOOKUP($B902,CLIENTS!$A$5:$I$30,MATCH(V$4,CLIENTS!$A$4:$I$4,0),FALSE)</f>
        <v>#N/A</v>
      </c>
    </row>
    <row r="903" spans="1:22" x14ac:dyDescent="0.25">
      <c r="A903" s="1" t="s">
        <v>522</v>
      </c>
      <c r="B903" s="1" t="s">
        <v>154</v>
      </c>
      <c r="D903" s="1" t="s">
        <v>1</v>
      </c>
      <c r="E903">
        <v>792</v>
      </c>
      <c r="F903" t="e">
        <f>VLOOKUP($B903,CLIENTS!$A$5:$I$30,2,FALSE)</f>
        <v>#N/A</v>
      </c>
      <c r="G903" t="e">
        <f>VLOOKUP($B903,CLIENTS!$A$5:$I$30,3,FALSE)</f>
        <v>#N/A</v>
      </c>
      <c r="H903" t="e">
        <f>VLOOKUP($B903,CLIENTS!$A$5:$I$30,4,FALSE)</f>
        <v>#N/A</v>
      </c>
      <c r="I903" t="e">
        <f>VLOOKUP($B903,CLIENTS!$A$5:$I$30,5,FALSE)</f>
        <v>#N/A</v>
      </c>
      <c r="J903" t="e">
        <f>VLOOKUP($B903,CLIENTS!$A$5:$I$30,6,FALSE)</f>
        <v>#N/A</v>
      </c>
      <c r="K903" t="e">
        <f>VLOOKUP($B903,CLIENTS!$A$5:$I$30,7,FALSE)</f>
        <v>#N/A</v>
      </c>
      <c r="L903" t="e">
        <f>VLOOKUP($B903,CLIENTS!$A$5:$I$30,8,FALSE)</f>
        <v>#N/A</v>
      </c>
      <c r="M903" t="e">
        <f>VLOOKUP($B903,CLIENTS!$A$5:$I$30,9,FALSE)</f>
        <v>#N/A</v>
      </c>
      <c r="O903" t="e">
        <f>VLOOKUP($B903,CLIENTS!$A$5:$I$30,MATCH(O$4,CLIENTS!$A$4:$I$4,0),FALSE)</f>
        <v>#N/A</v>
      </c>
      <c r="P903" t="e">
        <f>VLOOKUP($B903,CLIENTS!$A$5:$I$30,MATCH(P$4,CLIENTS!$A$4:$I$4,0),FALSE)</f>
        <v>#N/A</v>
      </c>
      <c r="Q903" t="e">
        <f>VLOOKUP($B903,CLIENTS!$A$5:$I$30,MATCH(Q$4,CLIENTS!$A$4:$I$4,0),FALSE)</f>
        <v>#N/A</v>
      </c>
      <c r="R903" t="e">
        <f>VLOOKUP($B903,CLIENTS!$A$5:$I$30,MATCH(R$4,CLIENTS!$A$4:$I$4,0),FALSE)</f>
        <v>#N/A</v>
      </c>
      <c r="S903" t="e">
        <f>VLOOKUP($B903,CLIENTS!$A$5:$I$30,MATCH(S$4,CLIENTS!$A$4:$I$4,0),FALSE)</f>
        <v>#N/A</v>
      </c>
      <c r="T903" t="e">
        <f>VLOOKUP($B903,CLIENTS!$A$5:$I$30,MATCH(T$4,CLIENTS!$A$4:$I$4,0),FALSE)</f>
        <v>#N/A</v>
      </c>
      <c r="U903" t="e">
        <f>VLOOKUP($B903,CLIENTS!$A$5:$I$30,MATCH(U$4,CLIENTS!$A$4:$I$4,0),FALSE)</f>
        <v>#N/A</v>
      </c>
      <c r="V903" t="e">
        <f>VLOOKUP($B903,CLIENTS!$A$5:$I$30,MATCH(V$4,CLIENTS!$A$4:$I$4,0),FALSE)</f>
        <v>#N/A</v>
      </c>
    </row>
    <row r="904" spans="1:22" x14ac:dyDescent="0.25">
      <c r="A904" s="1" t="s">
        <v>518</v>
      </c>
      <c r="B904" s="1" t="s">
        <v>155</v>
      </c>
      <c r="D904" s="1" t="s">
        <v>1</v>
      </c>
      <c r="E904">
        <v>1725</v>
      </c>
      <c r="F904" t="e">
        <f>VLOOKUP($B904,CLIENTS!$A$5:$I$30,2,FALSE)</f>
        <v>#N/A</v>
      </c>
      <c r="G904" t="e">
        <f>VLOOKUP($B904,CLIENTS!$A$5:$I$30,3,FALSE)</f>
        <v>#N/A</v>
      </c>
      <c r="H904" t="e">
        <f>VLOOKUP($B904,CLIENTS!$A$5:$I$30,4,FALSE)</f>
        <v>#N/A</v>
      </c>
      <c r="I904" t="e">
        <f>VLOOKUP($B904,CLIENTS!$A$5:$I$30,5,FALSE)</f>
        <v>#N/A</v>
      </c>
      <c r="J904" t="e">
        <f>VLOOKUP($B904,CLIENTS!$A$5:$I$30,6,FALSE)</f>
        <v>#N/A</v>
      </c>
      <c r="K904" t="e">
        <f>VLOOKUP($B904,CLIENTS!$A$5:$I$30,7,FALSE)</f>
        <v>#N/A</v>
      </c>
      <c r="L904" t="e">
        <f>VLOOKUP($B904,CLIENTS!$A$5:$I$30,8,FALSE)</f>
        <v>#N/A</v>
      </c>
      <c r="M904" t="e">
        <f>VLOOKUP($B904,CLIENTS!$A$5:$I$30,9,FALSE)</f>
        <v>#N/A</v>
      </c>
      <c r="O904" t="e">
        <f>VLOOKUP($B904,CLIENTS!$A$5:$I$30,MATCH(O$4,CLIENTS!$A$4:$I$4,0),FALSE)</f>
        <v>#N/A</v>
      </c>
      <c r="P904" t="e">
        <f>VLOOKUP($B904,CLIENTS!$A$5:$I$30,MATCH(P$4,CLIENTS!$A$4:$I$4,0),FALSE)</f>
        <v>#N/A</v>
      </c>
      <c r="Q904" t="e">
        <f>VLOOKUP($B904,CLIENTS!$A$5:$I$30,MATCH(Q$4,CLIENTS!$A$4:$I$4,0),FALSE)</f>
        <v>#N/A</v>
      </c>
      <c r="R904" t="e">
        <f>VLOOKUP($B904,CLIENTS!$A$5:$I$30,MATCH(R$4,CLIENTS!$A$4:$I$4,0),FALSE)</f>
        <v>#N/A</v>
      </c>
      <c r="S904" t="e">
        <f>VLOOKUP($B904,CLIENTS!$A$5:$I$30,MATCH(S$4,CLIENTS!$A$4:$I$4,0),FALSE)</f>
        <v>#N/A</v>
      </c>
      <c r="T904" t="e">
        <f>VLOOKUP($B904,CLIENTS!$A$5:$I$30,MATCH(T$4,CLIENTS!$A$4:$I$4,0),FALSE)</f>
        <v>#N/A</v>
      </c>
      <c r="U904" t="e">
        <f>VLOOKUP($B904,CLIENTS!$A$5:$I$30,MATCH(U$4,CLIENTS!$A$4:$I$4,0),FALSE)</f>
        <v>#N/A</v>
      </c>
      <c r="V904" t="e">
        <f>VLOOKUP($B904,CLIENTS!$A$5:$I$30,MATCH(V$4,CLIENTS!$A$4:$I$4,0),FALSE)</f>
        <v>#N/A</v>
      </c>
    </row>
    <row r="905" spans="1:22" x14ac:dyDescent="0.25">
      <c r="A905" s="1" t="s">
        <v>520</v>
      </c>
      <c r="B905" s="1" t="s">
        <v>155</v>
      </c>
      <c r="D905" s="1" t="s">
        <v>1</v>
      </c>
      <c r="E905">
        <v>1083</v>
      </c>
      <c r="F905" t="e">
        <f>VLOOKUP($B905,CLIENTS!$A$5:$I$30,2,FALSE)</f>
        <v>#N/A</v>
      </c>
      <c r="G905" t="e">
        <f>VLOOKUP($B905,CLIENTS!$A$5:$I$30,3,FALSE)</f>
        <v>#N/A</v>
      </c>
      <c r="H905" t="e">
        <f>VLOOKUP($B905,CLIENTS!$A$5:$I$30,4,FALSE)</f>
        <v>#N/A</v>
      </c>
      <c r="I905" t="e">
        <f>VLOOKUP($B905,CLIENTS!$A$5:$I$30,5,FALSE)</f>
        <v>#N/A</v>
      </c>
      <c r="J905" t="e">
        <f>VLOOKUP($B905,CLIENTS!$A$5:$I$30,6,FALSE)</f>
        <v>#N/A</v>
      </c>
      <c r="K905" t="e">
        <f>VLOOKUP($B905,CLIENTS!$A$5:$I$30,7,FALSE)</f>
        <v>#N/A</v>
      </c>
      <c r="L905" t="e">
        <f>VLOOKUP($B905,CLIENTS!$A$5:$I$30,8,FALSE)</f>
        <v>#N/A</v>
      </c>
      <c r="M905" t="e">
        <f>VLOOKUP($B905,CLIENTS!$A$5:$I$30,9,FALSE)</f>
        <v>#N/A</v>
      </c>
      <c r="O905" t="e">
        <f>VLOOKUP($B905,CLIENTS!$A$5:$I$30,MATCH(O$4,CLIENTS!$A$4:$I$4,0),FALSE)</f>
        <v>#N/A</v>
      </c>
      <c r="P905" t="e">
        <f>VLOOKUP($B905,CLIENTS!$A$5:$I$30,MATCH(P$4,CLIENTS!$A$4:$I$4,0),FALSE)</f>
        <v>#N/A</v>
      </c>
      <c r="Q905" t="e">
        <f>VLOOKUP($B905,CLIENTS!$A$5:$I$30,MATCH(Q$4,CLIENTS!$A$4:$I$4,0),FALSE)</f>
        <v>#N/A</v>
      </c>
      <c r="R905" t="e">
        <f>VLOOKUP($B905,CLIENTS!$A$5:$I$30,MATCH(R$4,CLIENTS!$A$4:$I$4,0),FALSE)</f>
        <v>#N/A</v>
      </c>
      <c r="S905" t="e">
        <f>VLOOKUP($B905,CLIENTS!$A$5:$I$30,MATCH(S$4,CLIENTS!$A$4:$I$4,0),FALSE)</f>
        <v>#N/A</v>
      </c>
      <c r="T905" t="e">
        <f>VLOOKUP($B905,CLIENTS!$A$5:$I$30,MATCH(T$4,CLIENTS!$A$4:$I$4,0),FALSE)</f>
        <v>#N/A</v>
      </c>
      <c r="U905" t="e">
        <f>VLOOKUP($B905,CLIENTS!$A$5:$I$30,MATCH(U$4,CLIENTS!$A$4:$I$4,0),FALSE)</f>
        <v>#N/A</v>
      </c>
      <c r="V905" t="e">
        <f>VLOOKUP($B905,CLIENTS!$A$5:$I$30,MATCH(V$4,CLIENTS!$A$4:$I$4,0),FALSE)</f>
        <v>#N/A</v>
      </c>
    </row>
    <row r="906" spans="1:22" x14ac:dyDescent="0.25">
      <c r="A906" s="1" t="s">
        <v>522</v>
      </c>
      <c r="B906" s="1" t="s">
        <v>155</v>
      </c>
      <c r="D906" s="1" t="s">
        <v>1</v>
      </c>
      <c r="E906">
        <v>792</v>
      </c>
      <c r="F906" t="e">
        <f>VLOOKUP($B906,CLIENTS!$A$5:$I$30,2,FALSE)</f>
        <v>#N/A</v>
      </c>
      <c r="G906" t="e">
        <f>VLOOKUP($B906,CLIENTS!$A$5:$I$30,3,FALSE)</f>
        <v>#N/A</v>
      </c>
      <c r="H906" t="e">
        <f>VLOOKUP($B906,CLIENTS!$A$5:$I$30,4,FALSE)</f>
        <v>#N/A</v>
      </c>
      <c r="I906" t="e">
        <f>VLOOKUP($B906,CLIENTS!$A$5:$I$30,5,FALSE)</f>
        <v>#N/A</v>
      </c>
      <c r="J906" t="e">
        <f>VLOOKUP($B906,CLIENTS!$A$5:$I$30,6,FALSE)</f>
        <v>#N/A</v>
      </c>
      <c r="K906" t="e">
        <f>VLOOKUP($B906,CLIENTS!$A$5:$I$30,7,FALSE)</f>
        <v>#N/A</v>
      </c>
      <c r="L906" t="e">
        <f>VLOOKUP($B906,CLIENTS!$A$5:$I$30,8,FALSE)</f>
        <v>#N/A</v>
      </c>
      <c r="M906" t="e">
        <f>VLOOKUP($B906,CLIENTS!$A$5:$I$30,9,FALSE)</f>
        <v>#N/A</v>
      </c>
      <c r="O906" t="e">
        <f>VLOOKUP($B906,CLIENTS!$A$5:$I$30,MATCH(O$4,CLIENTS!$A$4:$I$4,0),FALSE)</f>
        <v>#N/A</v>
      </c>
      <c r="P906" t="e">
        <f>VLOOKUP($B906,CLIENTS!$A$5:$I$30,MATCH(P$4,CLIENTS!$A$4:$I$4,0),FALSE)</f>
        <v>#N/A</v>
      </c>
      <c r="Q906" t="e">
        <f>VLOOKUP($B906,CLIENTS!$A$5:$I$30,MATCH(Q$4,CLIENTS!$A$4:$I$4,0),FALSE)</f>
        <v>#N/A</v>
      </c>
      <c r="R906" t="e">
        <f>VLOOKUP($B906,CLIENTS!$A$5:$I$30,MATCH(R$4,CLIENTS!$A$4:$I$4,0),FALSE)</f>
        <v>#N/A</v>
      </c>
      <c r="S906" t="e">
        <f>VLOOKUP($B906,CLIENTS!$A$5:$I$30,MATCH(S$4,CLIENTS!$A$4:$I$4,0),FALSE)</f>
        <v>#N/A</v>
      </c>
      <c r="T906" t="e">
        <f>VLOOKUP($B906,CLIENTS!$A$5:$I$30,MATCH(T$4,CLIENTS!$A$4:$I$4,0),FALSE)</f>
        <v>#N/A</v>
      </c>
      <c r="U906" t="e">
        <f>VLOOKUP($B906,CLIENTS!$A$5:$I$30,MATCH(U$4,CLIENTS!$A$4:$I$4,0),FALSE)</f>
        <v>#N/A</v>
      </c>
      <c r="V906" t="e">
        <f>VLOOKUP($B906,CLIENTS!$A$5:$I$30,MATCH(V$4,CLIENTS!$A$4:$I$4,0),FALSE)</f>
        <v>#N/A</v>
      </c>
    </row>
    <row r="907" spans="1:22" x14ac:dyDescent="0.25">
      <c r="A907" s="1" t="s">
        <v>518</v>
      </c>
      <c r="B907" s="1" t="s">
        <v>364</v>
      </c>
      <c r="D907" s="1" t="s">
        <v>1</v>
      </c>
      <c r="E907">
        <v>1725</v>
      </c>
      <c r="F907" t="e">
        <f>VLOOKUP($B907,CLIENTS!$A$5:$I$30,2,FALSE)</f>
        <v>#N/A</v>
      </c>
      <c r="G907" t="e">
        <f>VLOOKUP($B907,CLIENTS!$A$5:$I$30,3,FALSE)</f>
        <v>#N/A</v>
      </c>
      <c r="H907" t="e">
        <f>VLOOKUP($B907,CLIENTS!$A$5:$I$30,4,FALSE)</f>
        <v>#N/A</v>
      </c>
      <c r="I907" t="e">
        <f>VLOOKUP($B907,CLIENTS!$A$5:$I$30,5,FALSE)</f>
        <v>#N/A</v>
      </c>
      <c r="J907" t="e">
        <f>VLOOKUP($B907,CLIENTS!$A$5:$I$30,6,FALSE)</f>
        <v>#N/A</v>
      </c>
      <c r="K907" t="e">
        <f>VLOOKUP($B907,CLIENTS!$A$5:$I$30,7,FALSE)</f>
        <v>#N/A</v>
      </c>
      <c r="L907" t="e">
        <f>VLOOKUP($B907,CLIENTS!$A$5:$I$30,8,FALSE)</f>
        <v>#N/A</v>
      </c>
      <c r="M907" t="e">
        <f>VLOOKUP($B907,CLIENTS!$A$5:$I$30,9,FALSE)</f>
        <v>#N/A</v>
      </c>
      <c r="O907" t="e">
        <f>VLOOKUP($B907,CLIENTS!$A$5:$I$30,MATCH(O$4,CLIENTS!$A$4:$I$4,0),FALSE)</f>
        <v>#N/A</v>
      </c>
      <c r="P907" t="e">
        <f>VLOOKUP($B907,CLIENTS!$A$5:$I$30,MATCH(P$4,CLIENTS!$A$4:$I$4,0),FALSE)</f>
        <v>#N/A</v>
      </c>
      <c r="Q907" t="e">
        <f>VLOOKUP($B907,CLIENTS!$A$5:$I$30,MATCH(Q$4,CLIENTS!$A$4:$I$4,0),FALSE)</f>
        <v>#N/A</v>
      </c>
      <c r="R907" t="e">
        <f>VLOOKUP($B907,CLIENTS!$A$5:$I$30,MATCH(R$4,CLIENTS!$A$4:$I$4,0),FALSE)</f>
        <v>#N/A</v>
      </c>
      <c r="S907" t="e">
        <f>VLOOKUP($B907,CLIENTS!$A$5:$I$30,MATCH(S$4,CLIENTS!$A$4:$I$4,0),FALSE)</f>
        <v>#N/A</v>
      </c>
      <c r="T907" t="e">
        <f>VLOOKUP($B907,CLIENTS!$A$5:$I$30,MATCH(T$4,CLIENTS!$A$4:$I$4,0),FALSE)</f>
        <v>#N/A</v>
      </c>
      <c r="U907" t="e">
        <f>VLOOKUP($B907,CLIENTS!$A$5:$I$30,MATCH(U$4,CLIENTS!$A$4:$I$4,0),FALSE)</f>
        <v>#N/A</v>
      </c>
      <c r="V907" t="e">
        <f>VLOOKUP($B907,CLIENTS!$A$5:$I$30,MATCH(V$4,CLIENTS!$A$4:$I$4,0),FALSE)</f>
        <v>#N/A</v>
      </c>
    </row>
    <row r="908" spans="1:22" x14ac:dyDescent="0.25">
      <c r="A908" s="1" t="s">
        <v>520</v>
      </c>
      <c r="B908" s="1" t="s">
        <v>364</v>
      </c>
      <c r="D908" s="1" t="s">
        <v>1</v>
      </c>
      <c r="E908">
        <v>1083</v>
      </c>
      <c r="F908" t="e">
        <f>VLOOKUP($B908,CLIENTS!$A$5:$I$30,2,FALSE)</f>
        <v>#N/A</v>
      </c>
      <c r="G908" t="e">
        <f>VLOOKUP($B908,CLIENTS!$A$5:$I$30,3,FALSE)</f>
        <v>#N/A</v>
      </c>
      <c r="H908" t="e">
        <f>VLOOKUP($B908,CLIENTS!$A$5:$I$30,4,FALSE)</f>
        <v>#N/A</v>
      </c>
      <c r="I908" t="e">
        <f>VLOOKUP($B908,CLIENTS!$A$5:$I$30,5,FALSE)</f>
        <v>#N/A</v>
      </c>
      <c r="J908" t="e">
        <f>VLOOKUP($B908,CLIENTS!$A$5:$I$30,6,FALSE)</f>
        <v>#N/A</v>
      </c>
      <c r="K908" t="e">
        <f>VLOOKUP($B908,CLIENTS!$A$5:$I$30,7,FALSE)</f>
        <v>#N/A</v>
      </c>
      <c r="L908" t="e">
        <f>VLOOKUP($B908,CLIENTS!$A$5:$I$30,8,FALSE)</f>
        <v>#N/A</v>
      </c>
      <c r="M908" t="e">
        <f>VLOOKUP($B908,CLIENTS!$A$5:$I$30,9,FALSE)</f>
        <v>#N/A</v>
      </c>
      <c r="O908" t="e">
        <f>VLOOKUP($B908,CLIENTS!$A$5:$I$30,MATCH(O$4,CLIENTS!$A$4:$I$4,0),FALSE)</f>
        <v>#N/A</v>
      </c>
      <c r="P908" t="e">
        <f>VLOOKUP($B908,CLIENTS!$A$5:$I$30,MATCH(P$4,CLIENTS!$A$4:$I$4,0),FALSE)</f>
        <v>#N/A</v>
      </c>
      <c r="Q908" t="e">
        <f>VLOOKUP($B908,CLIENTS!$A$5:$I$30,MATCH(Q$4,CLIENTS!$A$4:$I$4,0),FALSE)</f>
        <v>#N/A</v>
      </c>
      <c r="R908" t="e">
        <f>VLOOKUP($B908,CLIENTS!$A$5:$I$30,MATCH(R$4,CLIENTS!$A$4:$I$4,0),FALSE)</f>
        <v>#N/A</v>
      </c>
      <c r="S908" t="e">
        <f>VLOOKUP($B908,CLIENTS!$A$5:$I$30,MATCH(S$4,CLIENTS!$A$4:$I$4,0),FALSE)</f>
        <v>#N/A</v>
      </c>
      <c r="T908" t="e">
        <f>VLOOKUP($B908,CLIENTS!$A$5:$I$30,MATCH(T$4,CLIENTS!$A$4:$I$4,0),FALSE)</f>
        <v>#N/A</v>
      </c>
      <c r="U908" t="e">
        <f>VLOOKUP($B908,CLIENTS!$A$5:$I$30,MATCH(U$4,CLIENTS!$A$4:$I$4,0),FALSE)</f>
        <v>#N/A</v>
      </c>
      <c r="V908" t="e">
        <f>VLOOKUP($B908,CLIENTS!$A$5:$I$30,MATCH(V$4,CLIENTS!$A$4:$I$4,0),FALSE)</f>
        <v>#N/A</v>
      </c>
    </row>
    <row r="909" spans="1:22" x14ac:dyDescent="0.25">
      <c r="A909" s="1" t="s">
        <v>522</v>
      </c>
      <c r="B909" s="1" t="s">
        <v>364</v>
      </c>
      <c r="D909" s="1" t="s">
        <v>1</v>
      </c>
      <c r="E909">
        <v>792</v>
      </c>
      <c r="F909" t="e">
        <f>VLOOKUP($B909,CLIENTS!$A$5:$I$30,2,FALSE)</f>
        <v>#N/A</v>
      </c>
      <c r="G909" t="e">
        <f>VLOOKUP($B909,CLIENTS!$A$5:$I$30,3,FALSE)</f>
        <v>#N/A</v>
      </c>
      <c r="H909" t="e">
        <f>VLOOKUP($B909,CLIENTS!$A$5:$I$30,4,FALSE)</f>
        <v>#N/A</v>
      </c>
      <c r="I909" t="e">
        <f>VLOOKUP($B909,CLIENTS!$A$5:$I$30,5,FALSE)</f>
        <v>#N/A</v>
      </c>
      <c r="J909" t="e">
        <f>VLOOKUP($B909,CLIENTS!$A$5:$I$30,6,FALSE)</f>
        <v>#N/A</v>
      </c>
      <c r="K909" t="e">
        <f>VLOOKUP($B909,CLIENTS!$A$5:$I$30,7,FALSE)</f>
        <v>#N/A</v>
      </c>
      <c r="L909" t="e">
        <f>VLOOKUP($B909,CLIENTS!$A$5:$I$30,8,FALSE)</f>
        <v>#N/A</v>
      </c>
      <c r="M909" t="e">
        <f>VLOOKUP($B909,CLIENTS!$A$5:$I$30,9,FALSE)</f>
        <v>#N/A</v>
      </c>
      <c r="O909" t="e">
        <f>VLOOKUP($B909,CLIENTS!$A$5:$I$30,MATCH(O$4,CLIENTS!$A$4:$I$4,0),FALSE)</f>
        <v>#N/A</v>
      </c>
      <c r="P909" t="e">
        <f>VLOOKUP($B909,CLIENTS!$A$5:$I$30,MATCH(P$4,CLIENTS!$A$4:$I$4,0),FALSE)</f>
        <v>#N/A</v>
      </c>
      <c r="Q909" t="e">
        <f>VLOOKUP($B909,CLIENTS!$A$5:$I$30,MATCH(Q$4,CLIENTS!$A$4:$I$4,0),FALSE)</f>
        <v>#N/A</v>
      </c>
      <c r="R909" t="e">
        <f>VLOOKUP($B909,CLIENTS!$A$5:$I$30,MATCH(R$4,CLIENTS!$A$4:$I$4,0),FALSE)</f>
        <v>#N/A</v>
      </c>
      <c r="S909" t="e">
        <f>VLOOKUP($B909,CLIENTS!$A$5:$I$30,MATCH(S$4,CLIENTS!$A$4:$I$4,0),FALSE)</f>
        <v>#N/A</v>
      </c>
      <c r="T909" t="e">
        <f>VLOOKUP($B909,CLIENTS!$A$5:$I$30,MATCH(T$4,CLIENTS!$A$4:$I$4,0),FALSE)</f>
        <v>#N/A</v>
      </c>
      <c r="U909" t="e">
        <f>VLOOKUP($B909,CLIENTS!$A$5:$I$30,MATCH(U$4,CLIENTS!$A$4:$I$4,0),FALSE)</f>
        <v>#N/A</v>
      </c>
      <c r="V909" t="e">
        <f>VLOOKUP($B909,CLIENTS!$A$5:$I$30,MATCH(V$4,CLIENTS!$A$4:$I$4,0),FALSE)</f>
        <v>#N/A</v>
      </c>
    </row>
    <row r="910" spans="1:22" x14ac:dyDescent="0.25">
      <c r="A910" s="1" t="s">
        <v>518</v>
      </c>
      <c r="B910" s="1" t="s">
        <v>365</v>
      </c>
      <c r="D910" s="1" t="s">
        <v>1</v>
      </c>
      <c r="E910">
        <v>1725</v>
      </c>
      <c r="F910" t="e">
        <f>VLOOKUP($B910,CLIENTS!$A$5:$I$30,2,FALSE)</f>
        <v>#N/A</v>
      </c>
      <c r="G910" t="e">
        <f>VLOOKUP($B910,CLIENTS!$A$5:$I$30,3,FALSE)</f>
        <v>#N/A</v>
      </c>
      <c r="H910" t="e">
        <f>VLOOKUP($B910,CLIENTS!$A$5:$I$30,4,FALSE)</f>
        <v>#N/A</v>
      </c>
      <c r="I910" t="e">
        <f>VLOOKUP($B910,CLIENTS!$A$5:$I$30,5,FALSE)</f>
        <v>#N/A</v>
      </c>
      <c r="J910" t="e">
        <f>VLOOKUP($B910,CLIENTS!$A$5:$I$30,6,FALSE)</f>
        <v>#N/A</v>
      </c>
      <c r="K910" t="e">
        <f>VLOOKUP($B910,CLIENTS!$A$5:$I$30,7,FALSE)</f>
        <v>#N/A</v>
      </c>
      <c r="L910" t="e">
        <f>VLOOKUP($B910,CLIENTS!$A$5:$I$30,8,FALSE)</f>
        <v>#N/A</v>
      </c>
      <c r="M910" t="e">
        <f>VLOOKUP($B910,CLIENTS!$A$5:$I$30,9,FALSE)</f>
        <v>#N/A</v>
      </c>
      <c r="O910" t="e">
        <f>VLOOKUP($B910,CLIENTS!$A$5:$I$30,MATCH(O$4,CLIENTS!$A$4:$I$4,0),FALSE)</f>
        <v>#N/A</v>
      </c>
      <c r="P910" t="e">
        <f>VLOOKUP($B910,CLIENTS!$A$5:$I$30,MATCH(P$4,CLIENTS!$A$4:$I$4,0),FALSE)</f>
        <v>#N/A</v>
      </c>
      <c r="Q910" t="e">
        <f>VLOOKUP($B910,CLIENTS!$A$5:$I$30,MATCH(Q$4,CLIENTS!$A$4:$I$4,0),FALSE)</f>
        <v>#N/A</v>
      </c>
      <c r="R910" t="e">
        <f>VLOOKUP($B910,CLIENTS!$A$5:$I$30,MATCH(R$4,CLIENTS!$A$4:$I$4,0),FALSE)</f>
        <v>#N/A</v>
      </c>
      <c r="S910" t="e">
        <f>VLOOKUP($B910,CLIENTS!$A$5:$I$30,MATCH(S$4,CLIENTS!$A$4:$I$4,0),FALSE)</f>
        <v>#N/A</v>
      </c>
      <c r="T910" t="e">
        <f>VLOOKUP($B910,CLIENTS!$A$5:$I$30,MATCH(T$4,CLIENTS!$A$4:$I$4,0),FALSE)</f>
        <v>#N/A</v>
      </c>
      <c r="U910" t="e">
        <f>VLOOKUP($B910,CLIENTS!$A$5:$I$30,MATCH(U$4,CLIENTS!$A$4:$I$4,0),FALSE)</f>
        <v>#N/A</v>
      </c>
      <c r="V910" t="e">
        <f>VLOOKUP($B910,CLIENTS!$A$5:$I$30,MATCH(V$4,CLIENTS!$A$4:$I$4,0),FALSE)</f>
        <v>#N/A</v>
      </c>
    </row>
    <row r="911" spans="1:22" x14ac:dyDescent="0.25">
      <c r="A911" s="1" t="s">
        <v>520</v>
      </c>
      <c r="B911" s="1" t="s">
        <v>365</v>
      </c>
      <c r="D911" s="1" t="s">
        <v>1</v>
      </c>
      <c r="E911">
        <v>1083</v>
      </c>
      <c r="F911" t="e">
        <f>VLOOKUP($B911,CLIENTS!$A$5:$I$30,2,FALSE)</f>
        <v>#N/A</v>
      </c>
      <c r="G911" t="e">
        <f>VLOOKUP($B911,CLIENTS!$A$5:$I$30,3,FALSE)</f>
        <v>#N/A</v>
      </c>
      <c r="H911" t="e">
        <f>VLOOKUP($B911,CLIENTS!$A$5:$I$30,4,FALSE)</f>
        <v>#N/A</v>
      </c>
      <c r="I911" t="e">
        <f>VLOOKUP($B911,CLIENTS!$A$5:$I$30,5,FALSE)</f>
        <v>#N/A</v>
      </c>
      <c r="J911" t="e">
        <f>VLOOKUP($B911,CLIENTS!$A$5:$I$30,6,FALSE)</f>
        <v>#N/A</v>
      </c>
      <c r="K911" t="e">
        <f>VLOOKUP($B911,CLIENTS!$A$5:$I$30,7,FALSE)</f>
        <v>#N/A</v>
      </c>
      <c r="L911" t="e">
        <f>VLOOKUP($B911,CLIENTS!$A$5:$I$30,8,FALSE)</f>
        <v>#N/A</v>
      </c>
      <c r="M911" t="e">
        <f>VLOOKUP($B911,CLIENTS!$A$5:$I$30,9,FALSE)</f>
        <v>#N/A</v>
      </c>
      <c r="O911" t="e">
        <f>VLOOKUP($B911,CLIENTS!$A$5:$I$30,MATCH(O$4,CLIENTS!$A$4:$I$4,0),FALSE)</f>
        <v>#N/A</v>
      </c>
      <c r="P911" t="e">
        <f>VLOOKUP($B911,CLIENTS!$A$5:$I$30,MATCH(P$4,CLIENTS!$A$4:$I$4,0),FALSE)</f>
        <v>#N/A</v>
      </c>
      <c r="Q911" t="e">
        <f>VLOOKUP($B911,CLIENTS!$A$5:$I$30,MATCH(Q$4,CLIENTS!$A$4:$I$4,0),FALSE)</f>
        <v>#N/A</v>
      </c>
      <c r="R911" t="e">
        <f>VLOOKUP($B911,CLIENTS!$A$5:$I$30,MATCH(R$4,CLIENTS!$A$4:$I$4,0),FALSE)</f>
        <v>#N/A</v>
      </c>
      <c r="S911" t="e">
        <f>VLOOKUP($B911,CLIENTS!$A$5:$I$30,MATCH(S$4,CLIENTS!$A$4:$I$4,0),FALSE)</f>
        <v>#N/A</v>
      </c>
      <c r="T911" t="e">
        <f>VLOOKUP($B911,CLIENTS!$A$5:$I$30,MATCH(T$4,CLIENTS!$A$4:$I$4,0),FALSE)</f>
        <v>#N/A</v>
      </c>
      <c r="U911" t="e">
        <f>VLOOKUP($B911,CLIENTS!$A$5:$I$30,MATCH(U$4,CLIENTS!$A$4:$I$4,0),FALSE)</f>
        <v>#N/A</v>
      </c>
      <c r="V911" t="e">
        <f>VLOOKUP($B911,CLIENTS!$A$5:$I$30,MATCH(V$4,CLIENTS!$A$4:$I$4,0),FALSE)</f>
        <v>#N/A</v>
      </c>
    </row>
    <row r="912" spans="1:22" x14ac:dyDescent="0.25">
      <c r="A912" s="1" t="s">
        <v>522</v>
      </c>
      <c r="B912" s="1" t="s">
        <v>365</v>
      </c>
      <c r="D912" s="1" t="s">
        <v>1</v>
      </c>
      <c r="E912">
        <v>792</v>
      </c>
      <c r="F912" t="e">
        <f>VLOOKUP($B912,CLIENTS!$A$5:$I$30,2,FALSE)</f>
        <v>#N/A</v>
      </c>
      <c r="G912" t="e">
        <f>VLOOKUP($B912,CLIENTS!$A$5:$I$30,3,FALSE)</f>
        <v>#N/A</v>
      </c>
      <c r="H912" t="e">
        <f>VLOOKUP($B912,CLIENTS!$A$5:$I$30,4,FALSE)</f>
        <v>#N/A</v>
      </c>
      <c r="I912" t="e">
        <f>VLOOKUP($B912,CLIENTS!$A$5:$I$30,5,FALSE)</f>
        <v>#N/A</v>
      </c>
      <c r="J912" t="e">
        <f>VLOOKUP($B912,CLIENTS!$A$5:$I$30,6,FALSE)</f>
        <v>#N/A</v>
      </c>
      <c r="K912" t="e">
        <f>VLOOKUP($B912,CLIENTS!$A$5:$I$30,7,FALSE)</f>
        <v>#N/A</v>
      </c>
      <c r="L912" t="e">
        <f>VLOOKUP($B912,CLIENTS!$A$5:$I$30,8,FALSE)</f>
        <v>#N/A</v>
      </c>
      <c r="M912" t="e">
        <f>VLOOKUP($B912,CLIENTS!$A$5:$I$30,9,FALSE)</f>
        <v>#N/A</v>
      </c>
      <c r="O912" t="e">
        <f>VLOOKUP($B912,CLIENTS!$A$5:$I$30,MATCH(O$4,CLIENTS!$A$4:$I$4,0),FALSE)</f>
        <v>#N/A</v>
      </c>
      <c r="P912" t="e">
        <f>VLOOKUP($B912,CLIENTS!$A$5:$I$30,MATCH(P$4,CLIENTS!$A$4:$I$4,0),FALSE)</f>
        <v>#N/A</v>
      </c>
      <c r="Q912" t="e">
        <f>VLOOKUP($B912,CLIENTS!$A$5:$I$30,MATCH(Q$4,CLIENTS!$A$4:$I$4,0),FALSE)</f>
        <v>#N/A</v>
      </c>
      <c r="R912" t="e">
        <f>VLOOKUP($B912,CLIENTS!$A$5:$I$30,MATCH(R$4,CLIENTS!$A$4:$I$4,0),FALSE)</f>
        <v>#N/A</v>
      </c>
      <c r="S912" t="e">
        <f>VLOOKUP($B912,CLIENTS!$A$5:$I$30,MATCH(S$4,CLIENTS!$A$4:$I$4,0),FALSE)</f>
        <v>#N/A</v>
      </c>
      <c r="T912" t="e">
        <f>VLOOKUP($B912,CLIENTS!$A$5:$I$30,MATCH(T$4,CLIENTS!$A$4:$I$4,0),FALSE)</f>
        <v>#N/A</v>
      </c>
      <c r="U912" t="e">
        <f>VLOOKUP($B912,CLIENTS!$A$5:$I$30,MATCH(U$4,CLIENTS!$A$4:$I$4,0),FALSE)</f>
        <v>#N/A</v>
      </c>
      <c r="V912" t="e">
        <f>VLOOKUP($B912,CLIENTS!$A$5:$I$30,MATCH(V$4,CLIENTS!$A$4:$I$4,0),FALSE)</f>
        <v>#N/A</v>
      </c>
    </row>
    <row r="913" spans="1:22" x14ac:dyDescent="0.25">
      <c r="A913" s="1" t="s">
        <v>520</v>
      </c>
      <c r="B913" s="1" t="s">
        <v>451</v>
      </c>
      <c r="D913" s="1" t="s">
        <v>1</v>
      </c>
      <c r="E913">
        <v>886.29</v>
      </c>
      <c r="F913" t="e">
        <f>VLOOKUP($B913,CLIENTS!$A$5:$I$30,2,FALSE)</f>
        <v>#N/A</v>
      </c>
      <c r="G913" t="e">
        <f>VLOOKUP($B913,CLIENTS!$A$5:$I$30,3,FALSE)</f>
        <v>#N/A</v>
      </c>
      <c r="H913" t="e">
        <f>VLOOKUP($B913,CLIENTS!$A$5:$I$30,4,FALSE)</f>
        <v>#N/A</v>
      </c>
      <c r="I913" t="e">
        <f>VLOOKUP($B913,CLIENTS!$A$5:$I$30,5,FALSE)</f>
        <v>#N/A</v>
      </c>
      <c r="J913" t="e">
        <f>VLOOKUP($B913,CLIENTS!$A$5:$I$30,6,FALSE)</f>
        <v>#N/A</v>
      </c>
      <c r="K913" t="e">
        <f>VLOOKUP($B913,CLIENTS!$A$5:$I$30,7,FALSE)</f>
        <v>#N/A</v>
      </c>
      <c r="L913" t="e">
        <f>VLOOKUP($B913,CLIENTS!$A$5:$I$30,8,FALSE)</f>
        <v>#N/A</v>
      </c>
      <c r="M913" t="e">
        <f>VLOOKUP($B913,CLIENTS!$A$5:$I$30,9,FALSE)</f>
        <v>#N/A</v>
      </c>
      <c r="O913" t="e">
        <f>VLOOKUP($B913,CLIENTS!$A$5:$I$30,MATCH(O$4,CLIENTS!$A$4:$I$4,0),FALSE)</f>
        <v>#N/A</v>
      </c>
      <c r="P913" t="e">
        <f>VLOOKUP($B913,CLIENTS!$A$5:$I$30,MATCH(P$4,CLIENTS!$A$4:$I$4,0),FALSE)</f>
        <v>#N/A</v>
      </c>
      <c r="Q913" t="e">
        <f>VLOOKUP($B913,CLIENTS!$A$5:$I$30,MATCH(Q$4,CLIENTS!$A$4:$I$4,0),FALSE)</f>
        <v>#N/A</v>
      </c>
      <c r="R913" t="e">
        <f>VLOOKUP($B913,CLIENTS!$A$5:$I$30,MATCH(R$4,CLIENTS!$A$4:$I$4,0),FALSE)</f>
        <v>#N/A</v>
      </c>
      <c r="S913" t="e">
        <f>VLOOKUP($B913,CLIENTS!$A$5:$I$30,MATCH(S$4,CLIENTS!$A$4:$I$4,0),FALSE)</f>
        <v>#N/A</v>
      </c>
      <c r="T913" t="e">
        <f>VLOOKUP($B913,CLIENTS!$A$5:$I$30,MATCH(T$4,CLIENTS!$A$4:$I$4,0),FALSE)</f>
        <v>#N/A</v>
      </c>
      <c r="U913" t="e">
        <f>VLOOKUP($B913,CLIENTS!$A$5:$I$30,MATCH(U$4,CLIENTS!$A$4:$I$4,0),FALSE)</f>
        <v>#N/A</v>
      </c>
      <c r="V913" t="e">
        <f>VLOOKUP($B913,CLIENTS!$A$5:$I$30,MATCH(V$4,CLIENTS!$A$4:$I$4,0),FALSE)</f>
        <v>#N/A</v>
      </c>
    </row>
    <row r="914" spans="1:22" x14ac:dyDescent="0.25">
      <c r="A914" s="1" t="s">
        <v>518</v>
      </c>
      <c r="B914" s="1" t="s">
        <v>188</v>
      </c>
      <c r="D914" s="1" t="s">
        <v>1</v>
      </c>
      <c r="E914">
        <v>1725</v>
      </c>
      <c r="F914" t="e">
        <f>VLOOKUP($B914,CLIENTS!$A$5:$I$30,2,FALSE)</f>
        <v>#N/A</v>
      </c>
      <c r="G914" t="e">
        <f>VLOOKUP($B914,CLIENTS!$A$5:$I$30,3,FALSE)</f>
        <v>#N/A</v>
      </c>
      <c r="H914" t="e">
        <f>VLOOKUP($B914,CLIENTS!$A$5:$I$30,4,FALSE)</f>
        <v>#N/A</v>
      </c>
      <c r="I914" t="e">
        <f>VLOOKUP($B914,CLIENTS!$A$5:$I$30,5,FALSE)</f>
        <v>#N/A</v>
      </c>
      <c r="J914" t="e">
        <f>VLOOKUP($B914,CLIENTS!$A$5:$I$30,6,FALSE)</f>
        <v>#N/A</v>
      </c>
      <c r="K914" t="e">
        <f>VLOOKUP($B914,CLIENTS!$A$5:$I$30,7,FALSE)</f>
        <v>#N/A</v>
      </c>
      <c r="L914" t="e">
        <f>VLOOKUP($B914,CLIENTS!$A$5:$I$30,8,FALSE)</f>
        <v>#N/A</v>
      </c>
      <c r="M914" t="e">
        <f>VLOOKUP($B914,CLIENTS!$A$5:$I$30,9,FALSE)</f>
        <v>#N/A</v>
      </c>
      <c r="O914" t="e">
        <f>VLOOKUP($B914,CLIENTS!$A$5:$I$30,MATCH(O$4,CLIENTS!$A$4:$I$4,0),FALSE)</f>
        <v>#N/A</v>
      </c>
      <c r="P914" t="e">
        <f>VLOOKUP($B914,CLIENTS!$A$5:$I$30,MATCH(P$4,CLIENTS!$A$4:$I$4,0),FALSE)</f>
        <v>#N/A</v>
      </c>
      <c r="Q914" t="e">
        <f>VLOOKUP($B914,CLIENTS!$A$5:$I$30,MATCH(Q$4,CLIENTS!$A$4:$I$4,0),FALSE)</f>
        <v>#N/A</v>
      </c>
      <c r="R914" t="e">
        <f>VLOOKUP($B914,CLIENTS!$A$5:$I$30,MATCH(R$4,CLIENTS!$A$4:$I$4,0),FALSE)</f>
        <v>#N/A</v>
      </c>
      <c r="S914" t="e">
        <f>VLOOKUP($B914,CLIENTS!$A$5:$I$30,MATCH(S$4,CLIENTS!$A$4:$I$4,0),FALSE)</f>
        <v>#N/A</v>
      </c>
      <c r="T914" t="e">
        <f>VLOOKUP($B914,CLIENTS!$A$5:$I$30,MATCH(T$4,CLIENTS!$A$4:$I$4,0),FALSE)</f>
        <v>#N/A</v>
      </c>
      <c r="U914" t="e">
        <f>VLOOKUP($B914,CLIENTS!$A$5:$I$30,MATCH(U$4,CLIENTS!$A$4:$I$4,0),FALSE)</f>
        <v>#N/A</v>
      </c>
      <c r="V914" t="e">
        <f>VLOOKUP($B914,CLIENTS!$A$5:$I$30,MATCH(V$4,CLIENTS!$A$4:$I$4,0),FALSE)</f>
        <v>#N/A</v>
      </c>
    </row>
    <row r="915" spans="1:22" x14ac:dyDescent="0.25">
      <c r="A915" s="1" t="s">
        <v>520</v>
      </c>
      <c r="B915" s="1" t="s">
        <v>188</v>
      </c>
      <c r="D915" s="1" t="s">
        <v>1</v>
      </c>
      <c r="E915">
        <v>1083</v>
      </c>
      <c r="F915" t="e">
        <f>VLOOKUP($B915,CLIENTS!$A$5:$I$30,2,FALSE)</f>
        <v>#N/A</v>
      </c>
      <c r="G915" t="e">
        <f>VLOOKUP($B915,CLIENTS!$A$5:$I$30,3,FALSE)</f>
        <v>#N/A</v>
      </c>
      <c r="H915" t="e">
        <f>VLOOKUP($B915,CLIENTS!$A$5:$I$30,4,FALSE)</f>
        <v>#N/A</v>
      </c>
      <c r="I915" t="e">
        <f>VLOOKUP($B915,CLIENTS!$A$5:$I$30,5,FALSE)</f>
        <v>#N/A</v>
      </c>
      <c r="J915" t="e">
        <f>VLOOKUP($B915,CLIENTS!$A$5:$I$30,6,FALSE)</f>
        <v>#N/A</v>
      </c>
      <c r="K915" t="e">
        <f>VLOOKUP($B915,CLIENTS!$A$5:$I$30,7,FALSE)</f>
        <v>#N/A</v>
      </c>
      <c r="L915" t="e">
        <f>VLOOKUP($B915,CLIENTS!$A$5:$I$30,8,FALSE)</f>
        <v>#N/A</v>
      </c>
      <c r="M915" t="e">
        <f>VLOOKUP($B915,CLIENTS!$A$5:$I$30,9,FALSE)</f>
        <v>#N/A</v>
      </c>
      <c r="O915" t="e">
        <f>VLOOKUP($B915,CLIENTS!$A$5:$I$30,MATCH(O$4,CLIENTS!$A$4:$I$4,0),FALSE)</f>
        <v>#N/A</v>
      </c>
      <c r="P915" t="e">
        <f>VLOOKUP($B915,CLIENTS!$A$5:$I$30,MATCH(P$4,CLIENTS!$A$4:$I$4,0),FALSE)</f>
        <v>#N/A</v>
      </c>
      <c r="Q915" t="e">
        <f>VLOOKUP($B915,CLIENTS!$A$5:$I$30,MATCH(Q$4,CLIENTS!$A$4:$I$4,0),FALSE)</f>
        <v>#N/A</v>
      </c>
      <c r="R915" t="e">
        <f>VLOOKUP($B915,CLIENTS!$A$5:$I$30,MATCH(R$4,CLIENTS!$A$4:$I$4,0),FALSE)</f>
        <v>#N/A</v>
      </c>
      <c r="S915" t="e">
        <f>VLOOKUP($B915,CLIENTS!$A$5:$I$30,MATCH(S$4,CLIENTS!$A$4:$I$4,0),FALSE)</f>
        <v>#N/A</v>
      </c>
      <c r="T915" t="e">
        <f>VLOOKUP($B915,CLIENTS!$A$5:$I$30,MATCH(T$4,CLIENTS!$A$4:$I$4,0),FALSE)</f>
        <v>#N/A</v>
      </c>
      <c r="U915" t="e">
        <f>VLOOKUP($B915,CLIENTS!$A$5:$I$30,MATCH(U$4,CLIENTS!$A$4:$I$4,0),FALSE)</f>
        <v>#N/A</v>
      </c>
      <c r="V915" t="e">
        <f>VLOOKUP($B915,CLIENTS!$A$5:$I$30,MATCH(V$4,CLIENTS!$A$4:$I$4,0),FALSE)</f>
        <v>#N/A</v>
      </c>
    </row>
    <row r="916" spans="1:22" x14ac:dyDescent="0.25">
      <c r="A916" s="1" t="s">
        <v>522</v>
      </c>
      <c r="B916" s="1" t="s">
        <v>188</v>
      </c>
      <c r="D916" s="1" t="s">
        <v>1</v>
      </c>
      <c r="E916">
        <v>792</v>
      </c>
      <c r="F916" t="e">
        <f>VLOOKUP($B916,CLIENTS!$A$5:$I$30,2,FALSE)</f>
        <v>#N/A</v>
      </c>
      <c r="G916" t="e">
        <f>VLOOKUP($B916,CLIENTS!$A$5:$I$30,3,FALSE)</f>
        <v>#N/A</v>
      </c>
      <c r="H916" t="e">
        <f>VLOOKUP($B916,CLIENTS!$A$5:$I$30,4,FALSE)</f>
        <v>#N/A</v>
      </c>
      <c r="I916" t="e">
        <f>VLOOKUP($B916,CLIENTS!$A$5:$I$30,5,FALSE)</f>
        <v>#N/A</v>
      </c>
      <c r="J916" t="e">
        <f>VLOOKUP($B916,CLIENTS!$A$5:$I$30,6,FALSE)</f>
        <v>#N/A</v>
      </c>
      <c r="K916" t="e">
        <f>VLOOKUP($B916,CLIENTS!$A$5:$I$30,7,FALSE)</f>
        <v>#N/A</v>
      </c>
      <c r="L916" t="e">
        <f>VLOOKUP($B916,CLIENTS!$A$5:$I$30,8,FALSE)</f>
        <v>#N/A</v>
      </c>
      <c r="M916" t="e">
        <f>VLOOKUP($B916,CLIENTS!$A$5:$I$30,9,FALSE)</f>
        <v>#N/A</v>
      </c>
      <c r="O916" t="e">
        <f>VLOOKUP($B916,CLIENTS!$A$5:$I$30,MATCH(O$4,CLIENTS!$A$4:$I$4,0),FALSE)</f>
        <v>#N/A</v>
      </c>
      <c r="P916" t="e">
        <f>VLOOKUP($B916,CLIENTS!$A$5:$I$30,MATCH(P$4,CLIENTS!$A$4:$I$4,0),FALSE)</f>
        <v>#N/A</v>
      </c>
      <c r="Q916" t="e">
        <f>VLOOKUP($B916,CLIENTS!$A$5:$I$30,MATCH(Q$4,CLIENTS!$A$4:$I$4,0),FALSE)</f>
        <v>#N/A</v>
      </c>
      <c r="R916" t="e">
        <f>VLOOKUP($B916,CLIENTS!$A$5:$I$30,MATCH(R$4,CLIENTS!$A$4:$I$4,0),FALSE)</f>
        <v>#N/A</v>
      </c>
      <c r="S916" t="e">
        <f>VLOOKUP($B916,CLIENTS!$A$5:$I$30,MATCH(S$4,CLIENTS!$A$4:$I$4,0),FALSE)</f>
        <v>#N/A</v>
      </c>
      <c r="T916" t="e">
        <f>VLOOKUP($B916,CLIENTS!$A$5:$I$30,MATCH(T$4,CLIENTS!$A$4:$I$4,0),FALSE)</f>
        <v>#N/A</v>
      </c>
      <c r="U916" t="e">
        <f>VLOOKUP($B916,CLIENTS!$A$5:$I$30,MATCH(U$4,CLIENTS!$A$4:$I$4,0),FALSE)</f>
        <v>#N/A</v>
      </c>
      <c r="V916" t="e">
        <f>VLOOKUP($B916,CLIENTS!$A$5:$I$30,MATCH(V$4,CLIENTS!$A$4:$I$4,0),FALSE)</f>
        <v>#N/A</v>
      </c>
    </row>
    <row r="917" spans="1:22" x14ac:dyDescent="0.25">
      <c r="A917" s="1" t="s">
        <v>518</v>
      </c>
      <c r="B917" s="1" t="s">
        <v>366</v>
      </c>
      <c r="D917" s="1" t="s">
        <v>1</v>
      </c>
      <c r="E917">
        <v>1568</v>
      </c>
      <c r="F917" t="e">
        <f>VLOOKUP($B917,CLIENTS!$A$5:$I$30,2,FALSE)</f>
        <v>#N/A</v>
      </c>
      <c r="G917" t="e">
        <f>VLOOKUP($B917,CLIENTS!$A$5:$I$30,3,FALSE)</f>
        <v>#N/A</v>
      </c>
      <c r="H917" t="e">
        <f>VLOOKUP($B917,CLIENTS!$A$5:$I$30,4,FALSE)</f>
        <v>#N/A</v>
      </c>
      <c r="I917" t="e">
        <f>VLOOKUP($B917,CLIENTS!$A$5:$I$30,5,FALSE)</f>
        <v>#N/A</v>
      </c>
      <c r="J917" t="e">
        <f>VLOOKUP($B917,CLIENTS!$A$5:$I$30,6,FALSE)</f>
        <v>#N/A</v>
      </c>
      <c r="K917" t="e">
        <f>VLOOKUP($B917,CLIENTS!$A$5:$I$30,7,FALSE)</f>
        <v>#N/A</v>
      </c>
      <c r="L917" t="e">
        <f>VLOOKUP($B917,CLIENTS!$A$5:$I$30,8,FALSE)</f>
        <v>#N/A</v>
      </c>
      <c r="M917" t="e">
        <f>VLOOKUP($B917,CLIENTS!$A$5:$I$30,9,FALSE)</f>
        <v>#N/A</v>
      </c>
      <c r="O917" t="e">
        <f>VLOOKUP($B917,CLIENTS!$A$5:$I$30,MATCH(O$4,CLIENTS!$A$4:$I$4,0),FALSE)</f>
        <v>#N/A</v>
      </c>
      <c r="P917" t="e">
        <f>VLOOKUP($B917,CLIENTS!$A$5:$I$30,MATCH(P$4,CLIENTS!$A$4:$I$4,0),FALSE)</f>
        <v>#N/A</v>
      </c>
      <c r="Q917" t="e">
        <f>VLOOKUP($B917,CLIENTS!$A$5:$I$30,MATCH(Q$4,CLIENTS!$A$4:$I$4,0),FALSE)</f>
        <v>#N/A</v>
      </c>
      <c r="R917" t="e">
        <f>VLOOKUP($B917,CLIENTS!$A$5:$I$30,MATCH(R$4,CLIENTS!$A$4:$I$4,0),FALSE)</f>
        <v>#N/A</v>
      </c>
      <c r="S917" t="e">
        <f>VLOOKUP($B917,CLIENTS!$A$5:$I$30,MATCH(S$4,CLIENTS!$A$4:$I$4,0),FALSE)</f>
        <v>#N/A</v>
      </c>
      <c r="T917" t="e">
        <f>VLOOKUP($B917,CLIENTS!$A$5:$I$30,MATCH(T$4,CLIENTS!$A$4:$I$4,0),FALSE)</f>
        <v>#N/A</v>
      </c>
      <c r="U917" t="e">
        <f>VLOOKUP($B917,CLIENTS!$A$5:$I$30,MATCH(U$4,CLIENTS!$A$4:$I$4,0),FALSE)</f>
        <v>#N/A</v>
      </c>
      <c r="V917" t="e">
        <f>VLOOKUP($B917,CLIENTS!$A$5:$I$30,MATCH(V$4,CLIENTS!$A$4:$I$4,0),FALSE)</f>
        <v>#N/A</v>
      </c>
    </row>
    <row r="918" spans="1:22" x14ac:dyDescent="0.25">
      <c r="A918" s="1" t="s">
        <v>520</v>
      </c>
      <c r="B918" s="1" t="s">
        <v>366</v>
      </c>
      <c r="D918" s="1" t="s">
        <v>1</v>
      </c>
      <c r="E918">
        <v>1027</v>
      </c>
      <c r="F918" t="e">
        <f>VLOOKUP($B918,CLIENTS!$A$5:$I$30,2,FALSE)</f>
        <v>#N/A</v>
      </c>
      <c r="G918" t="e">
        <f>VLOOKUP($B918,CLIENTS!$A$5:$I$30,3,FALSE)</f>
        <v>#N/A</v>
      </c>
      <c r="H918" t="e">
        <f>VLOOKUP($B918,CLIENTS!$A$5:$I$30,4,FALSE)</f>
        <v>#N/A</v>
      </c>
      <c r="I918" t="e">
        <f>VLOOKUP($B918,CLIENTS!$A$5:$I$30,5,FALSE)</f>
        <v>#N/A</v>
      </c>
      <c r="J918" t="e">
        <f>VLOOKUP($B918,CLIENTS!$A$5:$I$30,6,FALSE)</f>
        <v>#N/A</v>
      </c>
      <c r="K918" t="e">
        <f>VLOOKUP($B918,CLIENTS!$A$5:$I$30,7,FALSE)</f>
        <v>#N/A</v>
      </c>
      <c r="L918" t="e">
        <f>VLOOKUP($B918,CLIENTS!$A$5:$I$30,8,FALSE)</f>
        <v>#N/A</v>
      </c>
      <c r="M918" t="e">
        <f>VLOOKUP($B918,CLIENTS!$A$5:$I$30,9,FALSE)</f>
        <v>#N/A</v>
      </c>
      <c r="O918" t="e">
        <f>VLOOKUP($B918,CLIENTS!$A$5:$I$30,MATCH(O$4,CLIENTS!$A$4:$I$4,0),FALSE)</f>
        <v>#N/A</v>
      </c>
      <c r="P918" t="e">
        <f>VLOOKUP($B918,CLIENTS!$A$5:$I$30,MATCH(P$4,CLIENTS!$A$4:$I$4,0),FALSE)</f>
        <v>#N/A</v>
      </c>
      <c r="Q918" t="e">
        <f>VLOOKUP($B918,CLIENTS!$A$5:$I$30,MATCH(Q$4,CLIENTS!$A$4:$I$4,0),FALSE)</f>
        <v>#N/A</v>
      </c>
      <c r="R918" t="e">
        <f>VLOOKUP($B918,CLIENTS!$A$5:$I$30,MATCH(R$4,CLIENTS!$A$4:$I$4,0),FALSE)</f>
        <v>#N/A</v>
      </c>
      <c r="S918" t="e">
        <f>VLOOKUP($B918,CLIENTS!$A$5:$I$30,MATCH(S$4,CLIENTS!$A$4:$I$4,0),FALSE)</f>
        <v>#N/A</v>
      </c>
      <c r="T918" t="e">
        <f>VLOOKUP($B918,CLIENTS!$A$5:$I$30,MATCH(T$4,CLIENTS!$A$4:$I$4,0),FALSE)</f>
        <v>#N/A</v>
      </c>
      <c r="U918" t="e">
        <f>VLOOKUP($B918,CLIENTS!$A$5:$I$30,MATCH(U$4,CLIENTS!$A$4:$I$4,0),FALSE)</f>
        <v>#N/A</v>
      </c>
      <c r="V918" t="e">
        <f>VLOOKUP($B918,CLIENTS!$A$5:$I$30,MATCH(V$4,CLIENTS!$A$4:$I$4,0),FALSE)</f>
        <v>#N/A</v>
      </c>
    </row>
    <row r="919" spans="1:22" x14ac:dyDescent="0.25">
      <c r="A919" s="1" t="s">
        <v>522</v>
      </c>
      <c r="B919" s="1" t="s">
        <v>366</v>
      </c>
      <c r="D919" s="1" t="s">
        <v>1</v>
      </c>
      <c r="E919">
        <v>746</v>
      </c>
      <c r="F919" t="e">
        <f>VLOOKUP($B919,CLIENTS!$A$5:$I$30,2,FALSE)</f>
        <v>#N/A</v>
      </c>
      <c r="G919" t="e">
        <f>VLOOKUP($B919,CLIENTS!$A$5:$I$30,3,FALSE)</f>
        <v>#N/A</v>
      </c>
      <c r="H919" t="e">
        <f>VLOOKUP($B919,CLIENTS!$A$5:$I$30,4,FALSE)</f>
        <v>#N/A</v>
      </c>
      <c r="I919" t="e">
        <f>VLOOKUP($B919,CLIENTS!$A$5:$I$30,5,FALSE)</f>
        <v>#N/A</v>
      </c>
      <c r="J919" t="e">
        <f>VLOOKUP($B919,CLIENTS!$A$5:$I$30,6,FALSE)</f>
        <v>#N/A</v>
      </c>
      <c r="K919" t="e">
        <f>VLOOKUP($B919,CLIENTS!$A$5:$I$30,7,FALSE)</f>
        <v>#N/A</v>
      </c>
      <c r="L919" t="e">
        <f>VLOOKUP($B919,CLIENTS!$A$5:$I$30,8,FALSE)</f>
        <v>#N/A</v>
      </c>
      <c r="M919" t="e">
        <f>VLOOKUP($B919,CLIENTS!$A$5:$I$30,9,FALSE)</f>
        <v>#N/A</v>
      </c>
      <c r="O919" t="e">
        <f>VLOOKUP($B919,CLIENTS!$A$5:$I$30,MATCH(O$4,CLIENTS!$A$4:$I$4,0),FALSE)</f>
        <v>#N/A</v>
      </c>
      <c r="P919" t="e">
        <f>VLOOKUP($B919,CLIENTS!$A$5:$I$30,MATCH(P$4,CLIENTS!$A$4:$I$4,0),FALSE)</f>
        <v>#N/A</v>
      </c>
      <c r="Q919" t="e">
        <f>VLOOKUP($B919,CLIENTS!$A$5:$I$30,MATCH(Q$4,CLIENTS!$A$4:$I$4,0),FALSE)</f>
        <v>#N/A</v>
      </c>
      <c r="R919" t="e">
        <f>VLOOKUP($B919,CLIENTS!$A$5:$I$30,MATCH(R$4,CLIENTS!$A$4:$I$4,0),FALSE)</f>
        <v>#N/A</v>
      </c>
      <c r="S919" t="e">
        <f>VLOOKUP($B919,CLIENTS!$A$5:$I$30,MATCH(S$4,CLIENTS!$A$4:$I$4,0),FALSE)</f>
        <v>#N/A</v>
      </c>
      <c r="T919" t="e">
        <f>VLOOKUP($B919,CLIENTS!$A$5:$I$30,MATCH(T$4,CLIENTS!$A$4:$I$4,0),FALSE)</f>
        <v>#N/A</v>
      </c>
      <c r="U919" t="e">
        <f>VLOOKUP($B919,CLIENTS!$A$5:$I$30,MATCH(U$4,CLIENTS!$A$4:$I$4,0),FALSE)</f>
        <v>#N/A</v>
      </c>
      <c r="V919" t="e">
        <f>VLOOKUP($B919,CLIENTS!$A$5:$I$30,MATCH(V$4,CLIENTS!$A$4:$I$4,0),FALSE)</f>
        <v>#N/A</v>
      </c>
    </row>
    <row r="920" spans="1:22" x14ac:dyDescent="0.25">
      <c r="A920" s="1" t="s">
        <v>518</v>
      </c>
      <c r="B920" s="1" t="s">
        <v>367</v>
      </c>
      <c r="D920" s="1" t="s">
        <v>1</v>
      </c>
      <c r="E920">
        <v>1725</v>
      </c>
      <c r="F920" t="e">
        <f>VLOOKUP($B920,CLIENTS!$A$5:$I$30,2,FALSE)</f>
        <v>#N/A</v>
      </c>
      <c r="G920" t="e">
        <f>VLOOKUP($B920,CLIENTS!$A$5:$I$30,3,FALSE)</f>
        <v>#N/A</v>
      </c>
      <c r="H920" t="e">
        <f>VLOOKUP($B920,CLIENTS!$A$5:$I$30,4,FALSE)</f>
        <v>#N/A</v>
      </c>
      <c r="I920" t="e">
        <f>VLOOKUP($B920,CLIENTS!$A$5:$I$30,5,FALSE)</f>
        <v>#N/A</v>
      </c>
      <c r="J920" t="e">
        <f>VLOOKUP($B920,CLIENTS!$A$5:$I$30,6,FALSE)</f>
        <v>#N/A</v>
      </c>
      <c r="K920" t="e">
        <f>VLOOKUP($B920,CLIENTS!$A$5:$I$30,7,FALSE)</f>
        <v>#N/A</v>
      </c>
      <c r="L920" t="e">
        <f>VLOOKUP($B920,CLIENTS!$A$5:$I$30,8,FALSE)</f>
        <v>#N/A</v>
      </c>
      <c r="M920" t="e">
        <f>VLOOKUP($B920,CLIENTS!$A$5:$I$30,9,FALSE)</f>
        <v>#N/A</v>
      </c>
      <c r="O920" t="e">
        <f>VLOOKUP($B920,CLIENTS!$A$5:$I$30,MATCH(O$4,CLIENTS!$A$4:$I$4,0),FALSE)</f>
        <v>#N/A</v>
      </c>
      <c r="P920" t="e">
        <f>VLOOKUP($B920,CLIENTS!$A$5:$I$30,MATCH(P$4,CLIENTS!$A$4:$I$4,0),FALSE)</f>
        <v>#N/A</v>
      </c>
      <c r="Q920" t="e">
        <f>VLOOKUP($B920,CLIENTS!$A$5:$I$30,MATCH(Q$4,CLIENTS!$A$4:$I$4,0),FALSE)</f>
        <v>#N/A</v>
      </c>
      <c r="R920" t="e">
        <f>VLOOKUP($B920,CLIENTS!$A$5:$I$30,MATCH(R$4,CLIENTS!$A$4:$I$4,0),FALSE)</f>
        <v>#N/A</v>
      </c>
      <c r="S920" t="e">
        <f>VLOOKUP($B920,CLIENTS!$A$5:$I$30,MATCH(S$4,CLIENTS!$A$4:$I$4,0),FALSE)</f>
        <v>#N/A</v>
      </c>
      <c r="T920" t="e">
        <f>VLOOKUP($B920,CLIENTS!$A$5:$I$30,MATCH(T$4,CLIENTS!$A$4:$I$4,0),FALSE)</f>
        <v>#N/A</v>
      </c>
      <c r="U920" t="e">
        <f>VLOOKUP($B920,CLIENTS!$A$5:$I$30,MATCH(U$4,CLIENTS!$A$4:$I$4,0),FALSE)</f>
        <v>#N/A</v>
      </c>
      <c r="V920" t="e">
        <f>VLOOKUP($B920,CLIENTS!$A$5:$I$30,MATCH(V$4,CLIENTS!$A$4:$I$4,0),FALSE)</f>
        <v>#N/A</v>
      </c>
    </row>
    <row r="921" spans="1:22" x14ac:dyDescent="0.25">
      <c r="A921" s="1" t="s">
        <v>520</v>
      </c>
      <c r="B921" s="1" t="s">
        <v>367</v>
      </c>
      <c r="D921" s="1" t="s">
        <v>1</v>
      </c>
      <c r="E921">
        <v>1083</v>
      </c>
      <c r="F921" t="e">
        <f>VLOOKUP($B921,CLIENTS!$A$5:$I$30,2,FALSE)</f>
        <v>#N/A</v>
      </c>
      <c r="G921" t="e">
        <f>VLOOKUP($B921,CLIENTS!$A$5:$I$30,3,FALSE)</f>
        <v>#N/A</v>
      </c>
      <c r="H921" t="e">
        <f>VLOOKUP($B921,CLIENTS!$A$5:$I$30,4,FALSE)</f>
        <v>#N/A</v>
      </c>
      <c r="I921" t="e">
        <f>VLOOKUP($B921,CLIENTS!$A$5:$I$30,5,FALSE)</f>
        <v>#N/A</v>
      </c>
      <c r="J921" t="e">
        <f>VLOOKUP($B921,CLIENTS!$A$5:$I$30,6,FALSE)</f>
        <v>#N/A</v>
      </c>
      <c r="K921" t="e">
        <f>VLOOKUP($B921,CLIENTS!$A$5:$I$30,7,FALSE)</f>
        <v>#N/A</v>
      </c>
      <c r="L921" t="e">
        <f>VLOOKUP($B921,CLIENTS!$A$5:$I$30,8,FALSE)</f>
        <v>#N/A</v>
      </c>
      <c r="M921" t="e">
        <f>VLOOKUP($B921,CLIENTS!$A$5:$I$30,9,FALSE)</f>
        <v>#N/A</v>
      </c>
      <c r="O921" t="e">
        <f>VLOOKUP($B921,CLIENTS!$A$5:$I$30,MATCH(O$4,CLIENTS!$A$4:$I$4,0),FALSE)</f>
        <v>#N/A</v>
      </c>
      <c r="P921" t="e">
        <f>VLOOKUP($B921,CLIENTS!$A$5:$I$30,MATCH(P$4,CLIENTS!$A$4:$I$4,0),FALSE)</f>
        <v>#N/A</v>
      </c>
      <c r="Q921" t="e">
        <f>VLOOKUP($B921,CLIENTS!$A$5:$I$30,MATCH(Q$4,CLIENTS!$A$4:$I$4,0),FALSE)</f>
        <v>#N/A</v>
      </c>
      <c r="R921" t="e">
        <f>VLOOKUP($B921,CLIENTS!$A$5:$I$30,MATCH(R$4,CLIENTS!$A$4:$I$4,0),FALSE)</f>
        <v>#N/A</v>
      </c>
      <c r="S921" t="e">
        <f>VLOOKUP($B921,CLIENTS!$A$5:$I$30,MATCH(S$4,CLIENTS!$A$4:$I$4,0),FALSE)</f>
        <v>#N/A</v>
      </c>
      <c r="T921" t="e">
        <f>VLOOKUP($B921,CLIENTS!$A$5:$I$30,MATCH(T$4,CLIENTS!$A$4:$I$4,0),FALSE)</f>
        <v>#N/A</v>
      </c>
      <c r="U921" t="e">
        <f>VLOOKUP($B921,CLIENTS!$A$5:$I$30,MATCH(U$4,CLIENTS!$A$4:$I$4,0),FALSE)</f>
        <v>#N/A</v>
      </c>
      <c r="V921" t="e">
        <f>VLOOKUP($B921,CLIENTS!$A$5:$I$30,MATCH(V$4,CLIENTS!$A$4:$I$4,0),FALSE)</f>
        <v>#N/A</v>
      </c>
    </row>
    <row r="922" spans="1:22" x14ac:dyDescent="0.25">
      <c r="A922" s="1" t="s">
        <v>522</v>
      </c>
      <c r="B922" s="1" t="s">
        <v>367</v>
      </c>
      <c r="D922" s="1" t="s">
        <v>1</v>
      </c>
      <c r="E922">
        <v>792</v>
      </c>
      <c r="F922" t="e">
        <f>VLOOKUP($B922,CLIENTS!$A$5:$I$30,2,FALSE)</f>
        <v>#N/A</v>
      </c>
      <c r="G922" t="e">
        <f>VLOOKUP($B922,CLIENTS!$A$5:$I$30,3,FALSE)</f>
        <v>#N/A</v>
      </c>
      <c r="H922" t="e">
        <f>VLOOKUP($B922,CLIENTS!$A$5:$I$30,4,FALSE)</f>
        <v>#N/A</v>
      </c>
      <c r="I922" t="e">
        <f>VLOOKUP($B922,CLIENTS!$A$5:$I$30,5,FALSE)</f>
        <v>#N/A</v>
      </c>
      <c r="J922" t="e">
        <f>VLOOKUP($B922,CLIENTS!$A$5:$I$30,6,FALSE)</f>
        <v>#N/A</v>
      </c>
      <c r="K922" t="e">
        <f>VLOOKUP($B922,CLIENTS!$A$5:$I$30,7,FALSE)</f>
        <v>#N/A</v>
      </c>
      <c r="L922" t="e">
        <f>VLOOKUP($B922,CLIENTS!$A$5:$I$30,8,FALSE)</f>
        <v>#N/A</v>
      </c>
      <c r="M922" t="e">
        <f>VLOOKUP($B922,CLIENTS!$A$5:$I$30,9,FALSE)</f>
        <v>#N/A</v>
      </c>
      <c r="O922" t="e">
        <f>VLOOKUP($B922,CLIENTS!$A$5:$I$30,MATCH(O$4,CLIENTS!$A$4:$I$4,0),FALSE)</f>
        <v>#N/A</v>
      </c>
      <c r="P922" t="e">
        <f>VLOOKUP($B922,CLIENTS!$A$5:$I$30,MATCH(P$4,CLIENTS!$A$4:$I$4,0),FALSE)</f>
        <v>#N/A</v>
      </c>
      <c r="Q922" t="e">
        <f>VLOOKUP($B922,CLIENTS!$A$5:$I$30,MATCH(Q$4,CLIENTS!$A$4:$I$4,0),FALSE)</f>
        <v>#N/A</v>
      </c>
      <c r="R922" t="e">
        <f>VLOOKUP($B922,CLIENTS!$A$5:$I$30,MATCH(R$4,CLIENTS!$A$4:$I$4,0),FALSE)</f>
        <v>#N/A</v>
      </c>
      <c r="S922" t="e">
        <f>VLOOKUP($B922,CLIENTS!$A$5:$I$30,MATCH(S$4,CLIENTS!$A$4:$I$4,0),FALSE)</f>
        <v>#N/A</v>
      </c>
      <c r="T922" t="e">
        <f>VLOOKUP($B922,CLIENTS!$A$5:$I$30,MATCH(T$4,CLIENTS!$A$4:$I$4,0),FALSE)</f>
        <v>#N/A</v>
      </c>
      <c r="U922" t="e">
        <f>VLOOKUP($B922,CLIENTS!$A$5:$I$30,MATCH(U$4,CLIENTS!$A$4:$I$4,0),FALSE)</f>
        <v>#N/A</v>
      </c>
      <c r="V922" t="e">
        <f>VLOOKUP($B922,CLIENTS!$A$5:$I$30,MATCH(V$4,CLIENTS!$A$4:$I$4,0),FALSE)</f>
        <v>#N/A</v>
      </c>
    </row>
    <row r="923" spans="1:22" x14ac:dyDescent="0.25">
      <c r="A923" s="1" t="s">
        <v>518</v>
      </c>
      <c r="B923" s="1" t="s">
        <v>368</v>
      </c>
      <c r="D923" s="1" t="s">
        <v>1</v>
      </c>
      <c r="E923">
        <v>1612</v>
      </c>
      <c r="F923" t="e">
        <f>VLOOKUP($B923,CLIENTS!$A$5:$I$30,2,FALSE)</f>
        <v>#N/A</v>
      </c>
      <c r="G923" t="e">
        <f>VLOOKUP($B923,CLIENTS!$A$5:$I$30,3,FALSE)</f>
        <v>#N/A</v>
      </c>
      <c r="H923" t="e">
        <f>VLOOKUP($B923,CLIENTS!$A$5:$I$30,4,FALSE)</f>
        <v>#N/A</v>
      </c>
      <c r="I923" t="e">
        <f>VLOOKUP($B923,CLIENTS!$A$5:$I$30,5,FALSE)</f>
        <v>#N/A</v>
      </c>
      <c r="J923" t="e">
        <f>VLOOKUP($B923,CLIENTS!$A$5:$I$30,6,FALSE)</f>
        <v>#N/A</v>
      </c>
      <c r="K923" t="e">
        <f>VLOOKUP($B923,CLIENTS!$A$5:$I$30,7,FALSE)</f>
        <v>#N/A</v>
      </c>
      <c r="L923" t="e">
        <f>VLOOKUP($B923,CLIENTS!$A$5:$I$30,8,FALSE)</f>
        <v>#N/A</v>
      </c>
      <c r="M923" t="e">
        <f>VLOOKUP($B923,CLIENTS!$A$5:$I$30,9,FALSE)</f>
        <v>#N/A</v>
      </c>
      <c r="O923" t="e">
        <f>VLOOKUP($B923,CLIENTS!$A$5:$I$30,MATCH(O$4,CLIENTS!$A$4:$I$4,0),FALSE)</f>
        <v>#N/A</v>
      </c>
      <c r="P923" t="e">
        <f>VLOOKUP($B923,CLIENTS!$A$5:$I$30,MATCH(P$4,CLIENTS!$A$4:$I$4,0),FALSE)</f>
        <v>#N/A</v>
      </c>
      <c r="Q923" t="e">
        <f>VLOOKUP($B923,CLIENTS!$A$5:$I$30,MATCH(Q$4,CLIENTS!$A$4:$I$4,0),FALSE)</f>
        <v>#N/A</v>
      </c>
      <c r="R923" t="e">
        <f>VLOOKUP($B923,CLIENTS!$A$5:$I$30,MATCH(R$4,CLIENTS!$A$4:$I$4,0),FALSE)</f>
        <v>#N/A</v>
      </c>
      <c r="S923" t="e">
        <f>VLOOKUP($B923,CLIENTS!$A$5:$I$30,MATCH(S$4,CLIENTS!$A$4:$I$4,0),FALSE)</f>
        <v>#N/A</v>
      </c>
      <c r="T923" t="e">
        <f>VLOOKUP($B923,CLIENTS!$A$5:$I$30,MATCH(T$4,CLIENTS!$A$4:$I$4,0),FALSE)</f>
        <v>#N/A</v>
      </c>
      <c r="U923" t="e">
        <f>VLOOKUP($B923,CLIENTS!$A$5:$I$30,MATCH(U$4,CLIENTS!$A$4:$I$4,0),FALSE)</f>
        <v>#N/A</v>
      </c>
      <c r="V923" t="e">
        <f>VLOOKUP($B923,CLIENTS!$A$5:$I$30,MATCH(V$4,CLIENTS!$A$4:$I$4,0),FALSE)</f>
        <v>#N/A</v>
      </c>
    </row>
    <row r="924" spans="1:22" x14ac:dyDescent="0.25">
      <c r="A924" s="1" t="s">
        <v>520</v>
      </c>
      <c r="B924" s="1" t="s">
        <v>368</v>
      </c>
      <c r="D924" s="1" t="s">
        <v>1</v>
      </c>
      <c r="E924">
        <v>1083</v>
      </c>
      <c r="F924" t="e">
        <f>VLOOKUP($B924,CLIENTS!$A$5:$I$30,2,FALSE)</f>
        <v>#N/A</v>
      </c>
      <c r="G924" t="e">
        <f>VLOOKUP($B924,CLIENTS!$A$5:$I$30,3,FALSE)</f>
        <v>#N/A</v>
      </c>
      <c r="H924" t="e">
        <f>VLOOKUP($B924,CLIENTS!$A$5:$I$30,4,FALSE)</f>
        <v>#N/A</v>
      </c>
      <c r="I924" t="e">
        <f>VLOOKUP($B924,CLIENTS!$A$5:$I$30,5,FALSE)</f>
        <v>#N/A</v>
      </c>
      <c r="J924" t="e">
        <f>VLOOKUP($B924,CLIENTS!$A$5:$I$30,6,FALSE)</f>
        <v>#N/A</v>
      </c>
      <c r="K924" t="e">
        <f>VLOOKUP($B924,CLIENTS!$A$5:$I$30,7,FALSE)</f>
        <v>#N/A</v>
      </c>
      <c r="L924" t="e">
        <f>VLOOKUP($B924,CLIENTS!$A$5:$I$30,8,FALSE)</f>
        <v>#N/A</v>
      </c>
      <c r="M924" t="e">
        <f>VLOOKUP($B924,CLIENTS!$A$5:$I$30,9,FALSE)</f>
        <v>#N/A</v>
      </c>
      <c r="O924" t="e">
        <f>VLOOKUP($B924,CLIENTS!$A$5:$I$30,MATCH(O$4,CLIENTS!$A$4:$I$4,0),FALSE)</f>
        <v>#N/A</v>
      </c>
      <c r="P924" t="e">
        <f>VLOOKUP($B924,CLIENTS!$A$5:$I$30,MATCH(P$4,CLIENTS!$A$4:$I$4,0),FALSE)</f>
        <v>#N/A</v>
      </c>
      <c r="Q924" t="e">
        <f>VLOOKUP($B924,CLIENTS!$A$5:$I$30,MATCH(Q$4,CLIENTS!$A$4:$I$4,0),FALSE)</f>
        <v>#N/A</v>
      </c>
      <c r="R924" t="e">
        <f>VLOOKUP($B924,CLIENTS!$A$5:$I$30,MATCH(R$4,CLIENTS!$A$4:$I$4,0),FALSE)</f>
        <v>#N/A</v>
      </c>
      <c r="S924" t="e">
        <f>VLOOKUP($B924,CLIENTS!$A$5:$I$30,MATCH(S$4,CLIENTS!$A$4:$I$4,0),FALSE)</f>
        <v>#N/A</v>
      </c>
      <c r="T924" t="e">
        <f>VLOOKUP($B924,CLIENTS!$A$5:$I$30,MATCH(T$4,CLIENTS!$A$4:$I$4,0),FALSE)</f>
        <v>#N/A</v>
      </c>
      <c r="U924" t="e">
        <f>VLOOKUP($B924,CLIENTS!$A$5:$I$30,MATCH(U$4,CLIENTS!$A$4:$I$4,0),FALSE)</f>
        <v>#N/A</v>
      </c>
      <c r="V924" t="e">
        <f>VLOOKUP($B924,CLIENTS!$A$5:$I$30,MATCH(V$4,CLIENTS!$A$4:$I$4,0),FALSE)</f>
        <v>#N/A</v>
      </c>
    </row>
    <row r="925" spans="1:22" x14ac:dyDescent="0.25">
      <c r="A925" s="1" t="s">
        <v>522</v>
      </c>
      <c r="B925" s="1" t="s">
        <v>368</v>
      </c>
      <c r="D925" s="1" t="s">
        <v>1</v>
      </c>
      <c r="E925">
        <v>767</v>
      </c>
      <c r="F925" t="e">
        <f>VLOOKUP($B925,CLIENTS!$A$5:$I$30,2,FALSE)</f>
        <v>#N/A</v>
      </c>
      <c r="G925" t="e">
        <f>VLOOKUP($B925,CLIENTS!$A$5:$I$30,3,FALSE)</f>
        <v>#N/A</v>
      </c>
      <c r="H925" t="e">
        <f>VLOOKUP($B925,CLIENTS!$A$5:$I$30,4,FALSE)</f>
        <v>#N/A</v>
      </c>
      <c r="I925" t="e">
        <f>VLOOKUP($B925,CLIENTS!$A$5:$I$30,5,FALSE)</f>
        <v>#N/A</v>
      </c>
      <c r="J925" t="e">
        <f>VLOOKUP($B925,CLIENTS!$A$5:$I$30,6,FALSE)</f>
        <v>#N/A</v>
      </c>
      <c r="K925" t="e">
        <f>VLOOKUP($B925,CLIENTS!$A$5:$I$30,7,FALSE)</f>
        <v>#N/A</v>
      </c>
      <c r="L925" t="e">
        <f>VLOOKUP($B925,CLIENTS!$A$5:$I$30,8,FALSE)</f>
        <v>#N/A</v>
      </c>
      <c r="M925" t="e">
        <f>VLOOKUP($B925,CLIENTS!$A$5:$I$30,9,FALSE)</f>
        <v>#N/A</v>
      </c>
      <c r="O925" t="e">
        <f>VLOOKUP($B925,CLIENTS!$A$5:$I$30,MATCH(O$4,CLIENTS!$A$4:$I$4,0),FALSE)</f>
        <v>#N/A</v>
      </c>
      <c r="P925" t="e">
        <f>VLOOKUP($B925,CLIENTS!$A$5:$I$30,MATCH(P$4,CLIENTS!$A$4:$I$4,0),FALSE)</f>
        <v>#N/A</v>
      </c>
      <c r="Q925" t="e">
        <f>VLOOKUP($B925,CLIENTS!$A$5:$I$30,MATCH(Q$4,CLIENTS!$A$4:$I$4,0),FALSE)</f>
        <v>#N/A</v>
      </c>
      <c r="R925" t="e">
        <f>VLOOKUP($B925,CLIENTS!$A$5:$I$30,MATCH(R$4,CLIENTS!$A$4:$I$4,0),FALSE)</f>
        <v>#N/A</v>
      </c>
      <c r="S925" t="e">
        <f>VLOOKUP($B925,CLIENTS!$A$5:$I$30,MATCH(S$4,CLIENTS!$A$4:$I$4,0),FALSE)</f>
        <v>#N/A</v>
      </c>
      <c r="T925" t="e">
        <f>VLOOKUP($B925,CLIENTS!$A$5:$I$30,MATCH(T$4,CLIENTS!$A$4:$I$4,0),FALSE)</f>
        <v>#N/A</v>
      </c>
      <c r="U925" t="e">
        <f>VLOOKUP($B925,CLIENTS!$A$5:$I$30,MATCH(U$4,CLIENTS!$A$4:$I$4,0),FALSE)</f>
        <v>#N/A</v>
      </c>
      <c r="V925" t="e">
        <f>VLOOKUP($B925,CLIENTS!$A$5:$I$30,MATCH(V$4,CLIENTS!$A$4:$I$4,0),FALSE)</f>
        <v>#N/A</v>
      </c>
    </row>
    <row r="926" spans="1:22" x14ac:dyDescent="0.25">
      <c r="A926" s="1" t="s">
        <v>518</v>
      </c>
      <c r="B926" s="1" t="s">
        <v>369</v>
      </c>
      <c r="D926" s="1" t="s">
        <v>1</v>
      </c>
      <c r="E926">
        <v>1678</v>
      </c>
      <c r="F926" t="e">
        <f>VLOOKUP($B926,CLIENTS!$A$5:$I$30,2,FALSE)</f>
        <v>#N/A</v>
      </c>
      <c r="G926" t="e">
        <f>VLOOKUP($B926,CLIENTS!$A$5:$I$30,3,FALSE)</f>
        <v>#N/A</v>
      </c>
      <c r="H926" t="e">
        <f>VLOOKUP($B926,CLIENTS!$A$5:$I$30,4,FALSE)</f>
        <v>#N/A</v>
      </c>
      <c r="I926" t="e">
        <f>VLOOKUP($B926,CLIENTS!$A$5:$I$30,5,FALSE)</f>
        <v>#N/A</v>
      </c>
      <c r="J926" t="e">
        <f>VLOOKUP($B926,CLIENTS!$A$5:$I$30,6,FALSE)</f>
        <v>#N/A</v>
      </c>
      <c r="K926" t="e">
        <f>VLOOKUP($B926,CLIENTS!$A$5:$I$30,7,FALSE)</f>
        <v>#N/A</v>
      </c>
      <c r="L926" t="e">
        <f>VLOOKUP($B926,CLIENTS!$A$5:$I$30,8,FALSE)</f>
        <v>#N/A</v>
      </c>
      <c r="M926" t="e">
        <f>VLOOKUP($B926,CLIENTS!$A$5:$I$30,9,FALSE)</f>
        <v>#N/A</v>
      </c>
      <c r="O926" t="e">
        <f>VLOOKUP($B926,CLIENTS!$A$5:$I$30,MATCH(O$4,CLIENTS!$A$4:$I$4,0),FALSE)</f>
        <v>#N/A</v>
      </c>
      <c r="P926" t="e">
        <f>VLOOKUP($B926,CLIENTS!$A$5:$I$30,MATCH(P$4,CLIENTS!$A$4:$I$4,0),FALSE)</f>
        <v>#N/A</v>
      </c>
      <c r="Q926" t="e">
        <f>VLOOKUP($B926,CLIENTS!$A$5:$I$30,MATCH(Q$4,CLIENTS!$A$4:$I$4,0),FALSE)</f>
        <v>#N/A</v>
      </c>
      <c r="R926" t="e">
        <f>VLOOKUP($B926,CLIENTS!$A$5:$I$30,MATCH(R$4,CLIENTS!$A$4:$I$4,0),FALSE)</f>
        <v>#N/A</v>
      </c>
      <c r="S926" t="e">
        <f>VLOOKUP($B926,CLIENTS!$A$5:$I$30,MATCH(S$4,CLIENTS!$A$4:$I$4,0),FALSE)</f>
        <v>#N/A</v>
      </c>
      <c r="T926" t="e">
        <f>VLOOKUP($B926,CLIENTS!$A$5:$I$30,MATCH(T$4,CLIENTS!$A$4:$I$4,0),FALSE)</f>
        <v>#N/A</v>
      </c>
      <c r="U926" t="e">
        <f>VLOOKUP($B926,CLIENTS!$A$5:$I$30,MATCH(U$4,CLIENTS!$A$4:$I$4,0),FALSE)</f>
        <v>#N/A</v>
      </c>
      <c r="V926" t="e">
        <f>VLOOKUP($B926,CLIENTS!$A$5:$I$30,MATCH(V$4,CLIENTS!$A$4:$I$4,0),FALSE)</f>
        <v>#N/A</v>
      </c>
    </row>
    <row r="927" spans="1:22" x14ac:dyDescent="0.25">
      <c r="A927" s="1" t="s">
        <v>520</v>
      </c>
      <c r="B927" s="1" t="s">
        <v>369</v>
      </c>
      <c r="D927" s="1" t="s">
        <v>1</v>
      </c>
      <c r="E927">
        <v>1027</v>
      </c>
      <c r="F927" t="e">
        <f>VLOOKUP($B927,CLIENTS!$A$5:$I$30,2,FALSE)</f>
        <v>#N/A</v>
      </c>
      <c r="G927" t="e">
        <f>VLOOKUP($B927,CLIENTS!$A$5:$I$30,3,FALSE)</f>
        <v>#N/A</v>
      </c>
      <c r="H927" t="e">
        <f>VLOOKUP($B927,CLIENTS!$A$5:$I$30,4,FALSE)</f>
        <v>#N/A</v>
      </c>
      <c r="I927" t="e">
        <f>VLOOKUP($B927,CLIENTS!$A$5:$I$30,5,FALSE)</f>
        <v>#N/A</v>
      </c>
      <c r="J927" t="e">
        <f>VLOOKUP($B927,CLIENTS!$A$5:$I$30,6,FALSE)</f>
        <v>#N/A</v>
      </c>
      <c r="K927" t="e">
        <f>VLOOKUP($B927,CLIENTS!$A$5:$I$30,7,FALSE)</f>
        <v>#N/A</v>
      </c>
      <c r="L927" t="e">
        <f>VLOOKUP($B927,CLIENTS!$A$5:$I$30,8,FALSE)</f>
        <v>#N/A</v>
      </c>
      <c r="M927" t="e">
        <f>VLOOKUP($B927,CLIENTS!$A$5:$I$30,9,FALSE)</f>
        <v>#N/A</v>
      </c>
      <c r="O927" t="e">
        <f>VLOOKUP($B927,CLIENTS!$A$5:$I$30,MATCH(O$4,CLIENTS!$A$4:$I$4,0),FALSE)</f>
        <v>#N/A</v>
      </c>
      <c r="P927" t="e">
        <f>VLOOKUP($B927,CLIENTS!$A$5:$I$30,MATCH(P$4,CLIENTS!$A$4:$I$4,0),FALSE)</f>
        <v>#N/A</v>
      </c>
      <c r="Q927" t="e">
        <f>VLOOKUP($B927,CLIENTS!$A$5:$I$30,MATCH(Q$4,CLIENTS!$A$4:$I$4,0),FALSE)</f>
        <v>#N/A</v>
      </c>
      <c r="R927" t="e">
        <f>VLOOKUP($B927,CLIENTS!$A$5:$I$30,MATCH(R$4,CLIENTS!$A$4:$I$4,0),FALSE)</f>
        <v>#N/A</v>
      </c>
      <c r="S927" t="e">
        <f>VLOOKUP($B927,CLIENTS!$A$5:$I$30,MATCH(S$4,CLIENTS!$A$4:$I$4,0),FALSE)</f>
        <v>#N/A</v>
      </c>
      <c r="T927" t="e">
        <f>VLOOKUP($B927,CLIENTS!$A$5:$I$30,MATCH(T$4,CLIENTS!$A$4:$I$4,0),FALSE)</f>
        <v>#N/A</v>
      </c>
      <c r="U927" t="e">
        <f>VLOOKUP($B927,CLIENTS!$A$5:$I$30,MATCH(U$4,CLIENTS!$A$4:$I$4,0),FALSE)</f>
        <v>#N/A</v>
      </c>
      <c r="V927" t="e">
        <f>VLOOKUP($B927,CLIENTS!$A$5:$I$30,MATCH(V$4,CLIENTS!$A$4:$I$4,0),FALSE)</f>
        <v>#N/A</v>
      </c>
    </row>
    <row r="928" spans="1:22" x14ac:dyDescent="0.25">
      <c r="A928" s="1" t="s">
        <v>522</v>
      </c>
      <c r="B928" s="1" t="s">
        <v>369</v>
      </c>
      <c r="D928" s="1" t="s">
        <v>1</v>
      </c>
      <c r="E928">
        <v>746</v>
      </c>
      <c r="F928" t="e">
        <f>VLOOKUP($B928,CLIENTS!$A$5:$I$30,2,FALSE)</f>
        <v>#N/A</v>
      </c>
      <c r="G928" t="e">
        <f>VLOOKUP($B928,CLIENTS!$A$5:$I$30,3,FALSE)</f>
        <v>#N/A</v>
      </c>
      <c r="H928" t="e">
        <f>VLOOKUP($B928,CLIENTS!$A$5:$I$30,4,FALSE)</f>
        <v>#N/A</v>
      </c>
      <c r="I928" t="e">
        <f>VLOOKUP($B928,CLIENTS!$A$5:$I$30,5,FALSE)</f>
        <v>#N/A</v>
      </c>
      <c r="J928" t="e">
        <f>VLOOKUP($B928,CLIENTS!$A$5:$I$30,6,FALSE)</f>
        <v>#N/A</v>
      </c>
      <c r="K928" t="e">
        <f>VLOOKUP($B928,CLIENTS!$A$5:$I$30,7,FALSE)</f>
        <v>#N/A</v>
      </c>
      <c r="L928" t="e">
        <f>VLOOKUP($B928,CLIENTS!$A$5:$I$30,8,FALSE)</f>
        <v>#N/A</v>
      </c>
      <c r="M928" t="e">
        <f>VLOOKUP($B928,CLIENTS!$A$5:$I$30,9,FALSE)</f>
        <v>#N/A</v>
      </c>
      <c r="O928" t="e">
        <f>VLOOKUP($B928,CLIENTS!$A$5:$I$30,MATCH(O$4,CLIENTS!$A$4:$I$4,0),FALSE)</f>
        <v>#N/A</v>
      </c>
      <c r="P928" t="e">
        <f>VLOOKUP($B928,CLIENTS!$A$5:$I$30,MATCH(P$4,CLIENTS!$A$4:$I$4,0),FALSE)</f>
        <v>#N/A</v>
      </c>
      <c r="Q928" t="e">
        <f>VLOOKUP($B928,CLIENTS!$A$5:$I$30,MATCH(Q$4,CLIENTS!$A$4:$I$4,0),FALSE)</f>
        <v>#N/A</v>
      </c>
      <c r="R928" t="e">
        <f>VLOOKUP($B928,CLIENTS!$A$5:$I$30,MATCH(R$4,CLIENTS!$A$4:$I$4,0),FALSE)</f>
        <v>#N/A</v>
      </c>
      <c r="S928" t="e">
        <f>VLOOKUP($B928,CLIENTS!$A$5:$I$30,MATCH(S$4,CLIENTS!$A$4:$I$4,0),FALSE)</f>
        <v>#N/A</v>
      </c>
      <c r="T928" t="e">
        <f>VLOOKUP($B928,CLIENTS!$A$5:$I$30,MATCH(T$4,CLIENTS!$A$4:$I$4,0),FALSE)</f>
        <v>#N/A</v>
      </c>
      <c r="U928" t="e">
        <f>VLOOKUP($B928,CLIENTS!$A$5:$I$30,MATCH(U$4,CLIENTS!$A$4:$I$4,0),FALSE)</f>
        <v>#N/A</v>
      </c>
      <c r="V928" t="e">
        <f>VLOOKUP($B928,CLIENTS!$A$5:$I$30,MATCH(V$4,CLIENTS!$A$4:$I$4,0),FALSE)</f>
        <v>#N/A</v>
      </c>
    </row>
    <row r="929" spans="1:22" x14ac:dyDescent="0.25">
      <c r="A929" s="1" t="s">
        <v>518</v>
      </c>
      <c r="B929" s="1" t="s">
        <v>156</v>
      </c>
      <c r="D929" s="1" t="s">
        <v>1</v>
      </c>
      <c r="E929">
        <v>1588</v>
      </c>
      <c r="F929" t="e">
        <f>VLOOKUP($B929,CLIENTS!$A$5:$I$30,2,FALSE)</f>
        <v>#N/A</v>
      </c>
      <c r="G929" t="e">
        <f>VLOOKUP($B929,CLIENTS!$A$5:$I$30,3,FALSE)</f>
        <v>#N/A</v>
      </c>
      <c r="H929" t="e">
        <f>VLOOKUP($B929,CLIENTS!$A$5:$I$30,4,FALSE)</f>
        <v>#N/A</v>
      </c>
      <c r="I929" t="e">
        <f>VLOOKUP($B929,CLIENTS!$A$5:$I$30,5,FALSE)</f>
        <v>#N/A</v>
      </c>
      <c r="J929" t="e">
        <f>VLOOKUP($B929,CLIENTS!$A$5:$I$30,6,FALSE)</f>
        <v>#N/A</v>
      </c>
      <c r="K929" t="e">
        <f>VLOOKUP($B929,CLIENTS!$A$5:$I$30,7,FALSE)</f>
        <v>#N/A</v>
      </c>
      <c r="L929" t="e">
        <f>VLOOKUP($B929,CLIENTS!$A$5:$I$30,8,FALSE)</f>
        <v>#N/A</v>
      </c>
      <c r="M929" t="e">
        <f>VLOOKUP($B929,CLIENTS!$A$5:$I$30,9,FALSE)</f>
        <v>#N/A</v>
      </c>
      <c r="O929" t="e">
        <f>VLOOKUP($B929,CLIENTS!$A$5:$I$30,MATCH(O$4,CLIENTS!$A$4:$I$4,0),FALSE)</f>
        <v>#N/A</v>
      </c>
      <c r="P929" t="e">
        <f>VLOOKUP($B929,CLIENTS!$A$5:$I$30,MATCH(P$4,CLIENTS!$A$4:$I$4,0),FALSE)</f>
        <v>#N/A</v>
      </c>
      <c r="Q929" t="e">
        <f>VLOOKUP($B929,CLIENTS!$A$5:$I$30,MATCH(Q$4,CLIENTS!$A$4:$I$4,0),FALSE)</f>
        <v>#N/A</v>
      </c>
      <c r="R929" t="e">
        <f>VLOOKUP($B929,CLIENTS!$A$5:$I$30,MATCH(R$4,CLIENTS!$A$4:$I$4,0),FALSE)</f>
        <v>#N/A</v>
      </c>
      <c r="S929" t="e">
        <f>VLOOKUP($B929,CLIENTS!$A$5:$I$30,MATCH(S$4,CLIENTS!$A$4:$I$4,0),FALSE)</f>
        <v>#N/A</v>
      </c>
      <c r="T929" t="e">
        <f>VLOOKUP($B929,CLIENTS!$A$5:$I$30,MATCH(T$4,CLIENTS!$A$4:$I$4,0),FALSE)</f>
        <v>#N/A</v>
      </c>
      <c r="U929" t="e">
        <f>VLOOKUP($B929,CLIENTS!$A$5:$I$30,MATCH(U$4,CLIENTS!$A$4:$I$4,0),FALSE)</f>
        <v>#N/A</v>
      </c>
      <c r="V929" t="e">
        <f>VLOOKUP($B929,CLIENTS!$A$5:$I$30,MATCH(V$4,CLIENTS!$A$4:$I$4,0),FALSE)</f>
        <v>#N/A</v>
      </c>
    </row>
    <row r="930" spans="1:22" x14ac:dyDescent="0.25">
      <c r="A930" s="1" t="s">
        <v>520</v>
      </c>
      <c r="B930" s="1" t="s">
        <v>156</v>
      </c>
      <c r="D930" s="1" t="s">
        <v>1</v>
      </c>
      <c r="E930">
        <v>1083</v>
      </c>
      <c r="F930" t="e">
        <f>VLOOKUP($B930,CLIENTS!$A$5:$I$30,2,FALSE)</f>
        <v>#N/A</v>
      </c>
      <c r="G930" t="e">
        <f>VLOOKUP($B930,CLIENTS!$A$5:$I$30,3,FALSE)</f>
        <v>#N/A</v>
      </c>
      <c r="H930" t="e">
        <f>VLOOKUP($B930,CLIENTS!$A$5:$I$30,4,FALSE)</f>
        <v>#N/A</v>
      </c>
      <c r="I930" t="e">
        <f>VLOOKUP($B930,CLIENTS!$A$5:$I$30,5,FALSE)</f>
        <v>#N/A</v>
      </c>
      <c r="J930" t="e">
        <f>VLOOKUP($B930,CLIENTS!$A$5:$I$30,6,FALSE)</f>
        <v>#N/A</v>
      </c>
      <c r="K930" t="e">
        <f>VLOOKUP($B930,CLIENTS!$A$5:$I$30,7,FALSE)</f>
        <v>#N/A</v>
      </c>
      <c r="L930" t="e">
        <f>VLOOKUP($B930,CLIENTS!$A$5:$I$30,8,FALSE)</f>
        <v>#N/A</v>
      </c>
      <c r="M930" t="e">
        <f>VLOOKUP($B930,CLIENTS!$A$5:$I$30,9,FALSE)</f>
        <v>#N/A</v>
      </c>
      <c r="O930" t="e">
        <f>VLOOKUP($B930,CLIENTS!$A$5:$I$30,MATCH(O$4,CLIENTS!$A$4:$I$4,0),FALSE)</f>
        <v>#N/A</v>
      </c>
      <c r="P930" t="e">
        <f>VLOOKUP($B930,CLIENTS!$A$5:$I$30,MATCH(P$4,CLIENTS!$A$4:$I$4,0),FALSE)</f>
        <v>#N/A</v>
      </c>
      <c r="Q930" t="e">
        <f>VLOOKUP($B930,CLIENTS!$A$5:$I$30,MATCH(Q$4,CLIENTS!$A$4:$I$4,0),FALSE)</f>
        <v>#N/A</v>
      </c>
      <c r="R930" t="e">
        <f>VLOOKUP($B930,CLIENTS!$A$5:$I$30,MATCH(R$4,CLIENTS!$A$4:$I$4,0),FALSE)</f>
        <v>#N/A</v>
      </c>
      <c r="S930" t="e">
        <f>VLOOKUP($B930,CLIENTS!$A$5:$I$30,MATCH(S$4,CLIENTS!$A$4:$I$4,0),FALSE)</f>
        <v>#N/A</v>
      </c>
      <c r="T930" t="e">
        <f>VLOOKUP($B930,CLIENTS!$A$5:$I$30,MATCH(T$4,CLIENTS!$A$4:$I$4,0),FALSE)</f>
        <v>#N/A</v>
      </c>
      <c r="U930" t="e">
        <f>VLOOKUP($B930,CLIENTS!$A$5:$I$30,MATCH(U$4,CLIENTS!$A$4:$I$4,0),FALSE)</f>
        <v>#N/A</v>
      </c>
      <c r="V930" t="e">
        <f>VLOOKUP($B930,CLIENTS!$A$5:$I$30,MATCH(V$4,CLIENTS!$A$4:$I$4,0),FALSE)</f>
        <v>#N/A</v>
      </c>
    </row>
    <row r="931" spans="1:22" x14ac:dyDescent="0.25">
      <c r="A931" s="1" t="s">
        <v>522</v>
      </c>
      <c r="B931" s="1" t="s">
        <v>156</v>
      </c>
      <c r="D931" s="1" t="s">
        <v>1</v>
      </c>
      <c r="E931">
        <v>792</v>
      </c>
      <c r="F931" t="e">
        <f>VLOOKUP($B931,CLIENTS!$A$5:$I$30,2,FALSE)</f>
        <v>#N/A</v>
      </c>
      <c r="G931" t="e">
        <f>VLOOKUP($B931,CLIENTS!$A$5:$I$30,3,FALSE)</f>
        <v>#N/A</v>
      </c>
      <c r="H931" t="e">
        <f>VLOOKUP($B931,CLIENTS!$A$5:$I$30,4,FALSE)</f>
        <v>#N/A</v>
      </c>
      <c r="I931" t="e">
        <f>VLOOKUP($B931,CLIENTS!$A$5:$I$30,5,FALSE)</f>
        <v>#N/A</v>
      </c>
      <c r="J931" t="e">
        <f>VLOOKUP($B931,CLIENTS!$A$5:$I$30,6,FALSE)</f>
        <v>#N/A</v>
      </c>
      <c r="K931" t="e">
        <f>VLOOKUP($B931,CLIENTS!$A$5:$I$30,7,FALSE)</f>
        <v>#N/A</v>
      </c>
      <c r="L931" t="e">
        <f>VLOOKUP($B931,CLIENTS!$A$5:$I$30,8,FALSE)</f>
        <v>#N/A</v>
      </c>
      <c r="M931" t="e">
        <f>VLOOKUP($B931,CLIENTS!$A$5:$I$30,9,FALSE)</f>
        <v>#N/A</v>
      </c>
      <c r="O931" t="e">
        <f>VLOOKUP($B931,CLIENTS!$A$5:$I$30,MATCH(O$4,CLIENTS!$A$4:$I$4,0),FALSE)</f>
        <v>#N/A</v>
      </c>
      <c r="P931" t="e">
        <f>VLOOKUP($B931,CLIENTS!$A$5:$I$30,MATCH(P$4,CLIENTS!$A$4:$I$4,0),FALSE)</f>
        <v>#N/A</v>
      </c>
      <c r="Q931" t="e">
        <f>VLOOKUP($B931,CLIENTS!$A$5:$I$30,MATCH(Q$4,CLIENTS!$A$4:$I$4,0),FALSE)</f>
        <v>#N/A</v>
      </c>
      <c r="R931" t="e">
        <f>VLOOKUP($B931,CLIENTS!$A$5:$I$30,MATCH(R$4,CLIENTS!$A$4:$I$4,0),FALSE)</f>
        <v>#N/A</v>
      </c>
      <c r="S931" t="e">
        <f>VLOOKUP($B931,CLIENTS!$A$5:$I$30,MATCH(S$4,CLIENTS!$A$4:$I$4,0),FALSE)</f>
        <v>#N/A</v>
      </c>
      <c r="T931" t="e">
        <f>VLOOKUP($B931,CLIENTS!$A$5:$I$30,MATCH(T$4,CLIENTS!$A$4:$I$4,0),FALSE)</f>
        <v>#N/A</v>
      </c>
      <c r="U931" t="e">
        <f>VLOOKUP($B931,CLIENTS!$A$5:$I$30,MATCH(U$4,CLIENTS!$A$4:$I$4,0),FALSE)</f>
        <v>#N/A</v>
      </c>
      <c r="V931" t="e">
        <f>VLOOKUP($B931,CLIENTS!$A$5:$I$30,MATCH(V$4,CLIENTS!$A$4:$I$4,0),FALSE)</f>
        <v>#N/A</v>
      </c>
    </row>
    <row r="932" spans="1:22" x14ac:dyDescent="0.25">
      <c r="A932" s="1" t="s">
        <v>518</v>
      </c>
      <c r="B932" s="1" t="s">
        <v>157</v>
      </c>
      <c r="D932" s="1" t="s">
        <v>1</v>
      </c>
      <c r="E932">
        <v>1755</v>
      </c>
      <c r="F932" t="e">
        <f>VLOOKUP($B932,CLIENTS!$A$5:$I$30,2,FALSE)</f>
        <v>#N/A</v>
      </c>
      <c r="G932" t="e">
        <f>VLOOKUP($B932,CLIENTS!$A$5:$I$30,3,FALSE)</f>
        <v>#N/A</v>
      </c>
      <c r="H932" t="e">
        <f>VLOOKUP($B932,CLIENTS!$A$5:$I$30,4,FALSE)</f>
        <v>#N/A</v>
      </c>
      <c r="I932" t="e">
        <f>VLOOKUP($B932,CLIENTS!$A$5:$I$30,5,FALSE)</f>
        <v>#N/A</v>
      </c>
      <c r="J932" t="e">
        <f>VLOOKUP($B932,CLIENTS!$A$5:$I$30,6,FALSE)</f>
        <v>#N/A</v>
      </c>
      <c r="K932" t="e">
        <f>VLOOKUP($B932,CLIENTS!$A$5:$I$30,7,FALSE)</f>
        <v>#N/A</v>
      </c>
      <c r="L932" t="e">
        <f>VLOOKUP($B932,CLIENTS!$A$5:$I$30,8,FALSE)</f>
        <v>#N/A</v>
      </c>
      <c r="M932" t="e">
        <f>VLOOKUP($B932,CLIENTS!$A$5:$I$30,9,FALSE)</f>
        <v>#N/A</v>
      </c>
      <c r="O932" t="e">
        <f>VLOOKUP($B932,CLIENTS!$A$5:$I$30,MATCH(O$4,CLIENTS!$A$4:$I$4,0),FALSE)</f>
        <v>#N/A</v>
      </c>
      <c r="P932" t="e">
        <f>VLOOKUP($B932,CLIENTS!$A$5:$I$30,MATCH(P$4,CLIENTS!$A$4:$I$4,0),FALSE)</f>
        <v>#N/A</v>
      </c>
      <c r="Q932" t="e">
        <f>VLOOKUP($B932,CLIENTS!$A$5:$I$30,MATCH(Q$4,CLIENTS!$A$4:$I$4,0),FALSE)</f>
        <v>#N/A</v>
      </c>
      <c r="R932" t="e">
        <f>VLOOKUP($B932,CLIENTS!$A$5:$I$30,MATCH(R$4,CLIENTS!$A$4:$I$4,0),FALSE)</f>
        <v>#N/A</v>
      </c>
      <c r="S932" t="e">
        <f>VLOOKUP($B932,CLIENTS!$A$5:$I$30,MATCH(S$4,CLIENTS!$A$4:$I$4,0),FALSE)</f>
        <v>#N/A</v>
      </c>
      <c r="T932" t="e">
        <f>VLOOKUP($B932,CLIENTS!$A$5:$I$30,MATCH(T$4,CLIENTS!$A$4:$I$4,0),FALSE)</f>
        <v>#N/A</v>
      </c>
      <c r="U932" t="e">
        <f>VLOOKUP($B932,CLIENTS!$A$5:$I$30,MATCH(U$4,CLIENTS!$A$4:$I$4,0),FALSE)</f>
        <v>#N/A</v>
      </c>
      <c r="V932" t="e">
        <f>VLOOKUP($B932,CLIENTS!$A$5:$I$30,MATCH(V$4,CLIENTS!$A$4:$I$4,0),FALSE)</f>
        <v>#N/A</v>
      </c>
    </row>
    <row r="933" spans="1:22" x14ac:dyDescent="0.25">
      <c r="A933" s="1" t="s">
        <v>520</v>
      </c>
      <c r="B933" s="1" t="s">
        <v>157</v>
      </c>
      <c r="D933" s="1" t="s">
        <v>1</v>
      </c>
      <c r="E933">
        <v>1150</v>
      </c>
      <c r="F933" t="e">
        <f>VLOOKUP($B933,CLIENTS!$A$5:$I$30,2,FALSE)</f>
        <v>#N/A</v>
      </c>
      <c r="G933" t="e">
        <f>VLOOKUP($B933,CLIENTS!$A$5:$I$30,3,FALSE)</f>
        <v>#N/A</v>
      </c>
      <c r="H933" t="e">
        <f>VLOOKUP($B933,CLIENTS!$A$5:$I$30,4,FALSE)</f>
        <v>#N/A</v>
      </c>
      <c r="I933" t="e">
        <f>VLOOKUP($B933,CLIENTS!$A$5:$I$30,5,FALSE)</f>
        <v>#N/A</v>
      </c>
      <c r="J933" t="e">
        <f>VLOOKUP($B933,CLIENTS!$A$5:$I$30,6,FALSE)</f>
        <v>#N/A</v>
      </c>
      <c r="K933" t="e">
        <f>VLOOKUP($B933,CLIENTS!$A$5:$I$30,7,FALSE)</f>
        <v>#N/A</v>
      </c>
      <c r="L933" t="e">
        <f>VLOOKUP($B933,CLIENTS!$A$5:$I$30,8,FALSE)</f>
        <v>#N/A</v>
      </c>
      <c r="M933" t="e">
        <f>VLOOKUP($B933,CLIENTS!$A$5:$I$30,9,FALSE)</f>
        <v>#N/A</v>
      </c>
      <c r="O933" t="e">
        <f>VLOOKUP($B933,CLIENTS!$A$5:$I$30,MATCH(O$4,CLIENTS!$A$4:$I$4,0),FALSE)</f>
        <v>#N/A</v>
      </c>
      <c r="P933" t="e">
        <f>VLOOKUP($B933,CLIENTS!$A$5:$I$30,MATCH(P$4,CLIENTS!$A$4:$I$4,0),FALSE)</f>
        <v>#N/A</v>
      </c>
      <c r="Q933" t="e">
        <f>VLOOKUP($B933,CLIENTS!$A$5:$I$30,MATCH(Q$4,CLIENTS!$A$4:$I$4,0),FALSE)</f>
        <v>#N/A</v>
      </c>
      <c r="R933" t="e">
        <f>VLOOKUP($B933,CLIENTS!$A$5:$I$30,MATCH(R$4,CLIENTS!$A$4:$I$4,0),FALSE)</f>
        <v>#N/A</v>
      </c>
      <c r="S933" t="e">
        <f>VLOOKUP($B933,CLIENTS!$A$5:$I$30,MATCH(S$4,CLIENTS!$A$4:$I$4,0),FALSE)</f>
        <v>#N/A</v>
      </c>
      <c r="T933" t="e">
        <f>VLOOKUP($B933,CLIENTS!$A$5:$I$30,MATCH(T$4,CLIENTS!$A$4:$I$4,0),FALSE)</f>
        <v>#N/A</v>
      </c>
      <c r="U933" t="e">
        <f>VLOOKUP($B933,CLIENTS!$A$5:$I$30,MATCH(U$4,CLIENTS!$A$4:$I$4,0),FALSE)</f>
        <v>#N/A</v>
      </c>
      <c r="V933" t="e">
        <f>VLOOKUP($B933,CLIENTS!$A$5:$I$30,MATCH(V$4,CLIENTS!$A$4:$I$4,0),FALSE)</f>
        <v>#N/A</v>
      </c>
    </row>
    <row r="934" spans="1:22" x14ac:dyDescent="0.25">
      <c r="A934" s="1" t="s">
        <v>522</v>
      </c>
      <c r="B934" s="1" t="s">
        <v>157</v>
      </c>
      <c r="D934" s="1" t="s">
        <v>1</v>
      </c>
      <c r="E934">
        <v>840</v>
      </c>
      <c r="F934" t="e">
        <f>VLOOKUP($B934,CLIENTS!$A$5:$I$30,2,FALSE)</f>
        <v>#N/A</v>
      </c>
      <c r="G934" t="e">
        <f>VLOOKUP($B934,CLIENTS!$A$5:$I$30,3,FALSE)</f>
        <v>#N/A</v>
      </c>
      <c r="H934" t="e">
        <f>VLOOKUP($B934,CLIENTS!$A$5:$I$30,4,FALSE)</f>
        <v>#N/A</v>
      </c>
      <c r="I934" t="e">
        <f>VLOOKUP($B934,CLIENTS!$A$5:$I$30,5,FALSE)</f>
        <v>#N/A</v>
      </c>
      <c r="J934" t="e">
        <f>VLOOKUP($B934,CLIENTS!$A$5:$I$30,6,FALSE)</f>
        <v>#N/A</v>
      </c>
      <c r="K934" t="e">
        <f>VLOOKUP($B934,CLIENTS!$A$5:$I$30,7,FALSE)</f>
        <v>#N/A</v>
      </c>
      <c r="L934" t="e">
        <f>VLOOKUP($B934,CLIENTS!$A$5:$I$30,8,FALSE)</f>
        <v>#N/A</v>
      </c>
      <c r="M934" t="e">
        <f>VLOOKUP($B934,CLIENTS!$A$5:$I$30,9,FALSE)</f>
        <v>#N/A</v>
      </c>
      <c r="O934" t="e">
        <f>VLOOKUP($B934,CLIENTS!$A$5:$I$30,MATCH(O$4,CLIENTS!$A$4:$I$4,0),FALSE)</f>
        <v>#N/A</v>
      </c>
      <c r="P934" t="e">
        <f>VLOOKUP($B934,CLIENTS!$A$5:$I$30,MATCH(P$4,CLIENTS!$A$4:$I$4,0),FALSE)</f>
        <v>#N/A</v>
      </c>
      <c r="Q934" t="e">
        <f>VLOOKUP($B934,CLIENTS!$A$5:$I$30,MATCH(Q$4,CLIENTS!$A$4:$I$4,0),FALSE)</f>
        <v>#N/A</v>
      </c>
      <c r="R934" t="e">
        <f>VLOOKUP($B934,CLIENTS!$A$5:$I$30,MATCH(R$4,CLIENTS!$A$4:$I$4,0),FALSE)</f>
        <v>#N/A</v>
      </c>
      <c r="S934" t="e">
        <f>VLOOKUP($B934,CLIENTS!$A$5:$I$30,MATCH(S$4,CLIENTS!$A$4:$I$4,0),FALSE)</f>
        <v>#N/A</v>
      </c>
      <c r="T934" t="e">
        <f>VLOOKUP($B934,CLIENTS!$A$5:$I$30,MATCH(T$4,CLIENTS!$A$4:$I$4,0),FALSE)</f>
        <v>#N/A</v>
      </c>
      <c r="U934" t="e">
        <f>VLOOKUP($B934,CLIENTS!$A$5:$I$30,MATCH(U$4,CLIENTS!$A$4:$I$4,0),FALSE)</f>
        <v>#N/A</v>
      </c>
      <c r="V934" t="e">
        <f>VLOOKUP($B934,CLIENTS!$A$5:$I$30,MATCH(V$4,CLIENTS!$A$4:$I$4,0),FALSE)</f>
        <v>#N/A</v>
      </c>
    </row>
    <row r="935" spans="1:22" x14ac:dyDescent="0.25">
      <c r="A935" s="1" t="s">
        <v>518</v>
      </c>
      <c r="B935" s="1" t="s">
        <v>370</v>
      </c>
      <c r="D935" s="1" t="s">
        <v>1</v>
      </c>
      <c r="E935">
        <v>1653</v>
      </c>
      <c r="F935" t="e">
        <f>VLOOKUP($B935,CLIENTS!$A$5:$I$30,2,FALSE)</f>
        <v>#N/A</v>
      </c>
      <c r="G935" t="e">
        <f>VLOOKUP($B935,CLIENTS!$A$5:$I$30,3,FALSE)</f>
        <v>#N/A</v>
      </c>
      <c r="H935" t="e">
        <f>VLOOKUP($B935,CLIENTS!$A$5:$I$30,4,FALSE)</f>
        <v>#N/A</v>
      </c>
      <c r="I935" t="e">
        <f>VLOOKUP($B935,CLIENTS!$A$5:$I$30,5,FALSE)</f>
        <v>#N/A</v>
      </c>
      <c r="J935" t="e">
        <f>VLOOKUP($B935,CLIENTS!$A$5:$I$30,6,FALSE)</f>
        <v>#N/A</v>
      </c>
      <c r="K935" t="e">
        <f>VLOOKUP($B935,CLIENTS!$A$5:$I$30,7,FALSE)</f>
        <v>#N/A</v>
      </c>
      <c r="L935" t="e">
        <f>VLOOKUP($B935,CLIENTS!$A$5:$I$30,8,FALSE)</f>
        <v>#N/A</v>
      </c>
      <c r="M935" t="e">
        <f>VLOOKUP($B935,CLIENTS!$A$5:$I$30,9,FALSE)</f>
        <v>#N/A</v>
      </c>
      <c r="O935" t="e">
        <f>VLOOKUP($B935,CLIENTS!$A$5:$I$30,MATCH(O$4,CLIENTS!$A$4:$I$4,0),FALSE)</f>
        <v>#N/A</v>
      </c>
      <c r="P935" t="e">
        <f>VLOOKUP($B935,CLIENTS!$A$5:$I$30,MATCH(P$4,CLIENTS!$A$4:$I$4,0),FALSE)</f>
        <v>#N/A</v>
      </c>
      <c r="Q935" t="e">
        <f>VLOOKUP($B935,CLIENTS!$A$5:$I$30,MATCH(Q$4,CLIENTS!$A$4:$I$4,0),FALSE)</f>
        <v>#N/A</v>
      </c>
      <c r="R935" t="e">
        <f>VLOOKUP($B935,CLIENTS!$A$5:$I$30,MATCH(R$4,CLIENTS!$A$4:$I$4,0),FALSE)</f>
        <v>#N/A</v>
      </c>
      <c r="S935" t="e">
        <f>VLOOKUP($B935,CLIENTS!$A$5:$I$30,MATCH(S$4,CLIENTS!$A$4:$I$4,0),FALSE)</f>
        <v>#N/A</v>
      </c>
      <c r="T935" t="e">
        <f>VLOOKUP($B935,CLIENTS!$A$5:$I$30,MATCH(T$4,CLIENTS!$A$4:$I$4,0),FALSE)</f>
        <v>#N/A</v>
      </c>
      <c r="U935" t="e">
        <f>VLOOKUP($B935,CLIENTS!$A$5:$I$30,MATCH(U$4,CLIENTS!$A$4:$I$4,0),FALSE)</f>
        <v>#N/A</v>
      </c>
      <c r="V935" t="e">
        <f>VLOOKUP($B935,CLIENTS!$A$5:$I$30,MATCH(V$4,CLIENTS!$A$4:$I$4,0),FALSE)</f>
        <v>#N/A</v>
      </c>
    </row>
    <row r="936" spans="1:22" x14ac:dyDescent="0.25">
      <c r="A936" s="1" t="s">
        <v>520</v>
      </c>
      <c r="B936" s="1" t="s">
        <v>370</v>
      </c>
      <c r="D936" s="1" t="s">
        <v>1</v>
      </c>
      <c r="E936">
        <v>1083</v>
      </c>
      <c r="F936" t="e">
        <f>VLOOKUP($B936,CLIENTS!$A$5:$I$30,2,FALSE)</f>
        <v>#N/A</v>
      </c>
      <c r="G936" t="e">
        <f>VLOOKUP($B936,CLIENTS!$A$5:$I$30,3,FALSE)</f>
        <v>#N/A</v>
      </c>
      <c r="H936" t="e">
        <f>VLOOKUP($B936,CLIENTS!$A$5:$I$30,4,FALSE)</f>
        <v>#N/A</v>
      </c>
      <c r="I936" t="e">
        <f>VLOOKUP($B936,CLIENTS!$A$5:$I$30,5,FALSE)</f>
        <v>#N/A</v>
      </c>
      <c r="J936" t="e">
        <f>VLOOKUP($B936,CLIENTS!$A$5:$I$30,6,FALSE)</f>
        <v>#N/A</v>
      </c>
      <c r="K936" t="e">
        <f>VLOOKUP($B936,CLIENTS!$A$5:$I$30,7,FALSE)</f>
        <v>#N/A</v>
      </c>
      <c r="L936" t="e">
        <f>VLOOKUP($B936,CLIENTS!$A$5:$I$30,8,FALSE)</f>
        <v>#N/A</v>
      </c>
      <c r="M936" t="e">
        <f>VLOOKUP($B936,CLIENTS!$A$5:$I$30,9,FALSE)</f>
        <v>#N/A</v>
      </c>
      <c r="O936" t="e">
        <f>VLOOKUP($B936,CLIENTS!$A$5:$I$30,MATCH(O$4,CLIENTS!$A$4:$I$4,0),FALSE)</f>
        <v>#N/A</v>
      </c>
      <c r="P936" t="e">
        <f>VLOOKUP($B936,CLIENTS!$A$5:$I$30,MATCH(P$4,CLIENTS!$A$4:$I$4,0),FALSE)</f>
        <v>#N/A</v>
      </c>
      <c r="Q936" t="e">
        <f>VLOOKUP($B936,CLIENTS!$A$5:$I$30,MATCH(Q$4,CLIENTS!$A$4:$I$4,0),FALSE)</f>
        <v>#N/A</v>
      </c>
      <c r="R936" t="e">
        <f>VLOOKUP($B936,CLIENTS!$A$5:$I$30,MATCH(R$4,CLIENTS!$A$4:$I$4,0),FALSE)</f>
        <v>#N/A</v>
      </c>
      <c r="S936" t="e">
        <f>VLOOKUP($B936,CLIENTS!$A$5:$I$30,MATCH(S$4,CLIENTS!$A$4:$I$4,0),FALSE)</f>
        <v>#N/A</v>
      </c>
      <c r="T936" t="e">
        <f>VLOOKUP($B936,CLIENTS!$A$5:$I$30,MATCH(T$4,CLIENTS!$A$4:$I$4,0),FALSE)</f>
        <v>#N/A</v>
      </c>
      <c r="U936" t="e">
        <f>VLOOKUP($B936,CLIENTS!$A$5:$I$30,MATCH(U$4,CLIENTS!$A$4:$I$4,0),FALSE)</f>
        <v>#N/A</v>
      </c>
      <c r="V936" t="e">
        <f>VLOOKUP($B936,CLIENTS!$A$5:$I$30,MATCH(V$4,CLIENTS!$A$4:$I$4,0),FALSE)</f>
        <v>#N/A</v>
      </c>
    </row>
    <row r="937" spans="1:22" x14ac:dyDescent="0.25">
      <c r="A937" s="1" t="s">
        <v>522</v>
      </c>
      <c r="B937" s="1" t="s">
        <v>370</v>
      </c>
      <c r="D937" s="1" t="s">
        <v>1</v>
      </c>
      <c r="E937">
        <v>792</v>
      </c>
      <c r="F937" t="e">
        <f>VLOOKUP($B937,CLIENTS!$A$5:$I$30,2,FALSE)</f>
        <v>#N/A</v>
      </c>
      <c r="G937" t="e">
        <f>VLOOKUP($B937,CLIENTS!$A$5:$I$30,3,FALSE)</f>
        <v>#N/A</v>
      </c>
      <c r="H937" t="e">
        <f>VLOOKUP($B937,CLIENTS!$A$5:$I$30,4,FALSE)</f>
        <v>#N/A</v>
      </c>
      <c r="I937" t="e">
        <f>VLOOKUP($B937,CLIENTS!$A$5:$I$30,5,FALSE)</f>
        <v>#N/A</v>
      </c>
      <c r="J937" t="e">
        <f>VLOOKUP($B937,CLIENTS!$A$5:$I$30,6,FALSE)</f>
        <v>#N/A</v>
      </c>
      <c r="K937" t="e">
        <f>VLOOKUP($B937,CLIENTS!$A$5:$I$30,7,FALSE)</f>
        <v>#N/A</v>
      </c>
      <c r="L937" t="e">
        <f>VLOOKUP($B937,CLIENTS!$A$5:$I$30,8,FALSE)</f>
        <v>#N/A</v>
      </c>
      <c r="M937" t="e">
        <f>VLOOKUP($B937,CLIENTS!$A$5:$I$30,9,FALSE)</f>
        <v>#N/A</v>
      </c>
      <c r="O937" t="e">
        <f>VLOOKUP($B937,CLIENTS!$A$5:$I$30,MATCH(O$4,CLIENTS!$A$4:$I$4,0),FALSE)</f>
        <v>#N/A</v>
      </c>
      <c r="P937" t="e">
        <f>VLOOKUP($B937,CLIENTS!$A$5:$I$30,MATCH(P$4,CLIENTS!$A$4:$I$4,0),FALSE)</f>
        <v>#N/A</v>
      </c>
      <c r="Q937" t="e">
        <f>VLOOKUP($B937,CLIENTS!$A$5:$I$30,MATCH(Q$4,CLIENTS!$A$4:$I$4,0),FALSE)</f>
        <v>#N/A</v>
      </c>
      <c r="R937" t="e">
        <f>VLOOKUP($B937,CLIENTS!$A$5:$I$30,MATCH(R$4,CLIENTS!$A$4:$I$4,0),FALSE)</f>
        <v>#N/A</v>
      </c>
      <c r="S937" t="e">
        <f>VLOOKUP($B937,CLIENTS!$A$5:$I$30,MATCH(S$4,CLIENTS!$A$4:$I$4,0),FALSE)</f>
        <v>#N/A</v>
      </c>
      <c r="T937" t="e">
        <f>VLOOKUP($B937,CLIENTS!$A$5:$I$30,MATCH(T$4,CLIENTS!$A$4:$I$4,0),FALSE)</f>
        <v>#N/A</v>
      </c>
      <c r="U937" t="e">
        <f>VLOOKUP($B937,CLIENTS!$A$5:$I$30,MATCH(U$4,CLIENTS!$A$4:$I$4,0),FALSE)</f>
        <v>#N/A</v>
      </c>
      <c r="V937" t="e">
        <f>VLOOKUP($B937,CLIENTS!$A$5:$I$30,MATCH(V$4,CLIENTS!$A$4:$I$4,0),FALSE)</f>
        <v>#N/A</v>
      </c>
    </row>
    <row r="938" spans="1:22" x14ac:dyDescent="0.25">
      <c r="A938" s="1" t="s">
        <v>518</v>
      </c>
      <c r="B938" s="1" t="s">
        <v>371</v>
      </c>
      <c r="D938" s="1" t="s">
        <v>1</v>
      </c>
      <c r="E938">
        <v>1710</v>
      </c>
      <c r="F938" t="e">
        <f>VLOOKUP($B938,CLIENTS!$A$5:$I$30,2,FALSE)</f>
        <v>#N/A</v>
      </c>
      <c r="G938" t="e">
        <f>VLOOKUP($B938,CLIENTS!$A$5:$I$30,3,FALSE)</f>
        <v>#N/A</v>
      </c>
      <c r="H938" t="e">
        <f>VLOOKUP($B938,CLIENTS!$A$5:$I$30,4,FALSE)</f>
        <v>#N/A</v>
      </c>
      <c r="I938" t="e">
        <f>VLOOKUP($B938,CLIENTS!$A$5:$I$30,5,FALSE)</f>
        <v>#N/A</v>
      </c>
      <c r="J938" t="e">
        <f>VLOOKUP($B938,CLIENTS!$A$5:$I$30,6,FALSE)</f>
        <v>#N/A</v>
      </c>
      <c r="K938" t="e">
        <f>VLOOKUP($B938,CLIENTS!$A$5:$I$30,7,FALSE)</f>
        <v>#N/A</v>
      </c>
      <c r="L938" t="e">
        <f>VLOOKUP($B938,CLIENTS!$A$5:$I$30,8,FALSE)</f>
        <v>#N/A</v>
      </c>
      <c r="M938" t="e">
        <f>VLOOKUP($B938,CLIENTS!$A$5:$I$30,9,FALSE)</f>
        <v>#N/A</v>
      </c>
      <c r="O938" t="e">
        <f>VLOOKUP($B938,CLIENTS!$A$5:$I$30,MATCH(O$4,CLIENTS!$A$4:$I$4,0),FALSE)</f>
        <v>#N/A</v>
      </c>
      <c r="P938" t="e">
        <f>VLOOKUP($B938,CLIENTS!$A$5:$I$30,MATCH(P$4,CLIENTS!$A$4:$I$4,0),FALSE)</f>
        <v>#N/A</v>
      </c>
      <c r="Q938" t="e">
        <f>VLOOKUP($B938,CLIENTS!$A$5:$I$30,MATCH(Q$4,CLIENTS!$A$4:$I$4,0),FALSE)</f>
        <v>#N/A</v>
      </c>
      <c r="R938" t="e">
        <f>VLOOKUP($B938,CLIENTS!$A$5:$I$30,MATCH(R$4,CLIENTS!$A$4:$I$4,0),FALSE)</f>
        <v>#N/A</v>
      </c>
      <c r="S938" t="e">
        <f>VLOOKUP($B938,CLIENTS!$A$5:$I$30,MATCH(S$4,CLIENTS!$A$4:$I$4,0),FALSE)</f>
        <v>#N/A</v>
      </c>
      <c r="T938" t="e">
        <f>VLOOKUP($B938,CLIENTS!$A$5:$I$30,MATCH(T$4,CLIENTS!$A$4:$I$4,0),FALSE)</f>
        <v>#N/A</v>
      </c>
      <c r="U938" t="e">
        <f>VLOOKUP($B938,CLIENTS!$A$5:$I$30,MATCH(U$4,CLIENTS!$A$4:$I$4,0),FALSE)</f>
        <v>#N/A</v>
      </c>
      <c r="V938" t="e">
        <f>VLOOKUP($B938,CLIENTS!$A$5:$I$30,MATCH(V$4,CLIENTS!$A$4:$I$4,0),FALSE)</f>
        <v>#N/A</v>
      </c>
    </row>
    <row r="939" spans="1:22" x14ac:dyDescent="0.25">
      <c r="A939" s="1" t="s">
        <v>520</v>
      </c>
      <c r="B939" s="1" t="s">
        <v>452</v>
      </c>
      <c r="D939" s="1" t="s">
        <v>1</v>
      </c>
      <c r="E939">
        <v>1027</v>
      </c>
      <c r="F939" t="e">
        <f>VLOOKUP($B939,CLIENTS!$A$5:$I$30,2,FALSE)</f>
        <v>#N/A</v>
      </c>
      <c r="G939" t="e">
        <f>VLOOKUP($B939,CLIENTS!$A$5:$I$30,3,FALSE)</f>
        <v>#N/A</v>
      </c>
      <c r="H939" t="e">
        <f>VLOOKUP($B939,CLIENTS!$A$5:$I$30,4,FALSE)</f>
        <v>#N/A</v>
      </c>
      <c r="I939" t="e">
        <f>VLOOKUP($B939,CLIENTS!$A$5:$I$30,5,FALSE)</f>
        <v>#N/A</v>
      </c>
      <c r="J939" t="e">
        <f>VLOOKUP($B939,CLIENTS!$A$5:$I$30,6,FALSE)</f>
        <v>#N/A</v>
      </c>
      <c r="K939" t="e">
        <f>VLOOKUP($B939,CLIENTS!$A$5:$I$30,7,FALSE)</f>
        <v>#N/A</v>
      </c>
      <c r="L939" t="e">
        <f>VLOOKUP($B939,CLIENTS!$A$5:$I$30,8,FALSE)</f>
        <v>#N/A</v>
      </c>
      <c r="M939" t="e">
        <f>VLOOKUP($B939,CLIENTS!$A$5:$I$30,9,FALSE)</f>
        <v>#N/A</v>
      </c>
      <c r="O939" t="e">
        <f>VLOOKUP($B939,CLIENTS!$A$5:$I$30,MATCH(O$4,CLIENTS!$A$4:$I$4,0),FALSE)</f>
        <v>#N/A</v>
      </c>
      <c r="P939" t="e">
        <f>VLOOKUP($B939,CLIENTS!$A$5:$I$30,MATCH(P$4,CLIENTS!$A$4:$I$4,0),FALSE)</f>
        <v>#N/A</v>
      </c>
      <c r="Q939" t="e">
        <f>VLOOKUP($B939,CLIENTS!$A$5:$I$30,MATCH(Q$4,CLIENTS!$A$4:$I$4,0),FALSE)</f>
        <v>#N/A</v>
      </c>
      <c r="R939" t="e">
        <f>VLOOKUP($B939,CLIENTS!$A$5:$I$30,MATCH(R$4,CLIENTS!$A$4:$I$4,0),FALSE)</f>
        <v>#N/A</v>
      </c>
      <c r="S939" t="e">
        <f>VLOOKUP($B939,CLIENTS!$A$5:$I$30,MATCH(S$4,CLIENTS!$A$4:$I$4,0),FALSE)</f>
        <v>#N/A</v>
      </c>
      <c r="T939" t="e">
        <f>VLOOKUP($B939,CLIENTS!$A$5:$I$30,MATCH(T$4,CLIENTS!$A$4:$I$4,0),FALSE)</f>
        <v>#N/A</v>
      </c>
      <c r="U939" t="e">
        <f>VLOOKUP($B939,CLIENTS!$A$5:$I$30,MATCH(U$4,CLIENTS!$A$4:$I$4,0),FALSE)</f>
        <v>#N/A</v>
      </c>
      <c r="V939" t="e">
        <f>VLOOKUP($B939,CLIENTS!$A$5:$I$30,MATCH(V$4,CLIENTS!$A$4:$I$4,0),FALSE)</f>
        <v>#N/A</v>
      </c>
    </row>
    <row r="940" spans="1:22" x14ac:dyDescent="0.25">
      <c r="A940" s="1" t="s">
        <v>520</v>
      </c>
      <c r="B940" s="1" t="s">
        <v>453</v>
      </c>
      <c r="D940" s="1" t="s">
        <v>1</v>
      </c>
      <c r="E940">
        <v>890</v>
      </c>
      <c r="F940" t="e">
        <f>VLOOKUP($B940,CLIENTS!$A$5:$I$30,2,FALSE)</f>
        <v>#N/A</v>
      </c>
      <c r="G940" t="e">
        <f>VLOOKUP($B940,CLIENTS!$A$5:$I$30,3,FALSE)</f>
        <v>#N/A</v>
      </c>
      <c r="H940" t="e">
        <f>VLOOKUP($B940,CLIENTS!$A$5:$I$30,4,FALSE)</f>
        <v>#N/A</v>
      </c>
      <c r="I940" t="e">
        <f>VLOOKUP($B940,CLIENTS!$A$5:$I$30,5,FALSE)</f>
        <v>#N/A</v>
      </c>
      <c r="J940" t="e">
        <f>VLOOKUP($B940,CLIENTS!$A$5:$I$30,6,FALSE)</f>
        <v>#N/A</v>
      </c>
      <c r="K940" t="e">
        <f>VLOOKUP($B940,CLIENTS!$A$5:$I$30,7,FALSE)</f>
        <v>#N/A</v>
      </c>
      <c r="L940" t="e">
        <f>VLOOKUP($B940,CLIENTS!$A$5:$I$30,8,FALSE)</f>
        <v>#N/A</v>
      </c>
      <c r="M940" t="e">
        <f>VLOOKUP($B940,CLIENTS!$A$5:$I$30,9,FALSE)</f>
        <v>#N/A</v>
      </c>
      <c r="O940" t="e">
        <f>VLOOKUP($B940,CLIENTS!$A$5:$I$30,MATCH(O$4,CLIENTS!$A$4:$I$4,0),FALSE)</f>
        <v>#N/A</v>
      </c>
      <c r="P940" t="e">
        <f>VLOOKUP($B940,CLIENTS!$A$5:$I$30,MATCH(P$4,CLIENTS!$A$4:$I$4,0),FALSE)</f>
        <v>#N/A</v>
      </c>
      <c r="Q940" t="e">
        <f>VLOOKUP($B940,CLIENTS!$A$5:$I$30,MATCH(Q$4,CLIENTS!$A$4:$I$4,0),FALSE)</f>
        <v>#N/A</v>
      </c>
      <c r="R940" t="e">
        <f>VLOOKUP($B940,CLIENTS!$A$5:$I$30,MATCH(R$4,CLIENTS!$A$4:$I$4,0),FALSE)</f>
        <v>#N/A</v>
      </c>
      <c r="S940" t="e">
        <f>VLOOKUP($B940,CLIENTS!$A$5:$I$30,MATCH(S$4,CLIENTS!$A$4:$I$4,0),FALSE)</f>
        <v>#N/A</v>
      </c>
      <c r="T940" t="e">
        <f>VLOOKUP($B940,CLIENTS!$A$5:$I$30,MATCH(T$4,CLIENTS!$A$4:$I$4,0),FALSE)</f>
        <v>#N/A</v>
      </c>
      <c r="U940" t="e">
        <f>VLOOKUP($B940,CLIENTS!$A$5:$I$30,MATCH(U$4,CLIENTS!$A$4:$I$4,0),FALSE)</f>
        <v>#N/A</v>
      </c>
      <c r="V940" t="e">
        <f>VLOOKUP($B940,CLIENTS!$A$5:$I$30,MATCH(V$4,CLIENTS!$A$4:$I$4,0),FALSE)</f>
        <v>#N/A</v>
      </c>
    </row>
    <row r="941" spans="1:22" x14ac:dyDescent="0.25">
      <c r="A941" s="1" t="s">
        <v>518</v>
      </c>
      <c r="B941" s="1" t="s">
        <v>372</v>
      </c>
      <c r="D941" s="1" t="s">
        <v>1</v>
      </c>
      <c r="E941">
        <v>1725</v>
      </c>
      <c r="F941" t="e">
        <f>VLOOKUP($B941,CLIENTS!$A$5:$I$30,2,FALSE)</f>
        <v>#N/A</v>
      </c>
      <c r="G941" t="e">
        <f>VLOOKUP($B941,CLIENTS!$A$5:$I$30,3,FALSE)</f>
        <v>#N/A</v>
      </c>
      <c r="H941" t="e">
        <f>VLOOKUP($B941,CLIENTS!$A$5:$I$30,4,FALSE)</f>
        <v>#N/A</v>
      </c>
      <c r="I941" t="e">
        <f>VLOOKUP($B941,CLIENTS!$A$5:$I$30,5,FALSE)</f>
        <v>#N/A</v>
      </c>
      <c r="J941" t="e">
        <f>VLOOKUP($B941,CLIENTS!$A$5:$I$30,6,FALSE)</f>
        <v>#N/A</v>
      </c>
      <c r="K941" t="e">
        <f>VLOOKUP($B941,CLIENTS!$A$5:$I$30,7,FALSE)</f>
        <v>#N/A</v>
      </c>
      <c r="L941" t="e">
        <f>VLOOKUP($B941,CLIENTS!$A$5:$I$30,8,FALSE)</f>
        <v>#N/A</v>
      </c>
      <c r="M941" t="e">
        <f>VLOOKUP($B941,CLIENTS!$A$5:$I$30,9,FALSE)</f>
        <v>#N/A</v>
      </c>
      <c r="O941" t="e">
        <f>VLOOKUP($B941,CLIENTS!$A$5:$I$30,MATCH(O$4,CLIENTS!$A$4:$I$4,0),FALSE)</f>
        <v>#N/A</v>
      </c>
      <c r="P941" t="e">
        <f>VLOOKUP($B941,CLIENTS!$A$5:$I$30,MATCH(P$4,CLIENTS!$A$4:$I$4,0),FALSE)</f>
        <v>#N/A</v>
      </c>
      <c r="Q941" t="e">
        <f>VLOOKUP($B941,CLIENTS!$A$5:$I$30,MATCH(Q$4,CLIENTS!$A$4:$I$4,0),FALSE)</f>
        <v>#N/A</v>
      </c>
      <c r="R941" t="e">
        <f>VLOOKUP($B941,CLIENTS!$A$5:$I$30,MATCH(R$4,CLIENTS!$A$4:$I$4,0),FALSE)</f>
        <v>#N/A</v>
      </c>
      <c r="S941" t="e">
        <f>VLOOKUP($B941,CLIENTS!$A$5:$I$30,MATCH(S$4,CLIENTS!$A$4:$I$4,0),FALSE)</f>
        <v>#N/A</v>
      </c>
      <c r="T941" t="e">
        <f>VLOOKUP($B941,CLIENTS!$A$5:$I$30,MATCH(T$4,CLIENTS!$A$4:$I$4,0),FALSE)</f>
        <v>#N/A</v>
      </c>
      <c r="U941" t="e">
        <f>VLOOKUP($B941,CLIENTS!$A$5:$I$30,MATCH(U$4,CLIENTS!$A$4:$I$4,0),FALSE)</f>
        <v>#N/A</v>
      </c>
      <c r="V941" t="e">
        <f>VLOOKUP($B941,CLIENTS!$A$5:$I$30,MATCH(V$4,CLIENTS!$A$4:$I$4,0),FALSE)</f>
        <v>#N/A</v>
      </c>
    </row>
    <row r="942" spans="1:22" x14ac:dyDescent="0.25">
      <c r="A942" s="1" t="s">
        <v>520</v>
      </c>
      <c r="B942" s="1" t="s">
        <v>372</v>
      </c>
      <c r="D942" s="1" t="s">
        <v>1</v>
      </c>
      <c r="E942">
        <v>1083</v>
      </c>
      <c r="F942" t="e">
        <f>VLOOKUP($B942,CLIENTS!$A$5:$I$30,2,FALSE)</f>
        <v>#N/A</v>
      </c>
      <c r="G942" t="e">
        <f>VLOOKUP($B942,CLIENTS!$A$5:$I$30,3,FALSE)</f>
        <v>#N/A</v>
      </c>
      <c r="H942" t="e">
        <f>VLOOKUP($B942,CLIENTS!$A$5:$I$30,4,FALSE)</f>
        <v>#N/A</v>
      </c>
      <c r="I942" t="e">
        <f>VLOOKUP($B942,CLIENTS!$A$5:$I$30,5,FALSE)</f>
        <v>#N/A</v>
      </c>
      <c r="J942" t="e">
        <f>VLOOKUP($B942,CLIENTS!$A$5:$I$30,6,FALSE)</f>
        <v>#N/A</v>
      </c>
      <c r="K942" t="e">
        <f>VLOOKUP($B942,CLIENTS!$A$5:$I$30,7,FALSE)</f>
        <v>#N/A</v>
      </c>
      <c r="L942" t="e">
        <f>VLOOKUP($B942,CLIENTS!$A$5:$I$30,8,FALSE)</f>
        <v>#N/A</v>
      </c>
      <c r="M942" t="e">
        <f>VLOOKUP($B942,CLIENTS!$A$5:$I$30,9,FALSE)</f>
        <v>#N/A</v>
      </c>
      <c r="O942" t="e">
        <f>VLOOKUP($B942,CLIENTS!$A$5:$I$30,MATCH(O$4,CLIENTS!$A$4:$I$4,0),FALSE)</f>
        <v>#N/A</v>
      </c>
      <c r="P942" t="e">
        <f>VLOOKUP($B942,CLIENTS!$A$5:$I$30,MATCH(P$4,CLIENTS!$A$4:$I$4,0),FALSE)</f>
        <v>#N/A</v>
      </c>
      <c r="Q942" t="e">
        <f>VLOOKUP($B942,CLIENTS!$A$5:$I$30,MATCH(Q$4,CLIENTS!$A$4:$I$4,0),FALSE)</f>
        <v>#N/A</v>
      </c>
      <c r="R942" t="e">
        <f>VLOOKUP($B942,CLIENTS!$A$5:$I$30,MATCH(R$4,CLIENTS!$A$4:$I$4,0),FALSE)</f>
        <v>#N/A</v>
      </c>
      <c r="S942" t="e">
        <f>VLOOKUP($B942,CLIENTS!$A$5:$I$30,MATCH(S$4,CLIENTS!$A$4:$I$4,0),FALSE)</f>
        <v>#N/A</v>
      </c>
      <c r="T942" t="e">
        <f>VLOOKUP($B942,CLIENTS!$A$5:$I$30,MATCH(T$4,CLIENTS!$A$4:$I$4,0),FALSE)</f>
        <v>#N/A</v>
      </c>
      <c r="U942" t="e">
        <f>VLOOKUP($B942,CLIENTS!$A$5:$I$30,MATCH(U$4,CLIENTS!$A$4:$I$4,0),FALSE)</f>
        <v>#N/A</v>
      </c>
      <c r="V942" t="e">
        <f>VLOOKUP($B942,CLIENTS!$A$5:$I$30,MATCH(V$4,CLIENTS!$A$4:$I$4,0),FALSE)</f>
        <v>#N/A</v>
      </c>
    </row>
    <row r="943" spans="1:22" x14ac:dyDescent="0.25">
      <c r="A943" s="1" t="s">
        <v>522</v>
      </c>
      <c r="B943" s="1" t="s">
        <v>372</v>
      </c>
      <c r="D943" s="1" t="s">
        <v>1</v>
      </c>
      <c r="E943">
        <v>792</v>
      </c>
      <c r="F943" t="e">
        <f>VLOOKUP($B943,CLIENTS!$A$5:$I$30,2,FALSE)</f>
        <v>#N/A</v>
      </c>
      <c r="G943" t="e">
        <f>VLOOKUP($B943,CLIENTS!$A$5:$I$30,3,FALSE)</f>
        <v>#N/A</v>
      </c>
      <c r="H943" t="e">
        <f>VLOOKUP($B943,CLIENTS!$A$5:$I$30,4,FALSE)</f>
        <v>#N/A</v>
      </c>
      <c r="I943" t="e">
        <f>VLOOKUP($B943,CLIENTS!$A$5:$I$30,5,FALSE)</f>
        <v>#N/A</v>
      </c>
      <c r="J943" t="e">
        <f>VLOOKUP($B943,CLIENTS!$A$5:$I$30,6,FALSE)</f>
        <v>#N/A</v>
      </c>
      <c r="K943" t="e">
        <f>VLOOKUP($B943,CLIENTS!$A$5:$I$30,7,FALSE)</f>
        <v>#N/A</v>
      </c>
      <c r="L943" t="e">
        <f>VLOOKUP($B943,CLIENTS!$A$5:$I$30,8,FALSE)</f>
        <v>#N/A</v>
      </c>
      <c r="M943" t="e">
        <f>VLOOKUP($B943,CLIENTS!$A$5:$I$30,9,FALSE)</f>
        <v>#N/A</v>
      </c>
      <c r="O943" t="e">
        <f>VLOOKUP($B943,CLIENTS!$A$5:$I$30,MATCH(O$4,CLIENTS!$A$4:$I$4,0),FALSE)</f>
        <v>#N/A</v>
      </c>
      <c r="P943" t="e">
        <f>VLOOKUP($B943,CLIENTS!$A$5:$I$30,MATCH(P$4,CLIENTS!$A$4:$I$4,0),FALSE)</f>
        <v>#N/A</v>
      </c>
      <c r="Q943" t="e">
        <f>VLOOKUP($B943,CLIENTS!$A$5:$I$30,MATCH(Q$4,CLIENTS!$A$4:$I$4,0),FALSE)</f>
        <v>#N/A</v>
      </c>
      <c r="R943" t="e">
        <f>VLOOKUP($B943,CLIENTS!$A$5:$I$30,MATCH(R$4,CLIENTS!$A$4:$I$4,0),FALSE)</f>
        <v>#N/A</v>
      </c>
      <c r="S943" t="e">
        <f>VLOOKUP($B943,CLIENTS!$A$5:$I$30,MATCH(S$4,CLIENTS!$A$4:$I$4,0),FALSE)</f>
        <v>#N/A</v>
      </c>
      <c r="T943" t="e">
        <f>VLOOKUP($B943,CLIENTS!$A$5:$I$30,MATCH(T$4,CLIENTS!$A$4:$I$4,0),FALSE)</f>
        <v>#N/A</v>
      </c>
      <c r="U943" t="e">
        <f>VLOOKUP($B943,CLIENTS!$A$5:$I$30,MATCH(U$4,CLIENTS!$A$4:$I$4,0),FALSE)</f>
        <v>#N/A</v>
      </c>
      <c r="V943" t="e">
        <f>VLOOKUP($B943,CLIENTS!$A$5:$I$30,MATCH(V$4,CLIENTS!$A$4:$I$4,0),FALSE)</f>
        <v>#N/A</v>
      </c>
    </row>
    <row r="944" spans="1:22" x14ac:dyDescent="0.25">
      <c r="A944" s="1" t="s">
        <v>520</v>
      </c>
      <c r="B944" s="1" t="s">
        <v>189</v>
      </c>
      <c r="D944" s="1" t="s">
        <v>1</v>
      </c>
      <c r="E944">
        <v>930</v>
      </c>
      <c r="F944" t="e">
        <f>VLOOKUP($B944,CLIENTS!$A$5:$I$30,2,FALSE)</f>
        <v>#N/A</v>
      </c>
      <c r="G944" t="e">
        <f>VLOOKUP($B944,CLIENTS!$A$5:$I$30,3,FALSE)</f>
        <v>#N/A</v>
      </c>
      <c r="H944" t="e">
        <f>VLOOKUP($B944,CLIENTS!$A$5:$I$30,4,FALSE)</f>
        <v>#N/A</v>
      </c>
      <c r="I944" t="e">
        <f>VLOOKUP($B944,CLIENTS!$A$5:$I$30,5,FALSE)</f>
        <v>#N/A</v>
      </c>
      <c r="J944" t="e">
        <f>VLOOKUP($B944,CLIENTS!$A$5:$I$30,6,FALSE)</f>
        <v>#N/A</v>
      </c>
      <c r="K944" t="e">
        <f>VLOOKUP($B944,CLIENTS!$A$5:$I$30,7,FALSE)</f>
        <v>#N/A</v>
      </c>
      <c r="L944" t="e">
        <f>VLOOKUP($B944,CLIENTS!$A$5:$I$30,8,FALSE)</f>
        <v>#N/A</v>
      </c>
      <c r="M944" t="e">
        <f>VLOOKUP($B944,CLIENTS!$A$5:$I$30,9,FALSE)</f>
        <v>#N/A</v>
      </c>
      <c r="O944" t="e">
        <f>VLOOKUP($B944,CLIENTS!$A$5:$I$30,MATCH(O$4,CLIENTS!$A$4:$I$4,0),FALSE)</f>
        <v>#N/A</v>
      </c>
      <c r="P944" t="e">
        <f>VLOOKUP($B944,CLIENTS!$A$5:$I$30,MATCH(P$4,CLIENTS!$A$4:$I$4,0),FALSE)</f>
        <v>#N/A</v>
      </c>
      <c r="Q944" t="e">
        <f>VLOOKUP($B944,CLIENTS!$A$5:$I$30,MATCH(Q$4,CLIENTS!$A$4:$I$4,0),FALSE)</f>
        <v>#N/A</v>
      </c>
      <c r="R944" t="e">
        <f>VLOOKUP($B944,CLIENTS!$A$5:$I$30,MATCH(R$4,CLIENTS!$A$4:$I$4,0),FALSE)</f>
        <v>#N/A</v>
      </c>
      <c r="S944" t="e">
        <f>VLOOKUP($B944,CLIENTS!$A$5:$I$30,MATCH(S$4,CLIENTS!$A$4:$I$4,0),FALSE)</f>
        <v>#N/A</v>
      </c>
      <c r="T944" t="e">
        <f>VLOOKUP($B944,CLIENTS!$A$5:$I$30,MATCH(T$4,CLIENTS!$A$4:$I$4,0),FALSE)</f>
        <v>#N/A</v>
      </c>
      <c r="U944" t="e">
        <f>VLOOKUP($B944,CLIENTS!$A$5:$I$30,MATCH(U$4,CLIENTS!$A$4:$I$4,0),FALSE)</f>
        <v>#N/A</v>
      </c>
      <c r="V944" t="e">
        <f>VLOOKUP($B944,CLIENTS!$A$5:$I$30,MATCH(V$4,CLIENTS!$A$4:$I$4,0),FALSE)</f>
        <v>#N/A</v>
      </c>
    </row>
    <row r="945" spans="1:22" x14ac:dyDescent="0.25">
      <c r="A945" s="1" t="s">
        <v>520</v>
      </c>
      <c r="B945" s="1" t="s">
        <v>190</v>
      </c>
      <c r="D945" s="1" t="s">
        <v>1</v>
      </c>
      <c r="E945">
        <v>930</v>
      </c>
      <c r="F945" t="e">
        <f>VLOOKUP($B945,CLIENTS!$A$5:$I$30,2,FALSE)</f>
        <v>#N/A</v>
      </c>
      <c r="G945" t="e">
        <f>VLOOKUP($B945,CLIENTS!$A$5:$I$30,3,FALSE)</f>
        <v>#N/A</v>
      </c>
      <c r="H945" t="e">
        <f>VLOOKUP($B945,CLIENTS!$A$5:$I$30,4,FALSE)</f>
        <v>#N/A</v>
      </c>
      <c r="I945" t="e">
        <f>VLOOKUP($B945,CLIENTS!$A$5:$I$30,5,FALSE)</f>
        <v>#N/A</v>
      </c>
      <c r="J945" t="e">
        <f>VLOOKUP($B945,CLIENTS!$A$5:$I$30,6,FALSE)</f>
        <v>#N/A</v>
      </c>
      <c r="K945" t="e">
        <f>VLOOKUP($B945,CLIENTS!$A$5:$I$30,7,FALSE)</f>
        <v>#N/A</v>
      </c>
      <c r="L945" t="e">
        <f>VLOOKUP($B945,CLIENTS!$A$5:$I$30,8,FALSE)</f>
        <v>#N/A</v>
      </c>
      <c r="M945" t="e">
        <f>VLOOKUP($B945,CLIENTS!$A$5:$I$30,9,FALSE)</f>
        <v>#N/A</v>
      </c>
      <c r="O945" t="e">
        <f>VLOOKUP($B945,CLIENTS!$A$5:$I$30,MATCH(O$4,CLIENTS!$A$4:$I$4,0),FALSE)</f>
        <v>#N/A</v>
      </c>
      <c r="P945" t="e">
        <f>VLOOKUP($B945,CLIENTS!$A$5:$I$30,MATCH(P$4,CLIENTS!$A$4:$I$4,0),FALSE)</f>
        <v>#N/A</v>
      </c>
      <c r="Q945" t="e">
        <f>VLOOKUP($B945,CLIENTS!$A$5:$I$30,MATCH(Q$4,CLIENTS!$A$4:$I$4,0),FALSE)</f>
        <v>#N/A</v>
      </c>
      <c r="R945" t="e">
        <f>VLOOKUP($B945,CLIENTS!$A$5:$I$30,MATCH(R$4,CLIENTS!$A$4:$I$4,0),FALSE)</f>
        <v>#N/A</v>
      </c>
      <c r="S945" t="e">
        <f>VLOOKUP($B945,CLIENTS!$A$5:$I$30,MATCH(S$4,CLIENTS!$A$4:$I$4,0),FALSE)</f>
        <v>#N/A</v>
      </c>
      <c r="T945" t="e">
        <f>VLOOKUP($B945,CLIENTS!$A$5:$I$30,MATCH(T$4,CLIENTS!$A$4:$I$4,0),FALSE)</f>
        <v>#N/A</v>
      </c>
      <c r="U945" t="e">
        <f>VLOOKUP($B945,CLIENTS!$A$5:$I$30,MATCH(U$4,CLIENTS!$A$4:$I$4,0),FALSE)</f>
        <v>#N/A</v>
      </c>
      <c r="V945" t="e">
        <f>VLOOKUP($B945,CLIENTS!$A$5:$I$30,MATCH(V$4,CLIENTS!$A$4:$I$4,0),FALSE)</f>
        <v>#N/A</v>
      </c>
    </row>
    <row r="946" spans="1:22" x14ac:dyDescent="0.25">
      <c r="A946" s="1" t="s">
        <v>520</v>
      </c>
      <c r="B946" s="1" t="s">
        <v>191</v>
      </c>
      <c r="D946" s="1" t="s">
        <v>1</v>
      </c>
      <c r="E946">
        <v>930</v>
      </c>
      <c r="F946" t="e">
        <f>VLOOKUP($B946,CLIENTS!$A$5:$I$30,2,FALSE)</f>
        <v>#N/A</v>
      </c>
      <c r="G946" t="e">
        <f>VLOOKUP($B946,CLIENTS!$A$5:$I$30,3,FALSE)</f>
        <v>#N/A</v>
      </c>
      <c r="H946" t="e">
        <f>VLOOKUP($B946,CLIENTS!$A$5:$I$30,4,FALSE)</f>
        <v>#N/A</v>
      </c>
      <c r="I946" t="e">
        <f>VLOOKUP($B946,CLIENTS!$A$5:$I$30,5,FALSE)</f>
        <v>#N/A</v>
      </c>
      <c r="J946" t="e">
        <f>VLOOKUP($B946,CLIENTS!$A$5:$I$30,6,FALSE)</f>
        <v>#N/A</v>
      </c>
      <c r="K946" t="e">
        <f>VLOOKUP($B946,CLIENTS!$A$5:$I$30,7,FALSE)</f>
        <v>#N/A</v>
      </c>
      <c r="L946" t="e">
        <f>VLOOKUP($B946,CLIENTS!$A$5:$I$30,8,FALSE)</f>
        <v>#N/A</v>
      </c>
      <c r="M946" t="e">
        <f>VLOOKUP($B946,CLIENTS!$A$5:$I$30,9,FALSE)</f>
        <v>#N/A</v>
      </c>
      <c r="O946" t="e">
        <f>VLOOKUP($B946,CLIENTS!$A$5:$I$30,MATCH(O$4,CLIENTS!$A$4:$I$4,0),FALSE)</f>
        <v>#N/A</v>
      </c>
      <c r="P946" t="e">
        <f>VLOOKUP($B946,CLIENTS!$A$5:$I$30,MATCH(P$4,CLIENTS!$A$4:$I$4,0),FALSE)</f>
        <v>#N/A</v>
      </c>
      <c r="Q946" t="e">
        <f>VLOOKUP($B946,CLIENTS!$A$5:$I$30,MATCH(Q$4,CLIENTS!$A$4:$I$4,0),FALSE)</f>
        <v>#N/A</v>
      </c>
      <c r="R946" t="e">
        <f>VLOOKUP($B946,CLIENTS!$A$5:$I$30,MATCH(R$4,CLIENTS!$A$4:$I$4,0),FALSE)</f>
        <v>#N/A</v>
      </c>
      <c r="S946" t="e">
        <f>VLOOKUP($B946,CLIENTS!$A$5:$I$30,MATCH(S$4,CLIENTS!$A$4:$I$4,0),FALSE)</f>
        <v>#N/A</v>
      </c>
      <c r="T946" t="e">
        <f>VLOOKUP($B946,CLIENTS!$A$5:$I$30,MATCH(T$4,CLIENTS!$A$4:$I$4,0),FALSE)</f>
        <v>#N/A</v>
      </c>
      <c r="U946" t="e">
        <f>VLOOKUP($B946,CLIENTS!$A$5:$I$30,MATCH(U$4,CLIENTS!$A$4:$I$4,0),FALSE)</f>
        <v>#N/A</v>
      </c>
      <c r="V946" t="e">
        <f>VLOOKUP($B946,CLIENTS!$A$5:$I$30,MATCH(V$4,CLIENTS!$A$4:$I$4,0),FALSE)</f>
        <v>#N/A</v>
      </c>
    </row>
    <row r="947" spans="1:22" x14ac:dyDescent="0.25">
      <c r="A947" s="1" t="s">
        <v>520</v>
      </c>
      <c r="B947" s="1" t="s">
        <v>192</v>
      </c>
      <c r="D947" s="1" t="s">
        <v>1</v>
      </c>
      <c r="E947">
        <v>930</v>
      </c>
      <c r="F947" t="e">
        <f>VLOOKUP($B947,CLIENTS!$A$5:$I$30,2,FALSE)</f>
        <v>#N/A</v>
      </c>
      <c r="G947" t="e">
        <f>VLOOKUP($B947,CLIENTS!$A$5:$I$30,3,FALSE)</f>
        <v>#N/A</v>
      </c>
      <c r="H947" t="e">
        <f>VLOOKUP($B947,CLIENTS!$A$5:$I$30,4,FALSE)</f>
        <v>#N/A</v>
      </c>
      <c r="I947" t="e">
        <f>VLOOKUP($B947,CLIENTS!$A$5:$I$30,5,FALSE)</f>
        <v>#N/A</v>
      </c>
      <c r="J947" t="e">
        <f>VLOOKUP($B947,CLIENTS!$A$5:$I$30,6,FALSE)</f>
        <v>#N/A</v>
      </c>
      <c r="K947" t="e">
        <f>VLOOKUP($B947,CLIENTS!$A$5:$I$30,7,FALSE)</f>
        <v>#N/A</v>
      </c>
      <c r="L947" t="e">
        <f>VLOOKUP($B947,CLIENTS!$A$5:$I$30,8,FALSE)</f>
        <v>#N/A</v>
      </c>
      <c r="M947" t="e">
        <f>VLOOKUP($B947,CLIENTS!$A$5:$I$30,9,FALSE)</f>
        <v>#N/A</v>
      </c>
      <c r="O947" t="e">
        <f>VLOOKUP($B947,CLIENTS!$A$5:$I$30,MATCH(O$4,CLIENTS!$A$4:$I$4,0),FALSE)</f>
        <v>#N/A</v>
      </c>
      <c r="P947" t="e">
        <f>VLOOKUP($B947,CLIENTS!$A$5:$I$30,MATCH(P$4,CLIENTS!$A$4:$I$4,0),FALSE)</f>
        <v>#N/A</v>
      </c>
      <c r="Q947" t="e">
        <f>VLOOKUP($B947,CLIENTS!$A$5:$I$30,MATCH(Q$4,CLIENTS!$A$4:$I$4,0),FALSE)</f>
        <v>#N/A</v>
      </c>
      <c r="R947" t="e">
        <f>VLOOKUP($B947,CLIENTS!$A$5:$I$30,MATCH(R$4,CLIENTS!$A$4:$I$4,0),FALSE)</f>
        <v>#N/A</v>
      </c>
      <c r="S947" t="e">
        <f>VLOOKUP($B947,CLIENTS!$A$5:$I$30,MATCH(S$4,CLIENTS!$A$4:$I$4,0),FALSE)</f>
        <v>#N/A</v>
      </c>
      <c r="T947" t="e">
        <f>VLOOKUP($B947,CLIENTS!$A$5:$I$30,MATCH(T$4,CLIENTS!$A$4:$I$4,0),FALSE)</f>
        <v>#N/A</v>
      </c>
      <c r="U947" t="e">
        <f>VLOOKUP($B947,CLIENTS!$A$5:$I$30,MATCH(U$4,CLIENTS!$A$4:$I$4,0),FALSE)</f>
        <v>#N/A</v>
      </c>
      <c r="V947" t="e">
        <f>VLOOKUP($B947,CLIENTS!$A$5:$I$30,MATCH(V$4,CLIENTS!$A$4:$I$4,0),FALSE)</f>
        <v>#N/A</v>
      </c>
    </row>
    <row r="948" spans="1:22" x14ac:dyDescent="0.25">
      <c r="A948" s="1" t="s">
        <v>520</v>
      </c>
      <c r="B948" s="1" t="s">
        <v>193</v>
      </c>
      <c r="D948" s="1" t="s">
        <v>1</v>
      </c>
      <c r="E948">
        <v>930</v>
      </c>
      <c r="F948" t="e">
        <f>VLOOKUP($B948,CLIENTS!$A$5:$I$30,2,FALSE)</f>
        <v>#N/A</v>
      </c>
      <c r="G948" t="e">
        <f>VLOOKUP($B948,CLIENTS!$A$5:$I$30,3,FALSE)</f>
        <v>#N/A</v>
      </c>
      <c r="H948" t="e">
        <f>VLOOKUP($B948,CLIENTS!$A$5:$I$30,4,FALSE)</f>
        <v>#N/A</v>
      </c>
      <c r="I948" t="e">
        <f>VLOOKUP($B948,CLIENTS!$A$5:$I$30,5,FALSE)</f>
        <v>#N/A</v>
      </c>
      <c r="J948" t="e">
        <f>VLOOKUP($B948,CLIENTS!$A$5:$I$30,6,FALSE)</f>
        <v>#N/A</v>
      </c>
      <c r="K948" t="e">
        <f>VLOOKUP($B948,CLIENTS!$A$5:$I$30,7,FALSE)</f>
        <v>#N/A</v>
      </c>
      <c r="L948" t="e">
        <f>VLOOKUP($B948,CLIENTS!$A$5:$I$30,8,FALSE)</f>
        <v>#N/A</v>
      </c>
      <c r="M948" t="e">
        <f>VLOOKUP($B948,CLIENTS!$A$5:$I$30,9,FALSE)</f>
        <v>#N/A</v>
      </c>
      <c r="O948" t="e">
        <f>VLOOKUP($B948,CLIENTS!$A$5:$I$30,MATCH(O$4,CLIENTS!$A$4:$I$4,0),FALSE)</f>
        <v>#N/A</v>
      </c>
      <c r="P948" t="e">
        <f>VLOOKUP($B948,CLIENTS!$A$5:$I$30,MATCH(P$4,CLIENTS!$A$4:$I$4,0),FALSE)</f>
        <v>#N/A</v>
      </c>
      <c r="Q948" t="e">
        <f>VLOOKUP($B948,CLIENTS!$A$5:$I$30,MATCH(Q$4,CLIENTS!$A$4:$I$4,0),FALSE)</f>
        <v>#N/A</v>
      </c>
      <c r="R948" t="e">
        <f>VLOOKUP($B948,CLIENTS!$A$5:$I$30,MATCH(R$4,CLIENTS!$A$4:$I$4,0),FALSE)</f>
        <v>#N/A</v>
      </c>
      <c r="S948" t="e">
        <f>VLOOKUP($B948,CLIENTS!$A$5:$I$30,MATCH(S$4,CLIENTS!$A$4:$I$4,0),FALSE)</f>
        <v>#N/A</v>
      </c>
      <c r="T948" t="e">
        <f>VLOOKUP($B948,CLIENTS!$A$5:$I$30,MATCH(T$4,CLIENTS!$A$4:$I$4,0),FALSE)</f>
        <v>#N/A</v>
      </c>
      <c r="U948" t="e">
        <f>VLOOKUP($B948,CLIENTS!$A$5:$I$30,MATCH(U$4,CLIENTS!$A$4:$I$4,0),FALSE)</f>
        <v>#N/A</v>
      </c>
      <c r="V948" t="e">
        <f>VLOOKUP($B948,CLIENTS!$A$5:$I$30,MATCH(V$4,CLIENTS!$A$4:$I$4,0),FALSE)</f>
        <v>#N/A</v>
      </c>
    </row>
    <row r="949" spans="1:22" x14ac:dyDescent="0.25">
      <c r="A949" s="1" t="s">
        <v>518</v>
      </c>
      <c r="B949" s="1" t="s">
        <v>373</v>
      </c>
      <c r="D949" s="1" t="s">
        <v>1</v>
      </c>
      <c r="E949">
        <v>1678</v>
      </c>
      <c r="F949" t="e">
        <f>VLOOKUP($B949,CLIENTS!$A$5:$I$30,2,FALSE)</f>
        <v>#N/A</v>
      </c>
      <c r="G949" t="e">
        <f>VLOOKUP($B949,CLIENTS!$A$5:$I$30,3,FALSE)</f>
        <v>#N/A</v>
      </c>
      <c r="H949" t="e">
        <f>VLOOKUP($B949,CLIENTS!$A$5:$I$30,4,FALSE)</f>
        <v>#N/A</v>
      </c>
      <c r="I949" t="e">
        <f>VLOOKUP($B949,CLIENTS!$A$5:$I$30,5,FALSE)</f>
        <v>#N/A</v>
      </c>
      <c r="J949" t="e">
        <f>VLOOKUP($B949,CLIENTS!$A$5:$I$30,6,FALSE)</f>
        <v>#N/A</v>
      </c>
      <c r="K949" t="e">
        <f>VLOOKUP($B949,CLIENTS!$A$5:$I$30,7,FALSE)</f>
        <v>#N/A</v>
      </c>
      <c r="L949" t="e">
        <f>VLOOKUP($B949,CLIENTS!$A$5:$I$30,8,FALSE)</f>
        <v>#N/A</v>
      </c>
      <c r="M949" t="e">
        <f>VLOOKUP($B949,CLIENTS!$A$5:$I$30,9,FALSE)</f>
        <v>#N/A</v>
      </c>
      <c r="O949" t="e">
        <f>VLOOKUP($B949,CLIENTS!$A$5:$I$30,MATCH(O$4,CLIENTS!$A$4:$I$4,0),FALSE)</f>
        <v>#N/A</v>
      </c>
      <c r="P949" t="e">
        <f>VLOOKUP($B949,CLIENTS!$A$5:$I$30,MATCH(P$4,CLIENTS!$A$4:$I$4,0),FALSE)</f>
        <v>#N/A</v>
      </c>
      <c r="Q949" t="e">
        <f>VLOOKUP($B949,CLIENTS!$A$5:$I$30,MATCH(Q$4,CLIENTS!$A$4:$I$4,0),FALSE)</f>
        <v>#N/A</v>
      </c>
      <c r="R949" t="e">
        <f>VLOOKUP($B949,CLIENTS!$A$5:$I$30,MATCH(R$4,CLIENTS!$A$4:$I$4,0),FALSE)</f>
        <v>#N/A</v>
      </c>
      <c r="S949" t="e">
        <f>VLOOKUP($B949,CLIENTS!$A$5:$I$30,MATCH(S$4,CLIENTS!$A$4:$I$4,0),FALSE)</f>
        <v>#N/A</v>
      </c>
      <c r="T949" t="e">
        <f>VLOOKUP($B949,CLIENTS!$A$5:$I$30,MATCH(T$4,CLIENTS!$A$4:$I$4,0),FALSE)</f>
        <v>#N/A</v>
      </c>
      <c r="U949" t="e">
        <f>VLOOKUP($B949,CLIENTS!$A$5:$I$30,MATCH(U$4,CLIENTS!$A$4:$I$4,0),FALSE)</f>
        <v>#N/A</v>
      </c>
      <c r="V949" t="e">
        <f>VLOOKUP($B949,CLIENTS!$A$5:$I$30,MATCH(V$4,CLIENTS!$A$4:$I$4,0),FALSE)</f>
        <v>#N/A</v>
      </c>
    </row>
    <row r="950" spans="1:22" x14ac:dyDescent="0.25">
      <c r="A950" s="1" t="s">
        <v>520</v>
      </c>
      <c r="B950" s="1" t="s">
        <v>373</v>
      </c>
      <c r="D950" s="1" t="s">
        <v>1</v>
      </c>
      <c r="E950">
        <v>1053</v>
      </c>
      <c r="F950" t="e">
        <f>VLOOKUP($B950,CLIENTS!$A$5:$I$30,2,FALSE)</f>
        <v>#N/A</v>
      </c>
      <c r="G950" t="e">
        <f>VLOOKUP($B950,CLIENTS!$A$5:$I$30,3,FALSE)</f>
        <v>#N/A</v>
      </c>
      <c r="H950" t="e">
        <f>VLOOKUP($B950,CLIENTS!$A$5:$I$30,4,FALSE)</f>
        <v>#N/A</v>
      </c>
      <c r="I950" t="e">
        <f>VLOOKUP($B950,CLIENTS!$A$5:$I$30,5,FALSE)</f>
        <v>#N/A</v>
      </c>
      <c r="J950" t="e">
        <f>VLOOKUP($B950,CLIENTS!$A$5:$I$30,6,FALSE)</f>
        <v>#N/A</v>
      </c>
      <c r="K950" t="e">
        <f>VLOOKUP($B950,CLIENTS!$A$5:$I$30,7,FALSE)</f>
        <v>#N/A</v>
      </c>
      <c r="L950" t="e">
        <f>VLOOKUP($B950,CLIENTS!$A$5:$I$30,8,FALSE)</f>
        <v>#N/A</v>
      </c>
      <c r="M950" t="e">
        <f>VLOOKUP($B950,CLIENTS!$A$5:$I$30,9,FALSE)</f>
        <v>#N/A</v>
      </c>
      <c r="O950" t="e">
        <f>VLOOKUP($B950,CLIENTS!$A$5:$I$30,MATCH(O$4,CLIENTS!$A$4:$I$4,0),FALSE)</f>
        <v>#N/A</v>
      </c>
      <c r="P950" t="e">
        <f>VLOOKUP($B950,CLIENTS!$A$5:$I$30,MATCH(P$4,CLIENTS!$A$4:$I$4,0),FALSE)</f>
        <v>#N/A</v>
      </c>
      <c r="Q950" t="e">
        <f>VLOOKUP($B950,CLIENTS!$A$5:$I$30,MATCH(Q$4,CLIENTS!$A$4:$I$4,0),FALSE)</f>
        <v>#N/A</v>
      </c>
      <c r="R950" t="e">
        <f>VLOOKUP($B950,CLIENTS!$A$5:$I$30,MATCH(R$4,CLIENTS!$A$4:$I$4,0),FALSE)</f>
        <v>#N/A</v>
      </c>
      <c r="S950" t="e">
        <f>VLOOKUP($B950,CLIENTS!$A$5:$I$30,MATCH(S$4,CLIENTS!$A$4:$I$4,0),FALSE)</f>
        <v>#N/A</v>
      </c>
      <c r="T950" t="e">
        <f>VLOOKUP($B950,CLIENTS!$A$5:$I$30,MATCH(T$4,CLIENTS!$A$4:$I$4,0),FALSE)</f>
        <v>#N/A</v>
      </c>
      <c r="U950" t="e">
        <f>VLOOKUP($B950,CLIENTS!$A$5:$I$30,MATCH(U$4,CLIENTS!$A$4:$I$4,0),FALSE)</f>
        <v>#N/A</v>
      </c>
      <c r="V950" t="e">
        <f>VLOOKUP($B950,CLIENTS!$A$5:$I$30,MATCH(V$4,CLIENTS!$A$4:$I$4,0),FALSE)</f>
        <v>#N/A</v>
      </c>
    </row>
    <row r="951" spans="1:22" x14ac:dyDescent="0.25">
      <c r="A951" s="1" t="s">
        <v>522</v>
      </c>
      <c r="B951" s="1" t="s">
        <v>373</v>
      </c>
      <c r="D951" s="1" t="s">
        <v>1</v>
      </c>
      <c r="E951">
        <v>770</v>
      </c>
      <c r="F951" t="e">
        <f>VLOOKUP($B951,CLIENTS!$A$5:$I$30,2,FALSE)</f>
        <v>#N/A</v>
      </c>
      <c r="G951" t="e">
        <f>VLOOKUP($B951,CLIENTS!$A$5:$I$30,3,FALSE)</f>
        <v>#N/A</v>
      </c>
      <c r="H951" t="e">
        <f>VLOOKUP($B951,CLIENTS!$A$5:$I$30,4,FALSE)</f>
        <v>#N/A</v>
      </c>
      <c r="I951" t="e">
        <f>VLOOKUP($B951,CLIENTS!$A$5:$I$30,5,FALSE)</f>
        <v>#N/A</v>
      </c>
      <c r="J951" t="e">
        <f>VLOOKUP($B951,CLIENTS!$A$5:$I$30,6,FALSE)</f>
        <v>#N/A</v>
      </c>
      <c r="K951" t="e">
        <f>VLOOKUP($B951,CLIENTS!$A$5:$I$30,7,FALSE)</f>
        <v>#N/A</v>
      </c>
      <c r="L951" t="e">
        <f>VLOOKUP($B951,CLIENTS!$A$5:$I$30,8,FALSE)</f>
        <v>#N/A</v>
      </c>
      <c r="M951" t="e">
        <f>VLOOKUP($B951,CLIENTS!$A$5:$I$30,9,FALSE)</f>
        <v>#N/A</v>
      </c>
      <c r="O951" t="e">
        <f>VLOOKUP($B951,CLIENTS!$A$5:$I$30,MATCH(O$4,CLIENTS!$A$4:$I$4,0),FALSE)</f>
        <v>#N/A</v>
      </c>
      <c r="P951" t="e">
        <f>VLOOKUP($B951,CLIENTS!$A$5:$I$30,MATCH(P$4,CLIENTS!$A$4:$I$4,0),FALSE)</f>
        <v>#N/A</v>
      </c>
      <c r="Q951" t="e">
        <f>VLOOKUP($B951,CLIENTS!$A$5:$I$30,MATCH(Q$4,CLIENTS!$A$4:$I$4,0),FALSE)</f>
        <v>#N/A</v>
      </c>
      <c r="R951" t="e">
        <f>VLOOKUP($B951,CLIENTS!$A$5:$I$30,MATCH(R$4,CLIENTS!$A$4:$I$4,0),FALSE)</f>
        <v>#N/A</v>
      </c>
      <c r="S951" t="e">
        <f>VLOOKUP($B951,CLIENTS!$A$5:$I$30,MATCH(S$4,CLIENTS!$A$4:$I$4,0),FALSE)</f>
        <v>#N/A</v>
      </c>
      <c r="T951" t="e">
        <f>VLOOKUP($B951,CLIENTS!$A$5:$I$30,MATCH(T$4,CLIENTS!$A$4:$I$4,0),FALSE)</f>
        <v>#N/A</v>
      </c>
      <c r="U951" t="e">
        <f>VLOOKUP($B951,CLIENTS!$A$5:$I$30,MATCH(U$4,CLIENTS!$A$4:$I$4,0),FALSE)</f>
        <v>#N/A</v>
      </c>
      <c r="V951" t="e">
        <f>VLOOKUP($B951,CLIENTS!$A$5:$I$30,MATCH(V$4,CLIENTS!$A$4:$I$4,0),FALSE)</f>
        <v>#N/A</v>
      </c>
    </row>
    <row r="952" spans="1:22" x14ac:dyDescent="0.25">
      <c r="A952" s="1" t="s">
        <v>518</v>
      </c>
      <c r="B952" s="1" t="s">
        <v>374</v>
      </c>
      <c r="D952" s="1" t="s">
        <v>1</v>
      </c>
      <c r="E952">
        <v>1678</v>
      </c>
      <c r="F952" t="e">
        <f>VLOOKUP($B952,CLIENTS!$A$5:$I$30,2,FALSE)</f>
        <v>#N/A</v>
      </c>
      <c r="G952" t="e">
        <f>VLOOKUP($B952,CLIENTS!$A$5:$I$30,3,FALSE)</f>
        <v>#N/A</v>
      </c>
      <c r="H952" t="e">
        <f>VLOOKUP($B952,CLIENTS!$A$5:$I$30,4,FALSE)</f>
        <v>#N/A</v>
      </c>
      <c r="I952" t="e">
        <f>VLOOKUP($B952,CLIENTS!$A$5:$I$30,5,FALSE)</f>
        <v>#N/A</v>
      </c>
      <c r="J952" t="e">
        <f>VLOOKUP($B952,CLIENTS!$A$5:$I$30,6,FALSE)</f>
        <v>#N/A</v>
      </c>
      <c r="K952" t="e">
        <f>VLOOKUP($B952,CLIENTS!$A$5:$I$30,7,FALSE)</f>
        <v>#N/A</v>
      </c>
      <c r="L952" t="e">
        <f>VLOOKUP($B952,CLIENTS!$A$5:$I$30,8,FALSE)</f>
        <v>#N/A</v>
      </c>
      <c r="M952" t="e">
        <f>VLOOKUP($B952,CLIENTS!$A$5:$I$30,9,FALSE)</f>
        <v>#N/A</v>
      </c>
      <c r="O952" t="e">
        <f>VLOOKUP($B952,CLIENTS!$A$5:$I$30,MATCH(O$4,CLIENTS!$A$4:$I$4,0),FALSE)</f>
        <v>#N/A</v>
      </c>
      <c r="P952" t="e">
        <f>VLOOKUP($B952,CLIENTS!$A$5:$I$30,MATCH(P$4,CLIENTS!$A$4:$I$4,0),FALSE)</f>
        <v>#N/A</v>
      </c>
      <c r="Q952" t="e">
        <f>VLOOKUP($B952,CLIENTS!$A$5:$I$30,MATCH(Q$4,CLIENTS!$A$4:$I$4,0),FALSE)</f>
        <v>#N/A</v>
      </c>
      <c r="R952" t="e">
        <f>VLOOKUP($B952,CLIENTS!$A$5:$I$30,MATCH(R$4,CLIENTS!$A$4:$I$4,0),FALSE)</f>
        <v>#N/A</v>
      </c>
      <c r="S952" t="e">
        <f>VLOOKUP($B952,CLIENTS!$A$5:$I$30,MATCH(S$4,CLIENTS!$A$4:$I$4,0),FALSE)</f>
        <v>#N/A</v>
      </c>
      <c r="T952" t="e">
        <f>VLOOKUP($B952,CLIENTS!$A$5:$I$30,MATCH(T$4,CLIENTS!$A$4:$I$4,0),FALSE)</f>
        <v>#N/A</v>
      </c>
      <c r="U952" t="e">
        <f>VLOOKUP($B952,CLIENTS!$A$5:$I$30,MATCH(U$4,CLIENTS!$A$4:$I$4,0),FALSE)</f>
        <v>#N/A</v>
      </c>
      <c r="V952" t="e">
        <f>VLOOKUP($B952,CLIENTS!$A$5:$I$30,MATCH(V$4,CLIENTS!$A$4:$I$4,0),FALSE)</f>
        <v>#N/A</v>
      </c>
    </row>
    <row r="953" spans="1:22" x14ac:dyDescent="0.25">
      <c r="A953" s="1" t="s">
        <v>518</v>
      </c>
      <c r="B953" s="1" t="s">
        <v>375</v>
      </c>
      <c r="D953" s="1" t="s">
        <v>1</v>
      </c>
      <c r="E953">
        <v>1678</v>
      </c>
      <c r="F953" t="e">
        <f>VLOOKUP($B953,CLIENTS!$A$5:$I$30,2,FALSE)</f>
        <v>#N/A</v>
      </c>
      <c r="G953" t="e">
        <f>VLOOKUP($B953,CLIENTS!$A$5:$I$30,3,FALSE)</f>
        <v>#N/A</v>
      </c>
      <c r="H953" t="e">
        <f>VLOOKUP($B953,CLIENTS!$A$5:$I$30,4,FALSE)</f>
        <v>#N/A</v>
      </c>
      <c r="I953" t="e">
        <f>VLOOKUP($B953,CLIENTS!$A$5:$I$30,5,FALSE)</f>
        <v>#N/A</v>
      </c>
      <c r="J953" t="e">
        <f>VLOOKUP($B953,CLIENTS!$A$5:$I$30,6,FALSE)</f>
        <v>#N/A</v>
      </c>
      <c r="K953" t="e">
        <f>VLOOKUP($B953,CLIENTS!$A$5:$I$30,7,FALSE)</f>
        <v>#N/A</v>
      </c>
      <c r="L953" t="e">
        <f>VLOOKUP($B953,CLIENTS!$A$5:$I$30,8,FALSE)</f>
        <v>#N/A</v>
      </c>
      <c r="M953" t="e">
        <f>VLOOKUP($B953,CLIENTS!$A$5:$I$30,9,FALSE)</f>
        <v>#N/A</v>
      </c>
      <c r="O953" t="e">
        <f>VLOOKUP($B953,CLIENTS!$A$5:$I$30,MATCH(O$4,CLIENTS!$A$4:$I$4,0),FALSE)</f>
        <v>#N/A</v>
      </c>
      <c r="P953" t="e">
        <f>VLOOKUP($B953,CLIENTS!$A$5:$I$30,MATCH(P$4,CLIENTS!$A$4:$I$4,0),FALSE)</f>
        <v>#N/A</v>
      </c>
      <c r="Q953" t="e">
        <f>VLOOKUP($B953,CLIENTS!$A$5:$I$30,MATCH(Q$4,CLIENTS!$A$4:$I$4,0),FALSE)</f>
        <v>#N/A</v>
      </c>
      <c r="R953" t="e">
        <f>VLOOKUP($B953,CLIENTS!$A$5:$I$30,MATCH(R$4,CLIENTS!$A$4:$I$4,0),FALSE)</f>
        <v>#N/A</v>
      </c>
      <c r="S953" t="e">
        <f>VLOOKUP($B953,CLIENTS!$A$5:$I$30,MATCH(S$4,CLIENTS!$A$4:$I$4,0),FALSE)</f>
        <v>#N/A</v>
      </c>
      <c r="T953" t="e">
        <f>VLOOKUP($B953,CLIENTS!$A$5:$I$30,MATCH(T$4,CLIENTS!$A$4:$I$4,0),FALSE)</f>
        <v>#N/A</v>
      </c>
      <c r="U953" t="e">
        <f>VLOOKUP($B953,CLIENTS!$A$5:$I$30,MATCH(U$4,CLIENTS!$A$4:$I$4,0),FALSE)</f>
        <v>#N/A</v>
      </c>
      <c r="V953" t="e">
        <f>VLOOKUP($B953,CLIENTS!$A$5:$I$30,MATCH(V$4,CLIENTS!$A$4:$I$4,0),FALSE)</f>
        <v>#N/A</v>
      </c>
    </row>
    <row r="954" spans="1:22" x14ac:dyDescent="0.25">
      <c r="A954" s="1" t="s">
        <v>518</v>
      </c>
      <c r="B954" s="1" t="s">
        <v>376</v>
      </c>
      <c r="D954" s="1" t="s">
        <v>1</v>
      </c>
      <c r="E954">
        <v>1703</v>
      </c>
      <c r="F954" t="e">
        <f>VLOOKUP($B954,CLIENTS!$A$5:$I$30,2,FALSE)</f>
        <v>#N/A</v>
      </c>
      <c r="G954" t="e">
        <f>VLOOKUP($B954,CLIENTS!$A$5:$I$30,3,FALSE)</f>
        <v>#N/A</v>
      </c>
      <c r="H954" t="e">
        <f>VLOOKUP($B954,CLIENTS!$A$5:$I$30,4,FALSE)</f>
        <v>#N/A</v>
      </c>
      <c r="I954" t="e">
        <f>VLOOKUP($B954,CLIENTS!$A$5:$I$30,5,FALSE)</f>
        <v>#N/A</v>
      </c>
      <c r="J954" t="e">
        <f>VLOOKUP($B954,CLIENTS!$A$5:$I$30,6,FALSE)</f>
        <v>#N/A</v>
      </c>
      <c r="K954" t="e">
        <f>VLOOKUP($B954,CLIENTS!$A$5:$I$30,7,FALSE)</f>
        <v>#N/A</v>
      </c>
      <c r="L954" t="e">
        <f>VLOOKUP($B954,CLIENTS!$A$5:$I$30,8,FALSE)</f>
        <v>#N/A</v>
      </c>
      <c r="M954" t="e">
        <f>VLOOKUP($B954,CLIENTS!$A$5:$I$30,9,FALSE)</f>
        <v>#N/A</v>
      </c>
      <c r="O954" t="e">
        <f>VLOOKUP($B954,CLIENTS!$A$5:$I$30,MATCH(O$4,CLIENTS!$A$4:$I$4,0),FALSE)</f>
        <v>#N/A</v>
      </c>
      <c r="P954" t="e">
        <f>VLOOKUP($B954,CLIENTS!$A$5:$I$30,MATCH(P$4,CLIENTS!$A$4:$I$4,0),FALSE)</f>
        <v>#N/A</v>
      </c>
      <c r="Q954" t="e">
        <f>VLOOKUP($B954,CLIENTS!$A$5:$I$30,MATCH(Q$4,CLIENTS!$A$4:$I$4,0),FALSE)</f>
        <v>#N/A</v>
      </c>
      <c r="R954" t="e">
        <f>VLOOKUP($B954,CLIENTS!$A$5:$I$30,MATCH(R$4,CLIENTS!$A$4:$I$4,0),FALSE)</f>
        <v>#N/A</v>
      </c>
      <c r="S954" t="e">
        <f>VLOOKUP($B954,CLIENTS!$A$5:$I$30,MATCH(S$4,CLIENTS!$A$4:$I$4,0),FALSE)</f>
        <v>#N/A</v>
      </c>
      <c r="T954" t="e">
        <f>VLOOKUP($B954,CLIENTS!$A$5:$I$30,MATCH(T$4,CLIENTS!$A$4:$I$4,0),FALSE)</f>
        <v>#N/A</v>
      </c>
      <c r="U954" t="e">
        <f>VLOOKUP($B954,CLIENTS!$A$5:$I$30,MATCH(U$4,CLIENTS!$A$4:$I$4,0),FALSE)</f>
        <v>#N/A</v>
      </c>
      <c r="V954" t="e">
        <f>VLOOKUP($B954,CLIENTS!$A$5:$I$30,MATCH(V$4,CLIENTS!$A$4:$I$4,0),FALSE)</f>
        <v>#N/A</v>
      </c>
    </row>
    <row r="955" spans="1:22" x14ac:dyDescent="0.25">
      <c r="A955" s="1" t="s">
        <v>520</v>
      </c>
      <c r="B955" s="1" t="s">
        <v>376</v>
      </c>
      <c r="D955" s="1" t="s">
        <v>1</v>
      </c>
      <c r="E955">
        <v>1160</v>
      </c>
      <c r="F955" t="e">
        <f>VLOOKUP($B955,CLIENTS!$A$5:$I$30,2,FALSE)</f>
        <v>#N/A</v>
      </c>
      <c r="G955" t="e">
        <f>VLOOKUP($B955,CLIENTS!$A$5:$I$30,3,FALSE)</f>
        <v>#N/A</v>
      </c>
      <c r="H955" t="e">
        <f>VLOOKUP($B955,CLIENTS!$A$5:$I$30,4,FALSE)</f>
        <v>#N/A</v>
      </c>
      <c r="I955" t="e">
        <f>VLOOKUP($B955,CLIENTS!$A$5:$I$30,5,FALSE)</f>
        <v>#N/A</v>
      </c>
      <c r="J955" t="e">
        <f>VLOOKUP($B955,CLIENTS!$A$5:$I$30,6,FALSE)</f>
        <v>#N/A</v>
      </c>
      <c r="K955" t="e">
        <f>VLOOKUP($B955,CLIENTS!$A$5:$I$30,7,FALSE)</f>
        <v>#N/A</v>
      </c>
      <c r="L955" t="e">
        <f>VLOOKUP($B955,CLIENTS!$A$5:$I$30,8,FALSE)</f>
        <v>#N/A</v>
      </c>
      <c r="M955" t="e">
        <f>VLOOKUP($B955,CLIENTS!$A$5:$I$30,9,FALSE)</f>
        <v>#N/A</v>
      </c>
      <c r="O955" t="e">
        <f>VLOOKUP($B955,CLIENTS!$A$5:$I$30,MATCH(O$4,CLIENTS!$A$4:$I$4,0),FALSE)</f>
        <v>#N/A</v>
      </c>
      <c r="P955" t="e">
        <f>VLOOKUP($B955,CLIENTS!$A$5:$I$30,MATCH(P$4,CLIENTS!$A$4:$I$4,0),FALSE)</f>
        <v>#N/A</v>
      </c>
      <c r="Q955" t="e">
        <f>VLOOKUP($B955,CLIENTS!$A$5:$I$30,MATCH(Q$4,CLIENTS!$A$4:$I$4,0),FALSE)</f>
        <v>#N/A</v>
      </c>
      <c r="R955" t="e">
        <f>VLOOKUP($B955,CLIENTS!$A$5:$I$30,MATCH(R$4,CLIENTS!$A$4:$I$4,0),FALSE)</f>
        <v>#N/A</v>
      </c>
      <c r="S955" t="e">
        <f>VLOOKUP($B955,CLIENTS!$A$5:$I$30,MATCH(S$4,CLIENTS!$A$4:$I$4,0),FALSE)</f>
        <v>#N/A</v>
      </c>
      <c r="T955" t="e">
        <f>VLOOKUP($B955,CLIENTS!$A$5:$I$30,MATCH(T$4,CLIENTS!$A$4:$I$4,0),FALSE)</f>
        <v>#N/A</v>
      </c>
      <c r="U955" t="e">
        <f>VLOOKUP($B955,CLIENTS!$A$5:$I$30,MATCH(U$4,CLIENTS!$A$4:$I$4,0),FALSE)</f>
        <v>#N/A</v>
      </c>
      <c r="V955" t="e">
        <f>VLOOKUP($B955,CLIENTS!$A$5:$I$30,MATCH(V$4,CLIENTS!$A$4:$I$4,0),FALSE)</f>
        <v>#N/A</v>
      </c>
    </row>
    <row r="956" spans="1:22" x14ac:dyDescent="0.25">
      <c r="A956" s="1" t="s">
        <v>522</v>
      </c>
      <c r="B956" s="1" t="s">
        <v>376</v>
      </c>
      <c r="D956" s="1" t="s">
        <v>1</v>
      </c>
      <c r="E956">
        <v>816</v>
      </c>
      <c r="F956" t="e">
        <f>VLOOKUP($B956,CLIENTS!$A$5:$I$30,2,FALSE)</f>
        <v>#N/A</v>
      </c>
      <c r="G956" t="e">
        <f>VLOOKUP($B956,CLIENTS!$A$5:$I$30,3,FALSE)</f>
        <v>#N/A</v>
      </c>
      <c r="H956" t="e">
        <f>VLOOKUP($B956,CLIENTS!$A$5:$I$30,4,FALSE)</f>
        <v>#N/A</v>
      </c>
      <c r="I956" t="e">
        <f>VLOOKUP($B956,CLIENTS!$A$5:$I$30,5,FALSE)</f>
        <v>#N/A</v>
      </c>
      <c r="J956" t="e">
        <f>VLOOKUP($B956,CLIENTS!$A$5:$I$30,6,FALSE)</f>
        <v>#N/A</v>
      </c>
      <c r="K956" t="e">
        <f>VLOOKUP($B956,CLIENTS!$A$5:$I$30,7,FALSE)</f>
        <v>#N/A</v>
      </c>
      <c r="L956" t="e">
        <f>VLOOKUP($B956,CLIENTS!$A$5:$I$30,8,FALSE)</f>
        <v>#N/A</v>
      </c>
      <c r="M956" t="e">
        <f>VLOOKUP($B956,CLIENTS!$A$5:$I$30,9,FALSE)</f>
        <v>#N/A</v>
      </c>
      <c r="O956" t="e">
        <f>VLOOKUP($B956,CLIENTS!$A$5:$I$30,MATCH(O$4,CLIENTS!$A$4:$I$4,0),FALSE)</f>
        <v>#N/A</v>
      </c>
      <c r="P956" t="e">
        <f>VLOOKUP($B956,CLIENTS!$A$5:$I$30,MATCH(P$4,CLIENTS!$A$4:$I$4,0),FALSE)</f>
        <v>#N/A</v>
      </c>
      <c r="Q956" t="e">
        <f>VLOOKUP($B956,CLIENTS!$A$5:$I$30,MATCH(Q$4,CLIENTS!$A$4:$I$4,0),FALSE)</f>
        <v>#N/A</v>
      </c>
      <c r="R956" t="e">
        <f>VLOOKUP($B956,CLIENTS!$A$5:$I$30,MATCH(R$4,CLIENTS!$A$4:$I$4,0),FALSE)</f>
        <v>#N/A</v>
      </c>
      <c r="S956" t="e">
        <f>VLOOKUP($B956,CLIENTS!$A$5:$I$30,MATCH(S$4,CLIENTS!$A$4:$I$4,0),FALSE)</f>
        <v>#N/A</v>
      </c>
      <c r="T956" t="e">
        <f>VLOOKUP($B956,CLIENTS!$A$5:$I$30,MATCH(T$4,CLIENTS!$A$4:$I$4,0),FALSE)</f>
        <v>#N/A</v>
      </c>
      <c r="U956" t="e">
        <f>VLOOKUP($B956,CLIENTS!$A$5:$I$30,MATCH(U$4,CLIENTS!$A$4:$I$4,0),FALSE)</f>
        <v>#N/A</v>
      </c>
      <c r="V956" t="e">
        <f>VLOOKUP($B956,CLIENTS!$A$5:$I$30,MATCH(V$4,CLIENTS!$A$4:$I$4,0),FALSE)</f>
        <v>#N/A</v>
      </c>
    </row>
    <row r="957" spans="1:22" x14ac:dyDescent="0.25">
      <c r="A957" s="1" t="s">
        <v>522</v>
      </c>
      <c r="B957" s="1" t="s">
        <v>431</v>
      </c>
      <c r="D957" s="1" t="s">
        <v>1</v>
      </c>
      <c r="E957">
        <v>746</v>
      </c>
      <c r="F957" t="e">
        <f>VLOOKUP($B957,CLIENTS!$A$5:$I$30,2,FALSE)</f>
        <v>#N/A</v>
      </c>
      <c r="G957" t="e">
        <f>VLOOKUP($B957,CLIENTS!$A$5:$I$30,3,FALSE)</f>
        <v>#N/A</v>
      </c>
      <c r="H957" t="e">
        <f>VLOOKUP($B957,CLIENTS!$A$5:$I$30,4,FALSE)</f>
        <v>#N/A</v>
      </c>
      <c r="I957" t="e">
        <f>VLOOKUP($B957,CLIENTS!$A$5:$I$30,5,FALSE)</f>
        <v>#N/A</v>
      </c>
      <c r="J957" t="e">
        <f>VLOOKUP($B957,CLIENTS!$A$5:$I$30,6,FALSE)</f>
        <v>#N/A</v>
      </c>
      <c r="K957" t="e">
        <f>VLOOKUP($B957,CLIENTS!$A$5:$I$30,7,FALSE)</f>
        <v>#N/A</v>
      </c>
      <c r="L957" t="e">
        <f>VLOOKUP($B957,CLIENTS!$A$5:$I$30,8,FALSE)</f>
        <v>#N/A</v>
      </c>
      <c r="M957" t="e">
        <f>VLOOKUP($B957,CLIENTS!$A$5:$I$30,9,FALSE)</f>
        <v>#N/A</v>
      </c>
      <c r="O957" t="e">
        <f>VLOOKUP($B957,CLIENTS!$A$5:$I$30,MATCH(O$4,CLIENTS!$A$4:$I$4,0),FALSE)</f>
        <v>#N/A</v>
      </c>
      <c r="P957" t="e">
        <f>VLOOKUP($B957,CLIENTS!$A$5:$I$30,MATCH(P$4,CLIENTS!$A$4:$I$4,0),FALSE)</f>
        <v>#N/A</v>
      </c>
      <c r="Q957" t="e">
        <f>VLOOKUP($B957,CLIENTS!$A$5:$I$30,MATCH(Q$4,CLIENTS!$A$4:$I$4,0),FALSE)</f>
        <v>#N/A</v>
      </c>
      <c r="R957" t="e">
        <f>VLOOKUP($B957,CLIENTS!$A$5:$I$30,MATCH(R$4,CLIENTS!$A$4:$I$4,0),FALSE)</f>
        <v>#N/A</v>
      </c>
      <c r="S957" t="e">
        <f>VLOOKUP($B957,CLIENTS!$A$5:$I$30,MATCH(S$4,CLIENTS!$A$4:$I$4,0),FALSE)</f>
        <v>#N/A</v>
      </c>
      <c r="T957" t="e">
        <f>VLOOKUP($B957,CLIENTS!$A$5:$I$30,MATCH(T$4,CLIENTS!$A$4:$I$4,0),FALSE)</f>
        <v>#N/A</v>
      </c>
      <c r="U957" t="e">
        <f>VLOOKUP($B957,CLIENTS!$A$5:$I$30,MATCH(U$4,CLIENTS!$A$4:$I$4,0),FALSE)</f>
        <v>#N/A</v>
      </c>
      <c r="V957" t="e">
        <f>VLOOKUP($B957,CLIENTS!$A$5:$I$30,MATCH(V$4,CLIENTS!$A$4:$I$4,0),FALSE)</f>
        <v>#N/A</v>
      </c>
    </row>
    <row r="958" spans="1:22" x14ac:dyDescent="0.25">
      <c r="A958" s="1" t="s">
        <v>518</v>
      </c>
      <c r="B958" s="1" t="s">
        <v>377</v>
      </c>
      <c r="D958" s="1" t="s">
        <v>1</v>
      </c>
      <c r="E958">
        <v>1725</v>
      </c>
      <c r="F958" t="e">
        <f>VLOOKUP($B958,CLIENTS!$A$5:$I$30,2,FALSE)</f>
        <v>#N/A</v>
      </c>
      <c r="G958" t="e">
        <f>VLOOKUP($B958,CLIENTS!$A$5:$I$30,3,FALSE)</f>
        <v>#N/A</v>
      </c>
      <c r="H958" t="e">
        <f>VLOOKUP($B958,CLIENTS!$A$5:$I$30,4,FALSE)</f>
        <v>#N/A</v>
      </c>
      <c r="I958" t="e">
        <f>VLOOKUP($B958,CLIENTS!$A$5:$I$30,5,FALSE)</f>
        <v>#N/A</v>
      </c>
      <c r="J958" t="e">
        <f>VLOOKUP($B958,CLIENTS!$A$5:$I$30,6,FALSE)</f>
        <v>#N/A</v>
      </c>
      <c r="K958" t="e">
        <f>VLOOKUP($B958,CLIENTS!$A$5:$I$30,7,FALSE)</f>
        <v>#N/A</v>
      </c>
      <c r="L958" t="e">
        <f>VLOOKUP($B958,CLIENTS!$A$5:$I$30,8,FALSE)</f>
        <v>#N/A</v>
      </c>
      <c r="M958" t="e">
        <f>VLOOKUP($B958,CLIENTS!$A$5:$I$30,9,FALSE)</f>
        <v>#N/A</v>
      </c>
      <c r="O958" t="e">
        <f>VLOOKUP($B958,CLIENTS!$A$5:$I$30,MATCH(O$4,CLIENTS!$A$4:$I$4,0),FALSE)</f>
        <v>#N/A</v>
      </c>
      <c r="P958" t="e">
        <f>VLOOKUP($B958,CLIENTS!$A$5:$I$30,MATCH(P$4,CLIENTS!$A$4:$I$4,0),FALSE)</f>
        <v>#N/A</v>
      </c>
      <c r="Q958" t="e">
        <f>VLOOKUP($B958,CLIENTS!$A$5:$I$30,MATCH(Q$4,CLIENTS!$A$4:$I$4,0),FALSE)</f>
        <v>#N/A</v>
      </c>
      <c r="R958" t="e">
        <f>VLOOKUP($B958,CLIENTS!$A$5:$I$30,MATCH(R$4,CLIENTS!$A$4:$I$4,0),FALSE)</f>
        <v>#N/A</v>
      </c>
      <c r="S958" t="e">
        <f>VLOOKUP($B958,CLIENTS!$A$5:$I$30,MATCH(S$4,CLIENTS!$A$4:$I$4,0),FALSE)</f>
        <v>#N/A</v>
      </c>
      <c r="T958" t="e">
        <f>VLOOKUP($B958,CLIENTS!$A$5:$I$30,MATCH(T$4,CLIENTS!$A$4:$I$4,0),FALSE)</f>
        <v>#N/A</v>
      </c>
      <c r="U958" t="e">
        <f>VLOOKUP($B958,CLIENTS!$A$5:$I$30,MATCH(U$4,CLIENTS!$A$4:$I$4,0),FALSE)</f>
        <v>#N/A</v>
      </c>
      <c r="V958" t="e">
        <f>VLOOKUP($B958,CLIENTS!$A$5:$I$30,MATCH(V$4,CLIENTS!$A$4:$I$4,0),FALSE)</f>
        <v>#N/A</v>
      </c>
    </row>
    <row r="959" spans="1:22" x14ac:dyDescent="0.25">
      <c r="A959" s="1" t="s">
        <v>520</v>
      </c>
      <c r="B959" s="1" t="s">
        <v>377</v>
      </c>
      <c r="D959" s="1" t="s">
        <v>1</v>
      </c>
      <c r="E959">
        <v>1083</v>
      </c>
      <c r="F959" t="e">
        <f>VLOOKUP($B959,CLIENTS!$A$5:$I$30,2,FALSE)</f>
        <v>#N/A</v>
      </c>
      <c r="G959" t="e">
        <f>VLOOKUP($B959,CLIENTS!$A$5:$I$30,3,FALSE)</f>
        <v>#N/A</v>
      </c>
      <c r="H959" t="e">
        <f>VLOOKUP($B959,CLIENTS!$A$5:$I$30,4,FALSE)</f>
        <v>#N/A</v>
      </c>
      <c r="I959" t="e">
        <f>VLOOKUP($B959,CLIENTS!$A$5:$I$30,5,FALSE)</f>
        <v>#N/A</v>
      </c>
      <c r="J959" t="e">
        <f>VLOOKUP($B959,CLIENTS!$A$5:$I$30,6,FALSE)</f>
        <v>#N/A</v>
      </c>
      <c r="K959" t="e">
        <f>VLOOKUP($B959,CLIENTS!$A$5:$I$30,7,FALSE)</f>
        <v>#N/A</v>
      </c>
      <c r="L959" t="e">
        <f>VLOOKUP($B959,CLIENTS!$A$5:$I$30,8,FALSE)</f>
        <v>#N/A</v>
      </c>
      <c r="M959" t="e">
        <f>VLOOKUP($B959,CLIENTS!$A$5:$I$30,9,FALSE)</f>
        <v>#N/A</v>
      </c>
      <c r="O959" t="e">
        <f>VLOOKUP($B959,CLIENTS!$A$5:$I$30,MATCH(O$4,CLIENTS!$A$4:$I$4,0),FALSE)</f>
        <v>#N/A</v>
      </c>
      <c r="P959" t="e">
        <f>VLOOKUP($B959,CLIENTS!$A$5:$I$30,MATCH(P$4,CLIENTS!$A$4:$I$4,0),FALSE)</f>
        <v>#N/A</v>
      </c>
      <c r="Q959" t="e">
        <f>VLOOKUP($B959,CLIENTS!$A$5:$I$30,MATCH(Q$4,CLIENTS!$A$4:$I$4,0),FALSE)</f>
        <v>#N/A</v>
      </c>
      <c r="R959" t="e">
        <f>VLOOKUP($B959,CLIENTS!$A$5:$I$30,MATCH(R$4,CLIENTS!$A$4:$I$4,0),FALSE)</f>
        <v>#N/A</v>
      </c>
      <c r="S959" t="e">
        <f>VLOOKUP($B959,CLIENTS!$A$5:$I$30,MATCH(S$4,CLIENTS!$A$4:$I$4,0),FALSE)</f>
        <v>#N/A</v>
      </c>
      <c r="T959" t="e">
        <f>VLOOKUP($B959,CLIENTS!$A$5:$I$30,MATCH(T$4,CLIENTS!$A$4:$I$4,0),FALSE)</f>
        <v>#N/A</v>
      </c>
      <c r="U959" t="e">
        <f>VLOOKUP($B959,CLIENTS!$A$5:$I$30,MATCH(U$4,CLIENTS!$A$4:$I$4,0),FALSE)</f>
        <v>#N/A</v>
      </c>
      <c r="V959" t="e">
        <f>VLOOKUP($B959,CLIENTS!$A$5:$I$30,MATCH(V$4,CLIENTS!$A$4:$I$4,0),FALSE)</f>
        <v>#N/A</v>
      </c>
    </row>
    <row r="960" spans="1:22" x14ac:dyDescent="0.25">
      <c r="A960" s="1" t="s">
        <v>522</v>
      </c>
      <c r="B960" s="1" t="s">
        <v>377</v>
      </c>
      <c r="D960" s="1" t="s">
        <v>1</v>
      </c>
      <c r="E960">
        <v>792</v>
      </c>
      <c r="F960" t="e">
        <f>VLOOKUP($B960,CLIENTS!$A$5:$I$30,2,FALSE)</f>
        <v>#N/A</v>
      </c>
      <c r="G960" t="e">
        <f>VLOOKUP($B960,CLIENTS!$A$5:$I$30,3,FALSE)</f>
        <v>#N/A</v>
      </c>
      <c r="H960" t="e">
        <f>VLOOKUP($B960,CLIENTS!$A$5:$I$30,4,FALSE)</f>
        <v>#N/A</v>
      </c>
      <c r="I960" t="e">
        <f>VLOOKUP($B960,CLIENTS!$A$5:$I$30,5,FALSE)</f>
        <v>#N/A</v>
      </c>
      <c r="J960" t="e">
        <f>VLOOKUP($B960,CLIENTS!$A$5:$I$30,6,FALSE)</f>
        <v>#N/A</v>
      </c>
      <c r="K960" t="e">
        <f>VLOOKUP($B960,CLIENTS!$A$5:$I$30,7,FALSE)</f>
        <v>#N/A</v>
      </c>
      <c r="L960" t="e">
        <f>VLOOKUP($B960,CLIENTS!$A$5:$I$30,8,FALSE)</f>
        <v>#N/A</v>
      </c>
      <c r="M960" t="e">
        <f>VLOOKUP($B960,CLIENTS!$A$5:$I$30,9,FALSE)</f>
        <v>#N/A</v>
      </c>
      <c r="O960" t="e">
        <f>VLOOKUP($B960,CLIENTS!$A$5:$I$30,MATCH(O$4,CLIENTS!$A$4:$I$4,0),FALSE)</f>
        <v>#N/A</v>
      </c>
      <c r="P960" t="e">
        <f>VLOOKUP($B960,CLIENTS!$A$5:$I$30,MATCH(P$4,CLIENTS!$A$4:$I$4,0),FALSE)</f>
        <v>#N/A</v>
      </c>
      <c r="Q960" t="e">
        <f>VLOOKUP($B960,CLIENTS!$A$5:$I$30,MATCH(Q$4,CLIENTS!$A$4:$I$4,0),FALSE)</f>
        <v>#N/A</v>
      </c>
      <c r="R960" t="e">
        <f>VLOOKUP($B960,CLIENTS!$A$5:$I$30,MATCH(R$4,CLIENTS!$A$4:$I$4,0),FALSE)</f>
        <v>#N/A</v>
      </c>
      <c r="S960" t="e">
        <f>VLOOKUP($B960,CLIENTS!$A$5:$I$30,MATCH(S$4,CLIENTS!$A$4:$I$4,0),FALSE)</f>
        <v>#N/A</v>
      </c>
      <c r="T960" t="e">
        <f>VLOOKUP($B960,CLIENTS!$A$5:$I$30,MATCH(T$4,CLIENTS!$A$4:$I$4,0),FALSE)</f>
        <v>#N/A</v>
      </c>
      <c r="U960" t="e">
        <f>VLOOKUP($B960,CLIENTS!$A$5:$I$30,MATCH(U$4,CLIENTS!$A$4:$I$4,0),FALSE)</f>
        <v>#N/A</v>
      </c>
      <c r="V960" t="e">
        <f>VLOOKUP($B960,CLIENTS!$A$5:$I$30,MATCH(V$4,CLIENTS!$A$4:$I$4,0),FALSE)</f>
        <v>#N/A</v>
      </c>
    </row>
    <row r="961" spans="1:22" x14ac:dyDescent="0.25">
      <c r="A961" s="1" t="s">
        <v>520</v>
      </c>
      <c r="B961" s="1" t="s">
        <v>454</v>
      </c>
      <c r="C961" t="s">
        <v>520</v>
      </c>
      <c r="D961" s="1" t="s">
        <v>1</v>
      </c>
      <c r="E961">
        <v>1287</v>
      </c>
      <c r="F961" t="e">
        <f>VLOOKUP($B961,CLIENTS!$A$5:$I$30,2,FALSE)</f>
        <v>#N/A</v>
      </c>
      <c r="G961" t="e">
        <f>VLOOKUP($B961,CLIENTS!$A$5:$I$30,3,FALSE)</f>
        <v>#N/A</v>
      </c>
      <c r="H961" t="e">
        <f>VLOOKUP($B961,CLIENTS!$A$5:$I$30,4,FALSE)</f>
        <v>#N/A</v>
      </c>
      <c r="I961" t="e">
        <f>VLOOKUP($B961,CLIENTS!$A$5:$I$30,5,FALSE)</f>
        <v>#N/A</v>
      </c>
      <c r="J961" t="e">
        <f>VLOOKUP($B961,CLIENTS!$A$5:$I$30,6,FALSE)</f>
        <v>#N/A</v>
      </c>
      <c r="K961" t="e">
        <f>VLOOKUP($B961,CLIENTS!$A$5:$I$30,7,FALSE)</f>
        <v>#N/A</v>
      </c>
      <c r="L961" t="e">
        <f>VLOOKUP($B961,CLIENTS!$A$5:$I$30,8,FALSE)</f>
        <v>#N/A</v>
      </c>
      <c r="M961" t="e">
        <f>VLOOKUP($B961,CLIENTS!$A$5:$I$30,9,FALSE)</f>
        <v>#N/A</v>
      </c>
      <c r="O961" t="e">
        <f>VLOOKUP($B961,CLIENTS!$A$5:$I$30,MATCH(O$4,CLIENTS!$A$4:$I$4,0),FALSE)</f>
        <v>#N/A</v>
      </c>
      <c r="P961" t="e">
        <f>VLOOKUP($B961,CLIENTS!$A$5:$I$30,MATCH(P$4,CLIENTS!$A$4:$I$4,0),FALSE)</f>
        <v>#N/A</v>
      </c>
      <c r="Q961" t="e">
        <f>VLOOKUP($B961,CLIENTS!$A$5:$I$30,MATCH(Q$4,CLIENTS!$A$4:$I$4,0),FALSE)</f>
        <v>#N/A</v>
      </c>
      <c r="R961" t="e">
        <f>VLOOKUP($B961,CLIENTS!$A$5:$I$30,MATCH(R$4,CLIENTS!$A$4:$I$4,0),FALSE)</f>
        <v>#N/A</v>
      </c>
      <c r="S961" t="e">
        <f>VLOOKUP($B961,CLIENTS!$A$5:$I$30,MATCH(S$4,CLIENTS!$A$4:$I$4,0),FALSE)</f>
        <v>#N/A</v>
      </c>
      <c r="T961" t="e">
        <f>VLOOKUP($B961,CLIENTS!$A$5:$I$30,MATCH(T$4,CLIENTS!$A$4:$I$4,0),FALSE)</f>
        <v>#N/A</v>
      </c>
      <c r="U961" t="e">
        <f>VLOOKUP($B961,CLIENTS!$A$5:$I$30,MATCH(U$4,CLIENTS!$A$4:$I$4,0),FALSE)</f>
        <v>#N/A</v>
      </c>
      <c r="V961" t="e">
        <f>VLOOKUP($B961,CLIENTS!$A$5:$I$30,MATCH(V$4,CLIENTS!$A$4:$I$4,0),FALSE)</f>
        <v>#N/A</v>
      </c>
    </row>
    <row r="962" spans="1:22" x14ac:dyDescent="0.25">
      <c r="A962" s="1" t="s">
        <v>518</v>
      </c>
      <c r="B962" s="1" t="s">
        <v>378</v>
      </c>
      <c r="D962" s="1" t="s">
        <v>1</v>
      </c>
      <c r="E962">
        <v>1725</v>
      </c>
      <c r="F962" t="e">
        <f>VLOOKUP($B962,CLIENTS!$A$5:$I$30,2,FALSE)</f>
        <v>#N/A</v>
      </c>
      <c r="G962" t="e">
        <f>VLOOKUP($B962,CLIENTS!$A$5:$I$30,3,FALSE)</f>
        <v>#N/A</v>
      </c>
      <c r="H962" t="e">
        <f>VLOOKUP($B962,CLIENTS!$A$5:$I$30,4,FALSE)</f>
        <v>#N/A</v>
      </c>
      <c r="I962" t="e">
        <f>VLOOKUP($B962,CLIENTS!$A$5:$I$30,5,FALSE)</f>
        <v>#N/A</v>
      </c>
      <c r="J962" t="e">
        <f>VLOOKUP($B962,CLIENTS!$A$5:$I$30,6,FALSE)</f>
        <v>#N/A</v>
      </c>
      <c r="K962" t="e">
        <f>VLOOKUP($B962,CLIENTS!$A$5:$I$30,7,FALSE)</f>
        <v>#N/A</v>
      </c>
      <c r="L962" t="e">
        <f>VLOOKUP($B962,CLIENTS!$A$5:$I$30,8,FALSE)</f>
        <v>#N/A</v>
      </c>
      <c r="M962" t="e">
        <f>VLOOKUP($B962,CLIENTS!$A$5:$I$30,9,FALSE)</f>
        <v>#N/A</v>
      </c>
      <c r="O962" t="e">
        <f>VLOOKUP($B962,CLIENTS!$A$5:$I$30,MATCH(O$4,CLIENTS!$A$4:$I$4,0),FALSE)</f>
        <v>#N/A</v>
      </c>
      <c r="P962" t="e">
        <f>VLOOKUP($B962,CLIENTS!$A$5:$I$30,MATCH(P$4,CLIENTS!$A$4:$I$4,0),FALSE)</f>
        <v>#N/A</v>
      </c>
      <c r="Q962" t="e">
        <f>VLOOKUP($B962,CLIENTS!$A$5:$I$30,MATCH(Q$4,CLIENTS!$A$4:$I$4,0),FALSE)</f>
        <v>#N/A</v>
      </c>
      <c r="R962" t="e">
        <f>VLOOKUP($B962,CLIENTS!$A$5:$I$30,MATCH(R$4,CLIENTS!$A$4:$I$4,0),FALSE)</f>
        <v>#N/A</v>
      </c>
      <c r="S962" t="e">
        <f>VLOOKUP($B962,CLIENTS!$A$5:$I$30,MATCH(S$4,CLIENTS!$A$4:$I$4,0),FALSE)</f>
        <v>#N/A</v>
      </c>
      <c r="T962" t="e">
        <f>VLOOKUP($B962,CLIENTS!$A$5:$I$30,MATCH(T$4,CLIENTS!$A$4:$I$4,0),FALSE)</f>
        <v>#N/A</v>
      </c>
      <c r="U962" t="e">
        <f>VLOOKUP($B962,CLIENTS!$A$5:$I$30,MATCH(U$4,CLIENTS!$A$4:$I$4,0),FALSE)</f>
        <v>#N/A</v>
      </c>
      <c r="V962" t="e">
        <f>VLOOKUP($B962,CLIENTS!$A$5:$I$30,MATCH(V$4,CLIENTS!$A$4:$I$4,0),FALSE)</f>
        <v>#N/A</v>
      </c>
    </row>
    <row r="963" spans="1:22" x14ac:dyDescent="0.25">
      <c r="A963" s="1" t="s">
        <v>520</v>
      </c>
      <c r="B963" s="1" t="s">
        <v>378</v>
      </c>
      <c r="D963" s="1" t="s">
        <v>1</v>
      </c>
      <c r="E963">
        <v>1083</v>
      </c>
      <c r="F963" t="e">
        <f>VLOOKUP($B963,CLIENTS!$A$5:$I$30,2,FALSE)</f>
        <v>#N/A</v>
      </c>
      <c r="G963" t="e">
        <f>VLOOKUP($B963,CLIENTS!$A$5:$I$30,3,FALSE)</f>
        <v>#N/A</v>
      </c>
      <c r="H963" t="e">
        <f>VLOOKUP($B963,CLIENTS!$A$5:$I$30,4,FALSE)</f>
        <v>#N/A</v>
      </c>
      <c r="I963" t="e">
        <f>VLOOKUP($B963,CLIENTS!$A$5:$I$30,5,FALSE)</f>
        <v>#N/A</v>
      </c>
      <c r="J963" t="e">
        <f>VLOOKUP($B963,CLIENTS!$A$5:$I$30,6,FALSE)</f>
        <v>#N/A</v>
      </c>
      <c r="K963" t="e">
        <f>VLOOKUP($B963,CLIENTS!$A$5:$I$30,7,FALSE)</f>
        <v>#N/A</v>
      </c>
      <c r="L963" t="e">
        <f>VLOOKUP($B963,CLIENTS!$A$5:$I$30,8,FALSE)</f>
        <v>#N/A</v>
      </c>
      <c r="M963" t="e">
        <f>VLOOKUP($B963,CLIENTS!$A$5:$I$30,9,FALSE)</f>
        <v>#N/A</v>
      </c>
      <c r="O963" t="e">
        <f>VLOOKUP($B963,CLIENTS!$A$5:$I$30,MATCH(O$4,CLIENTS!$A$4:$I$4,0),FALSE)</f>
        <v>#N/A</v>
      </c>
      <c r="P963" t="e">
        <f>VLOOKUP($B963,CLIENTS!$A$5:$I$30,MATCH(P$4,CLIENTS!$A$4:$I$4,0),FALSE)</f>
        <v>#N/A</v>
      </c>
      <c r="Q963" t="e">
        <f>VLOOKUP($B963,CLIENTS!$A$5:$I$30,MATCH(Q$4,CLIENTS!$A$4:$I$4,0),FALSE)</f>
        <v>#N/A</v>
      </c>
      <c r="R963" t="e">
        <f>VLOOKUP($B963,CLIENTS!$A$5:$I$30,MATCH(R$4,CLIENTS!$A$4:$I$4,0),FALSE)</f>
        <v>#N/A</v>
      </c>
      <c r="S963" t="e">
        <f>VLOOKUP($B963,CLIENTS!$A$5:$I$30,MATCH(S$4,CLIENTS!$A$4:$I$4,0),FALSE)</f>
        <v>#N/A</v>
      </c>
      <c r="T963" t="e">
        <f>VLOOKUP($B963,CLIENTS!$A$5:$I$30,MATCH(T$4,CLIENTS!$A$4:$I$4,0),FALSE)</f>
        <v>#N/A</v>
      </c>
      <c r="U963" t="e">
        <f>VLOOKUP($B963,CLIENTS!$A$5:$I$30,MATCH(U$4,CLIENTS!$A$4:$I$4,0),FALSE)</f>
        <v>#N/A</v>
      </c>
      <c r="V963" t="e">
        <f>VLOOKUP($B963,CLIENTS!$A$5:$I$30,MATCH(V$4,CLIENTS!$A$4:$I$4,0),FALSE)</f>
        <v>#N/A</v>
      </c>
    </row>
    <row r="964" spans="1:22" x14ac:dyDescent="0.25">
      <c r="A964" s="1" t="s">
        <v>522</v>
      </c>
      <c r="B964" s="1" t="s">
        <v>378</v>
      </c>
      <c r="D964" s="1" t="s">
        <v>1</v>
      </c>
      <c r="E964">
        <v>792</v>
      </c>
      <c r="F964" t="e">
        <f>VLOOKUP($B964,CLIENTS!$A$5:$I$30,2,FALSE)</f>
        <v>#N/A</v>
      </c>
      <c r="G964" t="e">
        <f>VLOOKUP($B964,CLIENTS!$A$5:$I$30,3,FALSE)</f>
        <v>#N/A</v>
      </c>
      <c r="H964" t="e">
        <f>VLOOKUP($B964,CLIENTS!$A$5:$I$30,4,FALSE)</f>
        <v>#N/A</v>
      </c>
      <c r="I964" t="e">
        <f>VLOOKUP($B964,CLIENTS!$A$5:$I$30,5,FALSE)</f>
        <v>#N/A</v>
      </c>
      <c r="J964" t="e">
        <f>VLOOKUP($B964,CLIENTS!$A$5:$I$30,6,FALSE)</f>
        <v>#N/A</v>
      </c>
      <c r="K964" t="e">
        <f>VLOOKUP($B964,CLIENTS!$A$5:$I$30,7,FALSE)</f>
        <v>#N/A</v>
      </c>
      <c r="L964" t="e">
        <f>VLOOKUP($B964,CLIENTS!$A$5:$I$30,8,FALSE)</f>
        <v>#N/A</v>
      </c>
      <c r="M964" t="e">
        <f>VLOOKUP($B964,CLIENTS!$A$5:$I$30,9,FALSE)</f>
        <v>#N/A</v>
      </c>
      <c r="O964" t="e">
        <f>VLOOKUP($B964,CLIENTS!$A$5:$I$30,MATCH(O$4,CLIENTS!$A$4:$I$4,0),FALSE)</f>
        <v>#N/A</v>
      </c>
      <c r="P964" t="e">
        <f>VLOOKUP($B964,CLIENTS!$A$5:$I$30,MATCH(P$4,CLIENTS!$A$4:$I$4,0),FALSE)</f>
        <v>#N/A</v>
      </c>
      <c r="Q964" t="e">
        <f>VLOOKUP($B964,CLIENTS!$A$5:$I$30,MATCH(Q$4,CLIENTS!$A$4:$I$4,0),FALSE)</f>
        <v>#N/A</v>
      </c>
      <c r="R964" t="e">
        <f>VLOOKUP($B964,CLIENTS!$A$5:$I$30,MATCH(R$4,CLIENTS!$A$4:$I$4,0),FALSE)</f>
        <v>#N/A</v>
      </c>
      <c r="S964" t="e">
        <f>VLOOKUP($B964,CLIENTS!$A$5:$I$30,MATCH(S$4,CLIENTS!$A$4:$I$4,0),FALSE)</f>
        <v>#N/A</v>
      </c>
      <c r="T964" t="e">
        <f>VLOOKUP($B964,CLIENTS!$A$5:$I$30,MATCH(T$4,CLIENTS!$A$4:$I$4,0),FALSE)</f>
        <v>#N/A</v>
      </c>
      <c r="U964" t="e">
        <f>VLOOKUP($B964,CLIENTS!$A$5:$I$30,MATCH(U$4,CLIENTS!$A$4:$I$4,0),FALSE)</f>
        <v>#N/A</v>
      </c>
      <c r="V964" t="e">
        <f>VLOOKUP($B964,CLIENTS!$A$5:$I$30,MATCH(V$4,CLIENTS!$A$4:$I$4,0),FALSE)</f>
        <v>#N/A</v>
      </c>
    </row>
    <row r="965" spans="1:22" x14ac:dyDescent="0.25">
      <c r="A965" s="1" t="s">
        <v>518</v>
      </c>
      <c r="B965" s="1" t="s">
        <v>158</v>
      </c>
      <c r="D965" s="1" t="s">
        <v>1</v>
      </c>
      <c r="E965">
        <v>1499</v>
      </c>
      <c r="F965" t="e">
        <f>VLOOKUP($B965,CLIENTS!$A$5:$I$30,2,FALSE)</f>
        <v>#N/A</v>
      </c>
      <c r="G965" t="e">
        <f>VLOOKUP($B965,CLIENTS!$A$5:$I$30,3,FALSE)</f>
        <v>#N/A</v>
      </c>
      <c r="H965" t="e">
        <f>VLOOKUP($B965,CLIENTS!$A$5:$I$30,4,FALSE)</f>
        <v>#N/A</v>
      </c>
      <c r="I965" t="e">
        <f>VLOOKUP($B965,CLIENTS!$A$5:$I$30,5,FALSE)</f>
        <v>#N/A</v>
      </c>
      <c r="J965" t="e">
        <f>VLOOKUP($B965,CLIENTS!$A$5:$I$30,6,FALSE)</f>
        <v>#N/A</v>
      </c>
      <c r="K965" t="e">
        <f>VLOOKUP($B965,CLIENTS!$A$5:$I$30,7,FALSE)</f>
        <v>#N/A</v>
      </c>
      <c r="L965" t="e">
        <f>VLOOKUP($B965,CLIENTS!$A$5:$I$30,8,FALSE)</f>
        <v>#N/A</v>
      </c>
      <c r="M965" t="e">
        <f>VLOOKUP($B965,CLIENTS!$A$5:$I$30,9,FALSE)</f>
        <v>#N/A</v>
      </c>
      <c r="O965" t="e">
        <f>VLOOKUP($B965,CLIENTS!$A$5:$I$30,MATCH(O$4,CLIENTS!$A$4:$I$4,0),FALSE)</f>
        <v>#N/A</v>
      </c>
      <c r="P965" t="e">
        <f>VLOOKUP($B965,CLIENTS!$A$5:$I$30,MATCH(P$4,CLIENTS!$A$4:$I$4,0),FALSE)</f>
        <v>#N/A</v>
      </c>
      <c r="Q965" t="e">
        <f>VLOOKUP($B965,CLIENTS!$A$5:$I$30,MATCH(Q$4,CLIENTS!$A$4:$I$4,0),FALSE)</f>
        <v>#N/A</v>
      </c>
      <c r="R965" t="e">
        <f>VLOOKUP($B965,CLIENTS!$A$5:$I$30,MATCH(R$4,CLIENTS!$A$4:$I$4,0),FALSE)</f>
        <v>#N/A</v>
      </c>
      <c r="S965" t="e">
        <f>VLOOKUP($B965,CLIENTS!$A$5:$I$30,MATCH(S$4,CLIENTS!$A$4:$I$4,0),FALSE)</f>
        <v>#N/A</v>
      </c>
      <c r="T965" t="e">
        <f>VLOOKUP($B965,CLIENTS!$A$5:$I$30,MATCH(T$4,CLIENTS!$A$4:$I$4,0),FALSE)</f>
        <v>#N/A</v>
      </c>
      <c r="U965" t="e">
        <f>VLOOKUP($B965,CLIENTS!$A$5:$I$30,MATCH(U$4,CLIENTS!$A$4:$I$4,0),FALSE)</f>
        <v>#N/A</v>
      </c>
      <c r="V965" t="e">
        <f>VLOOKUP($B965,CLIENTS!$A$5:$I$30,MATCH(V$4,CLIENTS!$A$4:$I$4,0),FALSE)</f>
        <v>#N/A</v>
      </c>
    </row>
    <row r="966" spans="1:22" x14ac:dyDescent="0.25">
      <c r="A966" s="1" t="s">
        <v>520</v>
      </c>
      <c r="B966" s="1" t="s">
        <v>158</v>
      </c>
      <c r="D966" s="1" t="s">
        <v>1</v>
      </c>
      <c r="E966">
        <v>1130</v>
      </c>
      <c r="F966" t="e">
        <f>VLOOKUP($B966,CLIENTS!$A$5:$I$30,2,FALSE)</f>
        <v>#N/A</v>
      </c>
      <c r="G966" t="e">
        <f>VLOOKUP($B966,CLIENTS!$A$5:$I$30,3,FALSE)</f>
        <v>#N/A</v>
      </c>
      <c r="H966" t="e">
        <f>VLOOKUP($B966,CLIENTS!$A$5:$I$30,4,FALSE)</f>
        <v>#N/A</v>
      </c>
      <c r="I966" t="e">
        <f>VLOOKUP($B966,CLIENTS!$A$5:$I$30,5,FALSE)</f>
        <v>#N/A</v>
      </c>
      <c r="J966" t="e">
        <f>VLOOKUP($B966,CLIENTS!$A$5:$I$30,6,FALSE)</f>
        <v>#N/A</v>
      </c>
      <c r="K966" t="e">
        <f>VLOOKUP($B966,CLIENTS!$A$5:$I$30,7,FALSE)</f>
        <v>#N/A</v>
      </c>
      <c r="L966" t="e">
        <f>VLOOKUP($B966,CLIENTS!$A$5:$I$30,8,FALSE)</f>
        <v>#N/A</v>
      </c>
      <c r="M966" t="e">
        <f>VLOOKUP($B966,CLIENTS!$A$5:$I$30,9,FALSE)</f>
        <v>#N/A</v>
      </c>
      <c r="O966" t="e">
        <f>VLOOKUP($B966,CLIENTS!$A$5:$I$30,MATCH(O$4,CLIENTS!$A$4:$I$4,0),FALSE)</f>
        <v>#N/A</v>
      </c>
      <c r="P966" t="e">
        <f>VLOOKUP($B966,CLIENTS!$A$5:$I$30,MATCH(P$4,CLIENTS!$A$4:$I$4,0),FALSE)</f>
        <v>#N/A</v>
      </c>
      <c r="Q966" t="e">
        <f>VLOOKUP($B966,CLIENTS!$A$5:$I$30,MATCH(Q$4,CLIENTS!$A$4:$I$4,0),FALSE)</f>
        <v>#N/A</v>
      </c>
      <c r="R966" t="e">
        <f>VLOOKUP($B966,CLIENTS!$A$5:$I$30,MATCH(R$4,CLIENTS!$A$4:$I$4,0),FALSE)</f>
        <v>#N/A</v>
      </c>
      <c r="S966" t="e">
        <f>VLOOKUP($B966,CLIENTS!$A$5:$I$30,MATCH(S$4,CLIENTS!$A$4:$I$4,0),FALSE)</f>
        <v>#N/A</v>
      </c>
      <c r="T966" t="e">
        <f>VLOOKUP($B966,CLIENTS!$A$5:$I$30,MATCH(T$4,CLIENTS!$A$4:$I$4,0),FALSE)</f>
        <v>#N/A</v>
      </c>
      <c r="U966" t="e">
        <f>VLOOKUP($B966,CLIENTS!$A$5:$I$30,MATCH(U$4,CLIENTS!$A$4:$I$4,0),FALSE)</f>
        <v>#N/A</v>
      </c>
      <c r="V966" t="e">
        <f>VLOOKUP($B966,CLIENTS!$A$5:$I$30,MATCH(V$4,CLIENTS!$A$4:$I$4,0),FALSE)</f>
        <v>#N/A</v>
      </c>
    </row>
    <row r="967" spans="1:22" x14ac:dyDescent="0.25">
      <c r="A967" s="1" t="s">
        <v>522</v>
      </c>
      <c r="B967" s="1" t="s">
        <v>158</v>
      </c>
      <c r="D967" s="1" t="s">
        <v>1</v>
      </c>
      <c r="E967">
        <v>814</v>
      </c>
      <c r="F967" t="e">
        <f>VLOOKUP($B967,CLIENTS!$A$5:$I$30,2,FALSE)</f>
        <v>#N/A</v>
      </c>
      <c r="G967" t="e">
        <f>VLOOKUP($B967,CLIENTS!$A$5:$I$30,3,FALSE)</f>
        <v>#N/A</v>
      </c>
      <c r="H967" t="e">
        <f>VLOOKUP($B967,CLIENTS!$A$5:$I$30,4,FALSE)</f>
        <v>#N/A</v>
      </c>
      <c r="I967" t="e">
        <f>VLOOKUP($B967,CLIENTS!$A$5:$I$30,5,FALSE)</f>
        <v>#N/A</v>
      </c>
      <c r="J967" t="e">
        <f>VLOOKUP($B967,CLIENTS!$A$5:$I$30,6,FALSE)</f>
        <v>#N/A</v>
      </c>
      <c r="K967" t="e">
        <f>VLOOKUP($B967,CLIENTS!$A$5:$I$30,7,FALSE)</f>
        <v>#N/A</v>
      </c>
      <c r="L967" t="e">
        <f>VLOOKUP($B967,CLIENTS!$A$5:$I$30,8,FALSE)</f>
        <v>#N/A</v>
      </c>
      <c r="M967" t="e">
        <f>VLOOKUP($B967,CLIENTS!$A$5:$I$30,9,FALSE)</f>
        <v>#N/A</v>
      </c>
      <c r="O967" t="e">
        <f>VLOOKUP($B967,CLIENTS!$A$5:$I$30,MATCH(O$4,CLIENTS!$A$4:$I$4,0),FALSE)</f>
        <v>#N/A</v>
      </c>
      <c r="P967" t="e">
        <f>VLOOKUP($B967,CLIENTS!$A$5:$I$30,MATCH(P$4,CLIENTS!$A$4:$I$4,0),FALSE)</f>
        <v>#N/A</v>
      </c>
      <c r="Q967" t="e">
        <f>VLOOKUP($B967,CLIENTS!$A$5:$I$30,MATCH(Q$4,CLIENTS!$A$4:$I$4,0),FALSE)</f>
        <v>#N/A</v>
      </c>
      <c r="R967" t="e">
        <f>VLOOKUP($B967,CLIENTS!$A$5:$I$30,MATCH(R$4,CLIENTS!$A$4:$I$4,0),FALSE)</f>
        <v>#N/A</v>
      </c>
      <c r="S967" t="e">
        <f>VLOOKUP($B967,CLIENTS!$A$5:$I$30,MATCH(S$4,CLIENTS!$A$4:$I$4,0),FALSE)</f>
        <v>#N/A</v>
      </c>
      <c r="T967" t="e">
        <f>VLOOKUP($B967,CLIENTS!$A$5:$I$30,MATCH(T$4,CLIENTS!$A$4:$I$4,0),FALSE)</f>
        <v>#N/A</v>
      </c>
      <c r="U967" t="e">
        <f>VLOOKUP($B967,CLIENTS!$A$5:$I$30,MATCH(U$4,CLIENTS!$A$4:$I$4,0),FALSE)</f>
        <v>#N/A</v>
      </c>
      <c r="V967" t="e">
        <f>VLOOKUP($B967,CLIENTS!$A$5:$I$30,MATCH(V$4,CLIENTS!$A$4:$I$4,0),FALSE)</f>
        <v>#N/A</v>
      </c>
    </row>
    <row r="968" spans="1:22" x14ac:dyDescent="0.25">
      <c r="A968" s="1" t="s">
        <v>518</v>
      </c>
      <c r="B968" s="1" t="s">
        <v>159</v>
      </c>
      <c r="D968" s="1" t="s">
        <v>1</v>
      </c>
      <c r="E968">
        <v>1653</v>
      </c>
      <c r="F968" t="e">
        <f>VLOOKUP($B968,CLIENTS!$A$5:$I$30,2,FALSE)</f>
        <v>#N/A</v>
      </c>
      <c r="G968" t="e">
        <f>VLOOKUP($B968,CLIENTS!$A$5:$I$30,3,FALSE)</f>
        <v>#N/A</v>
      </c>
      <c r="H968" t="e">
        <f>VLOOKUP($B968,CLIENTS!$A$5:$I$30,4,FALSE)</f>
        <v>#N/A</v>
      </c>
      <c r="I968" t="e">
        <f>VLOOKUP($B968,CLIENTS!$A$5:$I$30,5,FALSE)</f>
        <v>#N/A</v>
      </c>
      <c r="J968" t="e">
        <f>VLOOKUP($B968,CLIENTS!$A$5:$I$30,6,FALSE)</f>
        <v>#N/A</v>
      </c>
      <c r="K968" t="e">
        <f>VLOOKUP($B968,CLIENTS!$A$5:$I$30,7,FALSE)</f>
        <v>#N/A</v>
      </c>
      <c r="L968" t="e">
        <f>VLOOKUP($B968,CLIENTS!$A$5:$I$30,8,FALSE)</f>
        <v>#N/A</v>
      </c>
      <c r="M968" t="e">
        <f>VLOOKUP($B968,CLIENTS!$A$5:$I$30,9,FALSE)</f>
        <v>#N/A</v>
      </c>
      <c r="O968" t="e">
        <f>VLOOKUP($B968,CLIENTS!$A$5:$I$30,MATCH(O$4,CLIENTS!$A$4:$I$4,0),FALSE)</f>
        <v>#N/A</v>
      </c>
      <c r="P968" t="e">
        <f>VLOOKUP($B968,CLIENTS!$A$5:$I$30,MATCH(P$4,CLIENTS!$A$4:$I$4,0),FALSE)</f>
        <v>#N/A</v>
      </c>
      <c r="Q968" t="e">
        <f>VLOOKUP($B968,CLIENTS!$A$5:$I$30,MATCH(Q$4,CLIENTS!$A$4:$I$4,0),FALSE)</f>
        <v>#N/A</v>
      </c>
      <c r="R968" t="e">
        <f>VLOOKUP($B968,CLIENTS!$A$5:$I$30,MATCH(R$4,CLIENTS!$A$4:$I$4,0),FALSE)</f>
        <v>#N/A</v>
      </c>
      <c r="S968" t="e">
        <f>VLOOKUP($B968,CLIENTS!$A$5:$I$30,MATCH(S$4,CLIENTS!$A$4:$I$4,0),FALSE)</f>
        <v>#N/A</v>
      </c>
      <c r="T968" t="e">
        <f>VLOOKUP($B968,CLIENTS!$A$5:$I$30,MATCH(T$4,CLIENTS!$A$4:$I$4,0),FALSE)</f>
        <v>#N/A</v>
      </c>
      <c r="U968" t="e">
        <f>VLOOKUP($B968,CLIENTS!$A$5:$I$30,MATCH(U$4,CLIENTS!$A$4:$I$4,0),FALSE)</f>
        <v>#N/A</v>
      </c>
      <c r="V968" t="e">
        <f>VLOOKUP($B968,CLIENTS!$A$5:$I$30,MATCH(V$4,CLIENTS!$A$4:$I$4,0),FALSE)</f>
        <v>#N/A</v>
      </c>
    </row>
    <row r="969" spans="1:22" x14ac:dyDescent="0.25">
      <c r="A969" s="1" t="s">
        <v>520</v>
      </c>
      <c r="B969" s="1" t="s">
        <v>159</v>
      </c>
      <c r="D969" s="1" t="s">
        <v>1</v>
      </c>
      <c r="E969">
        <v>1056</v>
      </c>
      <c r="F969" t="e">
        <f>VLOOKUP($B969,CLIENTS!$A$5:$I$30,2,FALSE)</f>
        <v>#N/A</v>
      </c>
      <c r="G969" t="e">
        <f>VLOOKUP($B969,CLIENTS!$A$5:$I$30,3,FALSE)</f>
        <v>#N/A</v>
      </c>
      <c r="H969" t="e">
        <f>VLOOKUP($B969,CLIENTS!$A$5:$I$30,4,FALSE)</f>
        <v>#N/A</v>
      </c>
      <c r="I969" t="e">
        <f>VLOOKUP($B969,CLIENTS!$A$5:$I$30,5,FALSE)</f>
        <v>#N/A</v>
      </c>
      <c r="J969" t="e">
        <f>VLOOKUP($B969,CLIENTS!$A$5:$I$30,6,FALSE)</f>
        <v>#N/A</v>
      </c>
      <c r="K969" t="e">
        <f>VLOOKUP($B969,CLIENTS!$A$5:$I$30,7,FALSE)</f>
        <v>#N/A</v>
      </c>
      <c r="L969" t="e">
        <f>VLOOKUP($B969,CLIENTS!$A$5:$I$30,8,FALSE)</f>
        <v>#N/A</v>
      </c>
      <c r="M969" t="e">
        <f>VLOOKUP($B969,CLIENTS!$A$5:$I$30,9,FALSE)</f>
        <v>#N/A</v>
      </c>
      <c r="O969" t="e">
        <f>VLOOKUP($B969,CLIENTS!$A$5:$I$30,MATCH(O$4,CLIENTS!$A$4:$I$4,0),FALSE)</f>
        <v>#N/A</v>
      </c>
      <c r="P969" t="e">
        <f>VLOOKUP($B969,CLIENTS!$A$5:$I$30,MATCH(P$4,CLIENTS!$A$4:$I$4,0),FALSE)</f>
        <v>#N/A</v>
      </c>
      <c r="Q969" t="e">
        <f>VLOOKUP($B969,CLIENTS!$A$5:$I$30,MATCH(Q$4,CLIENTS!$A$4:$I$4,0),FALSE)</f>
        <v>#N/A</v>
      </c>
      <c r="R969" t="e">
        <f>VLOOKUP($B969,CLIENTS!$A$5:$I$30,MATCH(R$4,CLIENTS!$A$4:$I$4,0),FALSE)</f>
        <v>#N/A</v>
      </c>
      <c r="S969" t="e">
        <f>VLOOKUP($B969,CLIENTS!$A$5:$I$30,MATCH(S$4,CLIENTS!$A$4:$I$4,0),FALSE)</f>
        <v>#N/A</v>
      </c>
      <c r="T969" t="e">
        <f>VLOOKUP($B969,CLIENTS!$A$5:$I$30,MATCH(T$4,CLIENTS!$A$4:$I$4,0),FALSE)</f>
        <v>#N/A</v>
      </c>
      <c r="U969" t="e">
        <f>VLOOKUP($B969,CLIENTS!$A$5:$I$30,MATCH(U$4,CLIENTS!$A$4:$I$4,0),FALSE)</f>
        <v>#N/A</v>
      </c>
      <c r="V969" t="e">
        <f>VLOOKUP($B969,CLIENTS!$A$5:$I$30,MATCH(V$4,CLIENTS!$A$4:$I$4,0),FALSE)</f>
        <v>#N/A</v>
      </c>
    </row>
    <row r="970" spans="1:22" x14ac:dyDescent="0.25">
      <c r="A970" s="1" t="s">
        <v>522</v>
      </c>
      <c r="B970" s="1" t="s">
        <v>159</v>
      </c>
      <c r="D970" s="1" t="s">
        <v>1</v>
      </c>
      <c r="E970">
        <v>767</v>
      </c>
      <c r="F970" t="e">
        <f>VLOOKUP($B970,CLIENTS!$A$5:$I$30,2,FALSE)</f>
        <v>#N/A</v>
      </c>
      <c r="G970" t="e">
        <f>VLOOKUP($B970,CLIENTS!$A$5:$I$30,3,FALSE)</f>
        <v>#N/A</v>
      </c>
      <c r="H970" t="e">
        <f>VLOOKUP($B970,CLIENTS!$A$5:$I$30,4,FALSE)</f>
        <v>#N/A</v>
      </c>
      <c r="I970" t="e">
        <f>VLOOKUP($B970,CLIENTS!$A$5:$I$30,5,FALSE)</f>
        <v>#N/A</v>
      </c>
      <c r="J970" t="e">
        <f>VLOOKUP($B970,CLIENTS!$A$5:$I$30,6,FALSE)</f>
        <v>#N/A</v>
      </c>
      <c r="K970" t="e">
        <f>VLOOKUP($B970,CLIENTS!$A$5:$I$30,7,FALSE)</f>
        <v>#N/A</v>
      </c>
      <c r="L970" t="e">
        <f>VLOOKUP($B970,CLIENTS!$A$5:$I$30,8,FALSE)</f>
        <v>#N/A</v>
      </c>
      <c r="M970" t="e">
        <f>VLOOKUP($B970,CLIENTS!$A$5:$I$30,9,FALSE)</f>
        <v>#N/A</v>
      </c>
      <c r="O970" t="e">
        <f>VLOOKUP($B970,CLIENTS!$A$5:$I$30,MATCH(O$4,CLIENTS!$A$4:$I$4,0),FALSE)</f>
        <v>#N/A</v>
      </c>
      <c r="P970" t="e">
        <f>VLOOKUP($B970,CLIENTS!$A$5:$I$30,MATCH(P$4,CLIENTS!$A$4:$I$4,0),FALSE)</f>
        <v>#N/A</v>
      </c>
      <c r="Q970" t="e">
        <f>VLOOKUP($B970,CLIENTS!$A$5:$I$30,MATCH(Q$4,CLIENTS!$A$4:$I$4,0),FALSE)</f>
        <v>#N/A</v>
      </c>
      <c r="R970" t="e">
        <f>VLOOKUP($B970,CLIENTS!$A$5:$I$30,MATCH(R$4,CLIENTS!$A$4:$I$4,0),FALSE)</f>
        <v>#N/A</v>
      </c>
      <c r="S970" t="e">
        <f>VLOOKUP($B970,CLIENTS!$A$5:$I$30,MATCH(S$4,CLIENTS!$A$4:$I$4,0),FALSE)</f>
        <v>#N/A</v>
      </c>
      <c r="T970" t="e">
        <f>VLOOKUP($B970,CLIENTS!$A$5:$I$30,MATCH(T$4,CLIENTS!$A$4:$I$4,0),FALSE)</f>
        <v>#N/A</v>
      </c>
      <c r="U970" t="e">
        <f>VLOOKUP($B970,CLIENTS!$A$5:$I$30,MATCH(U$4,CLIENTS!$A$4:$I$4,0),FALSE)</f>
        <v>#N/A</v>
      </c>
      <c r="V970" t="e">
        <f>VLOOKUP($B970,CLIENTS!$A$5:$I$30,MATCH(V$4,CLIENTS!$A$4:$I$4,0),FALSE)</f>
        <v>#N/A</v>
      </c>
    </row>
    <row r="971" spans="1:22" x14ac:dyDescent="0.25">
      <c r="A971" s="1" t="s">
        <v>518</v>
      </c>
      <c r="B971" s="1" t="s">
        <v>379</v>
      </c>
      <c r="D971" s="1" t="s">
        <v>1</v>
      </c>
      <c r="E971">
        <v>1608</v>
      </c>
      <c r="F971" t="e">
        <f>VLOOKUP($B971,CLIENTS!$A$5:$I$30,2,FALSE)</f>
        <v>#N/A</v>
      </c>
      <c r="G971" t="e">
        <f>VLOOKUP($B971,CLIENTS!$A$5:$I$30,3,FALSE)</f>
        <v>#N/A</v>
      </c>
      <c r="H971" t="e">
        <f>VLOOKUP($B971,CLIENTS!$A$5:$I$30,4,FALSE)</f>
        <v>#N/A</v>
      </c>
      <c r="I971" t="e">
        <f>VLOOKUP($B971,CLIENTS!$A$5:$I$30,5,FALSE)</f>
        <v>#N/A</v>
      </c>
      <c r="J971" t="e">
        <f>VLOOKUP($B971,CLIENTS!$A$5:$I$30,6,FALSE)</f>
        <v>#N/A</v>
      </c>
      <c r="K971" t="e">
        <f>VLOOKUP($B971,CLIENTS!$A$5:$I$30,7,FALSE)</f>
        <v>#N/A</v>
      </c>
      <c r="L971" t="e">
        <f>VLOOKUP($B971,CLIENTS!$A$5:$I$30,8,FALSE)</f>
        <v>#N/A</v>
      </c>
      <c r="M971" t="e">
        <f>VLOOKUP($B971,CLIENTS!$A$5:$I$30,9,FALSE)</f>
        <v>#N/A</v>
      </c>
      <c r="O971" t="e">
        <f>VLOOKUP($B971,CLIENTS!$A$5:$I$30,MATCH(O$4,CLIENTS!$A$4:$I$4,0),FALSE)</f>
        <v>#N/A</v>
      </c>
      <c r="P971" t="e">
        <f>VLOOKUP($B971,CLIENTS!$A$5:$I$30,MATCH(P$4,CLIENTS!$A$4:$I$4,0),FALSE)</f>
        <v>#N/A</v>
      </c>
      <c r="Q971" t="e">
        <f>VLOOKUP($B971,CLIENTS!$A$5:$I$30,MATCH(Q$4,CLIENTS!$A$4:$I$4,0),FALSE)</f>
        <v>#N/A</v>
      </c>
      <c r="R971" t="e">
        <f>VLOOKUP($B971,CLIENTS!$A$5:$I$30,MATCH(R$4,CLIENTS!$A$4:$I$4,0),FALSE)</f>
        <v>#N/A</v>
      </c>
      <c r="S971" t="e">
        <f>VLOOKUP($B971,CLIENTS!$A$5:$I$30,MATCH(S$4,CLIENTS!$A$4:$I$4,0),FALSE)</f>
        <v>#N/A</v>
      </c>
      <c r="T971" t="e">
        <f>VLOOKUP($B971,CLIENTS!$A$5:$I$30,MATCH(T$4,CLIENTS!$A$4:$I$4,0),FALSE)</f>
        <v>#N/A</v>
      </c>
      <c r="U971" t="e">
        <f>VLOOKUP($B971,CLIENTS!$A$5:$I$30,MATCH(U$4,CLIENTS!$A$4:$I$4,0),FALSE)</f>
        <v>#N/A</v>
      </c>
      <c r="V971" t="e">
        <f>VLOOKUP($B971,CLIENTS!$A$5:$I$30,MATCH(V$4,CLIENTS!$A$4:$I$4,0),FALSE)</f>
        <v>#N/A</v>
      </c>
    </row>
    <row r="972" spans="1:22" x14ac:dyDescent="0.25">
      <c r="A972" s="1" t="s">
        <v>518</v>
      </c>
      <c r="B972" s="1" t="s">
        <v>380</v>
      </c>
      <c r="D972" s="1" t="s">
        <v>1</v>
      </c>
      <c r="E972">
        <v>1678</v>
      </c>
      <c r="F972" t="e">
        <f>VLOOKUP($B972,CLIENTS!$A$5:$I$30,2,FALSE)</f>
        <v>#N/A</v>
      </c>
      <c r="G972" t="e">
        <f>VLOOKUP($B972,CLIENTS!$A$5:$I$30,3,FALSE)</f>
        <v>#N/A</v>
      </c>
      <c r="H972" t="e">
        <f>VLOOKUP($B972,CLIENTS!$A$5:$I$30,4,FALSE)</f>
        <v>#N/A</v>
      </c>
      <c r="I972" t="e">
        <f>VLOOKUP($B972,CLIENTS!$A$5:$I$30,5,FALSE)</f>
        <v>#N/A</v>
      </c>
      <c r="J972" t="e">
        <f>VLOOKUP($B972,CLIENTS!$A$5:$I$30,6,FALSE)</f>
        <v>#N/A</v>
      </c>
      <c r="K972" t="e">
        <f>VLOOKUP($B972,CLIENTS!$A$5:$I$30,7,FALSE)</f>
        <v>#N/A</v>
      </c>
      <c r="L972" t="e">
        <f>VLOOKUP($B972,CLIENTS!$A$5:$I$30,8,FALSE)</f>
        <v>#N/A</v>
      </c>
      <c r="M972" t="e">
        <f>VLOOKUP($B972,CLIENTS!$A$5:$I$30,9,FALSE)</f>
        <v>#N/A</v>
      </c>
      <c r="O972" t="e">
        <f>VLOOKUP($B972,CLIENTS!$A$5:$I$30,MATCH(O$4,CLIENTS!$A$4:$I$4,0),FALSE)</f>
        <v>#N/A</v>
      </c>
      <c r="P972" t="e">
        <f>VLOOKUP($B972,CLIENTS!$A$5:$I$30,MATCH(P$4,CLIENTS!$A$4:$I$4,0),FALSE)</f>
        <v>#N/A</v>
      </c>
      <c r="Q972" t="e">
        <f>VLOOKUP($B972,CLIENTS!$A$5:$I$30,MATCH(Q$4,CLIENTS!$A$4:$I$4,0),FALSE)</f>
        <v>#N/A</v>
      </c>
      <c r="R972" t="e">
        <f>VLOOKUP($B972,CLIENTS!$A$5:$I$30,MATCH(R$4,CLIENTS!$A$4:$I$4,0),FALSE)</f>
        <v>#N/A</v>
      </c>
      <c r="S972" t="e">
        <f>VLOOKUP($B972,CLIENTS!$A$5:$I$30,MATCH(S$4,CLIENTS!$A$4:$I$4,0),FALSE)</f>
        <v>#N/A</v>
      </c>
      <c r="T972" t="e">
        <f>VLOOKUP($B972,CLIENTS!$A$5:$I$30,MATCH(T$4,CLIENTS!$A$4:$I$4,0),FALSE)</f>
        <v>#N/A</v>
      </c>
      <c r="U972" t="e">
        <f>VLOOKUP($B972,CLIENTS!$A$5:$I$30,MATCH(U$4,CLIENTS!$A$4:$I$4,0),FALSE)</f>
        <v>#N/A</v>
      </c>
      <c r="V972" t="e">
        <f>VLOOKUP($B972,CLIENTS!$A$5:$I$30,MATCH(V$4,CLIENTS!$A$4:$I$4,0),FALSE)</f>
        <v>#N/A</v>
      </c>
    </row>
    <row r="973" spans="1:22" x14ac:dyDescent="0.25">
      <c r="A973" s="1" t="s">
        <v>520</v>
      </c>
      <c r="B973" s="1" t="s">
        <v>380</v>
      </c>
      <c r="D973" s="1" t="s">
        <v>1</v>
      </c>
      <c r="E973">
        <v>1053</v>
      </c>
      <c r="F973" t="e">
        <f>VLOOKUP($B973,CLIENTS!$A$5:$I$30,2,FALSE)</f>
        <v>#N/A</v>
      </c>
      <c r="G973" t="e">
        <f>VLOOKUP($B973,CLIENTS!$A$5:$I$30,3,FALSE)</f>
        <v>#N/A</v>
      </c>
      <c r="H973" t="e">
        <f>VLOOKUP($B973,CLIENTS!$A$5:$I$30,4,FALSE)</f>
        <v>#N/A</v>
      </c>
      <c r="I973" t="e">
        <f>VLOOKUP($B973,CLIENTS!$A$5:$I$30,5,FALSE)</f>
        <v>#N/A</v>
      </c>
      <c r="J973" t="e">
        <f>VLOOKUP($B973,CLIENTS!$A$5:$I$30,6,FALSE)</f>
        <v>#N/A</v>
      </c>
      <c r="K973" t="e">
        <f>VLOOKUP($B973,CLIENTS!$A$5:$I$30,7,FALSE)</f>
        <v>#N/A</v>
      </c>
      <c r="L973" t="e">
        <f>VLOOKUP($B973,CLIENTS!$A$5:$I$30,8,FALSE)</f>
        <v>#N/A</v>
      </c>
      <c r="M973" t="e">
        <f>VLOOKUP($B973,CLIENTS!$A$5:$I$30,9,FALSE)</f>
        <v>#N/A</v>
      </c>
      <c r="O973" t="e">
        <f>VLOOKUP($B973,CLIENTS!$A$5:$I$30,MATCH(O$4,CLIENTS!$A$4:$I$4,0),FALSE)</f>
        <v>#N/A</v>
      </c>
      <c r="P973" t="e">
        <f>VLOOKUP($B973,CLIENTS!$A$5:$I$30,MATCH(P$4,CLIENTS!$A$4:$I$4,0),FALSE)</f>
        <v>#N/A</v>
      </c>
      <c r="Q973" t="e">
        <f>VLOOKUP($B973,CLIENTS!$A$5:$I$30,MATCH(Q$4,CLIENTS!$A$4:$I$4,0),FALSE)</f>
        <v>#N/A</v>
      </c>
      <c r="R973" t="e">
        <f>VLOOKUP($B973,CLIENTS!$A$5:$I$30,MATCH(R$4,CLIENTS!$A$4:$I$4,0),FALSE)</f>
        <v>#N/A</v>
      </c>
      <c r="S973" t="e">
        <f>VLOOKUP($B973,CLIENTS!$A$5:$I$30,MATCH(S$4,CLIENTS!$A$4:$I$4,0),FALSE)</f>
        <v>#N/A</v>
      </c>
      <c r="T973" t="e">
        <f>VLOOKUP($B973,CLIENTS!$A$5:$I$30,MATCH(T$4,CLIENTS!$A$4:$I$4,0),FALSE)</f>
        <v>#N/A</v>
      </c>
      <c r="U973" t="e">
        <f>VLOOKUP($B973,CLIENTS!$A$5:$I$30,MATCH(U$4,CLIENTS!$A$4:$I$4,0),FALSE)</f>
        <v>#N/A</v>
      </c>
      <c r="V973" t="e">
        <f>VLOOKUP($B973,CLIENTS!$A$5:$I$30,MATCH(V$4,CLIENTS!$A$4:$I$4,0),FALSE)</f>
        <v>#N/A</v>
      </c>
    </row>
    <row r="974" spans="1:22" x14ac:dyDescent="0.25">
      <c r="A974" s="1" t="s">
        <v>522</v>
      </c>
      <c r="B974" s="1" t="s">
        <v>380</v>
      </c>
      <c r="D974" s="1" t="s">
        <v>1</v>
      </c>
      <c r="E974">
        <v>770</v>
      </c>
      <c r="F974" t="e">
        <f>VLOOKUP($B974,CLIENTS!$A$5:$I$30,2,FALSE)</f>
        <v>#N/A</v>
      </c>
      <c r="G974" t="e">
        <f>VLOOKUP($B974,CLIENTS!$A$5:$I$30,3,FALSE)</f>
        <v>#N/A</v>
      </c>
      <c r="H974" t="e">
        <f>VLOOKUP($B974,CLIENTS!$A$5:$I$30,4,FALSE)</f>
        <v>#N/A</v>
      </c>
      <c r="I974" t="e">
        <f>VLOOKUP($B974,CLIENTS!$A$5:$I$30,5,FALSE)</f>
        <v>#N/A</v>
      </c>
      <c r="J974" t="e">
        <f>VLOOKUP($B974,CLIENTS!$A$5:$I$30,6,FALSE)</f>
        <v>#N/A</v>
      </c>
      <c r="K974" t="e">
        <f>VLOOKUP($B974,CLIENTS!$A$5:$I$30,7,FALSE)</f>
        <v>#N/A</v>
      </c>
      <c r="L974" t="e">
        <f>VLOOKUP($B974,CLIENTS!$A$5:$I$30,8,FALSE)</f>
        <v>#N/A</v>
      </c>
      <c r="M974" t="e">
        <f>VLOOKUP($B974,CLIENTS!$A$5:$I$30,9,FALSE)</f>
        <v>#N/A</v>
      </c>
      <c r="O974" t="e">
        <f>VLOOKUP($B974,CLIENTS!$A$5:$I$30,MATCH(O$4,CLIENTS!$A$4:$I$4,0),FALSE)</f>
        <v>#N/A</v>
      </c>
      <c r="P974" t="e">
        <f>VLOOKUP($B974,CLIENTS!$A$5:$I$30,MATCH(P$4,CLIENTS!$A$4:$I$4,0),FALSE)</f>
        <v>#N/A</v>
      </c>
      <c r="Q974" t="e">
        <f>VLOOKUP($B974,CLIENTS!$A$5:$I$30,MATCH(Q$4,CLIENTS!$A$4:$I$4,0),FALSE)</f>
        <v>#N/A</v>
      </c>
      <c r="R974" t="e">
        <f>VLOOKUP($B974,CLIENTS!$A$5:$I$30,MATCH(R$4,CLIENTS!$A$4:$I$4,0),FALSE)</f>
        <v>#N/A</v>
      </c>
      <c r="S974" t="e">
        <f>VLOOKUP($B974,CLIENTS!$A$5:$I$30,MATCH(S$4,CLIENTS!$A$4:$I$4,0),FALSE)</f>
        <v>#N/A</v>
      </c>
      <c r="T974" t="e">
        <f>VLOOKUP($B974,CLIENTS!$A$5:$I$30,MATCH(T$4,CLIENTS!$A$4:$I$4,0),FALSE)</f>
        <v>#N/A</v>
      </c>
      <c r="U974" t="e">
        <f>VLOOKUP($B974,CLIENTS!$A$5:$I$30,MATCH(U$4,CLIENTS!$A$4:$I$4,0),FALSE)</f>
        <v>#N/A</v>
      </c>
      <c r="V974" t="e">
        <f>VLOOKUP($B974,CLIENTS!$A$5:$I$30,MATCH(V$4,CLIENTS!$A$4:$I$4,0),FALSE)</f>
        <v>#N/A</v>
      </c>
    </row>
    <row r="975" spans="1:22" x14ac:dyDescent="0.25">
      <c r="A975" s="1" t="s">
        <v>518</v>
      </c>
      <c r="B975" s="1" t="s">
        <v>207</v>
      </c>
      <c r="D975" s="1" t="s">
        <v>1</v>
      </c>
      <c r="E975">
        <v>1182</v>
      </c>
      <c r="F975" t="e">
        <f>VLOOKUP($B975,CLIENTS!$A$5:$I$30,2,FALSE)</f>
        <v>#N/A</v>
      </c>
      <c r="G975" t="e">
        <f>VLOOKUP($B975,CLIENTS!$A$5:$I$30,3,FALSE)</f>
        <v>#N/A</v>
      </c>
      <c r="H975" t="e">
        <f>VLOOKUP($B975,CLIENTS!$A$5:$I$30,4,FALSE)</f>
        <v>#N/A</v>
      </c>
      <c r="I975" t="e">
        <f>VLOOKUP($B975,CLIENTS!$A$5:$I$30,5,FALSE)</f>
        <v>#N/A</v>
      </c>
      <c r="J975" t="e">
        <f>VLOOKUP($B975,CLIENTS!$A$5:$I$30,6,FALSE)</f>
        <v>#N/A</v>
      </c>
      <c r="K975" t="e">
        <f>VLOOKUP($B975,CLIENTS!$A$5:$I$30,7,FALSE)</f>
        <v>#N/A</v>
      </c>
      <c r="L975" t="e">
        <f>VLOOKUP($B975,CLIENTS!$A$5:$I$30,8,FALSE)</f>
        <v>#N/A</v>
      </c>
      <c r="M975" t="e">
        <f>VLOOKUP($B975,CLIENTS!$A$5:$I$30,9,FALSE)</f>
        <v>#N/A</v>
      </c>
      <c r="O975" t="e">
        <f>VLOOKUP($B975,CLIENTS!$A$5:$I$30,MATCH(O$4,CLIENTS!$A$4:$I$4,0),FALSE)</f>
        <v>#N/A</v>
      </c>
      <c r="P975" t="e">
        <f>VLOOKUP($B975,CLIENTS!$A$5:$I$30,MATCH(P$4,CLIENTS!$A$4:$I$4,0),FALSE)</f>
        <v>#N/A</v>
      </c>
      <c r="Q975" t="e">
        <f>VLOOKUP($B975,CLIENTS!$A$5:$I$30,MATCH(Q$4,CLIENTS!$A$4:$I$4,0),FALSE)</f>
        <v>#N/A</v>
      </c>
      <c r="R975" t="e">
        <f>VLOOKUP($B975,CLIENTS!$A$5:$I$30,MATCH(R$4,CLIENTS!$A$4:$I$4,0),FALSE)</f>
        <v>#N/A</v>
      </c>
      <c r="S975" t="e">
        <f>VLOOKUP($B975,CLIENTS!$A$5:$I$30,MATCH(S$4,CLIENTS!$A$4:$I$4,0),FALSE)</f>
        <v>#N/A</v>
      </c>
      <c r="T975" t="e">
        <f>VLOOKUP($B975,CLIENTS!$A$5:$I$30,MATCH(T$4,CLIENTS!$A$4:$I$4,0),FALSE)</f>
        <v>#N/A</v>
      </c>
      <c r="U975" t="e">
        <f>VLOOKUP($B975,CLIENTS!$A$5:$I$30,MATCH(U$4,CLIENTS!$A$4:$I$4,0),FALSE)</f>
        <v>#N/A</v>
      </c>
      <c r="V975" t="e">
        <f>VLOOKUP($B975,CLIENTS!$A$5:$I$30,MATCH(V$4,CLIENTS!$A$4:$I$4,0),FALSE)</f>
        <v>#N/A</v>
      </c>
    </row>
    <row r="976" spans="1:22" x14ac:dyDescent="0.25">
      <c r="A976" s="1" t="s">
        <v>520</v>
      </c>
      <c r="B976" s="1" t="s">
        <v>207</v>
      </c>
      <c r="D976" s="1" t="s">
        <v>1</v>
      </c>
      <c r="E976">
        <v>893</v>
      </c>
      <c r="F976" t="e">
        <f>VLOOKUP($B976,CLIENTS!$A$5:$I$30,2,FALSE)</f>
        <v>#N/A</v>
      </c>
      <c r="G976" t="e">
        <f>VLOOKUP($B976,CLIENTS!$A$5:$I$30,3,FALSE)</f>
        <v>#N/A</v>
      </c>
      <c r="H976" t="e">
        <f>VLOOKUP($B976,CLIENTS!$A$5:$I$30,4,FALSE)</f>
        <v>#N/A</v>
      </c>
      <c r="I976" t="e">
        <f>VLOOKUP($B976,CLIENTS!$A$5:$I$30,5,FALSE)</f>
        <v>#N/A</v>
      </c>
      <c r="J976" t="e">
        <f>VLOOKUP($B976,CLIENTS!$A$5:$I$30,6,FALSE)</f>
        <v>#N/A</v>
      </c>
      <c r="K976" t="e">
        <f>VLOOKUP($B976,CLIENTS!$A$5:$I$30,7,FALSE)</f>
        <v>#N/A</v>
      </c>
      <c r="L976" t="e">
        <f>VLOOKUP($B976,CLIENTS!$A$5:$I$30,8,FALSE)</f>
        <v>#N/A</v>
      </c>
      <c r="M976" t="e">
        <f>VLOOKUP($B976,CLIENTS!$A$5:$I$30,9,FALSE)</f>
        <v>#N/A</v>
      </c>
      <c r="O976" t="e">
        <f>VLOOKUP($B976,CLIENTS!$A$5:$I$30,MATCH(O$4,CLIENTS!$A$4:$I$4,0),FALSE)</f>
        <v>#N/A</v>
      </c>
      <c r="P976" t="e">
        <f>VLOOKUP($B976,CLIENTS!$A$5:$I$30,MATCH(P$4,CLIENTS!$A$4:$I$4,0),FALSE)</f>
        <v>#N/A</v>
      </c>
      <c r="Q976" t="e">
        <f>VLOOKUP($B976,CLIENTS!$A$5:$I$30,MATCH(Q$4,CLIENTS!$A$4:$I$4,0),FALSE)</f>
        <v>#N/A</v>
      </c>
      <c r="R976" t="e">
        <f>VLOOKUP($B976,CLIENTS!$A$5:$I$30,MATCH(R$4,CLIENTS!$A$4:$I$4,0),FALSE)</f>
        <v>#N/A</v>
      </c>
      <c r="S976" t="e">
        <f>VLOOKUP($B976,CLIENTS!$A$5:$I$30,MATCH(S$4,CLIENTS!$A$4:$I$4,0),FALSE)</f>
        <v>#N/A</v>
      </c>
      <c r="T976" t="e">
        <f>VLOOKUP($B976,CLIENTS!$A$5:$I$30,MATCH(T$4,CLIENTS!$A$4:$I$4,0),FALSE)</f>
        <v>#N/A</v>
      </c>
      <c r="U976" t="e">
        <f>VLOOKUP($B976,CLIENTS!$A$5:$I$30,MATCH(U$4,CLIENTS!$A$4:$I$4,0),FALSE)</f>
        <v>#N/A</v>
      </c>
      <c r="V976" t="e">
        <f>VLOOKUP($B976,CLIENTS!$A$5:$I$30,MATCH(V$4,CLIENTS!$A$4:$I$4,0),FALSE)</f>
        <v>#N/A</v>
      </c>
    </row>
    <row r="977" spans="1:22" x14ac:dyDescent="0.25">
      <c r="A977" s="1" t="s">
        <v>522</v>
      </c>
      <c r="B977" s="1" t="s">
        <v>207</v>
      </c>
      <c r="D977" s="1" t="s">
        <v>1</v>
      </c>
      <c r="E977">
        <v>653</v>
      </c>
      <c r="F977" t="e">
        <f>VLOOKUP($B977,CLIENTS!$A$5:$I$30,2,FALSE)</f>
        <v>#N/A</v>
      </c>
      <c r="G977" t="e">
        <f>VLOOKUP($B977,CLIENTS!$A$5:$I$30,3,FALSE)</f>
        <v>#N/A</v>
      </c>
      <c r="H977" t="e">
        <f>VLOOKUP($B977,CLIENTS!$A$5:$I$30,4,FALSE)</f>
        <v>#N/A</v>
      </c>
      <c r="I977" t="e">
        <f>VLOOKUP($B977,CLIENTS!$A$5:$I$30,5,FALSE)</f>
        <v>#N/A</v>
      </c>
      <c r="J977" t="e">
        <f>VLOOKUP($B977,CLIENTS!$A$5:$I$30,6,FALSE)</f>
        <v>#N/A</v>
      </c>
      <c r="K977" t="e">
        <f>VLOOKUP($B977,CLIENTS!$A$5:$I$30,7,FALSE)</f>
        <v>#N/A</v>
      </c>
      <c r="L977" t="e">
        <f>VLOOKUP($B977,CLIENTS!$A$5:$I$30,8,FALSE)</f>
        <v>#N/A</v>
      </c>
      <c r="M977" t="e">
        <f>VLOOKUP($B977,CLIENTS!$A$5:$I$30,9,FALSE)</f>
        <v>#N/A</v>
      </c>
      <c r="O977" t="e">
        <f>VLOOKUP($B977,CLIENTS!$A$5:$I$30,MATCH(O$4,CLIENTS!$A$4:$I$4,0),FALSE)</f>
        <v>#N/A</v>
      </c>
      <c r="P977" t="e">
        <f>VLOOKUP($B977,CLIENTS!$A$5:$I$30,MATCH(P$4,CLIENTS!$A$4:$I$4,0),FALSE)</f>
        <v>#N/A</v>
      </c>
      <c r="Q977" t="e">
        <f>VLOOKUP($B977,CLIENTS!$A$5:$I$30,MATCH(Q$4,CLIENTS!$A$4:$I$4,0),FALSE)</f>
        <v>#N/A</v>
      </c>
      <c r="R977" t="e">
        <f>VLOOKUP($B977,CLIENTS!$A$5:$I$30,MATCH(R$4,CLIENTS!$A$4:$I$4,0),FALSE)</f>
        <v>#N/A</v>
      </c>
      <c r="S977" t="e">
        <f>VLOOKUP($B977,CLIENTS!$A$5:$I$30,MATCH(S$4,CLIENTS!$A$4:$I$4,0),FALSE)</f>
        <v>#N/A</v>
      </c>
      <c r="T977" t="e">
        <f>VLOOKUP($B977,CLIENTS!$A$5:$I$30,MATCH(T$4,CLIENTS!$A$4:$I$4,0),FALSE)</f>
        <v>#N/A</v>
      </c>
      <c r="U977" t="e">
        <f>VLOOKUP($B977,CLIENTS!$A$5:$I$30,MATCH(U$4,CLIENTS!$A$4:$I$4,0),FALSE)</f>
        <v>#N/A</v>
      </c>
      <c r="V977" t="e">
        <f>VLOOKUP($B977,CLIENTS!$A$5:$I$30,MATCH(V$4,CLIENTS!$A$4:$I$4,0),FALSE)</f>
        <v>#N/A</v>
      </c>
    </row>
    <row r="978" spans="1:22" x14ac:dyDescent="0.25">
      <c r="A978" s="1" t="s">
        <v>518</v>
      </c>
      <c r="B978" s="1" t="s">
        <v>160</v>
      </c>
      <c r="D978" s="1" t="s">
        <v>1</v>
      </c>
      <c r="E978">
        <v>1612</v>
      </c>
      <c r="F978" t="e">
        <f>VLOOKUP($B978,CLIENTS!$A$5:$I$30,2,FALSE)</f>
        <v>#N/A</v>
      </c>
      <c r="G978" t="e">
        <f>VLOOKUP($B978,CLIENTS!$A$5:$I$30,3,FALSE)</f>
        <v>#N/A</v>
      </c>
      <c r="H978" t="e">
        <f>VLOOKUP($B978,CLIENTS!$A$5:$I$30,4,FALSE)</f>
        <v>#N/A</v>
      </c>
      <c r="I978" t="e">
        <f>VLOOKUP($B978,CLIENTS!$A$5:$I$30,5,FALSE)</f>
        <v>#N/A</v>
      </c>
      <c r="J978" t="e">
        <f>VLOOKUP($B978,CLIENTS!$A$5:$I$30,6,FALSE)</f>
        <v>#N/A</v>
      </c>
      <c r="K978" t="e">
        <f>VLOOKUP($B978,CLIENTS!$A$5:$I$30,7,FALSE)</f>
        <v>#N/A</v>
      </c>
      <c r="L978" t="e">
        <f>VLOOKUP($B978,CLIENTS!$A$5:$I$30,8,FALSE)</f>
        <v>#N/A</v>
      </c>
      <c r="M978" t="e">
        <f>VLOOKUP($B978,CLIENTS!$A$5:$I$30,9,FALSE)</f>
        <v>#N/A</v>
      </c>
      <c r="O978" t="e">
        <f>VLOOKUP($B978,CLIENTS!$A$5:$I$30,MATCH(O$4,CLIENTS!$A$4:$I$4,0),FALSE)</f>
        <v>#N/A</v>
      </c>
      <c r="P978" t="e">
        <f>VLOOKUP($B978,CLIENTS!$A$5:$I$30,MATCH(P$4,CLIENTS!$A$4:$I$4,0),FALSE)</f>
        <v>#N/A</v>
      </c>
      <c r="Q978" t="e">
        <f>VLOOKUP($B978,CLIENTS!$A$5:$I$30,MATCH(Q$4,CLIENTS!$A$4:$I$4,0),FALSE)</f>
        <v>#N/A</v>
      </c>
      <c r="R978" t="e">
        <f>VLOOKUP($B978,CLIENTS!$A$5:$I$30,MATCH(R$4,CLIENTS!$A$4:$I$4,0),FALSE)</f>
        <v>#N/A</v>
      </c>
      <c r="S978" t="e">
        <f>VLOOKUP($B978,CLIENTS!$A$5:$I$30,MATCH(S$4,CLIENTS!$A$4:$I$4,0),FALSE)</f>
        <v>#N/A</v>
      </c>
      <c r="T978" t="e">
        <f>VLOOKUP($B978,CLIENTS!$A$5:$I$30,MATCH(T$4,CLIENTS!$A$4:$I$4,0),FALSE)</f>
        <v>#N/A</v>
      </c>
      <c r="U978" t="e">
        <f>VLOOKUP($B978,CLIENTS!$A$5:$I$30,MATCH(U$4,CLIENTS!$A$4:$I$4,0),FALSE)</f>
        <v>#N/A</v>
      </c>
      <c r="V978" t="e">
        <f>VLOOKUP($B978,CLIENTS!$A$5:$I$30,MATCH(V$4,CLIENTS!$A$4:$I$4,0),FALSE)</f>
        <v>#N/A</v>
      </c>
    </row>
    <row r="979" spans="1:22" x14ac:dyDescent="0.25">
      <c r="A979" s="1" t="s">
        <v>520</v>
      </c>
      <c r="B979" s="1" t="s">
        <v>160</v>
      </c>
      <c r="D979" s="1" t="s">
        <v>1</v>
      </c>
      <c r="E979">
        <v>1083</v>
      </c>
      <c r="F979" t="e">
        <f>VLOOKUP($B979,CLIENTS!$A$5:$I$30,2,FALSE)</f>
        <v>#N/A</v>
      </c>
      <c r="G979" t="e">
        <f>VLOOKUP($B979,CLIENTS!$A$5:$I$30,3,FALSE)</f>
        <v>#N/A</v>
      </c>
      <c r="H979" t="e">
        <f>VLOOKUP($B979,CLIENTS!$A$5:$I$30,4,FALSE)</f>
        <v>#N/A</v>
      </c>
      <c r="I979" t="e">
        <f>VLOOKUP($B979,CLIENTS!$A$5:$I$30,5,FALSE)</f>
        <v>#N/A</v>
      </c>
      <c r="J979" t="e">
        <f>VLOOKUP($B979,CLIENTS!$A$5:$I$30,6,FALSE)</f>
        <v>#N/A</v>
      </c>
      <c r="K979" t="e">
        <f>VLOOKUP($B979,CLIENTS!$A$5:$I$30,7,FALSE)</f>
        <v>#N/A</v>
      </c>
      <c r="L979" t="e">
        <f>VLOOKUP($B979,CLIENTS!$A$5:$I$30,8,FALSE)</f>
        <v>#N/A</v>
      </c>
      <c r="M979" t="e">
        <f>VLOOKUP($B979,CLIENTS!$A$5:$I$30,9,FALSE)</f>
        <v>#N/A</v>
      </c>
      <c r="O979" t="e">
        <f>VLOOKUP($B979,CLIENTS!$A$5:$I$30,MATCH(O$4,CLIENTS!$A$4:$I$4,0),FALSE)</f>
        <v>#N/A</v>
      </c>
      <c r="P979" t="e">
        <f>VLOOKUP($B979,CLIENTS!$A$5:$I$30,MATCH(P$4,CLIENTS!$A$4:$I$4,0),FALSE)</f>
        <v>#N/A</v>
      </c>
      <c r="Q979" t="e">
        <f>VLOOKUP($B979,CLIENTS!$A$5:$I$30,MATCH(Q$4,CLIENTS!$A$4:$I$4,0),FALSE)</f>
        <v>#N/A</v>
      </c>
      <c r="R979" t="e">
        <f>VLOOKUP($B979,CLIENTS!$A$5:$I$30,MATCH(R$4,CLIENTS!$A$4:$I$4,0),FALSE)</f>
        <v>#N/A</v>
      </c>
      <c r="S979" t="e">
        <f>VLOOKUP($B979,CLIENTS!$A$5:$I$30,MATCH(S$4,CLIENTS!$A$4:$I$4,0),FALSE)</f>
        <v>#N/A</v>
      </c>
      <c r="T979" t="e">
        <f>VLOOKUP($B979,CLIENTS!$A$5:$I$30,MATCH(T$4,CLIENTS!$A$4:$I$4,0),FALSE)</f>
        <v>#N/A</v>
      </c>
      <c r="U979" t="e">
        <f>VLOOKUP($B979,CLIENTS!$A$5:$I$30,MATCH(U$4,CLIENTS!$A$4:$I$4,0),FALSE)</f>
        <v>#N/A</v>
      </c>
      <c r="V979" t="e">
        <f>VLOOKUP($B979,CLIENTS!$A$5:$I$30,MATCH(V$4,CLIENTS!$A$4:$I$4,0),FALSE)</f>
        <v>#N/A</v>
      </c>
    </row>
    <row r="980" spans="1:22" x14ac:dyDescent="0.25">
      <c r="A980" s="1" t="s">
        <v>522</v>
      </c>
      <c r="B980" s="1" t="s">
        <v>160</v>
      </c>
      <c r="D980" s="1" t="s">
        <v>1</v>
      </c>
      <c r="E980">
        <v>792</v>
      </c>
      <c r="F980" t="e">
        <f>VLOOKUP($B980,CLIENTS!$A$5:$I$30,2,FALSE)</f>
        <v>#N/A</v>
      </c>
      <c r="G980" t="e">
        <f>VLOOKUP($B980,CLIENTS!$A$5:$I$30,3,FALSE)</f>
        <v>#N/A</v>
      </c>
      <c r="H980" t="e">
        <f>VLOOKUP($B980,CLIENTS!$A$5:$I$30,4,FALSE)</f>
        <v>#N/A</v>
      </c>
      <c r="I980" t="e">
        <f>VLOOKUP($B980,CLIENTS!$A$5:$I$30,5,FALSE)</f>
        <v>#N/A</v>
      </c>
      <c r="J980" t="e">
        <f>VLOOKUP($B980,CLIENTS!$A$5:$I$30,6,FALSE)</f>
        <v>#N/A</v>
      </c>
      <c r="K980" t="e">
        <f>VLOOKUP($B980,CLIENTS!$A$5:$I$30,7,FALSE)</f>
        <v>#N/A</v>
      </c>
      <c r="L980" t="e">
        <f>VLOOKUP($B980,CLIENTS!$A$5:$I$30,8,FALSE)</f>
        <v>#N/A</v>
      </c>
      <c r="M980" t="e">
        <f>VLOOKUP($B980,CLIENTS!$A$5:$I$30,9,FALSE)</f>
        <v>#N/A</v>
      </c>
      <c r="O980" t="e">
        <f>VLOOKUP($B980,CLIENTS!$A$5:$I$30,MATCH(O$4,CLIENTS!$A$4:$I$4,0),FALSE)</f>
        <v>#N/A</v>
      </c>
      <c r="P980" t="e">
        <f>VLOOKUP($B980,CLIENTS!$A$5:$I$30,MATCH(P$4,CLIENTS!$A$4:$I$4,0),FALSE)</f>
        <v>#N/A</v>
      </c>
      <c r="Q980" t="e">
        <f>VLOOKUP($B980,CLIENTS!$A$5:$I$30,MATCH(Q$4,CLIENTS!$A$4:$I$4,0),FALSE)</f>
        <v>#N/A</v>
      </c>
      <c r="R980" t="e">
        <f>VLOOKUP($B980,CLIENTS!$A$5:$I$30,MATCH(R$4,CLIENTS!$A$4:$I$4,0),FALSE)</f>
        <v>#N/A</v>
      </c>
      <c r="S980" t="e">
        <f>VLOOKUP($B980,CLIENTS!$A$5:$I$30,MATCH(S$4,CLIENTS!$A$4:$I$4,0),FALSE)</f>
        <v>#N/A</v>
      </c>
      <c r="T980" t="e">
        <f>VLOOKUP($B980,CLIENTS!$A$5:$I$30,MATCH(T$4,CLIENTS!$A$4:$I$4,0),FALSE)</f>
        <v>#N/A</v>
      </c>
      <c r="U980" t="e">
        <f>VLOOKUP($B980,CLIENTS!$A$5:$I$30,MATCH(U$4,CLIENTS!$A$4:$I$4,0),FALSE)</f>
        <v>#N/A</v>
      </c>
      <c r="V980" t="e">
        <f>VLOOKUP($B980,CLIENTS!$A$5:$I$30,MATCH(V$4,CLIENTS!$A$4:$I$4,0),FALSE)</f>
        <v>#N/A</v>
      </c>
    </row>
    <row r="981" spans="1:22" x14ac:dyDescent="0.25">
      <c r="A981" s="1" t="s">
        <v>518</v>
      </c>
      <c r="B981" s="1" t="s">
        <v>381</v>
      </c>
      <c r="D981" s="1" t="s">
        <v>1</v>
      </c>
      <c r="E981">
        <v>1608</v>
      </c>
      <c r="F981" t="e">
        <f>VLOOKUP($B981,CLIENTS!$A$5:$I$30,2,FALSE)</f>
        <v>#N/A</v>
      </c>
      <c r="G981" t="e">
        <f>VLOOKUP($B981,CLIENTS!$A$5:$I$30,3,FALSE)</f>
        <v>#N/A</v>
      </c>
      <c r="H981" t="e">
        <f>VLOOKUP($B981,CLIENTS!$A$5:$I$30,4,FALSE)</f>
        <v>#N/A</v>
      </c>
      <c r="I981" t="e">
        <f>VLOOKUP($B981,CLIENTS!$A$5:$I$30,5,FALSE)</f>
        <v>#N/A</v>
      </c>
      <c r="J981" t="e">
        <f>VLOOKUP($B981,CLIENTS!$A$5:$I$30,6,FALSE)</f>
        <v>#N/A</v>
      </c>
      <c r="K981" t="e">
        <f>VLOOKUP($B981,CLIENTS!$A$5:$I$30,7,FALSE)</f>
        <v>#N/A</v>
      </c>
      <c r="L981" t="e">
        <f>VLOOKUP($B981,CLIENTS!$A$5:$I$30,8,FALSE)</f>
        <v>#N/A</v>
      </c>
      <c r="M981" t="e">
        <f>VLOOKUP($B981,CLIENTS!$A$5:$I$30,9,FALSE)</f>
        <v>#N/A</v>
      </c>
      <c r="O981" t="e">
        <f>VLOOKUP($B981,CLIENTS!$A$5:$I$30,MATCH(O$4,CLIENTS!$A$4:$I$4,0),FALSE)</f>
        <v>#N/A</v>
      </c>
      <c r="P981" t="e">
        <f>VLOOKUP($B981,CLIENTS!$A$5:$I$30,MATCH(P$4,CLIENTS!$A$4:$I$4,0),FALSE)</f>
        <v>#N/A</v>
      </c>
      <c r="Q981" t="e">
        <f>VLOOKUP($B981,CLIENTS!$A$5:$I$30,MATCH(Q$4,CLIENTS!$A$4:$I$4,0),FALSE)</f>
        <v>#N/A</v>
      </c>
      <c r="R981" t="e">
        <f>VLOOKUP($B981,CLIENTS!$A$5:$I$30,MATCH(R$4,CLIENTS!$A$4:$I$4,0),FALSE)</f>
        <v>#N/A</v>
      </c>
      <c r="S981" t="e">
        <f>VLOOKUP($B981,CLIENTS!$A$5:$I$30,MATCH(S$4,CLIENTS!$A$4:$I$4,0),FALSE)</f>
        <v>#N/A</v>
      </c>
      <c r="T981" t="e">
        <f>VLOOKUP($B981,CLIENTS!$A$5:$I$30,MATCH(T$4,CLIENTS!$A$4:$I$4,0),FALSE)</f>
        <v>#N/A</v>
      </c>
      <c r="U981" t="e">
        <f>VLOOKUP($B981,CLIENTS!$A$5:$I$30,MATCH(U$4,CLIENTS!$A$4:$I$4,0),FALSE)</f>
        <v>#N/A</v>
      </c>
      <c r="V981" t="e">
        <f>VLOOKUP($B981,CLIENTS!$A$5:$I$30,MATCH(V$4,CLIENTS!$A$4:$I$4,0),FALSE)</f>
        <v>#N/A</v>
      </c>
    </row>
    <row r="982" spans="1:22" x14ac:dyDescent="0.25">
      <c r="A982" s="1" t="s">
        <v>520</v>
      </c>
      <c r="B982" s="1" t="s">
        <v>381</v>
      </c>
      <c r="D982" s="1" t="s">
        <v>1</v>
      </c>
      <c r="E982">
        <v>1053</v>
      </c>
      <c r="F982" t="e">
        <f>VLOOKUP($B982,CLIENTS!$A$5:$I$30,2,FALSE)</f>
        <v>#N/A</v>
      </c>
      <c r="G982" t="e">
        <f>VLOOKUP($B982,CLIENTS!$A$5:$I$30,3,FALSE)</f>
        <v>#N/A</v>
      </c>
      <c r="H982" t="e">
        <f>VLOOKUP($B982,CLIENTS!$A$5:$I$30,4,FALSE)</f>
        <v>#N/A</v>
      </c>
      <c r="I982" t="e">
        <f>VLOOKUP($B982,CLIENTS!$A$5:$I$30,5,FALSE)</f>
        <v>#N/A</v>
      </c>
      <c r="J982" t="e">
        <f>VLOOKUP($B982,CLIENTS!$A$5:$I$30,6,FALSE)</f>
        <v>#N/A</v>
      </c>
      <c r="K982" t="e">
        <f>VLOOKUP($B982,CLIENTS!$A$5:$I$30,7,FALSE)</f>
        <v>#N/A</v>
      </c>
      <c r="L982" t="e">
        <f>VLOOKUP($B982,CLIENTS!$A$5:$I$30,8,FALSE)</f>
        <v>#N/A</v>
      </c>
      <c r="M982" t="e">
        <f>VLOOKUP($B982,CLIENTS!$A$5:$I$30,9,FALSE)</f>
        <v>#N/A</v>
      </c>
      <c r="O982" t="e">
        <f>VLOOKUP($B982,CLIENTS!$A$5:$I$30,MATCH(O$4,CLIENTS!$A$4:$I$4,0),FALSE)</f>
        <v>#N/A</v>
      </c>
      <c r="P982" t="e">
        <f>VLOOKUP($B982,CLIENTS!$A$5:$I$30,MATCH(P$4,CLIENTS!$A$4:$I$4,0),FALSE)</f>
        <v>#N/A</v>
      </c>
      <c r="Q982" t="e">
        <f>VLOOKUP($B982,CLIENTS!$A$5:$I$30,MATCH(Q$4,CLIENTS!$A$4:$I$4,0),FALSE)</f>
        <v>#N/A</v>
      </c>
      <c r="R982" t="e">
        <f>VLOOKUP($B982,CLIENTS!$A$5:$I$30,MATCH(R$4,CLIENTS!$A$4:$I$4,0),FALSE)</f>
        <v>#N/A</v>
      </c>
      <c r="S982" t="e">
        <f>VLOOKUP($B982,CLIENTS!$A$5:$I$30,MATCH(S$4,CLIENTS!$A$4:$I$4,0),FALSE)</f>
        <v>#N/A</v>
      </c>
      <c r="T982" t="e">
        <f>VLOOKUP($B982,CLIENTS!$A$5:$I$30,MATCH(T$4,CLIENTS!$A$4:$I$4,0),FALSE)</f>
        <v>#N/A</v>
      </c>
      <c r="U982" t="e">
        <f>VLOOKUP($B982,CLIENTS!$A$5:$I$30,MATCH(U$4,CLIENTS!$A$4:$I$4,0),FALSE)</f>
        <v>#N/A</v>
      </c>
      <c r="V982" t="e">
        <f>VLOOKUP($B982,CLIENTS!$A$5:$I$30,MATCH(V$4,CLIENTS!$A$4:$I$4,0),FALSE)</f>
        <v>#N/A</v>
      </c>
    </row>
    <row r="983" spans="1:22" x14ac:dyDescent="0.25">
      <c r="A983" s="1" t="s">
        <v>522</v>
      </c>
      <c r="B983" s="1" t="s">
        <v>381</v>
      </c>
      <c r="D983" s="1" t="s">
        <v>1</v>
      </c>
      <c r="E983">
        <v>770</v>
      </c>
      <c r="F983" t="e">
        <f>VLOOKUP($B983,CLIENTS!$A$5:$I$30,2,FALSE)</f>
        <v>#N/A</v>
      </c>
      <c r="G983" t="e">
        <f>VLOOKUP($B983,CLIENTS!$A$5:$I$30,3,FALSE)</f>
        <v>#N/A</v>
      </c>
      <c r="H983" t="e">
        <f>VLOOKUP($B983,CLIENTS!$A$5:$I$30,4,FALSE)</f>
        <v>#N/A</v>
      </c>
      <c r="I983" t="e">
        <f>VLOOKUP($B983,CLIENTS!$A$5:$I$30,5,FALSE)</f>
        <v>#N/A</v>
      </c>
      <c r="J983" t="e">
        <f>VLOOKUP($B983,CLIENTS!$A$5:$I$30,6,FALSE)</f>
        <v>#N/A</v>
      </c>
      <c r="K983" t="e">
        <f>VLOOKUP($B983,CLIENTS!$A$5:$I$30,7,FALSE)</f>
        <v>#N/A</v>
      </c>
      <c r="L983" t="e">
        <f>VLOOKUP($B983,CLIENTS!$A$5:$I$30,8,FALSE)</f>
        <v>#N/A</v>
      </c>
      <c r="M983" t="e">
        <f>VLOOKUP($B983,CLIENTS!$A$5:$I$30,9,FALSE)</f>
        <v>#N/A</v>
      </c>
      <c r="O983" t="e">
        <f>VLOOKUP($B983,CLIENTS!$A$5:$I$30,MATCH(O$4,CLIENTS!$A$4:$I$4,0),FALSE)</f>
        <v>#N/A</v>
      </c>
      <c r="P983" t="e">
        <f>VLOOKUP($B983,CLIENTS!$A$5:$I$30,MATCH(P$4,CLIENTS!$A$4:$I$4,0),FALSE)</f>
        <v>#N/A</v>
      </c>
      <c r="Q983" t="e">
        <f>VLOOKUP($B983,CLIENTS!$A$5:$I$30,MATCH(Q$4,CLIENTS!$A$4:$I$4,0),FALSE)</f>
        <v>#N/A</v>
      </c>
      <c r="R983" t="e">
        <f>VLOOKUP($B983,CLIENTS!$A$5:$I$30,MATCH(R$4,CLIENTS!$A$4:$I$4,0),FALSE)</f>
        <v>#N/A</v>
      </c>
      <c r="S983" t="e">
        <f>VLOOKUP($B983,CLIENTS!$A$5:$I$30,MATCH(S$4,CLIENTS!$A$4:$I$4,0),FALSE)</f>
        <v>#N/A</v>
      </c>
      <c r="T983" t="e">
        <f>VLOOKUP($B983,CLIENTS!$A$5:$I$30,MATCH(T$4,CLIENTS!$A$4:$I$4,0),FALSE)</f>
        <v>#N/A</v>
      </c>
      <c r="U983" t="e">
        <f>VLOOKUP($B983,CLIENTS!$A$5:$I$30,MATCH(U$4,CLIENTS!$A$4:$I$4,0),FALSE)</f>
        <v>#N/A</v>
      </c>
      <c r="V983" t="e">
        <f>VLOOKUP($B983,CLIENTS!$A$5:$I$30,MATCH(V$4,CLIENTS!$A$4:$I$4,0),FALSE)</f>
        <v>#N/A</v>
      </c>
    </row>
    <row r="984" spans="1:22" x14ac:dyDescent="0.25">
      <c r="A984" s="1" t="s">
        <v>518</v>
      </c>
      <c r="B984" s="1" t="s">
        <v>382</v>
      </c>
      <c r="D984" s="1" t="s">
        <v>1</v>
      </c>
      <c r="E984">
        <v>1678</v>
      </c>
      <c r="F984" t="e">
        <f>VLOOKUP($B984,CLIENTS!$A$5:$I$30,2,FALSE)</f>
        <v>#N/A</v>
      </c>
      <c r="G984" t="e">
        <f>VLOOKUP($B984,CLIENTS!$A$5:$I$30,3,FALSE)</f>
        <v>#N/A</v>
      </c>
      <c r="H984" t="e">
        <f>VLOOKUP($B984,CLIENTS!$A$5:$I$30,4,FALSE)</f>
        <v>#N/A</v>
      </c>
      <c r="I984" t="e">
        <f>VLOOKUP($B984,CLIENTS!$A$5:$I$30,5,FALSE)</f>
        <v>#N/A</v>
      </c>
      <c r="J984" t="e">
        <f>VLOOKUP($B984,CLIENTS!$A$5:$I$30,6,FALSE)</f>
        <v>#N/A</v>
      </c>
      <c r="K984" t="e">
        <f>VLOOKUP($B984,CLIENTS!$A$5:$I$30,7,FALSE)</f>
        <v>#N/A</v>
      </c>
      <c r="L984" t="e">
        <f>VLOOKUP($B984,CLIENTS!$A$5:$I$30,8,FALSE)</f>
        <v>#N/A</v>
      </c>
      <c r="M984" t="e">
        <f>VLOOKUP($B984,CLIENTS!$A$5:$I$30,9,FALSE)</f>
        <v>#N/A</v>
      </c>
      <c r="O984" t="e">
        <f>VLOOKUP($B984,CLIENTS!$A$5:$I$30,MATCH(O$4,CLIENTS!$A$4:$I$4,0),FALSE)</f>
        <v>#N/A</v>
      </c>
      <c r="P984" t="e">
        <f>VLOOKUP($B984,CLIENTS!$A$5:$I$30,MATCH(P$4,CLIENTS!$A$4:$I$4,0),FALSE)</f>
        <v>#N/A</v>
      </c>
      <c r="Q984" t="e">
        <f>VLOOKUP($B984,CLIENTS!$A$5:$I$30,MATCH(Q$4,CLIENTS!$A$4:$I$4,0),FALSE)</f>
        <v>#N/A</v>
      </c>
      <c r="R984" t="e">
        <f>VLOOKUP($B984,CLIENTS!$A$5:$I$30,MATCH(R$4,CLIENTS!$A$4:$I$4,0),FALSE)</f>
        <v>#N/A</v>
      </c>
      <c r="S984" t="e">
        <f>VLOOKUP($B984,CLIENTS!$A$5:$I$30,MATCH(S$4,CLIENTS!$A$4:$I$4,0),FALSE)</f>
        <v>#N/A</v>
      </c>
      <c r="T984" t="e">
        <f>VLOOKUP($B984,CLIENTS!$A$5:$I$30,MATCH(T$4,CLIENTS!$A$4:$I$4,0),FALSE)</f>
        <v>#N/A</v>
      </c>
      <c r="U984" t="e">
        <f>VLOOKUP($B984,CLIENTS!$A$5:$I$30,MATCH(U$4,CLIENTS!$A$4:$I$4,0),FALSE)</f>
        <v>#N/A</v>
      </c>
      <c r="V984" t="e">
        <f>VLOOKUP($B984,CLIENTS!$A$5:$I$30,MATCH(V$4,CLIENTS!$A$4:$I$4,0),FALSE)</f>
        <v>#N/A</v>
      </c>
    </row>
    <row r="985" spans="1:22" x14ac:dyDescent="0.25">
      <c r="A985" s="1" t="s">
        <v>520</v>
      </c>
      <c r="B985" s="1" t="s">
        <v>382</v>
      </c>
      <c r="D985" s="1" t="s">
        <v>1</v>
      </c>
      <c r="E985">
        <v>1053</v>
      </c>
      <c r="F985" t="e">
        <f>VLOOKUP($B985,CLIENTS!$A$5:$I$30,2,FALSE)</f>
        <v>#N/A</v>
      </c>
      <c r="G985" t="e">
        <f>VLOOKUP($B985,CLIENTS!$A$5:$I$30,3,FALSE)</f>
        <v>#N/A</v>
      </c>
      <c r="H985" t="e">
        <f>VLOOKUP($B985,CLIENTS!$A$5:$I$30,4,FALSE)</f>
        <v>#N/A</v>
      </c>
      <c r="I985" t="e">
        <f>VLOOKUP($B985,CLIENTS!$A$5:$I$30,5,FALSE)</f>
        <v>#N/A</v>
      </c>
      <c r="J985" t="e">
        <f>VLOOKUP($B985,CLIENTS!$A$5:$I$30,6,FALSE)</f>
        <v>#N/A</v>
      </c>
      <c r="K985" t="e">
        <f>VLOOKUP($B985,CLIENTS!$A$5:$I$30,7,FALSE)</f>
        <v>#N/A</v>
      </c>
      <c r="L985" t="e">
        <f>VLOOKUP($B985,CLIENTS!$A$5:$I$30,8,FALSE)</f>
        <v>#N/A</v>
      </c>
      <c r="M985" t="e">
        <f>VLOOKUP($B985,CLIENTS!$A$5:$I$30,9,FALSE)</f>
        <v>#N/A</v>
      </c>
      <c r="O985" t="e">
        <f>VLOOKUP($B985,CLIENTS!$A$5:$I$30,MATCH(O$4,CLIENTS!$A$4:$I$4,0),FALSE)</f>
        <v>#N/A</v>
      </c>
      <c r="P985" t="e">
        <f>VLOOKUP($B985,CLIENTS!$A$5:$I$30,MATCH(P$4,CLIENTS!$A$4:$I$4,0),FALSE)</f>
        <v>#N/A</v>
      </c>
      <c r="Q985" t="e">
        <f>VLOOKUP($B985,CLIENTS!$A$5:$I$30,MATCH(Q$4,CLIENTS!$A$4:$I$4,0),FALSE)</f>
        <v>#N/A</v>
      </c>
      <c r="R985" t="e">
        <f>VLOOKUP($B985,CLIENTS!$A$5:$I$30,MATCH(R$4,CLIENTS!$A$4:$I$4,0),FALSE)</f>
        <v>#N/A</v>
      </c>
      <c r="S985" t="e">
        <f>VLOOKUP($B985,CLIENTS!$A$5:$I$30,MATCH(S$4,CLIENTS!$A$4:$I$4,0),FALSE)</f>
        <v>#N/A</v>
      </c>
      <c r="T985" t="e">
        <f>VLOOKUP($B985,CLIENTS!$A$5:$I$30,MATCH(T$4,CLIENTS!$A$4:$I$4,0),FALSE)</f>
        <v>#N/A</v>
      </c>
      <c r="U985" t="e">
        <f>VLOOKUP($B985,CLIENTS!$A$5:$I$30,MATCH(U$4,CLIENTS!$A$4:$I$4,0),FALSE)</f>
        <v>#N/A</v>
      </c>
      <c r="V985" t="e">
        <f>VLOOKUP($B985,CLIENTS!$A$5:$I$30,MATCH(V$4,CLIENTS!$A$4:$I$4,0),FALSE)</f>
        <v>#N/A</v>
      </c>
    </row>
    <row r="986" spans="1:22" x14ac:dyDescent="0.25">
      <c r="A986" s="1" t="s">
        <v>522</v>
      </c>
      <c r="B986" s="1" t="s">
        <v>382</v>
      </c>
      <c r="D986" s="1" t="s">
        <v>1</v>
      </c>
      <c r="E986">
        <v>770</v>
      </c>
      <c r="F986" t="e">
        <f>VLOOKUP($B986,CLIENTS!$A$5:$I$30,2,FALSE)</f>
        <v>#N/A</v>
      </c>
      <c r="G986" t="e">
        <f>VLOOKUP($B986,CLIENTS!$A$5:$I$30,3,FALSE)</f>
        <v>#N/A</v>
      </c>
      <c r="H986" t="e">
        <f>VLOOKUP($B986,CLIENTS!$A$5:$I$30,4,FALSE)</f>
        <v>#N/A</v>
      </c>
      <c r="I986" t="e">
        <f>VLOOKUP($B986,CLIENTS!$A$5:$I$30,5,FALSE)</f>
        <v>#N/A</v>
      </c>
      <c r="J986" t="e">
        <f>VLOOKUP($B986,CLIENTS!$A$5:$I$30,6,FALSE)</f>
        <v>#N/A</v>
      </c>
      <c r="K986" t="e">
        <f>VLOOKUP($B986,CLIENTS!$A$5:$I$30,7,FALSE)</f>
        <v>#N/A</v>
      </c>
      <c r="L986" t="e">
        <f>VLOOKUP($B986,CLIENTS!$A$5:$I$30,8,FALSE)</f>
        <v>#N/A</v>
      </c>
      <c r="M986" t="e">
        <f>VLOOKUP($B986,CLIENTS!$A$5:$I$30,9,FALSE)</f>
        <v>#N/A</v>
      </c>
      <c r="O986" t="e">
        <f>VLOOKUP($B986,CLIENTS!$A$5:$I$30,MATCH(O$4,CLIENTS!$A$4:$I$4,0),FALSE)</f>
        <v>#N/A</v>
      </c>
      <c r="P986" t="e">
        <f>VLOOKUP($B986,CLIENTS!$A$5:$I$30,MATCH(P$4,CLIENTS!$A$4:$I$4,0),FALSE)</f>
        <v>#N/A</v>
      </c>
      <c r="Q986" t="e">
        <f>VLOOKUP($B986,CLIENTS!$A$5:$I$30,MATCH(Q$4,CLIENTS!$A$4:$I$4,0),FALSE)</f>
        <v>#N/A</v>
      </c>
      <c r="R986" t="e">
        <f>VLOOKUP($B986,CLIENTS!$A$5:$I$30,MATCH(R$4,CLIENTS!$A$4:$I$4,0),FALSE)</f>
        <v>#N/A</v>
      </c>
      <c r="S986" t="e">
        <f>VLOOKUP($B986,CLIENTS!$A$5:$I$30,MATCH(S$4,CLIENTS!$A$4:$I$4,0),FALSE)</f>
        <v>#N/A</v>
      </c>
      <c r="T986" t="e">
        <f>VLOOKUP($B986,CLIENTS!$A$5:$I$30,MATCH(T$4,CLIENTS!$A$4:$I$4,0),FALSE)</f>
        <v>#N/A</v>
      </c>
      <c r="U986" t="e">
        <f>VLOOKUP($B986,CLIENTS!$A$5:$I$30,MATCH(U$4,CLIENTS!$A$4:$I$4,0),FALSE)</f>
        <v>#N/A</v>
      </c>
      <c r="V986" t="e">
        <f>VLOOKUP($B986,CLIENTS!$A$5:$I$30,MATCH(V$4,CLIENTS!$A$4:$I$4,0),FALSE)</f>
        <v>#N/A</v>
      </c>
    </row>
    <row r="987" spans="1:22" x14ac:dyDescent="0.25">
      <c r="A987" s="1" t="s">
        <v>520</v>
      </c>
      <c r="B987" s="1" t="s">
        <v>455</v>
      </c>
      <c r="D987" s="1" t="s">
        <v>1</v>
      </c>
      <c r="E987">
        <v>1030</v>
      </c>
      <c r="F987" t="e">
        <f>VLOOKUP($B987,CLIENTS!$A$5:$I$30,2,FALSE)</f>
        <v>#N/A</v>
      </c>
      <c r="G987" t="e">
        <f>VLOOKUP($B987,CLIENTS!$A$5:$I$30,3,FALSE)</f>
        <v>#N/A</v>
      </c>
      <c r="H987" t="e">
        <f>VLOOKUP($B987,CLIENTS!$A$5:$I$30,4,FALSE)</f>
        <v>#N/A</v>
      </c>
      <c r="I987" t="e">
        <f>VLOOKUP($B987,CLIENTS!$A$5:$I$30,5,FALSE)</f>
        <v>#N/A</v>
      </c>
      <c r="J987" t="e">
        <f>VLOOKUP($B987,CLIENTS!$A$5:$I$30,6,FALSE)</f>
        <v>#N/A</v>
      </c>
      <c r="K987" t="e">
        <f>VLOOKUP($B987,CLIENTS!$A$5:$I$30,7,FALSE)</f>
        <v>#N/A</v>
      </c>
      <c r="L987" t="e">
        <f>VLOOKUP($B987,CLIENTS!$A$5:$I$30,8,FALSE)</f>
        <v>#N/A</v>
      </c>
      <c r="M987" t="e">
        <f>VLOOKUP($B987,CLIENTS!$A$5:$I$30,9,FALSE)</f>
        <v>#N/A</v>
      </c>
      <c r="O987" t="e">
        <f>VLOOKUP($B987,CLIENTS!$A$5:$I$30,MATCH(O$4,CLIENTS!$A$4:$I$4,0),FALSE)</f>
        <v>#N/A</v>
      </c>
      <c r="P987" t="e">
        <f>VLOOKUP($B987,CLIENTS!$A$5:$I$30,MATCH(P$4,CLIENTS!$A$4:$I$4,0),FALSE)</f>
        <v>#N/A</v>
      </c>
      <c r="Q987" t="e">
        <f>VLOOKUP($B987,CLIENTS!$A$5:$I$30,MATCH(Q$4,CLIENTS!$A$4:$I$4,0),FALSE)</f>
        <v>#N/A</v>
      </c>
      <c r="R987" t="e">
        <f>VLOOKUP($B987,CLIENTS!$A$5:$I$30,MATCH(R$4,CLIENTS!$A$4:$I$4,0),FALSE)</f>
        <v>#N/A</v>
      </c>
      <c r="S987" t="e">
        <f>VLOOKUP($B987,CLIENTS!$A$5:$I$30,MATCH(S$4,CLIENTS!$A$4:$I$4,0),FALSE)</f>
        <v>#N/A</v>
      </c>
      <c r="T987" t="e">
        <f>VLOOKUP($B987,CLIENTS!$A$5:$I$30,MATCH(T$4,CLIENTS!$A$4:$I$4,0),FALSE)</f>
        <v>#N/A</v>
      </c>
      <c r="U987" t="e">
        <f>VLOOKUP($B987,CLIENTS!$A$5:$I$30,MATCH(U$4,CLIENTS!$A$4:$I$4,0),FALSE)</f>
        <v>#N/A</v>
      </c>
      <c r="V987" t="e">
        <f>VLOOKUP($B987,CLIENTS!$A$5:$I$30,MATCH(V$4,CLIENTS!$A$4:$I$4,0),FALSE)</f>
        <v>#N/A</v>
      </c>
    </row>
    <row r="988" spans="1:22" x14ac:dyDescent="0.25">
      <c r="A988" s="1" t="s">
        <v>518</v>
      </c>
      <c r="B988" s="1" t="s">
        <v>161</v>
      </c>
      <c r="D988" s="1" t="s">
        <v>1</v>
      </c>
      <c r="E988">
        <v>1585</v>
      </c>
      <c r="F988" t="str">
        <f>VLOOKUP($B988,CLIENTS!$A$5:$I$30,2,FALSE)</f>
        <v>M</v>
      </c>
      <c r="G988">
        <f>VLOOKUP($B988,CLIENTS!$A$5:$I$30,3,FALSE)</f>
        <v>2</v>
      </c>
      <c r="H988">
        <f>VLOOKUP($B988,CLIENTS!$A$5:$I$30,4,FALSE)</f>
        <v>1585</v>
      </c>
      <c r="I988">
        <f>VLOOKUP($B988,CLIENTS!$A$5:$I$30,5,FALSE)</f>
        <v>1625</v>
      </c>
      <c r="J988">
        <f>VLOOKUP($B988,CLIENTS!$A$5:$I$30,6,FALSE)</f>
        <v>1130</v>
      </c>
      <c r="K988">
        <f>VLOOKUP($B988,CLIENTS!$A$5:$I$30,7,FALSE)</f>
        <v>1159</v>
      </c>
      <c r="L988">
        <f>VLOOKUP($B988,CLIENTS!$A$5:$I$30,8,FALSE)</f>
        <v>1130</v>
      </c>
      <c r="M988">
        <f>VLOOKUP($B988,CLIENTS!$A$5:$I$30,9,FALSE)</f>
        <v>1159</v>
      </c>
      <c r="O988" t="str">
        <f>VLOOKUP($B988,CLIENTS!$A$5:$I$30,MATCH(O$4,CLIENTS!$A$4:$I$4,0),FALSE)</f>
        <v>M</v>
      </c>
      <c r="P988">
        <f>VLOOKUP($B988,CLIENTS!$A$5:$I$30,MATCH(P$4,CLIENTS!$A$4:$I$4,0),FALSE)</f>
        <v>2</v>
      </c>
      <c r="Q988">
        <f>VLOOKUP($B988,CLIENTS!$A$5:$I$30,MATCH(Q$4,CLIENTS!$A$4:$I$4,0),FALSE)</f>
        <v>1585</v>
      </c>
      <c r="R988">
        <f>VLOOKUP($B988,CLIENTS!$A$5:$I$30,MATCH(R$4,CLIENTS!$A$4:$I$4,0),FALSE)</f>
        <v>1625</v>
      </c>
      <c r="S988">
        <f>VLOOKUP($B988,CLIENTS!$A$5:$I$30,MATCH(S$4,CLIENTS!$A$4:$I$4,0),FALSE)</f>
        <v>1130</v>
      </c>
      <c r="T988">
        <f>VLOOKUP($B988,CLIENTS!$A$5:$I$30,MATCH(T$4,CLIENTS!$A$4:$I$4,0),FALSE)</f>
        <v>1159</v>
      </c>
      <c r="U988">
        <f>VLOOKUP($B988,CLIENTS!$A$5:$I$30,MATCH(U$4,CLIENTS!$A$4:$I$4,0),FALSE)</f>
        <v>1130</v>
      </c>
      <c r="V988">
        <f>VLOOKUP($B988,CLIENTS!$A$5:$I$30,MATCH(V$4,CLIENTS!$A$4:$I$4,0),FALSE)</f>
        <v>1159</v>
      </c>
    </row>
    <row r="989" spans="1:22" x14ac:dyDescent="0.25">
      <c r="A989" s="1" t="s">
        <v>520</v>
      </c>
      <c r="B989" s="1" t="s">
        <v>161</v>
      </c>
      <c r="D989" s="1" t="s">
        <v>1</v>
      </c>
      <c r="E989">
        <v>1130</v>
      </c>
      <c r="F989" t="str">
        <f>VLOOKUP($B989,CLIENTS!$A$5:$I$30,2,FALSE)</f>
        <v>M</v>
      </c>
      <c r="G989">
        <f>VLOOKUP($B989,CLIENTS!$A$5:$I$30,3,FALSE)</f>
        <v>2</v>
      </c>
      <c r="H989">
        <f>VLOOKUP($B989,CLIENTS!$A$5:$I$30,4,FALSE)</f>
        <v>1585</v>
      </c>
      <c r="I989">
        <f>VLOOKUP($B989,CLIENTS!$A$5:$I$30,5,FALSE)</f>
        <v>1625</v>
      </c>
      <c r="J989">
        <f>VLOOKUP($B989,CLIENTS!$A$5:$I$30,6,FALSE)</f>
        <v>1130</v>
      </c>
      <c r="K989">
        <f>VLOOKUP($B989,CLIENTS!$A$5:$I$30,7,FALSE)</f>
        <v>1159</v>
      </c>
      <c r="L989">
        <f>VLOOKUP($B989,CLIENTS!$A$5:$I$30,8,FALSE)</f>
        <v>1130</v>
      </c>
      <c r="M989">
        <f>VLOOKUP($B989,CLIENTS!$A$5:$I$30,9,FALSE)</f>
        <v>1159</v>
      </c>
      <c r="O989" t="str">
        <f>VLOOKUP($B989,CLIENTS!$A$5:$I$30,MATCH(O$4,CLIENTS!$A$4:$I$4,0),FALSE)</f>
        <v>M</v>
      </c>
      <c r="P989">
        <f>VLOOKUP($B989,CLIENTS!$A$5:$I$30,MATCH(P$4,CLIENTS!$A$4:$I$4,0),FALSE)</f>
        <v>2</v>
      </c>
      <c r="Q989">
        <f>VLOOKUP($B989,CLIENTS!$A$5:$I$30,MATCH(Q$4,CLIENTS!$A$4:$I$4,0),FALSE)</f>
        <v>1585</v>
      </c>
      <c r="R989">
        <f>VLOOKUP($B989,CLIENTS!$A$5:$I$30,MATCH(R$4,CLIENTS!$A$4:$I$4,0),FALSE)</f>
        <v>1625</v>
      </c>
      <c r="S989">
        <f>VLOOKUP($B989,CLIENTS!$A$5:$I$30,MATCH(S$4,CLIENTS!$A$4:$I$4,0),FALSE)</f>
        <v>1130</v>
      </c>
      <c r="T989">
        <f>VLOOKUP($B989,CLIENTS!$A$5:$I$30,MATCH(T$4,CLIENTS!$A$4:$I$4,0),FALSE)</f>
        <v>1159</v>
      </c>
      <c r="U989">
        <f>VLOOKUP($B989,CLIENTS!$A$5:$I$30,MATCH(U$4,CLIENTS!$A$4:$I$4,0),FALSE)</f>
        <v>1130</v>
      </c>
      <c r="V989">
        <f>VLOOKUP($B989,CLIENTS!$A$5:$I$30,MATCH(V$4,CLIENTS!$A$4:$I$4,0),FALSE)</f>
        <v>1159</v>
      </c>
    </row>
    <row r="990" spans="1:22" x14ac:dyDescent="0.25">
      <c r="A990" s="1" t="s">
        <v>522</v>
      </c>
      <c r="B990" s="1" t="s">
        <v>161</v>
      </c>
      <c r="D990" s="1" t="s">
        <v>1</v>
      </c>
      <c r="E990">
        <v>814</v>
      </c>
      <c r="F990" t="str">
        <f>VLOOKUP($B990,CLIENTS!$A$5:$I$30,2,FALSE)</f>
        <v>M</v>
      </c>
      <c r="G990">
        <f>VLOOKUP($B990,CLIENTS!$A$5:$I$30,3,FALSE)</f>
        <v>2</v>
      </c>
      <c r="H990">
        <f>VLOOKUP($B990,CLIENTS!$A$5:$I$30,4,FALSE)</f>
        <v>1585</v>
      </c>
      <c r="I990">
        <f>VLOOKUP($B990,CLIENTS!$A$5:$I$30,5,FALSE)</f>
        <v>1625</v>
      </c>
      <c r="J990">
        <f>VLOOKUP($B990,CLIENTS!$A$5:$I$30,6,FALSE)</f>
        <v>1130</v>
      </c>
      <c r="K990">
        <f>VLOOKUP($B990,CLIENTS!$A$5:$I$30,7,FALSE)</f>
        <v>1159</v>
      </c>
      <c r="L990">
        <f>VLOOKUP($B990,CLIENTS!$A$5:$I$30,8,FALSE)</f>
        <v>1130</v>
      </c>
      <c r="M990">
        <f>VLOOKUP($B990,CLIENTS!$A$5:$I$30,9,FALSE)</f>
        <v>1159</v>
      </c>
      <c r="O990" t="str">
        <f>VLOOKUP($B990,CLIENTS!$A$5:$I$30,MATCH(O$4,CLIENTS!$A$4:$I$4,0),FALSE)</f>
        <v>M</v>
      </c>
      <c r="P990">
        <f>VLOOKUP($B990,CLIENTS!$A$5:$I$30,MATCH(P$4,CLIENTS!$A$4:$I$4,0),FALSE)</f>
        <v>2</v>
      </c>
      <c r="Q990">
        <f>VLOOKUP($B990,CLIENTS!$A$5:$I$30,MATCH(Q$4,CLIENTS!$A$4:$I$4,0),FALSE)</f>
        <v>1585</v>
      </c>
      <c r="R990">
        <f>VLOOKUP($B990,CLIENTS!$A$5:$I$30,MATCH(R$4,CLIENTS!$A$4:$I$4,0),FALSE)</f>
        <v>1625</v>
      </c>
      <c r="S990">
        <f>VLOOKUP($B990,CLIENTS!$A$5:$I$30,MATCH(S$4,CLIENTS!$A$4:$I$4,0),FALSE)</f>
        <v>1130</v>
      </c>
      <c r="T990">
        <f>VLOOKUP($B990,CLIENTS!$A$5:$I$30,MATCH(T$4,CLIENTS!$A$4:$I$4,0),FALSE)</f>
        <v>1159</v>
      </c>
      <c r="U990">
        <f>VLOOKUP($B990,CLIENTS!$A$5:$I$30,MATCH(U$4,CLIENTS!$A$4:$I$4,0),FALSE)</f>
        <v>1130</v>
      </c>
      <c r="V990">
        <f>VLOOKUP($B990,CLIENTS!$A$5:$I$30,MATCH(V$4,CLIENTS!$A$4:$I$4,0),FALSE)</f>
        <v>1159</v>
      </c>
    </row>
    <row r="991" spans="1:22" x14ac:dyDescent="0.25">
      <c r="A991" s="1" t="s">
        <v>518</v>
      </c>
      <c r="B991" s="1" t="s">
        <v>162</v>
      </c>
      <c r="D991" s="1" t="s">
        <v>1</v>
      </c>
      <c r="E991">
        <v>1755</v>
      </c>
      <c r="F991" t="e">
        <f>VLOOKUP($B991,CLIENTS!$A$5:$I$30,2,FALSE)</f>
        <v>#N/A</v>
      </c>
      <c r="G991" t="e">
        <f>VLOOKUP($B991,CLIENTS!$A$5:$I$30,3,FALSE)</f>
        <v>#N/A</v>
      </c>
      <c r="H991" t="e">
        <f>VLOOKUP($B991,CLIENTS!$A$5:$I$30,4,FALSE)</f>
        <v>#N/A</v>
      </c>
      <c r="I991" t="e">
        <f>VLOOKUP($B991,CLIENTS!$A$5:$I$30,5,FALSE)</f>
        <v>#N/A</v>
      </c>
      <c r="J991" t="e">
        <f>VLOOKUP($B991,CLIENTS!$A$5:$I$30,6,FALSE)</f>
        <v>#N/A</v>
      </c>
      <c r="K991" t="e">
        <f>VLOOKUP($B991,CLIENTS!$A$5:$I$30,7,FALSE)</f>
        <v>#N/A</v>
      </c>
      <c r="L991" t="e">
        <f>VLOOKUP($B991,CLIENTS!$A$5:$I$30,8,FALSE)</f>
        <v>#N/A</v>
      </c>
      <c r="M991" t="e">
        <f>VLOOKUP($B991,CLIENTS!$A$5:$I$30,9,FALSE)</f>
        <v>#N/A</v>
      </c>
      <c r="O991" t="e">
        <f>VLOOKUP($B991,CLIENTS!$A$5:$I$30,MATCH(O$4,CLIENTS!$A$4:$I$4,0),FALSE)</f>
        <v>#N/A</v>
      </c>
      <c r="P991" t="e">
        <f>VLOOKUP($B991,CLIENTS!$A$5:$I$30,MATCH(P$4,CLIENTS!$A$4:$I$4,0),FALSE)</f>
        <v>#N/A</v>
      </c>
      <c r="Q991" t="e">
        <f>VLOOKUP($B991,CLIENTS!$A$5:$I$30,MATCH(Q$4,CLIENTS!$A$4:$I$4,0),FALSE)</f>
        <v>#N/A</v>
      </c>
      <c r="R991" t="e">
        <f>VLOOKUP($B991,CLIENTS!$A$5:$I$30,MATCH(R$4,CLIENTS!$A$4:$I$4,0),FALSE)</f>
        <v>#N/A</v>
      </c>
      <c r="S991" t="e">
        <f>VLOOKUP($B991,CLIENTS!$A$5:$I$30,MATCH(S$4,CLIENTS!$A$4:$I$4,0),FALSE)</f>
        <v>#N/A</v>
      </c>
      <c r="T991" t="e">
        <f>VLOOKUP($B991,CLIENTS!$A$5:$I$30,MATCH(T$4,CLIENTS!$A$4:$I$4,0),FALSE)</f>
        <v>#N/A</v>
      </c>
      <c r="U991" t="e">
        <f>VLOOKUP($B991,CLIENTS!$A$5:$I$30,MATCH(U$4,CLIENTS!$A$4:$I$4,0),FALSE)</f>
        <v>#N/A</v>
      </c>
      <c r="V991" t="e">
        <f>VLOOKUP($B991,CLIENTS!$A$5:$I$30,MATCH(V$4,CLIENTS!$A$4:$I$4,0),FALSE)</f>
        <v>#N/A</v>
      </c>
    </row>
    <row r="992" spans="1:22" x14ac:dyDescent="0.25">
      <c r="A992" s="1" t="s">
        <v>520</v>
      </c>
      <c r="B992" s="1" t="s">
        <v>162</v>
      </c>
      <c r="D992" s="1" t="s">
        <v>1</v>
      </c>
      <c r="E992">
        <v>1150</v>
      </c>
      <c r="F992" t="e">
        <f>VLOOKUP($B992,CLIENTS!$A$5:$I$30,2,FALSE)</f>
        <v>#N/A</v>
      </c>
      <c r="G992" t="e">
        <f>VLOOKUP($B992,CLIENTS!$A$5:$I$30,3,FALSE)</f>
        <v>#N/A</v>
      </c>
      <c r="H992" t="e">
        <f>VLOOKUP($B992,CLIENTS!$A$5:$I$30,4,FALSE)</f>
        <v>#N/A</v>
      </c>
      <c r="I992" t="e">
        <f>VLOOKUP($B992,CLIENTS!$A$5:$I$30,5,FALSE)</f>
        <v>#N/A</v>
      </c>
      <c r="J992" t="e">
        <f>VLOOKUP($B992,CLIENTS!$A$5:$I$30,6,FALSE)</f>
        <v>#N/A</v>
      </c>
      <c r="K992" t="e">
        <f>VLOOKUP($B992,CLIENTS!$A$5:$I$30,7,FALSE)</f>
        <v>#N/A</v>
      </c>
      <c r="L992" t="e">
        <f>VLOOKUP($B992,CLIENTS!$A$5:$I$30,8,FALSE)</f>
        <v>#N/A</v>
      </c>
      <c r="M992" t="e">
        <f>VLOOKUP($B992,CLIENTS!$A$5:$I$30,9,FALSE)</f>
        <v>#N/A</v>
      </c>
      <c r="O992" t="e">
        <f>VLOOKUP($B992,CLIENTS!$A$5:$I$30,MATCH(O$4,CLIENTS!$A$4:$I$4,0),FALSE)</f>
        <v>#N/A</v>
      </c>
      <c r="P992" t="e">
        <f>VLOOKUP($B992,CLIENTS!$A$5:$I$30,MATCH(P$4,CLIENTS!$A$4:$I$4,0),FALSE)</f>
        <v>#N/A</v>
      </c>
      <c r="Q992" t="e">
        <f>VLOOKUP($B992,CLIENTS!$A$5:$I$30,MATCH(Q$4,CLIENTS!$A$4:$I$4,0),FALSE)</f>
        <v>#N/A</v>
      </c>
      <c r="R992" t="e">
        <f>VLOOKUP($B992,CLIENTS!$A$5:$I$30,MATCH(R$4,CLIENTS!$A$4:$I$4,0),FALSE)</f>
        <v>#N/A</v>
      </c>
      <c r="S992" t="e">
        <f>VLOOKUP($B992,CLIENTS!$A$5:$I$30,MATCH(S$4,CLIENTS!$A$4:$I$4,0),FALSE)</f>
        <v>#N/A</v>
      </c>
      <c r="T992" t="e">
        <f>VLOOKUP($B992,CLIENTS!$A$5:$I$30,MATCH(T$4,CLIENTS!$A$4:$I$4,0),FALSE)</f>
        <v>#N/A</v>
      </c>
      <c r="U992" t="e">
        <f>VLOOKUP($B992,CLIENTS!$A$5:$I$30,MATCH(U$4,CLIENTS!$A$4:$I$4,0),FALSE)</f>
        <v>#N/A</v>
      </c>
      <c r="V992" t="e">
        <f>VLOOKUP($B992,CLIENTS!$A$5:$I$30,MATCH(V$4,CLIENTS!$A$4:$I$4,0),FALSE)</f>
        <v>#N/A</v>
      </c>
    </row>
    <row r="993" spans="1:22" x14ac:dyDescent="0.25">
      <c r="A993" s="1" t="s">
        <v>522</v>
      </c>
      <c r="B993" s="1" t="s">
        <v>162</v>
      </c>
      <c r="D993" s="1" t="s">
        <v>1</v>
      </c>
      <c r="E993">
        <v>840</v>
      </c>
      <c r="F993" t="e">
        <f>VLOOKUP($B993,CLIENTS!$A$5:$I$30,2,FALSE)</f>
        <v>#N/A</v>
      </c>
      <c r="G993" t="e">
        <f>VLOOKUP($B993,CLIENTS!$A$5:$I$30,3,FALSE)</f>
        <v>#N/A</v>
      </c>
      <c r="H993" t="e">
        <f>VLOOKUP($B993,CLIENTS!$A$5:$I$30,4,FALSE)</f>
        <v>#N/A</v>
      </c>
      <c r="I993" t="e">
        <f>VLOOKUP($B993,CLIENTS!$A$5:$I$30,5,FALSE)</f>
        <v>#N/A</v>
      </c>
      <c r="J993" t="e">
        <f>VLOOKUP($B993,CLIENTS!$A$5:$I$30,6,FALSE)</f>
        <v>#N/A</v>
      </c>
      <c r="K993" t="e">
        <f>VLOOKUP($B993,CLIENTS!$A$5:$I$30,7,FALSE)</f>
        <v>#N/A</v>
      </c>
      <c r="L993" t="e">
        <f>VLOOKUP($B993,CLIENTS!$A$5:$I$30,8,FALSE)</f>
        <v>#N/A</v>
      </c>
      <c r="M993" t="e">
        <f>VLOOKUP($B993,CLIENTS!$A$5:$I$30,9,FALSE)</f>
        <v>#N/A</v>
      </c>
      <c r="O993" t="e">
        <f>VLOOKUP($B993,CLIENTS!$A$5:$I$30,MATCH(O$4,CLIENTS!$A$4:$I$4,0),FALSE)</f>
        <v>#N/A</v>
      </c>
      <c r="P993" t="e">
        <f>VLOOKUP($B993,CLIENTS!$A$5:$I$30,MATCH(P$4,CLIENTS!$A$4:$I$4,0),FALSE)</f>
        <v>#N/A</v>
      </c>
      <c r="Q993" t="e">
        <f>VLOOKUP($B993,CLIENTS!$A$5:$I$30,MATCH(Q$4,CLIENTS!$A$4:$I$4,0),FALSE)</f>
        <v>#N/A</v>
      </c>
      <c r="R993" t="e">
        <f>VLOOKUP($B993,CLIENTS!$A$5:$I$30,MATCH(R$4,CLIENTS!$A$4:$I$4,0),FALSE)</f>
        <v>#N/A</v>
      </c>
      <c r="S993" t="e">
        <f>VLOOKUP($B993,CLIENTS!$A$5:$I$30,MATCH(S$4,CLIENTS!$A$4:$I$4,0),FALSE)</f>
        <v>#N/A</v>
      </c>
      <c r="T993" t="e">
        <f>VLOOKUP($B993,CLIENTS!$A$5:$I$30,MATCH(T$4,CLIENTS!$A$4:$I$4,0),FALSE)</f>
        <v>#N/A</v>
      </c>
      <c r="U993" t="e">
        <f>VLOOKUP($B993,CLIENTS!$A$5:$I$30,MATCH(U$4,CLIENTS!$A$4:$I$4,0),FALSE)</f>
        <v>#N/A</v>
      </c>
      <c r="V993" t="e">
        <f>VLOOKUP($B993,CLIENTS!$A$5:$I$30,MATCH(V$4,CLIENTS!$A$4:$I$4,0),FALSE)</f>
        <v>#N/A</v>
      </c>
    </row>
    <row r="994" spans="1:22" x14ac:dyDescent="0.25">
      <c r="A994" s="1" t="s">
        <v>518</v>
      </c>
      <c r="B994" s="1" t="s">
        <v>383</v>
      </c>
      <c r="D994" s="1" t="s">
        <v>1</v>
      </c>
      <c r="E994">
        <v>1725</v>
      </c>
      <c r="F994" t="e">
        <f>VLOOKUP($B994,CLIENTS!$A$5:$I$30,2,FALSE)</f>
        <v>#N/A</v>
      </c>
      <c r="G994" t="e">
        <f>VLOOKUP($B994,CLIENTS!$A$5:$I$30,3,FALSE)</f>
        <v>#N/A</v>
      </c>
      <c r="H994" t="e">
        <f>VLOOKUP($B994,CLIENTS!$A$5:$I$30,4,FALSE)</f>
        <v>#N/A</v>
      </c>
      <c r="I994" t="e">
        <f>VLOOKUP($B994,CLIENTS!$A$5:$I$30,5,FALSE)</f>
        <v>#N/A</v>
      </c>
      <c r="J994" t="e">
        <f>VLOOKUP($B994,CLIENTS!$A$5:$I$30,6,FALSE)</f>
        <v>#N/A</v>
      </c>
      <c r="K994" t="e">
        <f>VLOOKUP($B994,CLIENTS!$A$5:$I$30,7,FALSE)</f>
        <v>#N/A</v>
      </c>
      <c r="L994" t="e">
        <f>VLOOKUP($B994,CLIENTS!$A$5:$I$30,8,FALSE)</f>
        <v>#N/A</v>
      </c>
      <c r="M994" t="e">
        <f>VLOOKUP($B994,CLIENTS!$A$5:$I$30,9,FALSE)</f>
        <v>#N/A</v>
      </c>
      <c r="O994" t="e">
        <f>VLOOKUP($B994,CLIENTS!$A$5:$I$30,MATCH(O$4,CLIENTS!$A$4:$I$4,0),FALSE)</f>
        <v>#N/A</v>
      </c>
      <c r="P994" t="e">
        <f>VLOOKUP($B994,CLIENTS!$A$5:$I$30,MATCH(P$4,CLIENTS!$A$4:$I$4,0),FALSE)</f>
        <v>#N/A</v>
      </c>
      <c r="Q994" t="e">
        <f>VLOOKUP($B994,CLIENTS!$A$5:$I$30,MATCH(Q$4,CLIENTS!$A$4:$I$4,0),FALSE)</f>
        <v>#N/A</v>
      </c>
      <c r="R994" t="e">
        <f>VLOOKUP($B994,CLIENTS!$A$5:$I$30,MATCH(R$4,CLIENTS!$A$4:$I$4,0),FALSE)</f>
        <v>#N/A</v>
      </c>
      <c r="S994" t="e">
        <f>VLOOKUP($B994,CLIENTS!$A$5:$I$30,MATCH(S$4,CLIENTS!$A$4:$I$4,0),FALSE)</f>
        <v>#N/A</v>
      </c>
      <c r="T994" t="e">
        <f>VLOOKUP($B994,CLIENTS!$A$5:$I$30,MATCH(T$4,CLIENTS!$A$4:$I$4,0),FALSE)</f>
        <v>#N/A</v>
      </c>
      <c r="U994" t="e">
        <f>VLOOKUP($B994,CLIENTS!$A$5:$I$30,MATCH(U$4,CLIENTS!$A$4:$I$4,0),FALSE)</f>
        <v>#N/A</v>
      </c>
      <c r="V994" t="e">
        <f>VLOOKUP($B994,CLIENTS!$A$5:$I$30,MATCH(V$4,CLIENTS!$A$4:$I$4,0),FALSE)</f>
        <v>#N/A</v>
      </c>
    </row>
    <row r="995" spans="1:22" x14ac:dyDescent="0.25">
      <c r="A995" s="1" t="s">
        <v>520</v>
      </c>
      <c r="B995" s="1" t="s">
        <v>383</v>
      </c>
      <c r="D995" s="1" t="s">
        <v>1</v>
      </c>
      <c r="E995">
        <v>1083</v>
      </c>
      <c r="F995" t="e">
        <f>VLOOKUP($B995,CLIENTS!$A$5:$I$30,2,FALSE)</f>
        <v>#N/A</v>
      </c>
      <c r="G995" t="e">
        <f>VLOOKUP($B995,CLIENTS!$A$5:$I$30,3,FALSE)</f>
        <v>#N/A</v>
      </c>
      <c r="H995" t="e">
        <f>VLOOKUP($B995,CLIENTS!$A$5:$I$30,4,FALSE)</f>
        <v>#N/A</v>
      </c>
      <c r="I995" t="e">
        <f>VLOOKUP($B995,CLIENTS!$A$5:$I$30,5,FALSE)</f>
        <v>#N/A</v>
      </c>
      <c r="J995" t="e">
        <f>VLOOKUP($B995,CLIENTS!$A$5:$I$30,6,FALSE)</f>
        <v>#N/A</v>
      </c>
      <c r="K995" t="e">
        <f>VLOOKUP($B995,CLIENTS!$A$5:$I$30,7,FALSE)</f>
        <v>#N/A</v>
      </c>
      <c r="L995" t="e">
        <f>VLOOKUP($B995,CLIENTS!$A$5:$I$30,8,FALSE)</f>
        <v>#N/A</v>
      </c>
      <c r="M995" t="e">
        <f>VLOOKUP($B995,CLIENTS!$A$5:$I$30,9,FALSE)</f>
        <v>#N/A</v>
      </c>
      <c r="O995" t="e">
        <f>VLOOKUP($B995,CLIENTS!$A$5:$I$30,MATCH(O$4,CLIENTS!$A$4:$I$4,0),FALSE)</f>
        <v>#N/A</v>
      </c>
      <c r="P995" t="e">
        <f>VLOOKUP($B995,CLIENTS!$A$5:$I$30,MATCH(P$4,CLIENTS!$A$4:$I$4,0),FALSE)</f>
        <v>#N/A</v>
      </c>
      <c r="Q995" t="e">
        <f>VLOOKUP($B995,CLIENTS!$A$5:$I$30,MATCH(Q$4,CLIENTS!$A$4:$I$4,0),FALSE)</f>
        <v>#N/A</v>
      </c>
      <c r="R995" t="e">
        <f>VLOOKUP($B995,CLIENTS!$A$5:$I$30,MATCH(R$4,CLIENTS!$A$4:$I$4,0),FALSE)</f>
        <v>#N/A</v>
      </c>
      <c r="S995" t="e">
        <f>VLOOKUP($B995,CLIENTS!$A$5:$I$30,MATCH(S$4,CLIENTS!$A$4:$I$4,0),FALSE)</f>
        <v>#N/A</v>
      </c>
      <c r="T995" t="e">
        <f>VLOOKUP($B995,CLIENTS!$A$5:$I$30,MATCH(T$4,CLIENTS!$A$4:$I$4,0),FALSE)</f>
        <v>#N/A</v>
      </c>
      <c r="U995" t="e">
        <f>VLOOKUP($B995,CLIENTS!$A$5:$I$30,MATCH(U$4,CLIENTS!$A$4:$I$4,0),FALSE)</f>
        <v>#N/A</v>
      </c>
      <c r="V995" t="e">
        <f>VLOOKUP($B995,CLIENTS!$A$5:$I$30,MATCH(V$4,CLIENTS!$A$4:$I$4,0),FALSE)</f>
        <v>#N/A</v>
      </c>
    </row>
    <row r="996" spans="1:22" x14ac:dyDescent="0.25">
      <c r="A996" s="1" t="s">
        <v>522</v>
      </c>
      <c r="B996" s="1" t="s">
        <v>383</v>
      </c>
      <c r="D996" s="1" t="s">
        <v>1</v>
      </c>
      <c r="E996">
        <v>792</v>
      </c>
      <c r="F996" t="e">
        <f>VLOOKUP($B996,CLIENTS!$A$5:$I$30,2,FALSE)</f>
        <v>#N/A</v>
      </c>
      <c r="G996" t="e">
        <f>VLOOKUP($B996,CLIENTS!$A$5:$I$30,3,FALSE)</f>
        <v>#N/A</v>
      </c>
      <c r="H996" t="e">
        <f>VLOOKUP($B996,CLIENTS!$A$5:$I$30,4,FALSE)</f>
        <v>#N/A</v>
      </c>
      <c r="I996" t="e">
        <f>VLOOKUP($B996,CLIENTS!$A$5:$I$30,5,FALSE)</f>
        <v>#N/A</v>
      </c>
      <c r="J996" t="e">
        <f>VLOOKUP($B996,CLIENTS!$A$5:$I$30,6,FALSE)</f>
        <v>#N/A</v>
      </c>
      <c r="K996" t="e">
        <f>VLOOKUP($B996,CLIENTS!$A$5:$I$30,7,FALSE)</f>
        <v>#N/A</v>
      </c>
      <c r="L996" t="e">
        <f>VLOOKUP($B996,CLIENTS!$A$5:$I$30,8,FALSE)</f>
        <v>#N/A</v>
      </c>
      <c r="M996" t="e">
        <f>VLOOKUP($B996,CLIENTS!$A$5:$I$30,9,FALSE)</f>
        <v>#N/A</v>
      </c>
      <c r="O996" t="e">
        <f>VLOOKUP($B996,CLIENTS!$A$5:$I$30,MATCH(O$4,CLIENTS!$A$4:$I$4,0),FALSE)</f>
        <v>#N/A</v>
      </c>
      <c r="P996" t="e">
        <f>VLOOKUP($B996,CLIENTS!$A$5:$I$30,MATCH(P$4,CLIENTS!$A$4:$I$4,0),FALSE)</f>
        <v>#N/A</v>
      </c>
      <c r="Q996" t="e">
        <f>VLOOKUP($B996,CLIENTS!$A$5:$I$30,MATCH(Q$4,CLIENTS!$A$4:$I$4,0),FALSE)</f>
        <v>#N/A</v>
      </c>
      <c r="R996" t="e">
        <f>VLOOKUP($B996,CLIENTS!$A$5:$I$30,MATCH(R$4,CLIENTS!$A$4:$I$4,0),FALSE)</f>
        <v>#N/A</v>
      </c>
      <c r="S996" t="e">
        <f>VLOOKUP($B996,CLIENTS!$A$5:$I$30,MATCH(S$4,CLIENTS!$A$4:$I$4,0),FALSE)</f>
        <v>#N/A</v>
      </c>
      <c r="T996" t="e">
        <f>VLOOKUP($B996,CLIENTS!$A$5:$I$30,MATCH(T$4,CLIENTS!$A$4:$I$4,0),FALSE)</f>
        <v>#N/A</v>
      </c>
      <c r="U996" t="e">
        <f>VLOOKUP($B996,CLIENTS!$A$5:$I$30,MATCH(U$4,CLIENTS!$A$4:$I$4,0),FALSE)</f>
        <v>#N/A</v>
      </c>
      <c r="V996" t="e">
        <f>VLOOKUP($B996,CLIENTS!$A$5:$I$30,MATCH(V$4,CLIENTS!$A$4:$I$4,0),FALSE)</f>
        <v>#N/A</v>
      </c>
    </row>
    <row r="997" spans="1:22" x14ac:dyDescent="0.25">
      <c r="A997" s="1" t="s">
        <v>518</v>
      </c>
      <c r="B997" s="1" t="s">
        <v>384</v>
      </c>
      <c r="D997" s="1" t="s">
        <v>1</v>
      </c>
      <c r="E997">
        <v>1608</v>
      </c>
      <c r="F997" t="e">
        <f>VLOOKUP($B997,CLIENTS!$A$5:$I$30,2,FALSE)</f>
        <v>#N/A</v>
      </c>
      <c r="G997" t="e">
        <f>VLOOKUP($B997,CLIENTS!$A$5:$I$30,3,FALSE)</f>
        <v>#N/A</v>
      </c>
      <c r="H997" t="e">
        <f>VLOOKUP($B997,CLIENTS!$A$5:$I$30,4,FALSE)</f>
        <v>#N/A</v>
      </c>
      <c r="I997" t="e">
        <f>VLOOKUP($B997,CLIENTS!$A$5:$I$30,5,FALSE)</f>
        <v>#N/A</v>
      </c>
      <c r="J997" t="e">
        <f>VLOOKUP($B997,CLIENTS!$A$5:$I$30,6,FALSE)</f>
        <v>#N/A</v>
      </c>
      <c r="K997" t="e">
        <f>VLOOKUP($B997,CLIENTS!$A$5:$I$30,7,FALSE)</f>
        <v>#N/A</v>
      </c>
      <c r="L997" t="e">
        <f>VLOOKUP($B997,CLIENTS!$A$5:$I$30,8,FALSE)</f>
        <v>#N/A</v>
      </c>
      <c r="M997" t="e">
        <f>VLOOKUP($B997,CLIENTS!$A$5:$I$30,9,FALSE)</f>
        <v>#N/A</v>
      </c>
      <c r="O997" t="e">
        <f>VLOOKUP($B997,CLIENTS!$A$5:$I$30,MATCH(O$4,CLIENTS!$A$4:$I$4,0),FALSE)</f>
        <v>#N/A</v>
      </c>
      <c r="P997" t="e">
        <f>VLOOKUP($B997,CLIENTS!$A$5:$I$30,MATCH(P$4,CLIENTS!$A$4:$I$4,0),FALSE)</f>
        <v>#N/A</v>
      </c>
      <c r="Q997" t="e">
        <f>VLOOKUP($B997,CLIENTS!$A$5:$I$30,MATCH(Q$4,CLIENTS!$A$4:$I$4,0),FALSE)</f>
        <v>#N/A</v>
      </c>
      <c r="R997" t="e">
        <f>VLOOKUP($B997,CLIENTS!$A$5:$I$30,MATCH(R$4,CLIENTS!$A$4:$I$4,0),FALSE)</f>
        <v>#N/A</v>
      </c>
      <c r="S997" t="e">
        <f>VLOOKUP($B997,CLIENTS!$A$5:$I$30,MATCH(S$4,CLIENTS!$A$4:$I$4,0),FALSE)</f>
        <v>#N/A</v>
      </c>
      <c r="T997" t="e">
        <f>VLOOKUP($B997,CLIENTS!$A$5:$I$30,MATCH(T$4,CLIENTS!$A$4:$I$4,0),FALSE)</f>
        <v>#N/A</v>
      </c>
      <c r="U997" t="e">
        <f>VLOOKUP($B997,CLIENTS!$A$5:$I$30,MATCH(U$4,CLIENTS!$A$4:$I$4,0),FALSE)</f>
        <v>#N/A</v>
      </c>
      <c r="V997" t="e">
        <f>VLOOKUP($B997,CLIENTS!$A$5:$I$30,MATCH(V$4,CLIENTS!$A$4:$I$4,0),FALSE)</f>
        <v>#N/A</v>
      </c>
    </row>
    <row r="998" spans="1:22" x14ac:dyDescent="0.25">
      <c r="A998" s="1" t="s">
        <v>520</v>
      </c>
      <c r="B998" s="1" t="s">
        <v>384</v>
      </c>
      <c r="D998" s="1" t="s">
        <v>1</v>
      </c>
      <c r="E998">
        <v>1027</v>
      </c>
      <c r="F998" t="e">
        <f>VLOOKUP($B998,CLIENTS!$A$5:$I$30,2,FALSE)</f>
        <v>#N/A</v>
      </c>
      <c r="G998" t="e">
        <f>VLOOKUP($B998,CLIENTS!$A$5:$I$30,3,FALSE)</f>
        <v>#N/A</v>
      </c>
      <c r="H998" t="e">
        <f>VLOOKUP($B998,CLIENTS!$A$5:$I$30,4,FALSE)</f>
        <v>#N/A</v>
      </c>
      <c r="I998" t="e">
        <f>VLOOKUP($B998,CLIENTS!$A$5:$I$30,5,FALSE)</f>
        <v>#N/A</v>
      </c>
      <c r="J998" t="e">
        <f>VLOOKUP($B998,CLIENTS!$A$5:$I$30,6,FALSE)</f>
        <v>#N/A</v>
      </c>
      <c r="K998" t="e">
        <f>VLOOKUP($B998,CLIENTS!$A$5:$I$30,7,FALSE)</f>
        <v>#N/A</v>
      </c>
      <c r="L998" t="e">
        <f>VLOOKUP($B998,CLIENTS!$A$5:$I$30,8,FALSE)</f>
        <v>#N/A</v>
      </c>
      <c r="M998" t="e">
        <f>VLOOKUP($B998,CLIENTS!$A$5:$I$30,9,FALSE)</f>
        <v>#N/A</v>
      </c>
      <c r="O998" t="e">
        <f>VLOOKUP($B998,CLIENTS!$A$5:$I$30,MATCH(O$4,CLIENTS!$A$4:$I$4,0),FALSE)</f>
        <v>#N/A</v>
      </c>
      <c r="P998" t="e">
        <f>VLOOKUP($B998,CLIENTS!$A$5:$I$30,MATCH(P$4,CLIENTS!$A$4:$I$4,0),FALSE)</f>
        <v>#N/A</v>
      </c>
      <c r="Q998" t="e">
        <f>VLOOKUP($B998,CLIENTS!$A$5:$I$30,MATCH(Q$4,CLIENTS!$A$4:$I$4,0),FALSE)</f>
        <v>#N/A</v>
      </c>
      <c r="R998" t="e">
        <f>VLOOKUP($B998,CLIENTS!$A$5:$I$30,MATCH(R$4,CLIENTS!$A$4:$I$4,0),FALSE)</f>
        <v>#N/A</v>
      </c>
      <c r="S998" t="e">
        <f>VLOOKUP($B998,CLIENTS!$A$5:$I$30,MATCH(S$4,CLIENTS!$A$4:$I$4,0),FALSE)</f>
        <v>#N/A</v>
      </c>
      <c r="T998" t="e">
        <f>VLOOKUP($B998,CLIENTS!$A$5:$I$30,MATCH(T$4,CLIENTS!$A$4:$I$4,0),FALSE)</f>
        <v>#N/A</v>
      </c>
      <c r="U998" t="e">
        <f>VLOOKUP($B998,CLIENTS!$A$5:$I$30,MATCH(U$4,CLIENTS!$A$4:$I$4,0),FALSE)</f>
        <v>#N/A</v>
      </c>
      <c r="V998" t="e">
        <f>VLOOKUP($B998,CLIENTS!$A$5:$I$30,MATCH(V$4,CLIENTS!$A$4:$I$4,0),FALSE)</f>
        <v>#N/A</v>
      </c>
    </row>
    <row r="999" spans="1:22" x14ac:dyDescent="0.25">
      <c r="A999" s="1" t="s">
        <v>522</v>
      </c>
      <c r="B999" s="1" t="s">
        <v>384</v>
      </c>
      <c r="D999" s="1" t="s">
        <v>1</v>
      </c>
      <c r="E999">
        <v>746</v>
      </c>
      <c r="F999" t="e">
        <f>VLOOKUP($B999,CLIENTS!$A$5:$I$30,2,FALSE)</f>
        <v>#N/A</v>
      </c>
      <c r="G999" t="e">
        <f>VLOOKUP($B999,CLIENTS!$A$5:$I$30,3,FALSE)</f>
        <v>#N/A</v>
      </c>
      <c r="H999" t="e">
        <f>VLOOKUP($B999,CLIENTS!$A$5:$I$30,4,FALSE)</f>
        <v>#N/A</v>
      </c>
      <c r="I999" t="e">
        <f>VLOOKUP($B999,CLIENTS!$A$5:$I$30,5,FALSE)</f>
        <v>#N/A</v>
      </c>
      <c r="J999" t="e">
        <f>VLOOKUP($B999,CLIENTS!$A$5:$I$30,6,FALSE)</f>
        <v>#N/A</v>
      </c>
      <c r="K999" t="e">
        <f>VLOOKUP($B999,CLIENTS!$A$5:$I$30,7,FALSE)</f>
        <v>#N/A</v>
      </c>
      <c r="L999" t="e">
        <f>VLOOKUP($B999,CLIENTS!$A$5:$I$30,8,FALSE)</f>
        <v>#N/A</v>
      </c>
      <c r="M999" t="e">
        <f>VLOOKUP($B999,CLIENTS!$A$5:$I$30,9,FALSE)</f>
        <v>#N/A</v>
      </c>
      <c r="O999" t="e">
        <f>VLOOKUP($B999,CLIENTS!$A$5:$I$30,MATCH(O$4,CLIENTS!$A$4:$I$4,0),FALSE)</f>
        <v>#N/A</v>
      </c>
      <c r="P999" t="e">
        <f>VLOOKUP($B999,CLIENTS!$A$5:$I$30,MATCH(P$4,CLIENTS!$A$4:$I$4,0),FALSE)</f>
        <v>#N/A</v>
      </c>
      <c r="Q999" t="e">
        <f>VLOOKUP($B999,CLIENTS!$A$5:$I$30,MATCH(Q$4,CLIENTS!$A$4:$I$4,0),FALSE)</f>
        <v>#N/A</v>
      </c>
      <c r="R999" t="e">
        <f>VLOOKUP($B999,CLIENTS!$A$5:$I$30,MATCH(R$4,CLIENTS!$A$4:$I$4,0),FALSE)</f>
        <v>#N/A</v>
      </c>
      <c r="S999" t="e">
        <f>VLOOKUP($B999,CLIENTS!$A$5:$I$30,MATCH(S$4,CLIENTS!$A$4:$I$4,0),FALSE)</f>
        <v>#N/A</v>
      </c>
      <c r="T999" t="e">
        <f>VLOOKUP($B999,CLIENTS!$A$5:$I$30,MATCH(T$4,CLIENTS!$A$4:$I$4,0),FALSE)</f>
        <v>#N/A</v>
      </c>
      <c r="U999" t="e">
        <f>VLOOKUP($B999,CLIENTS!$A$5:$I$30,MATCH(U$4,CLIENTS!$A$4:$I$4,0),FALSE)</f>
        <v>#N/A</v>
      </c>
      <c r="V999" t="e">
        <f>VLOOKUP($B999,CLIENTS!$A$5:$I$30,MATCH(V$4,CLIENTS!$A$4:$I$4,0),FALSE)</f>
        <v>#N/A</v>
      </c>
    </row>
    <row r="1000" spans="1:22" x14ac:dyDescent="0.25">
      <c r="A1000" s="1" t="s">
        <v>518</v>
      </c>
      <c r="B1000" s="1" t="s">
        <v>385</v>
      </c>
      <c r="D1000" s="1" t="s">
        <v>1</v>
      </c>
      <c r="E1000">
        <v>1381</v>
      </c>
      <c r="F1000" t="e">
        <f>VLOOKUP($B1000,CLIENTS!$A$5:$I$30,2,FALSE)</f>
        <v>#N/A</v>
      </c>
      <c r="G1000" t="e">
        <f>VLOOKUP($B1000,CLIENTS!$A$5:$I$30,3,FALSE)</f>
        <v>#N/A</v>
      </c>
      <c r="H1000" t="e">
        <f>VLOOKUP($B1000,CLIENTS!$A$5:$I$30,4,FALSE)</f>
        <v>#N/A</v>
      </c>
      <c r="I1000" t="e">
        <f>VLOOKUP($B1000,CLIENTS!$A$5:$I$30,5,FALSE)</f>
        <v>#N/A</v>
      </c>
      <c r="J1000" t="e">
        <f>VLOOKUP($B1000,CLIENTS!$A$5:$I$30,6,FALSE)</f>
        <v>#N/A</v>
      </c>
      <c r="K1000" t="e">
        <f>VLOOKUP($B1000,CLIENTS!$A$5:$I$30,7,FALSE)</f>
        <v>#N/A</v>
      </c>
      <c r="L1000" t="e">
        <f>VLOOKUP($B1000,CLIENTS!$A$5:$I$30,8,FALSE)</f>
        <v>#N/A</v>
      </c>
      <c r="M1000" t="e">
        <f>VLOOKUP($B1000,CLIENTS!$A$5:$I$30,9,FALSE)</f>
        <v>#N/A</v>
      </c>
      <c r="O1000" t="e">
        <f>VLOOKUP($B1000,CLIENTS!$A$5:$I$30,MATCH(O$4,CLIENTS!$A$4:$I$4,0),FALSE)</f>
        <v>#N/A</v>
      </c>
      <c r="P1000" t="e">
        <f>VLOOKUP($B1000,CLIENTS!$A$5:$I$30,MATCH(P$4,CLIENTS!$A$4:$I$4,0),FALSE)</f>
        <v>#N/A</v>
      </c>
      <c r="Q1000" t="e">
        <f>VLOOKUP($B1000,CLIENTS!$A$5:$I$30,MATCH(Q$4,CLIENTS!$A$4:$I$4,0),FALSE)</f>
        <v>#N/A</v>
      </c>
      <c r="R1000" t="e">
        <f>VLOOKUP($B1000,CLIENTS!$A$5:$I$30,MATCH(R$4,CLIENTS!$A$4:$I$4,0),FALSE)</f>
        <v>#N/A</v>
      </c>
      <c r="S1000" t="e">
        <f>VLOOKUP($B1000,CLIENTS!$A$5:$I$30,MATCH(S$4,CLIENTS!$A$4:$I$4,0),FALSE)</f>
        <v>#N/A</v>
      </c>
      <c r="T1000" t="e">
        <f>VLOOKUP($B1000,CLIENTS!$A$5:$I$30,MATCH(T$4,CLIENTS!$A$4:$I$4,0),FALSE)</f>
        <v>#N/A</v>
      </c>
      <c r="U1000" t="e">
        <f>VLOOKUP($B1000,CLIENTS!$A$5:$I$30,MATCH(U$4,CLIENTS!$A$4:$I$4,0),FALSE)</f>
        <v>#N/A</v>
      </c>
      <c r="V1000" t="e">
        <f>VLOOKUP($B1000,CLIENTS!$A$5:$I$30,MATCH(V$4,CLIENTS!$A$4:$I$4,0),FALSE)</f>
        <v>#N/A</v>
      </c>
    </row>
    <row r="1001" spans="1:22" x14ac:dyDescent="0.25">
      <c r="A1001" s="1" t="s">
        <v>520</v>
      </c>
      <c r="B1001" s="1" t="s">
        <v>385</v>
      </c>
      <c r="D1001" s="1" t="s">
        <v>1</v>
      </c>
      <c r="E1001">
        <v>999</v>
      </c>
      <c r="F1001" t="e">
        <f>VLOOKUP($B1001,CLIENTS!$A$5:$I$30,2,FALSE)</f>
        <v>#N/A</v>
      </c>
      <c r="G1001" t="e">
        <f>VLOOKUP($B1001,CLIENTS!$A$5:$I$30,3,FALSE)</f>
        <v>#N/A</v>
      </c>
      <c r="H1001" t="e">
        <f>VLOOKUP($B1001,CLIENTS!$A$5:$I$30,4,FALSE)</f>
        <v>#N/A</v>
      </c>
      <c r="I1001" t="e">
        <f>VLOOKUP($B1001,CLIENTS!$A$5:$I$30,5,FALSE)</f>
        <v>#N/A</v>
      </c>
      <c r="J1001" t="e">
        <f>VLOOKUP($B1001,CLIENTS!$A$5:$I$30,6,FALSE)</f>
        <v>#N/A</v>
      </c>
      <c r="K1001" t="e">
        <f>VLOOKUP($B1001,CLIENTS!$A$5:$I$30,7,FALSE)</f>
        <v>#N/A</v>
      </c>
      <c r="L1001" t="e">
        <f>VLOOKUP($B1001,CLIENTS!$A$5:$I$30,8,FALSE)</f>
        <v>#N/A</v>
      </c>
      <c r="M1001" t="e">
        <f>VLOOKUP($B1001,CLIENTS!$A$5:$I$30,9,FALSE)</f>
        <v>#N/A</v>
      </c>
      <c r="O1001" t="e">
        <f>VLOOKUP($B1001,CLIENTS!$A$5:$I$30,MATCH(O$4,CLIENTS!$A$4:$I$4,0),FALSE)</f>
        <v>#N/A</v>
      </c>
      <c r="P1001" t="e">
        <f>VLOOKUP($B1001,CLIENTS!$A$5:$I$30,MATCH(P$4,CLIENTS!$A$4:$I$4,0),FALSE)</f>
        <v>#N/A</v>
      </c>
      <c r="Q1001" t="e">
        <f>VLOOKUP($B1001,CLIENTS!$A$5:$I$30,MATCH(Q$4,CLIENTS!$A$4:$I$4,0),FALSE)</f>
        <v>#N/A</v>
      </c>
      <c r="R1001" t="e">
        <f>VLOOKUP($B1001,CLIENTS!$A$5:$I$30,MATCH(R$4,CLIENTS!$A$4:$I$4,0),FALSE)</f>
        <v>#N/A</v>
      </c>
      <c r="S1001" t="e">
        <f>VLOOKUP($B1001,CLIENTS!$A$5:$I$30,MATCH(S$4,CLIENTS!$A$4:$I$4,0),FALSE)</f>
        <v>#N/A</v>
      </c>
      <c r="T1001" t="e">
        <f>VLOOKUP($B1001,CLIENTS!$A$5:$I$30,MATCH(T$4,CLIENTS!$A$4:$I$4,0),FALSE)</f>
        <v>#N/A</v>
      </c>
      <c r="U1001" t="e">
        <f>VLOOKUP($B1001,CLIENTS!$A$5:$I$30,MATCH(U$4,CLIENTS!$A$4:$I$4,0),FALSE)</f>
        <v>#N/A</v>
      </c>
      <c r="V1001" t="e">
        <f>VLOOKUP($B1001,CLIENTS!$A$5:$I$30,MATCH(V$4,CLIENTS!$A$4:$I$4,0),FALSE)</f>
        <v>#N/A</v>
      </c>
    </row>
    <row r="1002" spans="1:22" x14ac:dyDescent="0.25">
      <c r="A1002" s="1" t="s">
        <v>522</v>
      </c>
      <c r="B1002" s="1" t="s">
        <v>385</v>
      </c>
      <c r="D1002" s="1" t="s">
        <v>1</v>
      </c>
      <c r="E1002">
        <v>726</v>
      </c>
      <c r="F1002" t="e">
        <f>VLOOKUP($B1002,CLIENTS!$A$5:$I$30,2,FALSE)</f>
        <v>#N/A</v>
      </c>
      <c r="G1002" t="e">
        <f>VLOOKUP($B1002,CLIENTS!$A$5:$I$30,3,FALSE)</f>
        <v>#N/A</v>
      </c>
      <c r="H1002" t="e">
        <f>VLOOKUP($B1002,CLIENTS!$A$5:$I$30,4,FALSE)</f>
        <v>#N/A</v>
      </c>
      <c r="I1002" t="e">
        <f>VLOOKUP($B1002,CLIENTS!$A$5:$I$30,5,FALSE)</f>
        <v>#N/A</v>
      </c>
      <c r="J1002" t="e">
        <f>VLOOKUP($B1002,CLIENTS!$A$5:$I$30,6,FALSE)</f>
        <v>#N/A</v>
      </c>
      <c r="K1002" t="e">
        <f>VLOOKUP($B1002,CLIENTS!$A$5:$I$30,7,FALSE)</f>
        <v>#N/A</v>
      </c>
      <c r="L1002" t="e">
        <f>VLOOKUP($B1002,CLIENTS!$A$5:$I$30,8,FALSE)</f>
        <v>#N/A</v>
      </c>
      <c r="M1002" t="e">
        <f>VLOOKUP($B1002,CLIENTS!$A$5:$I$30,9,FALSE)</f>
        <v>#N/A</v>
      </c>
      <c r="O1002" t="e">
        <f>VLOOKUP($B1002,CLIENTS!$A$5:$I$30,MATCH(O$4,CLIENTS!$A$4:$I$4,0),FALSE)</f>
        <v>#N/A</v>
      </c>
      <c r="P1002" t="e">
        <f>VLOOKUP($B1002,CLIENTS!$A$5:$I$30,MATCH(P$4,CLIENTS!$A$4:$I$4,0),FALSE)</f>
        <v>#N/A</v>
      </c>
      <c r="Q1002" t="e">
        <f>VLOOKUP($B1002,CLIENTS!$A$5:$I$30,MATCH(Q$4,CLIENTS!$A$4:$I$4,0),FALSE)</f>
        <v>#N/A</v>
      </c>
      <c r="R1002" t="e">
        <f>VLOOKUP($B1002,CLIENTS!$A$5:$I$30,MATCH(R$4,CLIENTS!$A$4:$I$4,0),FALSE)</f>
        <v>#N/A</v>
      </c>
      <c r="S1002" t="e">
        <f>VLOOKUP($B1002,CLIENTS!$A$5:$I$30,MATCH(S$4,CLIENTS!$A$4:$I$4,0),FALSE)</f>
        <v>#N/A</v>
      </c>
      <c r="T1002" t="e">
        <f>VLOOKUP($B1002,CLIENTS!$A$5:$I$30,MATCH(T$4,CLIENTS!$A$4:$I$4,0),FALSE)</f>
        <v>#N/A</v>
      </c>
      <c r="U1002" t="e">
        <f>VLOOKUP($B1002,CLIENTS!$A$5:$I$30,MATCH(U$4,CLIENTS!$A$4:$I$4,0),FALSE)</f>
        <v>#N/A</v>
      </c>
      <c r="V1002" t="e">
        <f>VLOOKUP($B1002,CLIENTS!$A$5:$I$30,MATCH(V$4,CLIENTS!$A$4:$I$4,0),FALSE)</f>
        <v>#N/A</v>
      </c>
    </row>
    <row r="1003" spans="1:22" x14ac:dyDescent="0.25">
      <c r="A1003" s="1" t="s">
        <v>518</v>
      </c>
      <c r="B1003" s="1" t="s">
        <v>163</v>
      </c>
      <c r="D1003" s="1" t="s">
        <v>1</v>
      </c>
      <c r="E1003">
        <v>1612</v>
      </c>
      <c r="F1003" t="e">
        <f>VLOOKUP($B1003,CLIENTS!$A$5:$I$30,2,FALSE)</f>
        <v>#N/A</v>
      </c>
      <c r="G1003" t="e">
        <f>VLOOKUP($B1003,CLIENTS!$A$5:$I$30,3,FALSE)</f>
        <v>#N/A</v>
      </c>
      <c r="H1003" t="e">
        <f>VLOOKUP($B1003,CLIENTS!$A$5:$I$30,4,FALSE)</f>
        <v>#N/A</v>
      </c>
      <c r="I1003" t="e">
        <f>VLOOKUP($B1003,CLIENTS!$A$5:$I$30,5,FALSE)</f>
        <v>#N/A</v>
      </c>
      <c r="J1003" t="e">
        <f>VLOOKUP($B1003,CLIENTS!$A$5:$I$30,6,FALSE)</f>
        <v>#N/A</v>
      </c>
      <c r="K1003" t="e">
        <f>VLOOKUP($B1003,CLIENTS!$A$5:$I$30,7,FALSE)</f>
        <v>#N/A</v>
      </c>
      <c r="L1003" t="e">
        <f>VLOOKUP($B1003,CLIENTS!$A$5:$I$30,8,FALSE)</f>
        <v>#N/A</v>
      </c>
      <c r="M1003" t="e">
        <f>VLOOKUP($B1003,CLIENTS!$A$5:$I$30,9,FALSE)</f>
        <v>#N/A</v>
      </c>
      <c r="O1003" t="e">
        <f>VLOOKUP($B1003,CLIENTS!$A$5:$I$30,MATCH(O$4,CLIENTS!$A$4:$I$4,0),FALSE)</f>
        <v>#N/A</v>
      </c>
      <c r="P1003" t="e">
        <f>VLOOKUP($B1003,CLIENTS!$A$5:$I$30,MATCH(P$4,CLIENTS!$A$4:$I$4,0),FALSE)</f>
        <v>#N/A</v>
      </c>
      <c r="Q1003" t="e">
        <f>VLOOKUP($B1003,CLIENTS!$A$5:$I$30,MATCH(Q$4,CLIENTS!$A$4:$I$4,0),FALSE)</f>
        <v>#N/A</v>
      </c>
      <c r="R1003" t="e">
        <f>VLOOKUP($B1003,CLIENTS!$A$5:$I$30,MATCH(R$4,CLIENTS!$A$4:$I$4,0),FALSE)</f>
        <v>#N/A</v>
      </c>
      <c r="S1003" t="e">
        <f>VLOOKUP($B1003,CLIENTS!$A$5:$I$30,MATCH(S$4,CLIENTS!$A$4:$I$4,0),FALSE)</f>
        <v>#N/A</v>
      </c>
      <c r="T1003" t="e">
        <f>VLOOKUP($B1003,CLIENTS!$A$5:$I$30,MATCH(T$4,CLIENTS!$A$4:$I$4,0),FALSE)</f>
        <v>#N/A</v>
      </c>
      <c r="U1003" t="e">
        <f>VLOOKUP($B1003,CLIENTS!$A$5:$I$30,MATCH(U$4,CLIENTS!$A$4:$I$4,0),FALSE)</f>
        <v>#N/A</v>
      </c>
      <c r="V1003" t="e">
        <f>VLOOKUP($B1003,CLIENTS!$A$5:$I$30,MATCH(V$4,CLIENTS!$A$4:$I$4,0),FALSE)</f>
        <v>#N/A</v>
      </c>
    </row>
    <row r="1004" spans="1:22" x14ac:dyDescent="0.25">
      <c r="A1004" s="1" t="s">
        <v>520</v>
      </c>
      <c r="B1004" s="1" t="s">
        <v>163</v>
      </c>
      <c r="D1004" s="1" t="s">
        <v>1</v>
      </c>
      <c r="E1004">
        <v>1083</v>
      </c>
      <c r="F1004" t="e">
        <f>VLOOKUP($B1004,CLIENTS!$A$5:$I$30,2,FALSE)</f>
        <v>#N/A</v>
      </c>
      <c r="G1004" t="e">
        <f>VLOOKUP($B1004,CLIENTS!$A$5:$I$30,3,FALSE)</f>
        <v>#N/A</v>
      </c>
      <c r="H1004" t="e">
        <f>VLOOKUP($B1004,CLIENTS!$A$5:$I$30,4,FALSE)</f>
        <v>#N/A</v>
      </c>
      <c r="I1004" t="e">
        <f>VLOOKUP($B1004,CLIENTS!$A$5:$I$30,5,FALSE)</f>
        <v>#N/A</v>
      </c>
      <c r="J1004" t="e">
        <f>VLOOKUP($B1004,CLIENTS!$A$5:$I$30,6,FALSE)</f>
        <v>#N/A</v>
      </c>
      <c r="K1004" t="e">
        <f>VLOOKUP($B1004,CLIENTS!$A$5:$I$30,7,FALSE)</f>
        <v>#N/A</v>
      </c>
      <c r="L1004" t="e">
        <f>VLOOKUP($B1004,CLIENTS!$A$5:$I$30,8,FALSE)</f>
        <v>#N/A</v>
      </c>
      <c r="M1004" t="e">
        <f>VLOOKUP($B1004,CLIENTS!$A$5:$I$30,9,FALSE)</f>
        <v>#N/A</v>
      </c>
      <c r="O1004" t="e">
        <f>VLOOKUP($B1004,CLIENTS!$A$5:$I$30,MATCH(O$4,CLIENTS!$A$4:$I$4,0),FALSE)</f>
        <v>#N/A</v>
      </c>
      <c r="P1004" t="e">
        <f>VLOOKUP($B1004,CLIENTS!$A$5:$I$30,MATCH(P$4,CLIENTS!$A$4:$I$4,0),FALSE)</f>
        <v>#N/A</v>
      </c>
      <c r="Q1004" t="e">
        <f>VLOOKUP($B1004,CLIENTS!$A$5:$I$30,MATCH(Q$4,CLIENTS!$A$4:$I$4,0),FALSE)</f>
        <v>#N/A</v>
      </c>
      <c r="R1004" t="e">
        <f>VLOOKUP($B1004,CLIENTS!$A$5:$I$30,MATCH(R$4,CLIENTS!$A$4:$I$4,0),FALSE)</f>
        <v>#N/A</v>
      </c>
      <c r="S1004" t="e">
        <f>VLOOKUP($B1004,CLIENTS!$A$5:$I$30,MATCH(S$4,CLIENTS!$A$4:$I$4,0),FALSE)</f>
        <v>#N/A</v>
      </c>
      <c r="T1004" t="e">
        <f>VLOOKUP($B1004,CLIENTS!$A$5:$I$30,MATCH(T$4,CLIENTS!$A$4:$I$4,0),FALSE)</f>
        <v>#N/A</v>
      </c>
      <c r="U1004" t="e">
        <f>VLOOKUP($B1004,CLIENTS!$A$5:$I$30,MATCH(U$4,CLIENTS!$A$4:$I$4,0),FALSE)</f>
        <v>#N/A</v>
      </c>
      <c r="V1004" t="e">
        <f>VLOOKUP($B1004,CLIENTS!$A$5:$I$30,MATCH(V$4,CLIENTS!$A$4:$I$4,0),FALSE)</f>
        <v>#N/A</v>
      </c>
    </row>
    <row r="1005" spans="1:22" x14ac:dyDescent="0.25">
      <c r="A1005" s="1" t="s">
        <v>522</v>
      </c>
      <c r="B1005" s="1" t="s">
        <v>163</v>
      </c>
      <c r="D1005" s="1" t="s">
        <v>1</v>
      </c>
      <c r="E1005">
        <v>767</v>
      </c>
      <c r="F1005" t="e">
        <f>VLOOKUP($B1005,CLIENTS!$A$5:$I$30,2,FALSE)</f>
        <v>#N/A</v>
      </c>
      <c r="G1005" t="e">
        <f>VLOOKUP($B1005,CLIENTS!$A$5:$I$30,3,FALSE)</f>
        <v>#N/A</v>
      </c>
      <c r="H1005" t="e">
        <f>VLOOKUP($B1005,CLIENTS!$A$5:$I$30,4,FALSE)</f>
        <v>#N/A</v>
      </c>
      <c r="I1005" t="e">
        <f>VLOOKUP($B1005,CLIENTS!$A$5:$I$30,5,FALSE)</f>
        <v>#N/A</v>
      </c>
      <c r="J1005" t="e">
        <f>VLOOKUP($B1005,CLIENTS!$A$5:$I$30,6,FALSE)</f>
        <v>#N/A</v>
      </c>
      <c r="K1005" t="e">
        <f>VLOOKUP($B1005,CLIENTS!$A$5:$I$30,7,FALSE)</f>
        <v>#N/A</v>
      </c>
      <c r="L1005" t="e">
        <f>VLOOKUP($B1005,CLIENTS!$A$5:$I$30,8,FALSE)</f>
        <v>#N/A</v>
      </c>
      <c r="M1005" t="e">
        <f>VLOOKUP($B1005,CLIENTS!$A$5:$I$30,9,FALSE)</f>
        <v>#N/A</v>
      </c>
      <c r="O1005" t="e">
        <f>VLOOKUP($B1005,CLIENTS!$A$5:$I$30,MATCH(O$4,CLIENTS!$A$4:$I$4,0),FALSE)</f>
        <v>#N/A</v>
      </c>
      <c r="P1005" t="e">
        <f>VLOOKUP($B1005,CLIENTS!$A$5:$I$30,MATCH(P$4,CLIENTS!$A$4:$I$4,0),FALSE)</f>
        <v>#N/A</v>
      </c>
      <c r="Q1005" t="e">
        <f>VLOOKUP($B1005,CLIENTS!$A$5:$I$30,MATCH(Q$4,CLIENTS!$A$4:$I$4,0),FALSE)</f>
        <v>#N/A</v>
      </c>
      <c r="R1005" t="e">
        <f>VLOOKUP($B1005,CLIENTS!$A$5:$I$30,MATCH(R$4,CLIENTS!$A$4:$I$4,0),FALSE)</f>
        <v>#N/A</v>
      </c>
      <c r="S1005" t="e">
        <f>VLOOKUP($B1005,CLIENTS!$A$5:$I$30,MATCH(S$4,CLIENTS!$A$4:$I$4,0),FALSE)</f>
        <v>#N/A</v>
      </c>
      <c r="T1005" t="e">
        <f>VLOOKUP($B1005,CLIENTS!$A$5:$I$30,MATCH(T$4,CLIENTS!$A$4:$I$4,0),FALSE)</f>
        <v>#N/A</v>
      </c>
      <c r="U1005" t="e">
        <f>VLOOKUP($B1005,CLIENTS!$A$5:$I$30,MATCH(U$4,CLIENTS!$A$4:$I$4,0),FALSE)</f>
        <v>#N/A</v>
      </c>
      <c r="V1005" t="e">
        <f>VLOOKUP($B1005,CLIENTS!$A$5:$I$30,MATCH(V$4,CLIENTS!$A$4:$I$4,0),FALSE)</f>
        <v>#N/A</v>
      </c>
    </row>
    <row r="1006" spans="1:22" x14ac:dyDescent="0.25">
      <c r="A1006" s="1" t="s">
        <v>518</v>
      </c>
      <c r="B1006" s="1" t="s">
        <v>386</v>
      </c>
      <c r="D1006" s="1" t="s">
        <v>1</v>
      </c>
      <c r="E1006">
        <v>1678</v>
      </c>
      <c r="F1006" t="e">
        <f>VLOOKUP($B1006,CLIENTS!$A$5:$I$30,2,FALSE)</f>
        <v>#N/A</v>
      </c>
      <c r="G1006" t="e">
        <f>VLOOKUP($B1006,CLIENTS!$A$5:$I$30,3,FALSE)</f>
        <v>#N/A</v>
      </c>
      <c r="H1006" t="e">
        <f>VLOOKUP($B1006,CLIENTS!$A$5:$I$30,4,FALSE)</f>
        <v>#N/A</v>
      </c>
      <c r="I1006" t="e">
        <f>VLOOKUP($B1006,CLIENTS!$A$5:$I$30,5,FALSE)</f>
        <v>#N/A</v>
      </c>
      <c r="J1006" t="e">
        <f>VLOOKUP($B1006,CLIENTS!$A$5:$I$30,6,FALSE)</f>
        <v>#N/A</v>
      </c>
      <c r="K1006" t="e">
        <f>VLOOKUP($B1006,CLIENTS!$A$5:$I$30,7,FALSE)</f>
        <v>#N/A</v>
      </c>
      <c r="L1006" t="e">
        <f>VLOOKUP($B1006,CLIENTS!$A$5:$I$30,8,FALSE)</f>
        <v>#N/A</v>
      </c>
      <c r="M1006" t="e">
        <f>VLOOKUP($B1006,CLIENTS!$A$5:$I$30,9,FALSE)</f>
        <v>#N/A</v>
      </c>
      <c r="O1006" t="e">
        <f>VLOOKUP($B1006,CLIENTS!$A$5:$I$30,MATCH(O$4,CLIENTS!$A$4:$I$4,0),FALSE)</f>
        <v>#N/A</v>
      </c>
      <c r="P1006" t="e">
        <f>VLOOKUP($B1006,CLIENTS!$A$5:$I$30,MATCH(P$4,CLIENTS!$A$4:$I$4,0),FALSE)</f>
        <v>#N/A</v>
      </c>
      <c r="Q1006" t="e">
        <f>VLOOKUP($B1006,CLIENTS!$A$5:$I$30,MATCH(Q$4,CLIENTS!$A$4:$I$4,0),FALSE)</f>
        <v>#N/A</v>
      </c>
      <c r="R1006" t="e">
        <f>VLOOKUP($B1006,CLIENTS!$A$5:$I$30,MATCH(R$4,CLIENTS!$A$4:$I$4,0),FALSE)</f>
        <v>#N/A</v>
      </c>
      <c r="S1006" t="e">
        <f>VLOOKUP($B1006,CLIENTS!$A$5:$I$30,MATCH(S$4,CLIENTS!$A$4:$I$4,0),FALSE)</f>
        <v>#N/A</v>
      </c>
      <c r="T1006" t="e">
        <f>VLOOKUP($B1006,CLIENTS!$A$5:$I$30,MATCH(T$4,CLIENTS!$A$4:$I$4,0),FALSE)</f>
        <v>#N/A</v>
      </c>
      <c r="U1006" t="e">
        <f>VLOOKUP($B1006,CLIENTS!$A$5:$I$30,MATCH(U$4,CLIENTS!$A$4:$I$4,0),FALSE)</f>
        <v>#N/A</v>
      </c>
      <c r="V1006" t="e">
        <f>VLOOKUP($B1006,CLIENTS!$A$5:$I$30,MATCH(V$4,CLIENTS!$A$4:$I$4,0),FALSE)</f>
        <v>#N/A</v>
      </c>
    </row>
    <row r="1007" spans="1:22" x14ac:dyDescent="0.25">
      <c r="A1007" s="1" t="s">
        <v>520</v>
      </c>
      <c r="B1007" s="1" t="s">
        <v>386</v>
      </c>
      <c r="D1007" s="1" t="s">
        <v>1</v>
      </c>
      <c r="E1007">
        <v>1053</v>
      </c>
      <c r="F1007" t="e">
        <f>VLOOKUP($B1007,CLIENTS!$A$5:$I$30,2,FALSE)</f>
        <v>#N/A</v>
      </c>
      <c r="G1007" t="e">
        <f>VLOOKUP($B1007,CLIENTS!$A$5:$I$30,3,FALSE)</f>
        <v>#N/A</v>
      </c>
      <c r="H1007" t="e">
        <f>VLOOKUP($B1007,CLIENTS!$A$5:$I$30,4,FALSE)</f>
        <v>#N/A</v>
      </c>
      <c r="I1007" t="e">
        <f>VLOOKUP($B1007,CLIENTS!$A$5:$I$30,5,FALSE)</f>
        <v>#N/A</v>
      </c>
      <c r="J1007" t="e">
        <f>VLOOKUP($B1007,CLIENTS!$A$5:$I$30,6,FALSE)</f>
        <v>#N/A</v>
      </c>
      <c r="K1007" t="e">
        <f>VLOOKUP($B1007,CLIENTS!$A$5:$I$30,7,FALSE)</f>
        <v>#N/A</v>
      </c>
      <c r="L1007" t="e">
        <f>VLOOKUP($B1007,CLIENTS!$A$5:$I$30,8,FALSE)</f>
        <v>#N/A</v>
      </c>
      <c r="M1007" t="e">
        <f>VLOOKUP($B1007,CLIENTS!$A$5:$I$30,9,FALSE)</f>
        <v>#N/A</v>
      </c>
      <c r="O1007" t="e">
        <f>VLOOKUP($B1007,CLIENTS!$A$5:$I$30,MATCH(O$4,CLIENTS!$A$4:$I$4,0),FALSE)</f>
        <v>#N/A</v>
      </c>
      <c r="P1007" t="e">
        <f>VLOOKUP($B1007,CLIENTS!$A$5:$I$30,MATCH(P$4,CLIENTS!$A$4:$I$4,0),FALSE)</f>
        <v>#N/A</v>
      </c>
      <c r="Q1007" t="e">
        <f>VLOOKUP($B1007,CLIENTS!$A$5:$I$30,MATCH(Q$4,CLIENTS!$A$4:$I$4,0),FALSE)</f>
        <v>#N/A</v>
      </c>
      <c r="R1007" t="e">
        <f>VLOOKUP($B1007,CLIENTS!$A$5:$I$30,MATCH(R$4,CLIENTS!$A$4:$I$4,0),FALSE)</f>
        <v>#N/A</v>
      </c>
      <c r="S1007" t="e">
        <f>VLOOKUP($B1007,CLIENTS!$A$5:$I$30,MATCH(S$4,CLIENTS!$A$4:$I$4,0),FALSE)</f>
        <v>#N/A</v>
      </c>
      <c r="T1007" t="e">
        <f>VLOOKUP($B1007,CLIENTS!$A$5:$I$30,MATCH(T$4,CLIENTS!$A$4:$I$4,0),FALSE)</f>
        <v>#N/A</v>
      </c>
      <c r="U1007" t="e">
        <f>VLOOKUP($B1007,CLIENTS!$A$5:$I$30,MATCH(U$4,CLIENTS!$A$4:$I$4,0),FALSE)</f>
        <v>#N/A</v>
      </c>
      <c r="V1007" t="e">
        <f>VLOOKUP($B1007,CLIENTS!$A$5:$I$30,MATCH(V$4,CLIENTS!$A$4:$I$4,0),FALSE)</f>
        <v>#N/A</v>
      </c>
    </row>
    <row r="1008" spans="1:22" x14ac:dyDescent="0.25">
      <c r="A1008" s="1" t="s">
        <v>522</v>
      </c>
      <c r="B1008" s="1" t="s">
        <v>386</v>
      </c>
      <c r="D1008" s="1" t="s">
        <v>1</v>
      </c>
      <c r="E1008">
        <v>770</v>
      </c>
      <c r="F1008" t="e">
        <f>VLOOKUP($B1008,CLIENTS!$A$5:$I$30,2,FALSE)</f>
        <v>#N/A</v>
      </c>
      <c r="G1008" t="e">
        <f>VLOOKUP($B1008,CLIENTS!$A$5:$I$30,3,FALSE)</f>
        <v>#N/A</v>
      </c>
      <c r="H1008" t="e">
        <f>VLOOKUP($B1008,CLIENTS!$A$5:$I$30,4,FALSE)</f>
        <v>#N/A</v>
      </c>
      <c r="I1008" t="e">
        <f>VLOOKUP($B1008,CLIENTS!$A$5:$I$30,5,FALSE)</f>
        <v>#N/A</v>
      </c>
      <c r="J1008" t="e">
        <f>VLOOKUP($B1008,CLIENTS!$A$5:$I$30,6,FALSE)</f>
        <v>#N/A</v>
      </c>
      <c r="K1008" t="e">
        <f>VLOOKUP($B1008,CLIENTS!$A$5:$I$30,7,FALSE)</f>
        <v>#N/A</v>
      </c>
      <c r="L1008" t="e">
        <f>VLOOKUP($B1008,CLIENTS!$A$5:$I$30,8,FALSE)</f>
        <v>#N/A</v>
      </c>
      <c r="M1008" t="e">
        <f>VLOOKUP($B1008,CLIENTS!$A$5:$I$30,9,FALSE)</f>
        <v>#N/A</v>
      </c>
      <c r="O1008" t="e">
        <f>VLOOKUP($B1008,CLIENTS!$A$5:$I$30,MATCH(O$4,CLIENTS!$A$4:$I$4,0),FALSE)</f>
        <v>#N/A</v>
      </c>
      <c r="P1008" t="e">
        <f>VLOOKUP($B1008,CLIENTS!$A$5:$I$30,MATCH(P$4,CLIENTS!$A$4:$I$4,0),FALSE)</f>
        <v>#N/A</v>
      </c>
      <c r="Q1008" t="e">
        <f>VLOOKUP($B1008,CLIENTS!$A$5:$I$30,MATCH(Q$4,CLIENTS!$A$4:$I$4,0),FALSE)</f>
        <v>#N/A</v>
      </c>
      <c r="R1008" t="e">
        <f>VLOOKUP($B1008,CLIENTS!$A$5:$I$30,MATCH(R$4,CLIENTS!$A$4:$I$4,0),FALSE)</f>
        <v>#N/A</v>
      </c>
      <c r="S1008" t="e">
        <f>VLOOKUP($B1008,CLIENTS!$A$5:$I$30,MATCH(S$4,CLIENTS!$A$4:$I$4,0),FALSE)</f>
        <v>#N/A</v>
      </c>
      <c r="T1008" t="e">
        <f>VLOOKUP($B1008,CLIENTS!$A$5:$I$30,MATCH(T$4,CLIENTS!$A$4:$I$4,0),FALSE)</f>
        <v>#N/A</v>
      </c>
      <c r="U1008" t="e">
        <f>VLOOKUP($B1008,CLIENTS!$A$5:$I$30,MATCH(U$4,CLIENTS!$A$4:$I$4,0),FALSE)</f>
        <v>#N/A</v>
      </c>
      <c r="V1008" t="e">
        <f>VLOOKUP($B1008,CLIENTS!$A$5:$I$30,MATCH(V$4,CLIENTS!$A$4:$I$4,0),FALSE)</f>
        <v>#N/A</v>
      </c>
    </row>
    <row r="1009" spans="1:22" x14ac:dyDescent="0.25">
      <c r="A1009" s="1" t="s">
        <v>518</v>
      </c>
      <c r="B1009" s="1" t="s">
        <v>164</v>
      </c>
      <c r="D1009" s="1" t="s">
        <v>1</v>
      </c>
      <c r="E1009">
        <v>1831</v>
      </c>
      <c r="F1009" t="e">
        <f>VLOOKUP($B1009,CLIENTS!$A$5:$I$30,2,FALSE)</f>
        <v>#N/A</v>
      </c>
      <c r="G1009" t="e">
        <f>VLOOKUP($B1009,CLIENTS!$A$5:$I$30,3,FALSE)</f>
        <v>#N/A</v>
      </c>
      <c r="H1009" t="e">
        <f>VLOOKUP($B1009,CLIENTS!$A$5:$I$30,4,FALSE)</f>
        <v>#N/A</v>
      </c>
      <c r="I1009" t="e">
        <f>VLOOKUP($B1009,CLIENTS!$A$5:$I$30,5,FALSE)</f>
        <v>#N/A</v>
      </c>
      <c r="J1009" t="e">
        <f>VLOOKUP($B1009,CLIENTS!$A$5:$I$30,6,FALSE)</f>
        <v>#N/A</v>
      </c>
      <c r="K1009" t="e">
        <f>VLOOKUP($B1009,CLIENTS!$A$5:$I$30,7,FALSE)</f>
        <v>#N/A</v>
      </c>
      <c r="L1009" t="e">
        <f>VLOOKUP($B1009,CLIENTS!$A$5:$I$30,8,FALSE)</f>
        <v>#N/A</v>
      </c>
      <c r="M1009" t="e">
        <f>VLOOKUP($B1009,CLIENTS!$A$5:$I$30,9,FALSE)</f>
        <v>#N/A</v>
      </c>
      <c r="O1009" t="e">
        <f>VLOOKUP($B1009,CLIENTS!$A$5:$I$30,MATCH(O$4,CLIENTS!$A$4:$I$4,0),FALSE)</f>
        <v>#N/A</v>
      </c>
      <c r="P1009" t="e">
        <f>VLOOKUP($B1009,CLIENTS!$A$5:$I$30,MATCH(P$4,CLIENTS!$A$4:$I$4,0),FALSE)</f>
        <v>#N/A</v>
      </c>
      <c r="Q1009" t="e">
        <f>VLOOKUP($B1009,CLIENTS!$A$5:$I$30,MATCH(Q$4,CLIENTS!$A$4:$I$4,0),FALSE)</f>
        <v>#N/A</v>
      </c>
      <c r="R1009" t="e">
        <f>VLOOKUP($B1009,CLIENTS!$A$5:$I$30,MATCH(R$4,CLIENTS!$A$4:$I$4,0),FALSE)</f>
        <v>#N/A</v>
      </c>
      <c r="S1009" t="e">
        <f>VLOOKUP($B1009,CLIENTS!$A$5:$I$30,MATCH(S$4,CLIENTS!$A$4:$I$4,0),FALSE)</f>
        <v>#N/A</v>
      </c>
      <c r="T1009" t="e">
        <f>VLOOKUP($B1009,CLIENTS!$A$5:$I$30,MATCH(T$4,CLIENTS!$A$4:$I$4,0),FALSE)</f>
        <v>#N/A</v>
      </c>
      <c r="U1009" t="e">
        <f>VLOOKUP($B1009,CLIENTS!$A$5:$I$30,MATCH(U$4,CLIENTS!$A$4:$I$4,0),FALSE)</f>
        <v>#N/A</v>
      </c>
      <c r="V1009" t="e">
        <f>VLOOKUP($B1009,CLIENTS!$A$5:$I$30,MATCH(V$4,CLIENTS!$A$4:$I$4,0),FALSE)</f>
        <v>#N/A</v>
      </c>
    </row>
    <row r="1010" spans="1:22" x14ac:dyDescent="0.25">
      <c r="A1010" s="1" t="s">
        <v>520</v>
      </c>
      <c r="B1010" s="1" t="s">
        <v>164</v>
      </c>
      <c r="D1010" s="1" t="s">
        <v>1</v>
      </c>
      <c r="E1010">
        <v>1150</v>
      </c>
      <c r="F1010" t="e">
        <f>VLOOKUP($B1010,CLIENTS!$A$5:$I$30,2,FALSE)</f>
        <v>#N/A</v>
      </c>
      <c r="G1010" t="e">
        <f>VLOOKUP($B1010,CLIENTS!$A$5:$I$30,3,FALSE)</f>
        <v>#N/A</v>
      </c>
      <c r="H1010" t="e">
        <f>VLOOKUP($B1010,CLIENTS!$A$5:$I$30,4,FALSE)</f>
        <v>#N/A</v>
      </c>
      <c r="I1010" t="e">
        <f>VLOOKUP($B1010,CLIENTS!$A$5:$I$30,5,FALSE)</f>
        <v>#N/A</v>
      </c>
      <c r="J1010" t="e">
        <f>VLOOKUP($B1010,CLIENTS!$A$5:$I$30,6,FALSE)</f>
        <v>#N/A</v>
      </c>
      <c r="K1010" t="e">
        <f>VLOOKUP($B1010,CLIENTS!$A$5:$I$30,7,FALSE)</f>
        <v>#N/A</v>
      </c>
      <c r="L1010" t="e">
        <f>VLOOKUP($B1010,CLIENTS!$A$5:$I$30,8,FALSE)</f>
        <v>#N/A</v>
      </c>
      <c r="M1010" t="e">
        <f>VLOOKUP($B1010,CLIENTS!$A$5:$I$30,9,FALSE)</f>
        <v>#N/A</v>
      </c>
      <c r="O1010" t="e">
        <f>VLOOKUP($B1010,CLIENTS!$A$5:$I$30,MATCH(O$4,CLIENTS!$A$4:$I$4,0),FALSE)</f>
        <v>#N/A</v>
      </c>
      <c r="P1010" t="e">
        <f>VLOOKUP($B1010,CLIENTS!$A$5:$I$30,MATCH(P$4,CLIENTS!$A$4:$I$4,0),FALSE)</f>
        <v>#N/A</v>
      </c>
      <c r="Q1010" t="e">
        <f>VLOOKUP($B1010,CLIENTS!$A$5:$I$30,MATCH(Q$4,CLIENTS!$A$4:$I$4,0),FALSE)</f>
        <v>#N/A</v>
      </c>
      <c r="R1010" t="e">
        <f>VLOOKUP($B1010,CLIENTS!$A$5:$I$30,MATCH(R$4,CLIENTS!$A$4:$I$4,0),FALSE)</f>
        <v>#N/A</v>
      </c>
      <c r="S1010" t="e">
        <f>VLOOKUP($B1010,CLIENTS!$A$5:$I$30,MATCH(S$4,CLIENTS!$A$4:$I$4,0),FALSE)</f>
        <v>#N/A</v>
      </c>
      <c r="T1010" t="e">
        <f>VLOOKUP($B1010,CLIENTS!$A$5:$I$30,MATCH(T$4,CLIENTS!$A$4:$I$4,0),FALSE)</f>
        <v>#N/A</v>
      </c>
      <c r="U1010" t="e">
        <f>VLOOKUP($B1010,CLIENTS!$A$5:$I$30,MATCH(U$4,CLIENTS!$A$4:$I$4,0),FALSE)</f>
        <v>#N/A</v>
      </c>
      <c r="V1010" t="e">
        <f>VLOOKUP($B1010,CLIENTS!$A$5:$I$30,MATCH(V$4,CLIENTS!$A$4:$I$4,0),FALSE)</f>
        <v>#N/A</v>
      </c>
    </row>
    <row r="1011" spans="1:22" x14ac:dyDescent="0.25">
      <c r="A1011" s="1" t="s">
        <v>522</v>
      </c>
      <c r="B1011" s="1" t="s">
        <v>164</v>
      </c>
      <c r="D1011" s="1" t="s">
        <v>1</v>
      </c>
      <c r="E1011">
        <v>840</v>
      </c>
      <c r="F1011" t="e">
        <f>VLOOKUP($B1011,CLIENTS!$A$5:$I$30,2,FALSE)</f>
        <v>#N/A</v>
      </c>
      <c r="G1011" t="e">
        <f>VLOOKUP($B1011,CLIENTS!$A$5:$I$30,3,FALSE)</f>
        <v>#N/A</v>
      </c>
      <c r="H1011" t="e">
        <f>VLOOKUP($B1011,CLIENTS!$A$5:$I$30,4,FALSE)</f>
        <v>#N/A</v>
      </c>
      <c r="I1011" t="e">
        <f>VLOOKUP($B1011,CLIENTS!$A$5:$I$30,5,FALSE)</f>
        <v>#N/A</v>
      </c>
      <c r="J1011" t="e">
        <f>VLOOKUP($B1011,CLIENTS!$A$5:$I$30,6,FALSE)</f>
        <v>#N/A</v>
      </c>
      <c r="K1011" t="e">
        <f>VLOOKUP($B1011,CLIENTS!$A$5:$I$30,7,FALSE)</f>
        <v>#N/A</v>
      </c>
      <c r="L1011" t="e">
        <f>VLOOKUP($B1011,CLIENTS!$A$5:$I$30,8,FALSE)</f>
        <v>#N/A</v>
      </c>
      <c r="M1011" t="e">
        <f>VLOOKUP($B1011,CLIENTS!$A$5:$I$30,9,FALSE)</f>
        <v>#N/A</v>
      </c>
      <c r="O1011" t="e">
        <f>VLOOKUP($B1011,CLIENTS!$A$5:$I$30,MATCH(O$4,CLIENTS!$A$4:$I$4,0),FALSE)</f>
        <v>#N/A</v>
      </c>
      <c r="P1011" t="e">
        <f>VLOOKUP($B1011,CLIENTS!$A$5:$I$30,MATCH(P$4,CLIENTS!$A$4:$I$4,0),FALSE)</f>
        <v>#N/A</v>
      </c>
      <c r="Q1011" t="e">
        <f>VLOOKUP($B1011,CLIENTS!$A$5:$I$30,MATCH(Q$4,CLIENTS!$A$4:$I$4,0),FALSE)</f>
        <v>#N/A</v>
      </c>
      <c r="R1011" t="e">
        <f>VLOOKUP($B1011,CLIENTS!$A$5:$I$30,MATCH(R$4,CLIENTS!$A$4:$I$4,0),FALSE)</f>
        <v>#N/A</v>
      </c>
      <c r="S1011" t="e">
        <f>VLOOKUP($B1011,CLIENTS!$A$5:$I$30,MATCH(S$4,CLIENTS!$A$4:$I$4,0),FALSE)</f>
        <v>#N/A</v>
      </c>
      <c r="T1011" t="e">
        <f>VLOOKUP($B1011,CLIENTS!$A$5:$I$30,MATCH(T$4,CLIENTS!$A$4:$I$4,0),FALSE)</f>
        <v>#N/A</v>
      </c>
      <c r="U1011" t="e">
        <f>VLOOKUP($B1011,CLIENTS!$A$5:$I$30,MATCH(U$4,CLIENTS!$A$4:$I$4,0),FALSE)</f>
        <v>#N/A</v>
      </c>
      <c r="V1011" t="e">
        <f>VLOOKUP($B1011,CLIENTS!$A$5:$I$30,MATCH(V$4,CLIENTS!$A$4:$I$4,0),FALSE)</f>
        <v>#N/A</v>
      </c>
    </row>
    <row r="1012" spans="1:22" x14ac:dyDescent="0.25">
      <c r="A1012" s="1" t="s">
        <v>518</v>
      </c>
      <c r="B1012" s="1" t="s">
        <v>165</v>
      </c>
      <c r="D1012" s="1" t="s">
        <v>1</v>
      </c>
      <c r="E1012">
        <v>1653</v>
      </c>
      <c r="F1012" t="e">
        <f>VLOOKUP($B1012,CLIENTS!$A$5:$I$30,2,FALSE)</f>
        <v>#N/A</v>
      </c>
      <c r="G1012" t="e">
        <f>VLOOKUP($B1012,CLIENTS!$A$5:$I$30,3,FALSE)</f>
        <v>#N/A</v>
      </c>
      <c r="H1012" t="e">
        <f>VLOOKUP($B1012,CLIENTS!$A$5:$I$30,4,FALSE)</f>
        <v>#N/A</v>
      </c>
      <c r="I1012" t="e">
        <f>VLOOKUP($B1012,CLIENTS!$A$5:$I$30,5,FALSE)</f>
        <v>#N/A</v>
      </c>
      <c r="J1012" t="e">
        <f>VLOOKUP($B1012,CLIENTS!$A$5:$I$30,6,FALSE)</f>
        <v>#N/A</v>
      </c>
      <c r="K1012" t="e">
        <f>VLOOKUP($B1012,CLIENTS!$A$5:$I$30,7,FALSE)</f>
        <v>#N/A</v>
      </c>
      <c r="L1012" t="e">
        <f>VLOOKUP($B1012,CLIENTS!$A$5:$I$30,8,FALSE)</f>
        <v>#N/A</v>
      </c>
      <c r="M1012" t="e">
        <f>VLOOKUP($B1012,CLIENTS!$A$5:$I$30,9,FALSE)</f>
        <v>#N/A</v>
      </c>
      <c r="O1012" t="e">
        <f>VLOOKUP($B1012,CLIENTS!$A$5:$I$30,MATCH(O$4,CLIENTS!$A$4:$I$4,0),FALSE)</f>
        <v>#N/A</v>
      </c>
      <c r="P1012" t="e">
        <f>VLOOKUP($B1012,CLIENTS!$A$5:$I$30,MATCH(P$4,CLIENTS!$A$4:$I$4,0),FALSE)</f>
        <v>#N/A</v>
      </c>
      <c r="Q1012" t="e">
        <f>VLOOKUP($B1012,CLIENTS!$A$5:$I$30,MATCH(Q$4,CLIENTS!$A$4:$I$4,0),FALSE)</f>
        <v>#N/A</v>
      </c>
      <c r="R1012" t="e">
        <f>VLOOKUP($B1012,CLIENTS!$A$5:$I$30,MATCH(R$4,CLIENTS!$A$4:$I$4,0),FALSE)</f>
        <v>#N/A</v>
      </c>
      <c r="S1012" t="e">
        <f>VLOOKUP($B1012,CLIENTS!$A$5:$I$30,MATCH(S$4,CLIENTS!$A$4:$I$4,0),FALSE)</f>
        <v>#N/A</v>
      </c>
      <c r="T1012" t="e">
        <f>VLOOKUP($B1012,CLIENTS!$A$5:$I$30,MATCH(T$4,CLIENTS!$A$4:$I$4,0),FALSE)</f>
        <v>#N/A</v>
      </c>
      <c r="U1012" t="e">
        <f>VLOOKUP($B1012,CLIENTS!$A$5:$I$30,MATCH(U$4,CLIENTS!$A$4:$I$4,0),FALSE)</f>
        <v>#N/A</v>
      </c>
      <c r="V1012" t="e">
        <f>VLOOKUP($B1012,CLIENTS!$A$5:$I$30,MATCH(V$4,CLIENTS!$A$4:$I$4,0),FALSE)</f>
        <v>#N/A</v>
      </c>
    </row>
    <row r="1013" spans="1:22" x14ac:dyDescent="0.25">
      <c r="A1013" s="1" t="s">
        <v>520</v>
      </c>
      <c r="B1013" s="1" t="s">
        <v>165</v>
      </c>
      <c r="D1013" s="1" t="s">
        <v>1</v>
      </c>
      <c r="E1013">
        <v>1150</v>
      </c>
      <c r="F1013" t="e">
        <f>VLOOKUP($B1013,CLIENTS!$A$5:$I$30,2,FALSE)</f>
        <v>#N/A</v>
      </c>
      <c r="G1013" t="e">
        <f>VLOOKUP($B1013,CLIENTS!$A$5:$I$30,3,FALSE)</f>
        <v>#N/A</v>
      </c>
      <c r="H1013" t="e">
        <f>VLOOKUP($B1013,CLIENTS!$A$5:$I$30,4,FALSE)</f>
        <v>#N/A</v>
      </c>
      <c r="I1013" t="e">
        <f>VLOOKUP($B1013,CLIENTS!$A$5:$I$30,5,FALSE)</f>
        <v>#N/A</v>
      </c>
      <c r="J1013" t="e">
        <f>VLOOKUP($B1013,CLIENTS!$A$5:$I$30,6,FALSE)</f>
        <v>#N/A</v>
      </c>
      <c r="K1013" t="e">
        <f>VLOOKUP($B1013,CLIENTS!$A$5:$I$30,7,FALSE)</f>
        <v>#N/A</v>
      </c>
      <c r="L1013" t="e">
        <f>VLOOKUP($B1013,CLIENTS!$A$5:$I$30,8,FALSE)</f>
        <v>#N/A</v>
      </c>
      <c r="M1013" t="e">
        <f>VLOOKUP($B1013,CLIENTS!$A$5:$I$30,9,FALSE)</f>
        <v>#N/A</v>
      </c>
      <c r="O1013" t="e">
        <f>VLOOKUP($B1013,CLIENTS!$A$5:$I$30,MATCH(O$4,CLIENTS!$A$4:$I$4,0),FALSE)</f>
        <v>#N/A</v>
      </c>
      <c r="P1013" t="e">
        <f>VLOOKUP($B1013,CLIENTS!$A$5:$I$30,MATCH(P$4,CLIENTS!$A$4:$I$4,0),FALSE)</f>
        <v>#N/A</v>
      </c>
      <c r="Q1013" t="e">
        <f>VLOOKUP($B1013,CLIENTS!$A$5:$I$30,MATCH(Q$4,CLIENTS!$A$4:$I$4,0),FALSE)</f>
        <v>#N/A</v>
      </c>
      <c r="R1013" t="e">
        <f>VLOOKUP($B1013,CLIENTS!$A$5:$I$30,MATCH(R$4,CLIENTS!$A$4:$I$4,0),FALSE)</f>
        <v>#N/A</v>
      </c>
      <c r="S1013" t="e">
        <f>VLOOKUP($B1013,CLIENTS!$A$5:$I$30,MATCH(S$4,CLIENTS!$A$4:$I$4,0),FALSE)</f>
        <v>#N/A</v>
      </c>
      <c r="T1013" t="e">
        <f>VLOOKUP($B1013,CLIENTS!$A$5:$I$30,MATCH(T$4,CLIENTS!$A$4:$I$4,0),FALSE)</f>
        <v>#N/A</v>
      </c>
      <c r="U1013" t="e">
        <f>VLOOKUP($B1013,CLIENTS!$A$5:$I$30,MATCH(U$4,CLIENTS!$A$4:$I$4,0),FALSE)</f>
        <v>#N/A</v>
      </c>
      <c r="V1013" t="e">
        <f>VLOOKUP($B1013,CLIENTS!$A$5:$I$30,MATCH(V$4,CLIENTS!$A$4:$I$4,0),FALSE)</f>
        <v>#N/A</v>
      </c>
    </row>
    <row r="1014" spans="1:22" x14ac:dyDescent="0.25">
      <c r="A1014" s="1" t="s">
        <v>522</v>
      </c>
      <c r="B1014" s="1" t="s">
        <v>165</v>
      </c>
      <c r="D1014" s="1" t="s">
        <v>1</v>
      </c>
      <c r="E1014">
        <v>792</v>
      </c>
      <c r="F1014" t="e">
        <f>VLOOKUP($B1014,CLIENTS!$A$5:$I$30,2,FALSE)</f>
        <v>#N/A</v>
      </c>
      <c r="G1014" t="e">
        <f>VLOOKUP($B1014,CLIENTS!$A$5:$I$30,3,FALSE)</f>
        <v>#N/A</v>
      </c>
      <c r="H1014" t="e">
        <f>VLOOKUP($B1014,CLIENTS!$A$5:$I$30,4,FALSE)</f>
        <v>#N/A</v>
      </c>
      <c r="I1014" t="e">
        <f>VLOOKUP($B1014,CLIENTS!$A$5:$I$30,5,FALSE)</f>
        <v>#N/A</v>
      </c>
      <c r="J1014" t="e">
        <f>VLOOKUP($B1014,CLIENTS!$A$5:$I$30,6,FALSE)</f>
        <v>#N/A</v>
      </c>
      <c r="K1014" t="e">
        <f>VLOOKUP($B1014,CLIENTS!$A$5:$I$30,7,FALSE)</f>
        <v>#N/A</v>
      </c>
      <c r="L1014" t="e">
        <f>VLOOKUP($B1014,CLIENTS!$A$5:$I$30,8,FALSE)</f>
        <v>#N/A</v>
      </c>
      <c r="M1014" t="e">
        <f>VLOOKUP($B1014,CLIENTS!$A$5:$I$30,9,FALSE)</f>
        <v>#N/A</v>
      </c>
      <c r="O1014" t="e">
        <f>VLOOKUP($B1014,CLIENTS!$A$5:$I$30,MATCH(O$4,CLIENTS!$A$4:$I$4,0),FALSE)</f>
        <v>#N/A</v>
      </c>
      <c r="P1014" t="e">
        <f>VLOOKUP($B1014,CLIENTS!$A$5:$I$30,MATCH(P$4,CLIENTS!$A$4:$I$4,0),FALSE)</f>
        <v>#N/A</v>
      </c>
      <c r="Q1014" t="e">
        <f>VLOOKUP($B1014,CLIENTS!$A$5:$I$30,MATCH(Q$4,CLIENTS!$A$4:$I$4,0),FALSE)</f>
        <v>#N/A</v>
      </c>
      <c r="R1014" t="e">
        <f>VLOOKUP($B1014,CLIENTS!$A$5:$I$30,MATCH(R$4,CLIENTS!$A$4:$I$4,0),FALSE)</f>
        <v>#N/A</v>
      </c>
      <c r="S1014" t="e">
        <f>VLOOKUP($B1014,CLIENTS!$A$5:$I$30,MATCH(S$4,CLIENTS!$A$4:$I$4,0),FALSE)</f>
        <v>#N/A</v>
      </c>
      <c r="T1014" t="e">
        <f>VLOOKUP($B1014,CLIENTS!$A$5:$I$30,MATCH(T$4,CLIENTS!$A$4:$I$4,0),FALSE)</f>
        <v>#N/A</v>
      </c>
      <c r="U1014" t="e">
        <f>VLOOKUP($B1014,CLIENTS!$A$5:$I$30,MATCH(U$4,CLIENTS!$A$4:$I$4,0),FALSE)</f>
        <v>#N/A</v>
      </c>
      <c r="V1014" t="e">
        <f>VLOOKUP($B1014,CLIENTS!$A$5:$I$30,MATCH(V$4,CLIENTS!$A$4:$I$4,0),FALSE)</f>
        <v>#N/A</v>
      </c>
    </row>
    <row r="1015" spans="1:22" x14ac:dyDescent="0.25">
      <c r="A1015" s="1" t="s">
        <v>520</v>
      </c>
      <c r="B1015" s="1" t="s">
        <v>456</v>
      </c>
      <c r="D1015" s="1" t="s">
        <v>1</v>
      </c>
      <c r="E1015">
        <v>1053</v>
      </c>
      <c r="F1015" t="e">
        <f>VLOOKUP($B1015,CLIENTS!$A$5:$I$30,2,FALSE)</f>
        <v>#N/A</v>
      </c>
      <c r="G1015" t="e">
        <f>VLOOKUP($B1015,CLIENTS!$A$5:$I$30,3,FALSE)</f>
        <v>#N/A</v>
      </c>
      <c r="H1015" t="e">
        <f>VLOOKUP($B1015,CLIENTS!$A$5:$I$30,4,FALSE)</f>
        <v>#N/A</v>
      </c>
      <c r="I1015" t="e">
        <f>VLOOKUP($B1015,CLIENTS!$A$5:$I$30,5,FALSE)</f>
        <v>#N/A</v>
      </c>
      <c r="J1015" t="e">
        <f>VLOOKUP($B1015,CLIENTS!$A$5:$I$30,6,FALSE)</f>
        <v>#N/A</v>
      </c>
      <c r="K1015" t="e">
        <f>VLOOKUP($B1015,CLIENTS!$A$5:$I$30,7,FALSE)</f>
        <v>#N/A</v>
      </c>
      <c r="L1015" t="e">
        <f>VLOOKUP($B1015,CLIENTS!$A$5:$I$30,8,FALSE)</f>
        <v>#N/A</v>
      </c>
      <c r="M1015" t="e">
        <f>VLOOKUP($B1015,CLIENTS!$A$5:$I$30,9,FALSE)</f>
        <v>#N/A</v>
      </c>
      <c r="O1015" t="e">
        <f>VLOOKUP($B1015,CLIENTS!$A$5:$I$30,MATCH(O$4,CLIENTS!$A$4:$I$4,0),FALSE)</f>
        <v>#N/A</v>
      </c>
      <c r="P1015" t="e">
        <f>VLOOKUP($B1015,CLIENTS!$A$5:$I$30,MATCH(P$4,CLIENTS!$A$4:$I$4,0),FALSE)</f>
        <v>#N/A</v>
      </c>
      <c r="Q1015" t="e">
        <f>VLOOKUP($B1015,CLIENTS!$A$5:$I$30,MATCH(Q$4,CLIENTS!$A$4:$I$4,0),FALSE)</f>
        <v>#N/A</v>
      </c>
      <c r="R1015" t="e">
        <f>VLOOKUP($B1015,CLIENTS!$A$5:$I$30,MATCH(R$4,CLIENTS!$A$4:$I$4,0),FALSE)</f>
        <v>#N/A</v>
      </c>
      <c r="S1015" t="e">
        <f>VLOOKUP($B1015,CLIENTS!$A$5:$I$30,MATCH(S$4,CLIENTS!$A$4:$I$4,0),FALSE)</f>
        <v>#N/A</v>
      </c>
      <c r="T1015" t="e">
        <f>VLOOKUP($B1015,CLIENTS!$A$5:$I$30,MATCH(T$4,CLIENTS!$A$4:$I$4,0),FALSE)</f>
        <v>#N/A</v>
      </c>
      <c r="U1015" t="e">
        <f>VLOOKUP($B1015,CLIENTS!$A$5:$I$30,MATCH(U$4,CLIENTS!$A$4:$I$4,0),FALSE)</f>
        <v>#N/A</v>
      </c>
      <c r="V1015" t="e">
        <f>VLOOKUP($B1015,CLIENTS!$A$5:$I$30,MATCH(V$4,CLIENTS!$A$4:$I$4,0),FALSE)</f>
        <v>#N/A</v>
      </c>
    </row>
    <row r="1016" spans="1:22" x14ac:dyDescent="0.25">
      <c r="A1016" s="1" t="s">
        <v>520</v>
      </c>
      <c r="B1016" s="1" t="s">
        <v>210</v>
      </c>
      <c r="D1016" s="1" t="s">
        <v>1</v>
      </c>
      <c r="E1016">
        <v>1130</v>
      </c>
      <c r="F1016" t="e">
        <f>VLOOKUP($B1016,CLIENTS!$A$5:$I$30,2,FALSE)</f>
        <v>#N/A</v>
      </c>
      <c r="G1016" t="e">
        <f>VLOOKUP($B1016,CLIENTS!$A$5:$I$30,3,FALSE)</f>
        <v>#N/A</v>
      </c>
      <c r="H1016" t="e">
        <f>VLOOKUP($B1016,CLIENTS!$A$5:$I$30,4,FALSE)</f>
        <v>#N/A</v>
      </c>
      <c r="I1016" t="e">
        <f>VLOOKUP($B1016,CLIENTS!$A$5:$I$30,5,FALSE)</f>
        <v>#N/A</v>
      </c>
      <c r="J1016" t="e">
        <f>VLOOKUP($B1016,CLIENTS!$A$5:$I$30,6,FALSE)</f>
        <v>#N/A</v>
      </c>
      <c r="K1016" t="e">
        <f>VLOOKUP($B1016,CLIENTS!$A$5:$I$30,7,FALSE)</f>
        <v>#N/A</v>
      </c>
      <c r="L1016" t="e">
        <f>VLOOKUP($B1016,CLIENTS!$A$5:$I$30,8,FALSE)</f>
        <v>#N/A</v>
      </c>
      <c r="M1016" t="e">
        <f>VLOOKUP($B1016,CLIENTS!$A$5:$I$30,9,FALSE)</f>
        <v>#N/A</v>
      </c>
      <c r="O1016" t="e">
        <f>VLOOKUP($B1016,CLIENTS!$A$5:$I$30,MATCH(O$4,CLIENTS!$A$4:$I$4,0),FALSE)</f>
        <v>#N/A</v>
      </c>
      <c r="P1016" t="e">
        <f>VLOOKUP($B1016,CLIENTS!$A$5:$I$30,MATCH(P$4,CLIENTS!$A$4:$I$4,0),FALSE)</f>
        <v>#N/A</v>
      </c>
      <c r="Q1016" t="e">
        <f>VLOOKUP($B1016,CLIENTS!$A$5:$I$30,MATCH(Q$4,CLIENTS!$A$4:$I$4,0),FALSE)</f>
        <v>#N/A</v>
      </c>
      <c r="R1016" t="e">
        <f>VLOOKUP($B1016,CLIENTS!$A$5:$I$30,MATCH(R$4,CLIENTS!$A$4:$I$4,0),FALSE)</f>
        <v>#N/A</v>
      </c>
      <c r="S1016" t="e">
        <f>VLOOKUP($B1016,CLIENTS!$A$5:$I$30,MATCH(S$4,CLIENTS!$A$4:$I$4,0),FALSE)</f>
        <v>#N/A</v>
      </c>
      <c r="T1016" t="e">
        <f>VLOOKUP($B1016,CLIENTS!$A$5:$I$30,MATCH(T$4,CLIENTS!$A$4:$I$4,0),FALSE)</f>
        <v>#N/A</v>
      </c>
      <c r="U1016" t="e">
        <f>VLOOKUP($B1016,CLIENTS!$A$5:$I$30,MATCH(U$4,CLIENTS!$A$4:$I$4,0),FALSE)</f>
        <v>#N/A</v>
      </c>
      <c r="V1016" t="e">
        <f>VLOOKUP($B1016,CLIENTS!$A$5:$I$30,MATCH(V$4,CLIENTS!$A$4:$I$4,0),FALSE)</f>
        <v>#N/A</v>
      </c>
    </row>
    <row r="1017" spans="1:22" x14ac:dyDescent="0.25">
      <c r="A1017" s="1" t="s">
        <v>518</v>
      </c>
      <c r="B1017" s="1" t="s">
        <v>387</v>
      </c>
      <c r="D1017" s="1" t="s">
        <v>1</v>
      </c>
      <c r="E1017">
        <v>1725</v>
      </c>
      <c r="F1017" t="e">
        <f>VLOOKUP($B1017,CLIENTS!$A$5:$I$30,2,FALSE)</f>
        <v>#N/A</v>
      </c>
      <c r="G1017" t="e">
        <f>VLOOKUP($B1017,CLIENTS!$A$5:$I$30,3,FALSE)</f>
        <v>#N/A</v>
      </c>
      <c r="H1017" t="e">
        <f>VLOOKUP($B1017,CLIENTS!$A$5:$I$30,4,FALSE)</f>
        <v>#N/A</v>
      </c>
      <c r="I1017" t="e">
        <f>VLOOKUP($B1017,CLIENTS!$A$5:$I$30,5,FALSE)</f>
        <v>#N/A</v>
      </c>
      <c r="J1017" t="e">
        <f>VLOOKUP($B1017,CLIENTS!$A$5:$I$30,6,FALSE)</f>
        <v>#N/A</v>
      </c>
      <c r="K1017" t="e">
        <f>VLOOKUP($B1017,CLIENTS!$A$5:$I$30,7,FALSE)</f>
        <v>#N/A</v>
      </c>
      <c r="L1017" t="e">
        <f>VLOOKUP($B1017,CLIENTS!$A$5:$I$30,8,FALSE)</f>
        <v>#N/A</v>
      </c>
      <c r="M1017" t="e">
        <f>VLOOKUP($B1017,CLIENTS!$A$5:$I$30,9,FALSE)</f>
        <v>#N/A</v>
      </c>
      <c r="O1017" t="e">
        <f>VLOOKUP($B1017,CLIENTS!$A$5:$I$30,MATCH(O$4,CLIENTS!$A$4:$I$4,0),FALSE)</f>
        <v>#N/A</v>
      </c>
      <c r="P1017" t="e">
        <f>VLOOKUP($B1017,CLIENTS!$A$5:$I$30,MATCH(P$4,CLIENTS!$A$4:$I$4,0),FALSE)</f>
        <v>#N/A</v>
      </c>
      <c r="Q1017" t="e">
        <f>VLOOKUP($B1017,CLIENTS!$A$5:$I$30,MATCH(Q$4,CLIENTS!$A$4:$I$4,0),FALSE)</f>
        <v>#N/A</v>
      </c>
      <c r="R1017" t="e">
        <f>VLOOKUP($B1017,CLIENTS!$A$5:$I$30,MATCH(R$4,CLIENTS!$A$4:$I$4,0),FALSE)</f>
        <v>#N/A</v>
      </c>
      <c r="S1017" t="e">
        <f>VLOOKUP($B1017,CLIENTS!$A$5:$I$30,MATCH(S$4,CLIENTS!$A$4:$I$4,0),FALSE)</f>
        <v>#N/A</v>
      </c>
      <c r="T1017" t="e">
        <f>VLOOKUP($B1017,CLIENTS!$A$5:$I$30,MATCH(T$4,CLIENTS!$A$4:$I$4,0),FALSE)</f>
        <v>#N/A</v>
      </c>
      <c r="U1017" t="e">
        <f>VLOOKUP($B1017,CLIENTS!$A$5:$I$30,MATCH(U$4,CLIENTS!$A$4:$I$4,0),FALSE)</f>
        <v>#N/A</v>
      </c>
      <c r="V1017" t="e">
        <f>VLOOKUP($B1017,CLIENTS!$A$5:$I$30,MATCH(V$4,CLIENTS!$A$4:$I$4,0),FALSE)</f>
        <v>#N/A</v>
      </c>
    </row>
    <row r="1018" spans="1:22" x14ac:dyDescent="0.25">
      <c r="A1018" s="1" t="s">
        <v>520</v>
      </c>
      <c r="B1018" s="1" t="s">
        <v>387</v>
      </c>
      <c r="D1018" s="1" t="s">
        <v>1</v>
      </c>
      <c r="E1018">
        <v>1083</v>
      </c>
      <c r="F1018" t="e">
        <f>VLOOKUP($B1018,CLIENTS!$A$5:$I$30,2,FALSE)</f>
        <v>#N/A</v>
      </c>
      <c r="G1018" t="e">
        <f>VLOOKUP($B1018,CLIENTS!$A$5:$I$30,3,FALSE)</f>
        <v>#N/A</v>
      </c>
      <c r="H1018" t="e">
        <f>VLOOKUP($B1018,CLIENTS!$A$5:$I$30,4,FALSE)</f>
        <v>#N/A</v>
      </c>
      <c r="I1018" t="e">
        <f>VLOOKUP($B1018,CLIENTS!$A$5:$I$30,5,FALSE)</f>
        <v>#N/A</v>
      </c>
      <c r="J1018" t="e">
        <f>VLOOKUP($B1018,CLIENTS!$A$5:$I$30,6,FALSE)</f>
        <v>#N/A</v>
      </c>
      <c r="K1018" t="e">
        <f>VLOOKUP($B1018,CLIENTS!$A$5:$I$30,7,FALSE)</f>
        <v>#N/A</v>
      </c>
      <c r="L1018" t="e">
        <f>VLOOKUP($B1018,CLIENTS!$A$5:$I$30,8,FALSE)</f>
        <v>#N/A</v>
      </c>
      <c r="M1018" t="e">
        <f>VLOOKUP($B1018,CLIENTS!$A$5:$I$30,9,FALSE)</f>
        <v>#N/A</v>
      </c>
      <c r="O1018" t="e">
        <f>VLOOKUP($B1018,CLIENTS!$A$5:$I$30,MATCH(O$4,CLIENTS!$A$4:$I$4,0),FALSE)</f>
        <v>#N/A</v>
      </c>
      <c r="P1018" t="e">
        <f>VLOOKUP($B1018,CLIENTS!$A$5:$I$30,MATCH(P$4,CLIENTS!$A$4:$I$4,0),FALSE)</f>
        <v>#N/A</v>
      </c>
      <c r="Q1018" t="e">
        <f>VLOOKUP($B1018,CLIENTS!$A$5:$I$30,MATCH(Q$4,CLIENTS!$A$4:$I$4,0),FALSE)</f>
        <v>#N/A</v>
      </c>
      <c r="R1018" t="e">
        <f>VLOOKUP($B1018,CLIENTS!$A$5:$I$30,MATCH(R$4,CLIENTS!$A$4:$I$4,0),FALSE)</f>
        <v>#N/A</v>
      </c>
      <c r="S1018" t="e">
        <f>VLOOKUP($B1018,CLIENTS!$A$5:$I$30,MATCH(S$4,CLIENTS!$A$4:$I$4,0),FALSE)</f>
        <v>#N/A</v>
      </c>
      <c r="T1018" t="e">
        <f>VLOOKUP($B1018,CLIENTS!$A$5:$I$30,MATCH(T$4,CLIENTS!$A$4:$I$4,0),FALSE)</f>
        <v>#N/A</v>
      </c>
      <c r="U1018" t="e">
        <f>VLOOKUP($B1018,CLIENTS!$A$5:$I$30,MATCH(U$4,CLIENTS!$A$4:$I$4,0),FALSE)</f>
        <v>#N/A</v>
      </c>
      <c r="V1018" t="e">
        <f>VLOOKUP($B1018,CLIENTS!$A$5:$I$30,MATCH(V$4,CLIENTS!$A$4:$I$4,0),FALSE)</f>
        <v>#N/A</v>
      </c>
    </row>
    <row r="1019" spans="1:22" x14ac:dyDescent="0.25">
      <c r="A1019" s="1" t="s">
        <v>522</v>
      </c>
      <c r="B1019" s="1" t="s">
        <v>387</v>
      </c>
      <c r="D1019" s="1" t="s">
        <v>1</v>
      </c>
      <c r="E1019">
        <v>792</v>
      </c>
      <c r="F1019" t="e">
        <f>VLOOKUP($B1019,CLIENTS!$A$5:$I$30,2,FALSE)</f>
        <v>#N/A</v>
      </c>
      <c r="G1019" t="e">
        <f>VLOOKUP($B1019,CLIENTS!$A$5:$I$30,3,FALSE)</f>
        <v>#N/A</v>
      </c>
      <c r="H1019" t="e">
        <f>VLOOKUP($B1019,CLIENTS!$A$5:$I$30,4,FALSE)</f>
        <v>#N/A</v>
      </c>
      <c r="I1019" t="e">
        <f>VLOOKUP($B1019,CLIENTS!$A$5:$I$30,5,FALSE)</f>
        <v>#N/A</v>
      </c>
      <c r="J1019" t="e">
        <f>VLOOKUP($B1019,CLIENTS!$A$5:$I$30,6,FALSE)</f>
        <v>#N/A</v>
      </c>
      <c r="K1019" t="e">
        <f>VLOOKUP($B1019,CLIENTS!$A$5:$I$30,7,FALSE)</f>
        <v>#N/A</v>
      </c>
      <c r="L1019" t="e">
        <f>VLOOKUP($B1019,CLIENTS!$A$5:$I$30,8,FALSE)</f>
        <v>#N/A</v>
      </c>
      <c r="M1019" t="e">
        <f>VLOOKUP($B1019,CLIENTS!$A$5:$I$30,9,FALSE)</f>
        <v>#N/A</v>
      </c>
      <c r="O1019" t="e">
        <f>VLOOKUP($B1019,CLIENTS!$A$5:$I$30,MATCH(O$4,CLIENTS!$A$4:$I$4,0),FALSE)</f>
        <v>#N/A</v>
      </c>
      <c r="P1019" t="e">
        <f>VLOOKUP($B1019,CLIENTS!$A$5:$I$30,MATCH(P$4,CLIENTS!$A$4:$I$4,0),FALSE)</f>
        <v>#N/A</v>
      </c>
      <c r="Q1019" t="e">
        <f>VLOOKUP($B1019,CLIENTS!$A$5:$I$30,MATCH(Q$4,CLIENTS!$A$4:$I$4,0),FALSE)</f>
        <v>#N/A</v>
      </c>
      <c r="R1019" t="e">
        <f>VLOOKUP($B1019,CLIENTS!$A$5:$I$30,MATCH(R$4,CLIENTS!$A$4:$I$4,0),FALSE)</f>
        <v>#N/A</v>
      </c>
      <c r="S1019" t="e">
        <f>VLOOKUP($B1019,CLIENTS!$A$5:$I$30,MATCH(S$4,CLIENTS!$A$4:$I$4,0),FALSE)</f>
        <v>#N/A</v>
      </c>
      <c r="T1019" t="e">
        <f>VLOOKUP($B1019,CLIENTS!$A$5:$I$30,MATCH(T$4,CLIENTS!$A$4:$I$4,0),FALSE)</f>
        <v>#N/A</v>
      </c>
      <c r="U1019" t="e">
        <f>VLOOKUP($B1019,CLIENTS!$A$5:$I$30,MATCH(U$4,CLIENTS!$A$4:$I$4,0),FALSE)</f>
        <v>#N/A</v>
      </c>
      <c r="V1019" t="e">
        <f>VLOOKUP($B1019,CLIENTS!$A$5:$I$30,MATCH(V$4,CLIENTS!$A$4:$I$4,0),FALSE)</f>
        <v>#N/A</v>
      </c>
    </row>
    <row r="1020" spans="1:22" x14ac:dyDescent="0.25">
      <c r="A1020" s="1" t="s">
        <v>518</v>
      </c>
      <c r="B1020" s="1" t="s">
        <v>388</v>
      </c>
      <c r="D1020" s="1" t="s">
        <v>1</v>
      </c>
      <c r="E1020">
        <v>1678</v>
      </c>
      <c r="F1020" t="e">
        <f>VLOOKUP($B1020,CLIENTS!$A$5:$I$30,2,FALSE)</f>
        <v>#N/A</v>
      </c>
      <c r="G1020" t="e">
        <f>VLOOKUP($B1020,CLIENTS!$A$5:$I$30,3,FALSE)</f>
        <v>#N/A</v>
      </c>
      <c r="H1020" t="e">
        <f>VLOOKUP($B1020,CLIENTS!$A$5:$I$30,4,FALSE)</f>
        <v>#N/A</v>
      </c>
      <c r="I1020" t="e">
        <f>VLOOKUP($B1020,CLIENTS!$A$5:$I$30,5,FALSE)</f>
        <v>#N/A</v>
      </c>
      <c r="J1020" t="e">
        <f>VLOOKUP($B1020,CLIENTS!$A$5:$I$30,6,FALSE)</f>
        <v>#N/A</v>
      </c>
      <c r="K1020" t="e">
        <f>VLOOKUP($B1020,CLIENTS!$A$5:$I$30,7,FALSE)</f>
        <v>#N/A</v>
      </c>
      <c r="L1020" t="e">
        <f>VLOOKUP($B1020,CLIENTS!$A$5:$I$30,8,FALSE)</f>
        <v>#N/A</v>
      </c>
      <c r="M1020" t="e">
        <f>VLOOKUP($B1020,CLIENTS!$A$5:$I$30,9,FALSE)</f>
        <v>#N/A</v>
      </c>
      <c r="O1020" t="e">
        <f>VLOOKUP($B1020,CLIENTS!$A$5:$I$30,MATCH(O$4,CLIENTS!$A$4:$I$4,0),FALSE)</f>
        <v>#N/A</v>
      </c>
      <c r="P1020" t="e">
        <f>VLOOKUP($B1020,CLIENTS!$A$5:$I$30,MATCH(P$4,CLIENTS!$A$4:$I$4,0),FALSE)</f>
        <v>#N/A</v>
      </c>
      <c r="Q1020" t="e">
        <f>VLOOKUP($B1020,CLIENTS!$A$5:$I$30,MATCH(Q$4,CLIENTS!$A$4:$I$4,0),FALSE)</f>
        <v>#N/A</v>
      </c>
      <c r="R1020" t="e">
        <f>VLOOKUP($B1020,CLIENTS!$A$5:$I$30,MATCH(R$4,CLIENTS!$A$4:$I$4,0),FALSE)</f>
        <v>#N/A</v>
      </c>
      <c r="S1020" t="e">
        <f>VLOOKUP($B1020,CLIENTS!$A$5:$I$30,MATCH(S$4,CLIENTS!$A$4:$I$4,0),FALSE)</f>
        <v>#N/A</v>
      </c>
      <c r="T1020" t="e">
        <f>VLOOKUP($B1020,CLIENTS!$A$5:$I$30,MATCH(T$4,CLIENTS!$A$4:$I$4,0),FALSE)</f>
        <v>#N/A</v>
      </c>
      <c r="U1020" t="e">
        <f>VLOOKUP($B1020,CLIENTS!$A$5:$I$30,MATCH(U$4,CLIENTS!$A$4:$I$4,0),FALSE)</f>
        <v>#N/A</v>
      </c>
      <c r="V1020" t="e">
        <f>VLOOKUP($B1020,CLIENTS!$A$5:$I$30,MATCH(V$4,CLIENTS!$A$4:$I$4,0),FALSE)</f>
        <v>#N/A</v>
      </c>
    </row>
    <row r="1021" spans="1:22" x14ac:dyDescent="0.25">
      <c r="A1021" s="1" t="s">
        <v>520</v>
      </c>
      <c r="B1021" s="1" t="s">
        <v>388</v>
      </c>
      <c r="D1021" s="1" t="s">
        <v>1</v>
      </c>
      <c r="E1021">
        <v>1100</v>
      </c>
      <c r="F1021" t="e">
        <f>VLOOKUP($B1021,CLIENTS!$A$5:$I$30,2,FALSE)</f>
        <v>#N/A</v>
      </c>
      <c r="G1021" t="e">
        <f>VLOOKUP($B1021,CLIENTS!$A$5:$I$30,3,FALSE)</f>
        <v>#N/A</v>
      </c>
      <c r="H1021" t="e">
        <f>VLOOKUP($B1021,CLIENTS!$A$5:$I$30,4,FALSE)</f>
        <v>#N/A</v>
      </c>
      <c r="I1021" t="e">
        <f>VLOOKUP($B1021,CLIENTS!$A$5:$I$30,5,FALSE)</f>
        <v>#N/A</v>
      </c>
      <c r="J1021" t="e">
        <f>VLOOKUP($B1021,CLIENTS!$A$5:$I$30,6,FALSE)</f>
        <v>#N/A</v>
      </c>
      <c r="K1021" t="e">
        <f>VLOOKUP($B1021,CLIENTS!$A$5:$I$30,7,FALSE)</f>
        <v>#N/A</v>
      </c>
      <c r="L1021" t="e">
        <f>VLOOKUP($B1021,CLIENTS!$A$5:$I$30,8,FALSE)</f>
        <v>#N/A</v>
      </c>
      <c r="M1021" t="e">
        <f>VLOOKUP($B1021,CLIENTS!$A$5:$I$30,9,FALSE)</f>
        <v>#N/A</v>
      </c>
      <c r="O1021" t="e">
        <f>VLOOKUP($B1021,CLIENTS!$A$5:$I$30,MATCH(O$4,CLIENTS!$A$4:$I$4,0),FALSE)</f>
        <v>#N/A</v>
      </c>
      <c r="P1021" t="e">
        <f>VLOOKUP($B1021,CLIENTS!$A$5:$I$30,MATCH(P$4,CLIENTS!$A$4:$I$4,0),FALSE)</f>
        <v>#N/A</v>
      </c>
      <c r="Q1021" t="e">
        <f>VLOOKUP($B1021,CLIENTS!$A$5:$I$30,MATCH(Q$4,CLIENTS!$A$4:$I$4,0),FALSE)</f>
        <v>#N/A</v>
      </c>
      <c r="R1021" t="e">
        <f>VLOOKUP($B1021,CLIENTS!$A$5:$I$30,MATCH(R$4,CLIENTS!$A$4:$I$4,0),FALSE)</f>
        <v>#N/A</v>
      </c>
      <c r="S1021" t="e">
        <f>VLOOKUP($B1021,CLIENTS!$A$5:$I$30,MATCH(S$4,CLIENTS!$A$4:$I$4,0),FALSE)</f>
        <v>#N/A</v>
      </c>
      <c r="T1021" t="e">
        <f>VLOOKUP($B1021,CLIENTS!$A$5:$I$30,MATCH(T$4,CLIENTS!$A$4:$I$4,0),FALSE)</f>
        <v>#N/A</v>
      </c>
      <c r="U1021" t="e">
        <f>VLOOKUP($B1021,CLIENTS!$A$5:$I$30,MATCH(U$4,CLIENTS!$A$4:$I$4,0),FALSE)</f>
        <v>#N/A</v>
      </c>
      <c r="V1021" t="e">
        <f>VLOOKUP($B1021,CLIENTS!$A$5:$I$30,MATCH(V$4,CLIENTS!$A$4:$I$4,0),FALSE)</f>
        <v>#N/A</v>
      </c>
    </row>
    <row r="1022" spans="1:22" x14ac:dyDescent="0.25">
      <c r="A1022" s="1" t="s">
        <v>522</v>
      </c>
      <c r="B1022" s="1" t="s">
        <v>388</v>
      </c>
      <c r="D1022" s="1" t="s">
        <v>1</v>
      </c>
      <c r="E1022">
        <v>776</v>
      </c>
      <c r="F1022" t="e">
        <f>VLOOKUP($B1022,CLIENTS!$A$5:$I$30,2,FALSE)</f>
        <v>#N/A</v>
      </c>
      <c r="G1022" t="e">
        <f>VLOOKUP($B1022,CLIENTS!$A$5:$I$30,3,FALSE)</f>
        <v>#N/A</v>
      </c>
      <c r="H1022" t="e">
        <f>VLOOKUP($B1022,CLIENTS!$A$5:$I$30,4,FALSE)</f>
        <v>#N/A</v>
      </c>
      <c r="I1022" t="e">
        <f>VLOOKUP($B1022,CLIENTS!$A$5:$I$30,5,FALSE)</f>
        <v>#N/A</v>
      </c>
      <c r="J1022" t="e">
        <f>VLOOKUP($B1022,CLIENTS!$A$5:$I$30,6,FALSE)</f>
        <v>#N/A</v>
      </c>
      <c r="K1022" t="e">
        <f>VLOOKUP($B1022,CLIENTS!$A$5:$I$30,7,FALSE)</f>
        <v>#N/A</v>
      </c>
      <c r="L1022" t="e">
        <f>VLOOKUP($B1022,CLIENTS!$A$5:$I$30,8,FALSE)</f>
        <v>#N/A</v>
      </c>
      <c r="M1022" t="e">
        <f>VLOOKUP($B1022,CLIENTS!$A$5:$I$30,9,FALSE)</f>
        <v>#N/A</v>
      </c>
      <c r="O1022" t="e">
        <f>VLOOKUP($B1022,CLIENTS!$A$5:$I$30,MATCH(O$4,CLIENTS!$A$4:$I$4,0),FALSE)</f>
        <v>#N/A</v>
      </c>
      <c r="P1022" t="e">
        <f>VLOOKUP($B1022,CLIENTS!$A$5:$I$30,MATCH(P$4,CLIENTS!$A$4:$I$4,0),FALSE)</f>
        <v>#N/A</v>
      </c>
      <c r="Q1022" t="e">
        <f>VLOOKUP($B1022,CLIENTS!$A$5:$I$30,MATCH(Q$4,CLIENTS!$A$4:$I$4,0),FALSE)</f>
        <v>#N/A</v>
      </c>
      <c r="R1022" t="e">
        <f>VLOOKUP($B1022,CLIENTS!$A$5:$I$30,MATCH(R$4,CLIENTS!$A$4:$I$4,0),FALSE)</f>
        <v>#N/A</v>
      </c>
      <c r="S1022" t="e">
        <f>VLOOKUP($B1022,CLIENTS!$A$5:$I$30,MATCH(S$4,CLIENTS!$A$4:$I$4,0),FALSE)</f>
        <v>#N/A</v>
      </c>
      <c r="T1022" t="e">
        <f>VLOOKUP($B1022,CLIENTS!$A$5:$I$30,MATCH(T$4,CLIENTS!$A$4:$I$4,0),FALSE)</f>
        <v>#N/A</v>
      </c>
      <c r="U1022" t="e">
        <f>VLOOKUP($B1022,CLIENTS!$A$5:$I$30,MATCH(U$4,CLIENTS!$A$4:$I$4,0),FALSE)</f>
        <v>#N/A</v>
      </c>
      <c r="V1022" t="e">
        <f>VLOOKUP($B1022,CLIENTS!$A$5:$I$30,MATCH(V$4,CLIENTS!$A$4:$I$4,0),FALSE)</f>
        <v>#N/A</v>
      </c>
    </row>
    <row r="1023" spans="1:22" x14ac:dyDescent="0.25">
      <c r="A1023" s="1" t="s">
        <v>518</v>
      </c>
      <c r="B1023" s="1" t="s">
        <v>389</v>
      </c>
      <c r="D1023" s="1" t="s">
        <v>1</v>
      </c>
      <c r="E1023">
        <v>1725</v>
      </c>
      <c r="F1023" t="e">
        <f>VLOOKUP($B1023,CLIENTS!$A$5:$I$30,2,FALSE)</f>
        <v>#N/A</v>
      </c>
      <c r="G1023" t="e">
        <f>VLOOKUP($B1023,CLIENTS!$A$5:$I$30,3,FALSE)</f>
        <v>#N/A</v>
      </c>
      <c r="H1023" t="e">
        <f>VLOOKUP($B1023,CLIENTS!$A$5:$I$30,4,FALSE)</f>
        <v>#N/A</v>
      </c>
      <c r="I1023" t="e">
        <f>VLOOKUP($B1023,CLIENTS!$A$5:$I$30,5,FALSE)</f>
        <v>#N/A</v>
      </c>
      <c r="J1023" t="e">
        <f>VLOOKUP($B1023,CLIENTS!$A$5:$I$30,6,FALSE)</f>
        <v>#N/A</v>
      </c>
      <c r="K1023" t="e">
        <f>VLOOKUP($B1023,CLIENTS!$A$5:$I$30,7,FALSE)</f>
        <v>#N/A</v>
      </c>
      <c r="L1023" t="e">
        <f>VLOOKUP($B1023,CLIENTS!$A$5:$I$30,8,FALSE)</f>
        <v>#N/A</v>
      </c>
      <c r="M1023" t="e">
        <f>VLOOKUP($B1023,CLIENTS!$A$5:$I$30,9,FALSE)</f>
        <v>#N/A</v>
      </c>
      <c r="O1023" t="e">
        <f>VLOOKUP($B1023,CLIENTS!$A$5:$I$30,MATCH(O$4,CLIENTS!$A$4:$I$4,0),FALSE)</f>
        <v>#N/A</v>
      </c>
      <c r="P1023" t="e">
        <f>VLOOKUP($B1023,CLIENTS!$A$5:$I$30,MATCH(P$4,CLIENTS!$A$4:$I$4,0),FALSE)</f>
        <v>#N/A</v>
      </c>
      <c r="Q1023" t="e">
        <f>VLOOKUP($B1023,CLIENTS!$A$5:$I$30,MATCH(Q$4,CLIENTS!$A$4:$I$4,0),FALSE)</f>
        <v>#N/A</v>
      </c>
      <c r="R1023" t="e">
        <f>VLOOKUP($B1023,CLIENTS!$A$5:$I$30,MATCH(R$4,CLIENTS!$A$4:$I$4,0),FALSE)</f>
        <v>#N/A</v>
      </c>
      <c r="S1023" t="e">
        <f>VLOOKUP($B1023,CLIENTS!$A$5:$I$30,MATCH(S$4,CLIENTS!$A$4:$I$4,0),FALSE)</f>
        <v>#N/A</v>
      </c>
      <c r="T1023" t="e">
        <f>VLOOKUP($B1023,CLIENTS!$A$5:$I$30,MATCH(T$4,CLIENTS!$A$4:$I$4,0),FALSE)</f>
        <v>#N/A</v>
      </c>
      <c r="U1023" t="e">
        <f>VLOOKUP($B1023,CLIENTS!$A$5:$I$30,MATCH(U$4,CLIENTS!$A$4:$I$4,0),FALSE)</f>
        <v>#N/A</v>
      </c>
      <c r="V1023" t="e">
        <f>VLOOKUP($B1023,CLIENTS!$A$5:$I$30,MATCH(V$4,CLIENTS!$A$4:$I$4,0),FALSE)</f>
        <v>#N/A</v>
      </c>
    </row>
    <row r="1024" spans="1:22" x14ac:dyDescent="0.25">
      <c r="A1024" s="1" t="s">
        <v>520</v>
      </c>
      <c r="B1024" s="1" t="s">
        <v>389</v>
      </c>
      <c r="D1024" s="1" t="s">
        <v>1</v>
      </c>
      <c r="E1024">
        <v>1083</v>
      </c>
      <c r="F1024" t="e">
        <f>VLOOKUP($B1024,CLIENTS!$A$5:$I$30,2,FALSE)</f>
        <v>#N/A</v>
      </c>
      <c r="G1024" t="e">
        <f>VLOOKUP($B1024,CLIENTS!$A$5:$I$30,3,FALSE)</f>
        <v>#N/A</v>
      </c>
      <c r="H1024" t="e">
        <f>VLOOKUP($B1024,CLIENTS!$A$5:$I$30,4,FALSE)</f>
        <v>#N/A</v>
      </c>
      <c r="I1024" t="e">
        <f>VLOOKUP($B1024,CLIENTS!$A$5:$I$30,5,FALSE)</f>
        <v>#N/A</v>
      </c>
      <c r="J1024" t="e">
        <f>VLOOKUP($B1024,CLIENTS!$A$5:$I$30,6,FALSE)</f>
        <v>#N/A</v>
      </c>
      <c r="K1024" t="e">
        <f>VLOOKUP($B1024,CLIENTS!$A$5:$I$30,7,FALSE)</f>
        <v>#N/A</v>
      </c>
      <c r="L1024" t="e">
        <f>VLOOKUP($B1024,CLIENTS!$A$5:$I$30,8,FALSE)</f>
        <v>#N/A</v>
      </c>
      <c r="M1024" t="e">
        <f>VLOOKUP($B1024,CLIENTS!$A$5:$I$30,9,FALSE)</f>
        <v>#N/A</v>
      </c>
      <c r="O1024" t="e">
        <f>VLOOKUP($B1024,CLIENTS!$A$5:$I$30,MATCH(O$4,CLIENTS!$A$4:$I$4,0),FALSE)</f>
        <v>#N/A</v>
      </c>
      <c r="P1024" t="e">
        <f>VLOOKUP($B1024,CLIENTS!$A$5:$I$30,MATCH(P$4,CLIENTS!$A$4:$I$4,0),FALSE)</f>
        <v>#N/A</v>
      </c>
      <c r="Q1024" t="e">
        <f>VLOOKUP($B1024,CLIENTS!$A$5:$I$30,MATCH(Q$4,CLIENTS!$A$4:$I$4,0),FALSE)</f>
        <v>#N/A</v>
      </c>
      <c r="R1024" t="e">
        <f>VLOOKUP($B1024,CLIENTS!$A$5:$I$30,MATCH(R$4,CLIENTS!$A$4:$I$4,0),FALSE)</f>
        <v>#N/A</v>
      </c>
      <c r="S1024" t="e">
        <f>VLOOKUP($B1024,CLIENTS!$A$5:$I$30,MATCH(S$4,CLIENTS!$A$4:$I$4,0),FALSE)</f>
        <v>#N/A</v>
      </c>
      <c r="T1024" t="e">
        <f>VLOOKUP($B1024,CLIENTS!$A$5:$I$30,MATCH(T$4,CLIENTS!$A$4:$I$4,0),FALSE)</f>
        <v>#N/A</v>
      </c>
      <c r="U1024" t="e">
        <f>VLOOKUP($B1024,CLIENTS!$A$5:$I$30,MATCH(U$4,CLIENTS!$A$4:$I$4,0),FALSE)</f>
        <v>#N/A</v>
      </c>
      <c r="V1024" t="e">
        <f>VLOOKUP($B1024,CLIENTS!$A$5:$I$30,MATCH(V$4,CLIENTS!$A$4:$I$4,0),FALSE)</f>
        <v>#N/A</v>
      </c>
    </row>
    <row r="1025" spans="1:22" x14ac:dyDescent="0.25">
      <c r="A1025" s="1" t="s">
        <v>522</v>
      </c>
      <c r="B1025" s="1" t="s">
        <v>389</v>
      </c>
      <c r="D1025" s="1" t="s">
        <v>1</v>
      </c>
      <c r="E1025">
        <v>792</v>
      </c>
      <c r="F1025" t="e">
        <f>VLOOKUP($B1025,CLIENTS!$A$5:$I$30,2,FALSE)</f>
        <v>#N/A</v>
      </c>
      <c r="G1025" t="e">
        <f>VLOOKUP($B1025,CLIENTS!$A$5:$I$30,3,FALSE)</f>
        <v>#N/A</v>
      </c>
      <c r="H1025" t="e">
        <f>VLOOKUP($B1025,CLIENTS!$A$5:$I$30,4,FALSE)</f>
        <v>#N/A</v>
      </c>
      <c r="I1025" t="e">
        <f>VLOOKUP($B1025,CLIENTS!$A$5:$I$30,5,FALSE)</f>
        <v>#N/A</v>
      </c>
      <c r="J1025" t="e">
        <f>VLOOKUP($B1025,CLIENTS!$A$5:$I$30,6,FALSE)</f>
        <v>#N/A</v>
      </c>
      <c r="K1025" t="e">
        <f>VLOOKUP($B1025,CLIENTS!$A$5:$I$30,7,FALSE)</f>
        <v>#N/A</v>
      </c>
      <c r="L1025" t="e">
        <f>VLOOKUP($B1025,CLIENTS!$A$5:$I$30,8,FALSE)</f>
        <v>#N/A</v>
      </c>
      <c r="M1025" t="e">
        <f>VLOOKUP($B1025,CLIENTS!$A$5:$I$30,9,FALSE)</f>
        <v>#N/A</v>
      </c>
      <c r="O1025" t="e">
        <f>VLOOKUP($B1025,CLIENTS!$A$5:$I$30,MATCH(O$4,CLIENTS!$A$4:$I$4,0),FALSE)</f>
        <v>#N/A</v>
      </c>
      <c r="P1025" t="e">
        <f>VLOOKUP($B1025,CLIENTS!$A$5:$I$30,MATCH(P$4,CLIENTS!$A$4:$I$4,0),FALSE)</f>
        <v>#N/A</v>
      </c>
      <c r="Q1025" t="e">
        <f>VLOOKUP($B1025,CLIENTS!$A$5:$I$30,MATCH(Q$4,CLIENTS!$A$4:$I$4,0),FALSE)</f>
        <v>#N/A</v>
      </c>
      <c r="R1025" t="e">
        <f>VLOOKUP($B1025,CLIENTS!$A$5:$I$30,MATCH(R$4,CLIENTS!$A$4:$I$4,0),FALSE)</f>
        <v>#N/A</v>
      </c>
      <c r="S1025" t="e">
        <f>VLOOKUP($B1025,CLIENTS!$A$5:$I$30,MATCH(S$4,CLIENTS!$A$4:$I$4,0),FALSE)</f>
        <v>#N/A</v>
      </c>
      <c r="T1025" t="e">
        <f>VLOOKUP($B1025,CLIENTS!$A$5:$I$30,MATCH(T$4,CLIENTS!$A$4:$I$4,0),FALSE)</f>
        <v>#N/A</v>
      </c>
      <c r="U1025" t="e">
        <f>VLOOKUP($B1025,CLIENTS!$A$5:$I$30,MATCH(U$4,CLIENTS!$A$4:$I$4,0),FALSE)</f>
        <v>#N/A</v>
      </c>
      <c r="V1025" t="e">
        <f>VLOOKUP($B1025,CLIENTS!$A$5:$I$30,MATCH(V$4,CLIENTS!$A$4:$I$4,0),FALSE)</f>
        <v>#N/A</v>
      </c>
    </row>
    <row r="1026" spans="1:22" x14ac:dyDescent="0.25">
      <c r="A1026" s="1" t="s">
        <v>522</v>
      </c>
      <c r="B1026" s="1" t="s">
        <v>485</v>
      </c>
      <c r="D1026" s="1" t="s">
        <v>1</v>
      </c>
      <c r="E1026">
        <v>770</v>
      </c>
      <c r="F1026" t="e">
        <f>VLOOKUP($B1026,CLIENTS!$A$5:$I$30,2,FALSE)</f>
        <v>#N/A</v>
      </c>
      <c r="G1026" t="e">
        <f>VLOOKUP($B1026,CLIENTS!$A$5:$I$30,3,FALSE)</f>
        <v>#N/A</v>
      </c>
      <c r="H1026" t="e">
        <f>VLOOKUP($B1026,CLIENTS!$A$5:$I$30,4,FALSE)</f>
        <v>#N/A</v>
      </c>
      <c r="I1026" t="e">
        <f>VLOOKUP($B1026,CLIENTS!$A$5:$I$30,5,FALSE)</f>
        <v>#N/A</v>
      </c>
      <c r="J1026" t="e">
        <f>VLOOKUP($B1026,CLIENTS!$A$5:$I$30,6,FALSE)</f>
        <v>#N/A</v>
      </c>
      <c r="K1026" t="e">
        <f>VLOOKUP($B1026,CLIENTS!$A$5:$I$30,7,FALSE)</f>
        <v>#N/A</v>
      </c>
      <c r="L1026" t="e">
        <f>VLOOKUP($B1026,CLIENTS!$A$5:$I$30,8,FALSE)</f>
        <v>#N/A</v>
      </c>
      <c r="M1026" t="e">
        <f>VLOOKUP($B1026,CLIENTS!$A$5:$I$30,9,FALSE)</f>
        <v>#N/A</v>
      </c>
      <c r="O1026" t="e">
        <f>VLOOKUP($B1026,CLIENTS!$A$5:$I$30,MATCH(O$4,CLIENTS!$A$4:$I$4,0),FALSE)</f>
        <v>#N/A</v>
      </c>
      <c r="P1026" t="e">
        <f>VLOOKUP($B1026,CLIENTS!$A$5:$I$30,MATCH(P$4,CLIENTS!$A$4:$I$4,0),FALSE)</f>
        <v>#N/A</v>
      </c>
      <c r="Q1026" t="e">
        <f>VLOOKUP($B1026,CLIENTS!$A$5:$I$30,MATCH(Q$4,CLIENTS!$A$4:$I$4,0),FALSE)</f>
        <v>#N/A</v>
      </c>
      <c r="R1026" t="e">
        <f>VLOOKUP($B1026,CLIENTS!$A$5:$I$30,MATCH(R$4,CLIENTS!$A$4:$I$4,0),FALSE)</f>
        <v>#N/A</v>
      </c>
      <c r="S1026" t="e">
        <f>VLOOKUP($B1026,CLIENTS!$A$5:$I$30,MATCH(S$4,CLIENTS!$A$4:$I$4,0),FALSE)</f>
        <v>#N/A</v>
      </c>
      <c r="T1026" t="e">
        <f>VLOOKUP($B1026,CLIENTS!$A$5:$I$30,MATCH(T$4,CLIENTS!$A$4:$I$4,0),FALSE)</f>
        <v>#N/A</v>
      </c>
      <c r="U1026" t="e">
        <f>VLOOKUP($B1026,CLIENTS!$A$5:$I$30,MATCH(U$4,CLIENTS!$A$4:$I$4,0),FALSE)</f>
        <v>#N/A</v>
      </c>
      <c r="V1026" t="e">
        <f>VLOOKUP($B1026,CLIENTS!$A$5:$I$30,MATCH(V$4,CLIENTS!$A$4:$I$4,0),FALSE)</f>
        <v>#N/A</v>
      </c>
    </row>
    <row r="1027" spans="1:22" x14ac:dyDescent="0.25">
      <c r="A1027" s="1" t="s">
        <v>518</v>
      </c>
      <c r="B1027" s="1" t="s">
        <v>166</v>
      </c>
      <c r="D1027" s="1" t="s">
        <v>1</v>
      </c>
      <c r="E1027">
        <v>1755</v>
      </c>
      <c r="F1027" t="e">
        <f>VLOOKUP($B1027,CLIENTS!$A$5:$I$30,2,FALSE)</f>
        <v>#N/A</v>
      </c>
      <c r="G1027" t="e">
        <f>VLOOKUP($B1027,CLIENTS!$A$5:$I$30,3,FALSE)</f>
        <v>#N/A</v>
      </c>
      <c r="H1027" t="e">
        <f>VLOOKUP($B1027,CLIENTS!$A$5:$I$30,4,FALSE)</f>
        <v>#N/A</v>
      </c>
      <c r="I1027" t="e">
        <f>VLOOKUP($B1027,CLIENTS!$A$5:$I$30,5,FALSE)</f>
        <v>#N/A</v>
      </c>
      <c r="J1027" t="e">
        <f>VLOOKUP($B1027,CLIENTS!$A$5:$I$30,6,FALSE)</f>
        <v>#N/A</v>
      </c>
      <c r="K1027" t="e">
        <f>VLOOKUP($B1027,CLIENTS!$A$5:$I$30,7,FALSE)</f>
        <v>#N/A</v>
      </c>
      <c r="L1027" t="e">
        <f>VLOOKUP($B1027,CLIENTS!$A$5:$I$30,8,FALSE)</f>
        <v>#N/A</v>
      </c>
      <c r="M1027" t="e">
        <f>VLOOKUP($B1027,CLIENTS!$A$5:$I$30,9,FALSE)</f>
        <v>#N/A</v>
      </c>
      <c r="O1027" t="e">
        <f>VLOOKUP($B1027,CLIENTS!$A$5:$I$30,MATCH(O$4,CLIENTS!$A$4:$I$4,0),FALSE)</f>
        <v>#N/A</v>
      </c>
      <c r="P1027" t="e">
        <f>VLOOKUP($B1027,CLIENTS!$A$5:$I$30,MATCH(P$4,CLIENTS!$A$4:$I$4,0),FALSE)</f>
        <v>#N/A</v>
      </c>
      <c r="Q1027" t="e">
        <f>VLOOKUP($B1027,CLIENTS!$A$5:$I$30,MATCH(Q$4,CLIENTS!$A$4:$I$4,0),FALSE)</f>
        <v>#N/A</v>
      </c>
      <c r="R1027" t="e">
        <f>VLOOKUP($B1027,CLIENTS!$A$5:$I$30,MATCH(R$4,CLIENTS!$A$4:$I$4,0),FALSE)</f>
        <v>#N/A</v>
      </c>
      <c r="S1027" t="e">
        <f>VLOOKUP($B1027,CLIENTS!$A$5:$I$30,MATCH(S$4,CLIENTS!$A$4:$I$4,0),FALSE)</f>
        <v>#N/A</v>
      </c>
      <c r="T1027" t="e">
        <f>VLOOKUP($B1027,CLIENTS!$A$5:$I$30,MATCH(T$4,CLIENTS!$A$4:$I$4,0),FALSE)</f>
        <v>#N/A</v>
      </c>
      <c r="U1027" t="e">
        <f>VLOOKUP($B1027,CLIENTS!$A$5:$I$30,MATCH(U$4,CLIENTS!$A$4:$I$4,0),FALSE)</f>
        <v>#N/A</v>
      </c>
      <c r="V1027" t="e">
        <f>VLOOKUP($B1027,CLIENTS!$A$5:$I$30,MATCH(V$4,CLIENTS!$A$4:$I$4,0),FALSE)</f>
        <v>#N/A</v>
      </c>
    </row>
    <row r="1028" spans="1:22" x14ac:dyDescent="0.25">
      <c r="A1028" s="1" t="s">
        <v>520</v>
      </c>
      <c r="B1028" s="1" t="s">
        <v>166</v>
      </c>
      <c r="D1028" s="1" t="s">
        <v>1</v>
      </c>
      <c r="E1028">
        <v>1130</v>
      </c>
      <c r="F1028" t="e">
        <f>VLOOKUP($B1028,CLIENTS!$A$5:$I$30,2,FALSE)</f>
        <v>#N/A</v>
      </c>
      <c r="G1028" t="e">
        <f>VLOOKUP($B1028,CLIENTS!$A$5:$I$30,3,FALSE)</f>
        <v>#N/A</v>
      </c>
      <c r="H1028" t="e">
        <f>VLOOKUP($B1028,CLIENTS!$A$5:$I$30,4,FALSE)</f>
        <v>#N/A</v>
      </c>
      <c r="I1028" t="e">
        <f>VLOOKUP($B1028,CLIENTS!$A$5:$I$30,5,FALSE)</f>
        <v>#N/A</v>
      </c>
      <c r="J1028" t="e">
        <f>VLOOKUP($B1028,CLIENTS!$A$5:$I$30,6,FALSE)</f>
        <v>#N/A</v>
      </c>
      <c r="K1028" t="e">
        <f>VLOOKUP($B1028,CLIENTS!$A$5:$I$30,7,FALSE)</f>
        <v>#N/A</v>
      </c>
      <c r="L1028" t="e">
        <f>VLOOKUP($B1028,CLIENTS!$A$5:$I$30,8,FALSE)</f>
        <v>#N/A</v>
      </c>
      <c r="M1028" t="e">
        <f>VLOOKUP($B1028,CLIENTS!$A$5:$I$30,9,FALSE)</f>
        <v>#N/A</v>
      </c>
      <c r="O1028" t="e">
        <f>VLOOKUP($B1028,CLIENTS!$A$5:$I$30,MATCH(O$4,CLIENTS!$A$4:$I$4,0),FALSE)</f>
        <v>#N/A</v>
      </c>
      <c r="P1028" t="e">
        <f>VLOOKUP($B1028,CLIENTS!$A$5:$I$30,MATCH(P$4,CLIENTS!$A$4:$I$4,0),FALSE)</f>
        <v>#N/A</v>
      </c>
      <c r="Q1028" t="e">
        <f>VLOOKUP($B1028,CLIENTS!$A$5:$I$30,MATCH(Q$4,CLIENTS!$A$4:$I$4,0),FALSE)</f>
        <v>#N/A</v>
      </c>
      <c r="R1028" t="e">
        <f>VLOOKUP($B1028,CLIENTS!$A$5:$I$30,MATCH(R$4,CLIENTS!$A$4:$I$4,0),FALSE)</f>
        <v>#N/A</v>
      </c>
      <c r="S1028" t="e">
        <f>VLOOKUP($B1028,CLIENTS!$A$5:$I$30,MATCH(S$4,CLIENTS!$A$4:$I$4,0),FALSE)</f>
        <v>#N/A</v>
      </c>
      <c r="T1028" t="e">
        <f>VLOOKUP($B1028,CLIENTS!$A$5:$I$30,MATCH(T$4,CLIENTS!$A$4:$I$4,0),FALSE)</f>
        <v>#N/A</v>
      </c>
      <c r="U1028" t="e">
        <f>VLOOKUP($B1028,CLIENTS!$A$5:$I$30,MATCH(U$4,CLIENTS!$A$4:$I$4,0),FALSE)</f>
        <v>#N/A</v>
      </c>
      <c r="V1028" t="e">
        <f>VLOOKUP($B1028,CLIENTS!$A$5:$I$30,MATCH(V$4,CLIENTS!$A$4:$I$4,0),FALSE)</f>
        <v>#N/A</v>
      </c>
    </row>
    <row r="1029" spans="1:22" x14ac:dyDescent="0.25">
      <c r="A1029" s="1" t="s">
        <v>522</v>
      </c>
      <c r="B1029" s="1" t="s">
        <v>166</v>
      </c>
      <c r="D1029" s="1" t="s">
        <v>1</v>
      </c>
      <c r="E1029">
        <v>814</v>
      </c>
      <c r="F1029" t="e">
        <f>VLOOKUP($B1029,CLIENTS!$A$5:$I$30,2,FALSE)</f>
        <v>#N/A</v>
      </c>
      <c r="G1029" t="e">
        <f>VLOOKUP($B1029,CLIENTS!$A$5:$I$30,3,FALSE)</f>
        <v>#N/A</v>
      </c>
      <c r="H1029" t="e">
        <f>VLOOKUP($B1029,CLIENTS!$A$5:$I$30,4,FALSE)</f>
        <v>#N/A</v>
      </c>
      <c r="I1029" t="e">
        <f>VLOOKUP($B1029,CLIENTS!$A$5:$I$30,5,FALSE)</f>
        <v>#N/A</v>
      </c>
      <c r="J1029" t="e">
        <f>VLOOKUP($B1029,CLIENTS!$A$5:$I$30,6,FALSE)</f>
        <v>#N/A</v>
      </c>
      <c r="K1029" t="e">
        <f>VLOOKUP($B1029,CLIENTS!$A$5:$I$30,7,FALSE)</f>
        <v>#N/A</v>
      </c>
      <c r="L1029" t="e">
        <f>VLOOKUP($B1029,CLIENTS!$A$5:$I$30,8,FALSE)</f>
        <v>#N/A</v>
      </c>
      <c r="M1029" t="e">
        <f>VLOOKUP($B1029,CLIENTS!$A$5:$I$30,9,FALSE)</f>
        <v>#N/A</v>
      </c>
      <c r="O1029" t="e">
        <f>VLOOKUP($B1029,CLIENTS!$A$5:$I$30,MATCH(O$4,CLIENTS!$A$4:$I$4,0),FALSE)</f>
        <v>#N/A</v>
      </c>
      <c r="P1029" t="e">
        <f>VLOOKUP($B1029,CLIENTS!$A$5:$I$30,MATCH(P$4,CLIENTS!$A$4:$I$4,0),FALSE)</f>
        <v>#N/A</v>
      </c>
      <c r="Q1029" t="e">
        <f>VLOOKUP($B1029,CLIENTS!$A$5:$I$30,MATCH(Q$4,CLIENTS!$A$4:$I$4,0),FALSE)</f>
        <v>#N/A</v>
      </c>
      <c r="R1029" t="e">
        <f>VLOOKUP($B1029,CLIENTS!$A$5:$I$30,MATCH(R$4,CLIENTS!$A$4:$I$4,0),FALSE)</f>
        <v>#N/A</v>
      </c>
      <c r="S1029" t="e">
        <f>VLOOKUP($B1029,CLIENTS!$A$5:$I$30,MATCH(S$4,CLIENTS!$A$4:$I$4,0),FALSE)</f>
        <v>#N/A</v>
      </c>
      <c r="T1029" t="e">
        <f>VLOOKUP($B1029,CLIENTS!$A$5:$I$30,MATCH(T$4,CLIENTS!$A$4:$I$4,0),FALSE)</f>
        <v>#N/A</v>
      </c>
      <c r="U1029" t="e">
        <f>VLOOKUP($B1029,CLIENTS!$A$5:$I$30,MATCH(U$4,CLIENTS!$A$4:$I$4,0),FALSE)</f>
        <v>#N/A</v>
      </c>
      <c r="V1029" t="e">
        <f>VLOOKUP($B1029,CLIENTS!$A$5:$I$30,MATCH(V$4,CLIENTS!$A$4:$I$4,0),FALSE)</f>
        <v>#N/A</v>
      </c>
    </row>
    <row r="1030" spans="1:22" x14ac:dyDescent="0.25">
      <c r="A1030" s="1" t="s">
        <v>520</v>
      </c>
      <c r="B1030" s="1" t="s">
        <v>457</v>
      </c>
      <c r="D1030" s="1" t="s">
        <v>1</v>
      </c>
      <c r="E1030">
        <v>1027</v>
      </c>
      <c r="F1030" t="e">
        <f>VLOOKUP($B1030,CLIENTS!$A$5:$I$30,2,FALSE)</f>
        <v>#N/A</v>
      </c>
      <c r="G1030" t="e">
        <f>VLOOKUP($B1030,CLIENTS!$A$5:$I$30,3,FALSE)</f>
        <v>#N/A</v>
      </c>
      <c r="H1030" t="e">
        <f>VLOOKUP($B1030,CLIENTS!$A$5:$I$30,4,FALSE)</f>
        <v>#N/A</v>
      </c>
      <c r="I1030" t="e">
        <f>VLOOKUP($B1030,CLIENTS!$A$5:$I$30,5,FALSE)</f>
        <v>#N/A</v>
      </c>
      <c r="J1030" t="e">
        <f>VLOOKUP($B1030,CLIENTS!$A$5:$I$30,6,FALSE)</f>
        <v>#N/A</v>
      </c>
      <c r="K1030" t="e">
        <f>VLOOKUP($B1030,CLIENTS!$A$5:$I$30,7,FALSE)</f>
        <v>#N/A</v>
      </c>
      <c r="L1030" t="e">
        <f>VLOOKUP($B1030,CLIENTS!$A$5:$I$30,8,FALSE)</f>
        <v>#N/A</v>
      </c>
      <c r="M1030" t="e">
        <f>VLOOKUP($B1030,CLIENTS!$A$5:$I$30,9,FALSE)</f>
        <v>#N/A</v>
      </c>
      <c r="O1030" t="e">
        <f>VLOOKUP($B1030,CLIENTS!$A$5:$I$30,MATCH(O$4,CLIENTS!$A$4:$I$4,0),FALSE)</f>
        <v>#N/A</v>
      </c>
      <c r="P1030" t="e">
        <f>VLOOKUP($B1030,CLIENTS!$A$5:$I$30,MATCH(P$4,CLIENTS!$A$4:$I$4,0),FALSE)</f>
        <v>#N/A</v>
      </c>
      <c r="Q1030" t="e">
        <f>VLOOKUP($B1030,CLIENTS!$A$5:$I$30,MATCH(Q$4,CLIENTS!$A$4:$I$4,0),FALSE)</f>
        <v>#N/A</v>
      </c>
      <c r="R1030" t="e">
        <f>VLOOKUP($B1030,CLIENTS!$A$5:$I$30,MATCH(R$4,CLIENTS!$A$4:$I$4,0),FALSE)</f>
        <v>#N/A</v>
      </c>
      <c r="S1030" t="e">
        <f>VLOOKUP($B1030,CLIENTS!$A$5:$I$30,MATCH(S$4,CLIENTS!$A$4:$I$4,0),FALSE)</f>
        <v>#N/A</v>
      </c>
      <c r="T1030" t="e">
        <f>VLOOKUP($B1030,CLIENTS!$A$5:$I$30,MATCH(T$4,CLIENTS!$A$4:$I$4,0),FALSE)</f>
        <v>#N/A</v>
      </c>
      <c r="U1030" t="e">
        <f>VLOOKUP($B1030,CLIENTS!$A$5:$I$30,MATCH(U$4,CLIENTS!$A$4:$I$4,0),FALSE)</f>
        <v>#N/A</v>
      </c>
      <c r="V1030" t="e">
        <f>VLOOKUP($B1030,CLIENTS!$A$5:$I$30,MATCH(V$4,CLIENTS!$A$4:$I$4,0),FALSE)</f>
        <v>#N/A</v>
      </c>
    </row>
    <row r="1031" spans="1:22" x14ac:dyDescent="0.25">
      <c r="A1031" s="1" t="s">
        <v>520</v>
      </c>
      <c r="B1031" s="1" t="s">
        <v>458</v>
      </c>
      <c r="D1031" s="1" t="s">
        <v>1</v>
      </c>
      <c r="E1031">
        <v>990</v>
      </c>
      <c r="F1031" t="e">
        <f>VLOOKUP($B1031,CLIENTS!$A$5:$I$30,2,FALSE)</f>
        <v>#N/A</v>
      </c>
      <c r="G1031" t="e">
        <f>VLOOKUP($B1031,CLIENTS!$A$5:$I$30,3,FALSE)</f>
        <v>#N/A</v>
      </c>
      <c r="H1031" t="e">
        <f>VLOOKUP($B1031,CLIENTS!$A$5:$I$30,4,FALSE)</f>
        <v>#N/A</v>
      </c>
      <c r="I1031" t="e">
        <f>VLOOKUP($B1031,CLIENTS!$A$5:$I$30,5,FALSE)</f>
        <v>#N/A</v>
      </c>
      <c r="J1031" t="e">
        <f>VLOOKUP($B1031,CLIENTS!$A$5:$I$30,6,FALSE)</f>
        <v>#N/A</v>
      </c>
      <c r="K1031" t="e">
        <f>VLOOKUP($B1031,CLIENTS!$A$5:$I$30,7,FALSE)</f>
        <v>#N/A</v>
      </c>
      <c r="L1031" t="e">
        <f>VLOOKUP($B1031,CLIENTS!$A$5:$I$30,8,FALSE)</f>
        <v>#N/A</v>
      </c>
      <c r="M1031" t="e">
        <f>VLOOKUP($B1031,CLIENTS!$A$5:$I$30,9,FALSE)</f>
        <v>#N/A</v>
      </c>
      <c r="O1031" t="e">
        <f>VLOOKUP($B1031,CLIENTS!$A$5:$I$30,MATCH(O$4,CLIENTS!$A$4:$I$4,0),FALSE)</f>
        <v>#N/A</v>
      </c>
      <c r="P1031" t="e">
        <f>VLOOKUP($B1031,CLIENTS!$A$5:$I$30,MATCH(P$4,CLIENTS!$A$4:$I$4,0),FALSE)</f>
        <v>#N/A</v>
      </c>
      <c r="Q1031" t="e">
        <f>VLOOKUP($B1031,CLIENTS!$A$5:$I$30,MATCH(Q$4,CLIENTS!$A$4:$I$4,0),FALSE)</f>
        <v>#N/A</v>
      </c>
      <c r="R1031" t="e">
        <f>VLOOKUP($B1031,CLIENTS!$A$5:$I$30,MATCH(R$4,CLIENTS!$A$4:$I$4,0),FALSE)</f>
        <v>#N/A</v>
      </c>
      <c r="S1031" t="e">
        <f>VLOOKUP($B1031,CLIENTS!$A$5:$I$30,MATCH(S$4,CLIENTS!$A$4:$I$4,0),FALSE)</f>
        <v>#N/A</v>
      </c>
      <c r="T1031" t="e">
        <f>VLOOKUP($B1031,CLIENTS!$A$5:$I$30,MATCH(T$4,CLIENTS!$A$4:$I$4,0),FALSE)</f>
        <v>#N/A</v>
      </c>
      <c r="U1031" t="e">
        <f>VLOOKUP($B1031,CLIENTS!$A$5:$I$30,MATCH(U$4,CLIENTS!$A$4:$I$4,0),FALSE)</f>
        <v>#N/A</v>
      </c>
      <c r="V1031" t="e">
        <f>VLOOKUP($B1031,CLIENTS!$A$5:$I$30,MATCH(V$4,CLIENTS!$A$4:$I$4,0),FALSE)</f>
        <v>#N/A</v>
      </c>
    </row>
    <row r="1032" spans="1:22" x14ac:dyDescent="0.25">
      <c r="A1032" s="1" t="s">
        <v>518</v>
      </c>
      <c r="B1032" s="1" t="s">
        <v>390</v>
      </c>
      <c r="D1032" s="1" t="s">
        <v>1</v>
      </c>
      <c r="E1032">
        <v>1725</v>
      </c>
      <c r="F1032" t="e">
        <f>VLOOKUP($B1032,CLIENTS!$A$5:$I$30,2,FALSE)</f>
        <v>#N/A</v>
      </c>
      <c r="G1032" t="e">
        <f>VLOOKUP($B1032,CLIENTS!$A$5:$I$30,3,FALSE)</f>
        <v>#N/A</v>
      </c>
      <c r="H1032" t="e">
        <f>VLOOKUP($B1032,CLIENTS!$A$5:$I$30,4,FALSE)</f>
        <v>#N/A</v>
      </c>
      <c r="I1032" t="e">
        <f>VLOOKUP($B1032,CLIENTS!$A$5:$I$30,5,FALSE)</f>
        <v>#N/A</v>
      </c>
      <c r="J1032" t="e">
        <f>VLOOKUP($B1032,CLIENTS!$A$5:$I$30,6,FALSE)</f>
        <v>#N/A</v>
      </c>
      <c r="K1032" t="e">
        <f>VLOOKUP($B1032,CLIENTS!$A$5:$I$30,7,FALSE)</f>
        <v>#N/A</v>
      </c>
      <c r="L1032" t="e">
        <f>VLOOKUP($B1032,CLIENTS!$A$5:$I$30,8,FALSE)</f>
        <v>#N/A</v>
      </c>
      <c r="M1032" t="e">
        <f>VLOOKUP($B1032,CLIENTS!$A$5:$I$30,9,FALSE)</f>
        <v>#N/A</v>
      </c>
      <c r="O1032" t="e">
        <f>VLOOKUP($B1032,CLIENTS!$A$5:$I$30,MATCH(O$4,CLIENTS!$A$4:$I$4,0),FALSE)</f>
        <v>#N/A</v>
      </c>
      <c r="P1032" t="e">
        <f>VLOOKUP($B1032,CLIENTS!$A$5:$I$30,MATCH(P$4,CLIENTS!$A$4:$I$4,0),FALSE)</f>
        <v>#N/A</v>
      </c>
      <c r="Q1032" t="e">
        <f>VLOOKUP($B1032,CLIENTS!$A$5:$I$30,MATCH(Q$4,CLIENTS!$A$4:$I$4,0),FALSE)</f>
        <v>#N/A</v>
      </c>
      <c r="R1032" t="e">
        <f>VLOOKUP($B1032,CLIENTS!$A$5:$I$30,MATCH(R$4,CLIENTS!$A$4:$I$4,0),FALSE)</f>
        <v>#N/A</v>
      </c>
      <c r="S1032" t="e">
        <f>VLOOKUP($B1032,CLIENTS!$A$5:$I$30,MATCH(S$4,CLIENTS!$A$4:$I$4,0),FALSE)</f>
        <v>#N/A</v>
      </c>
      <c r="T1032" t="e">
        <f>VLOOKUP($B1032,CLIENTS!$A$5:$I$30,MATCH(T$4,CLIENTS!$A$4:$I$4,0),FALSE)</f>
        <v>#N/A</v>
      </c>
      <c r="U1032" t="e">
        <f>VLOOKUP($B1032,CLIENTS!$A$5:$I$30,MATCH(U$4,CLIENTS!$A$4:$I$4,0),FALSE)</f>
        <v>#N/A</v>
      </c>
      <c r="V1032" t="e">
        <f>VLOOKUP($B1032,CLIENTS!$A$5:$I$30,MATCH(V$4,CLIENTS!$A$4:$I$4,0),FALSE)</f>
        <v>#N/A</v>
      </c>
    </row>
    <row r="1033" spans="1:22" x14ac:dyDescent="0.25">
      <c r="A1033" s="1" t="s">
        <v>520</v>
      </c>
      <c r="B1033" s="1" t="s">
        <v>390</v>
      </c>
      <c r="D1033" s="1" t="s">
        <v>1</v>
      </c>
      <c r="E1033">
        <v>1083</v>
      </c>
      <c r="F1033" t="e">
        <f>VLOOKUP($B1033,CLIENTS!$A$5:$I$30,2,FALSE)</f>
        <v>#N/A</v>
      </c>
      <c r="G1033" t="e">
        <f>VLOOKUP($B1033,CLIENTS!$A$5:$I$30,3,FALSE)</f>
        <v>#N/A</v>
      </c>
      <c r="H1033" t="e">
        <f>VLOOKUP($B1033,CLIENTS!$A$5:$I$30,4,FALSE)</f>
        <v>#N/A</v>
      </c>
      <c r="I1033" t="e">
        <f>VLOOKUP($B1033,CLIENTS!$A$5:$I$30,5,FALSE)</f>
        <v>#N/A</v>
      </c>
      <c r="J1033" t="e">
        <f>VLOOKUP($B1033,CLIENTS!$A$5:$I$30,6,FALSE)</f>
        <v>#N/A</v>
      </c>
      <c r="K1033" t="e">
        <f>VLOOKUP($B1033,CLIENTS!$A$5:$I$30,7,FALSE)</f>
        <v>#N/A</v>
      </c>
      <c r="L1033" t="e">
        <f>VLOOKUP($B1033,CLIENTS!$A$5:$I$30,8,FALSE)</f>
        <v>#N/A</v>
      </c>
      <c r="M1033" t="e">
        <f>VLOOKUP($B1033,CLIENTS!$A$5:$I$30,9,FALSE)</f>
        <v>#N/A</v>
      </c>
      <c r="O1033" t="e">
        <f>VLOOKUP($B1033,CLIENTS!$A$5:$I$30,MATCH(O$4,CLIENTS!$A$4:$I$4,0),FALSE)</f>
        <v>#N/A</v>
      </c>
      <c r="P1033" t="e">
        <f>VLOOKUP($B1033,CLIENTS!$A$5:$I$30,MATCH(P$4,CLIENTS!$A$4:$I$4,0),FALSE)</f>
        <v>#N/A</v>
      </c>
      <c r="Q1033" t="e">
        <f>VLOOKUP($B1033,CLIENTS!$A$5:$I$30,MATCH(Q$4,CLIENTS!$A$4:$I$4,0),FALSE)</f>
        <v>#N/A</v>
      </c>
      <c r="R1033" t="e">
        <f>VLOOKUP($B1033,CLIENTS!$A$5:$I$30,MATCH(R$4,CLIENTS!$A$4:$I$4,0),FALSE)</f>
        <v>#N/A</v>
      </c>
      <c r="S1033" t="e">
        <f>VLOOKUP($B1033,CLIENTS!$A$5:$I$30,MATCH(S$4,CLIENTS!$A$4:$I$4,0),FALSE)</f>
        <v>#N/A</v>
      </c>
      <c r="T1033" t="e">
        <f>VLOOKUP($B1033,CLIENTS!$A$5:$I$30,MATCH(T$4,CLIENTS!$A$4:$I$4,0),FALSE)</f>
        <v>#N/A</v>
      </c>
      <c r="U1033" t="e">
        <f>VLOOKUP($B1033,CLIENTS!$A$5:$I$30,MATCH(U$4,CLIENTS!$A$4:$I$4,0),FALSE)</f>
        <v>#N/A</v>
      </c>
      <c r="V1033" t="e">
        <f>VLOOKUP($B1033,CLIENTS!$A$5:$I$30,MATCH(V$4,CLIENTS!$A$4:$I$4,0),FALSE)</f>
        <v>#N/A</v>
      </c>
    </row>
    <row r="1034" spans="1:22" x14ac:dyDescent="0.25">
      <c r="A1034" s="1" t="s">
        <v>522</v>
      </c>
      <c r="B1034" s="1" t="s">
        <v>390</v>
      </c>
      <c r="D1034" s="1" t="s">
        <v>1</v>
      </c>
      <c r="E1034">
        <v>792</v>
      </c>
      <c r="F1034" t="e">
        <f>VLOOKUP($B1034,CLIENTS!$A$5:$I$30,2,FALSE)</f>
        <v>#N/A</v>
      </c>
      <c r="G1034" t="e">
        <f>VLOOKUP($B1034,CLIENTS!$A$5:$I$30,3,FALSE)</f>
        <v>#N/A</v>
      </c>
      <c r="H1034" t="e">
        <f>VLOOKUP($B1034,CLIENTS!$A$5:$I$30,4,FALSE)</f>
        <v>#N/A</v>
      </c>
      <c r="I1034" t="e">
        <f>VLOOKUP($B1034,CLIENTS!$A$5:$I$30,5,FALSE)</f>
        <v>#N/A</v>
      </c>
      <c r="J1034" t="e">
        <f>VLOOKUP($B1034,CLIENTS!$A$5:$I$30,6,FALSE)</f>
        <v>#N/A</v>
      </c>
      <c r="K1034" t="e">
        <f>VLOOKUP($B1034,CLIENTS!$A$5:$I$30,7,FALSE)</f>
        <v>#N/A</v>
      </c>
      <c r="L1034" t="e">
        <f>VLOOKUP($B1034,CLIENTS!$A$5:$I$30,8,FALSE)</f>
        <v>#N/A</v>
      </c>
      <c r="M1034" t="e">
        <f>VLOOKUP($B1034,CLIENTS!$A$5:$I$30,9,FALSE)</f>
        <v>#N/A</v>
      </c>
      <c r="O1034" t="e">
        <f>VLOOKUP($B1034,CLIENTS!$A$5:$I$30,MATCH(O$4,CLIENTS!$A$4:$I$4,0),FALSE)</f>
        <v>#N/A</v>
      </c>
      <c r="P1034" t="e">
        <f>VLOOKUP($B1034,CLIENTS!$A$5:$I$30,MATCH(P$4,CLIENTS!$A$4:$I$4,0),FALSE)</f>
        <v>#N/A</v>
      </c>
      <c r="Q1034" t="e">
        <f>VLOOKUP($B1034,CLIENTS!$A$5:$I$30,MATCH(Q$4,CLIENTS!$A$4:$I$4,0),FALSE)</f>
        <v>#N/A</v>
      </c>
      <c r="R1034" t="e">
        <f>VLOOKUP($B1034,CLIENTS!$A$5:$I$30,MATCH(R$4,CLIENTS!$A$4:$I$4,0),FALSE)</f>
        <v>#N/A</v>
      </c>
      <c r="S1034" t="e">
        <f>VLOOKUP($B1034,CLIENTS!$A$5:$I$30,MATCH(S$4,CLIENTS!$A$4:$I$4,0),FALSE)</f>
        <v>#N/A</v>
      </c>
      <c r="T1034" t="e">
        <f>VLOOKUP($B1034,CLIENTS!$A$5:$I$30,MATCH(T$4,CLIENTS!$A$4:$I$4,0),FALSE)</f>
        <v>#N/A</v>
      </c>
      <c r="U1034" t="e">
        <f>VLOOKUP($B1034,CLIENTS!$A$5:$I$30,MATCH(U$4,CLIENTS!$A$4:$I$4,0),FALSE)</f>
        <v>#N/A</v>
      </c>
      <c r="V1034" t="e">
        <f>VLOOKUP($B1034,CLIENTS!$A$5:$I$30,MATCH(V$4,CLIENTS!$A$4:$I$4,0),FALSE)</f>
        <v>#N/A</v>
      </c>
    </row>
    <row r="1035" spans="1:22" x14ac:dyDescent="0.25">
      <c r="A1035" s="1" t="s">
        <v>518</v>
      </c>
      <c r="B1035" s="1" t="s">
        <v>208</v>
      </c>
      <c r="D1035" s="1" t="s">
        <v>1</v>
      </c>
      <c r="E1035">
        <v>1182</v>
      </c>
      <c r="F1035" t="e">
        <f>VLOOKUP($B1035,CLIENTS!$A$5:$I$30,2,FALSE)</f>
        <v>#N/A</v>
      </c>
      <c r="G1035" t="e">
        <f>VLOOKUP($B1035,CLIENTS!$A$5:$I$30,3,FALSE)</f>
        <v>#N/A</v>
      </c>
      <c r="H1035" t="e">
        <f>VLOOKUP($B1035,CLIENTS!$A$5:$I$30,4,FALSE)</f>
        <v>#N/A</v>
      </c>
      <c r="I1035" t="e">
        <f>VLOOKUP($B1035,CLIENTS!$A$5:$I$30,5,FALSE)</f>
        <v>#N/A</v>
      </c>
      <c r="J1035" t="e">
        <f>VLOOKUP($B1035,CLIENTS!$A$5:$I$30,6,FALSE)</f>
        <v>#N/A</v>
      </c>
      <c r="K1035" t="e">
        <f>VLOOKUP($B1035,CLIENTS!$A$5:$I$30,7,FALSE)</f>
        <v>#N/A</v>
      </c>
      <c r="L1035" t="e">
        <f>VLOOKUP($B1035,CLIENTS!$A$5:$I$30,8,FALSE)</f>
        <v>#N/A</v>
      </c>
      <c r="M1035" t="e">
        <f>VLOOKUP($B1035,CLIENTS!$A$5:$I$30,9,FALSE)</f>
        <v>#N/A</v>
      </c>
      <c r="O1035" t="e">
        <f>VLOOKUP($B1035,CLIENTS!$A$5:$I$30,MATCH(O$4,CLIENTS!$A$4:$I$4,0),FALSE)</f>
        <v>#N/A</v>
      </c>
      <c r="P1035" t="e">
        <f>VLOOKUP($B1035,CLIENTS!$A$5:$I$30,MATCH(P$4,CLIENTS!$A$4:$I$4,0),FALSE)</f>
        <v>#N/A</v>
      </c>
      <c r="Q1035" t="e">
        <f>VLOOKUP($B1035,CLIENTS!$A$5:$I$30,MATCH(Q$4,CLIENTS!$A$4:$I$4,0),FALSE)</f>
        <v>#N/A</v>
      </c>
      <c r="R1035" t="e">
        <f>VLOOKUP($B1035,CLIENTS!$A$5:$I$30,MATCH(R$4,CLIENTS!$A$4:$I$4,0),FALSE)</f>
        <v>#N/A</v>
      </c>
      <c r="S1035" t="e">
        <f>VLOOKUP($B1035,CLIENTS!$A$5:$I$30,MATCH(S$4,CLIENTS!$A$4:$I$4,0),FALSE)</f>
        <v>#N/A</v>
      </c>
      <c r="T1035" t="e">
        <f>VLOOKUP($B1035,CLIENTS!$A$5:$I$30,MATCH(T$4,CLIENTS!$A$4:$I$4,0),FALSE)</f>
        <v>#N/A</v>
      </c>
      <c r="U1035" t="e">
        <f>VLOOKUP($B1035,CLIENTS!$A$5:$I$30,MATCH(U$4,CLIENTS!$A$4:$I$4,0),FALSE)</f>
        <v>#N/A</v>
      </c>
      <c r="V1035" t="e">
        <f>VLOOKUP($B1035,CLIENTS!$A$5:$I$30,MATCH(V$4,CLIENTS!$A$4:$I$4,0),FALSE)</f>
        <v>#N/A</v>
      </c>
    </row>
    <row r="1036" spans="1:22" x14ac:dyDescent="0.25">
      <c r="A1036" s="1" t="s">
        <v>520</v>
      </c>
      <c r="B1036" s="1" t="s">
        <v>208</v>
      </c>
      <c r="D1036" s="1" t="s">
        <v>1</v>
      </c>
      <c r="E1036">
        <v>893</v>
      </c>
      <c r="F1036" t="e">
        <f>VLOOKUP($B1036,CLIENTS!$A$5:$I$30,2,FALSE)</f>
        <v>#N/A</v>
      </c>
      <c r="G1036" t="e">
        <f>VLOOKUP($B1036,CLIENTS!$A$5:$I$30,3,FALSE)</f>
        <v>#N/A</v>
      </c>
      <c r="H1036" t="e">
        <f>VLOOKUP($B1036,CLIENTS!$A$5:$I$30,4,FALSE)</f>
        <v>#N/A</v>
      </c>
      <c r="I1036" t="e">
        <f>VLOOKUP($B1036,CLIENTS!$A$5:$I$30,5,FALSE)</f>
        <v>#N/A</v>
      </c>
      <c r="J1036" t="e">
        <f>VLOOKUP($B1036,CLIENTS!$A$5:$I$30,6,FALSE)</f>
        <v>#N/A</v>
      </c>
      <c r="K1036" t="e">
        <f>VLOOKUP($B1036,CLIENTS!$A$5:$I$30,7,FALSE)</f>
        <v>#N/A</v>
      </c>
      <c r="L1036" t="e">
        <f>VLOOKUP($B1036,CLIENTS!$A$5:$I$30,8,FALSE)</f>
        <v>#N/A</v>
      </c>
      <c r="M1036" t="e">
        <f>VLOOKUP($B1036,CLIENTS!$A$5:$I$30,9,FALSE)</f>
        <v>#N/A</v>
      </c>
      <c r="O1036" t="e">
        <f>VLOOKUP($B1036,CLIENTS!$A$5:$I$30,MATCH(O$4,CLIENTS!$A$4:$I$4,0),FALSE)</f>
        <v>#N/A</v>
      </c>
      <c r="P1036" t="e">
        <f>VLOOKUP($B1036,CLIENTS!$A$5:$I$30,MATCH(P$4,CLIENTS!$A$4:$I$4,0),FALSE)</f>
        <v>#N/A</v>
      </c>
      <c r="Q1036" t="e">
        <f>VLOOKUP($B1036,CLIENTS!$A$5:$I$30,MATCH(Q$4,CLIENTS!$A$4:$I$4,0),FALSE)</f>
        <v>#N/A</v>
      </c>
      <c r="R1036" t="e">
        <f>VLOOKUP($B1036,CLIENTS!$A$5:$I$30,MATCH(R$4,CLIENTS!$A$4:$I$4,0),FALSE)</f>
        <v>#N/A</v>
      </c>
      <c r="S1036" t="e">
        <f>VLOOKUP($B1036,CLIENTS!$A$5:$I$30,MATCH(S$4,CLIENTS!$A$4:$I$4,0),FALSE)</f>
        <v>#N/A</v>
      </c>
      <c r="T1036" t="e">
        <f>VLOOKUP($B1036,CLIENTS!$A$5:$I$30,MATCH(T$4,CLIENTS!$A$4:$I$4,0),FALSE)</f>
        <v>#N/A</v>
      </c>
      <c r="U1036" t="e">
        <f>VLOOKUP($B1036,CLIENTS!$A$5:$I$30,MATCH(U$4,CLIENTS!$A$4:$I$4,0),FALSE)</f>
        <v>#N/A</v>
      </c>
      <c r="V1036" t="e">
        <f>VLOOKUP($B1036,CLIENTS!$A$5:$I$30,MATCH(V$4,CLIENTS!$A$4:$I$4,0),FALSE)</f>
        <v>#N/A</v>
      </c>
    </row>
    <row r="1037" spans="1:22" x14ac:dyDescent="0.25">
      <c r="A1037" s="1" t="s">
        <v>522</v>
      </c>
      <c r="B1037" s="1" t="s">
        <v>208</v>
      </c>
      <c r="D1037" s="1" t="s">
        <v>1</v>
      </c>
      <c r="E1037">
        <v>653</v>
      </c>
      <c r="F1037" t="e">
        <f>VLOOKUP($B1037,CLIENTS!$A$5:$I$30,2,FALSE)</f>
        <v>#N/A</v>
      </c>
      <c r="G1037" t="e">
        <f>VLOOKUP($B1037,CLIENTS!$A$5:$I$30,3,FALSE)</f>
        <v>#N/A</v>
      </c>
      <c r="H1037" t="e">
        <f>VLOOKUP($B1037,CLIENTS!$A$5:$I$30,4,FALSE)</f>
        <v>#N/A</v>
      </c>
      <c r="I1037" t="e">
        <f>VLOOKUP($B1037,CLIENTS!$A$5:$I$30,5,FALSE)</f>
        <v>#N/A</v>
      </c>
      <c r="J1037" t="e">
        <f>VLOOKUP($B1037,CLIENTS!$A$5:$I$30,6,FALSE)</f>
        <v>#N/A</v>
      </c>
      <c r="K1037" t="e">
        <f>VLOOKUP($B1037,CLIENTS!$A$5:$I$30,7,FALSE)</f>
        <v>#N/A</v>
      </c>
      <c r="L1037" t="e">
        <f>VLOOKUP($B1037,CLIENTS!$A$5:$I$30,8,FALSE)</f>
        <v>#N/A</v>
      </c>
      <c r="M1037" t="e">
        <f>VLOOKUP($B1037,CLIENTS!$A$5:$I$30,9,FALSE)</f>
        <v>#N/A</v>
      </c>
      <c r="O1037" t="e">
        <f>VLOOKUP($B1037,CLIENTS!$A$5:$I$30,MATCH(O$4,CLIENTS!$A$4:$I$4,0),FALSE)</f>
        <v>#N/A</v>
      </c>
      <c r="P1037" t="e">
        <f>VLOOKUP($B1037,CLIENTS!$A$5:$I$30,MATCH(P$4,CLIENTS!$A$4:$I$4,0),FALSE)</f>
        <v>#N/A</v>
      </c>
      <c r="Q1037" t="e">
        <f>VLOOKUP($B1037,CLIENTS!$A$5:$I$30,MATCH(Q$4,CLIENTS!$A$4:$I$4,0),FALSE)</f>
        <v>#N/A</v>
      </c>
      <c r="R1037" t="e">
        <f>VLOOKUP($B1037,CLIENTS!$A$5:$I$30,MATCH(R$4,CLIENTS!$A$4:$I$4,0),FALSE)</f>
        <v>#N/A</v>
      </c>
      <c r="S1037" t="e">
        <f>VLOOKUP($B1037,CLIENTS!$A$5:$I$30,MATCH(S$4,CLIENTS!$A$4:$I$4,0),FALSE)</f>
        <v>#N/A</v>
      </c>
      <c r="T1037" t="e">
        <f>VLOOKUP($B1037,CLIENTS!$A$5:$I$30,MATCH(T$4,CLIENTS!$A$4:$I$4,0),FALSE)</f>
        <v>#N/A</v>
      </c>
      <c r="U1037" t="e">
        <f>VLOOKUP($B1037,CLIENTS!$A$5:$I$30,MATCH(U$4,CLIENTS!$A$4:$I$4,0),FALSE)</f>
        <v>#N/A</v>
      </c>
      <c r="V1037" t="e">
        <f>VLOOKUP($B1037,CLIENTS!$A$5:$I$30,MATCH(V$4,CLIENTS!$A$4:$I$4,0),FALSE)</f>
        <v>#N/A</v>
      </c>
    </row>
    <row r="1038" spans="1:22" x14ac:dyDescent="0.25">
      <c r="A1038" s="1" t="s">
        <v>518</v>
      </c>
      <c r="B1038" s="1" t="s">
        <v>391</v>
      </c>
      <c r="D1038" s="1" t="s">
        <v>1</v>
      </c>
      <c r="E1038">
        <v>1568</v>
      </c>
      <c r="F1038" t="e">
        <f>VLOOKUP($B1038,CLIENTS!$A$5:$I$30,2,FALSE)</f>
        <v>#N/A</v>
      </c>
      <c r="G1038" t="e">
        <f>VLOOKUP($B1038,CLIENTS!$A$5:$I$30,3,FALSE)</f>
        <v>#N/A</v>
      </c>
      <c r="H1038" t="e">
        <f>VLOOKUP($B1038,CLIENTS!$A$5:$I$30,4,FALSE)</f>
        <v>#N/A</v>
      </c>
      <c r="I1038" t="e">
        <f>VLOOKUP($B1038,CLIENTS!$A$5:$I$30,5,FALSE)</f>
        <v>#N/A</v>
      </c>
      <c r="J1038" t="e">
        <f>VLOOKUP($B1038,CLIENTS!$A$5:$I$30,6,FALSE)</f>
        <v>#N/A</v>
      </c>
      <c r="K1038" t="e">
        <f>VLOOKUP($B1038,CLIENTS!$A$5:$I$30,7,FALSE)</f>
        <v>#N/A</v>
      </c>
      <c r="L1038" t="e">
        <f>VLOOKUP($B1038,CLIENTS!$A$5:$I$30,8,FALSE)</f>
        <v>#N/A</v>
      </c>
      <c r="M1038" t="e">
        <f>VLOOKUP($B1038,CLIENTS!$A$5:$I$30,9,FALSE)</f>
        <v>#N/A</v>
      </c>
      <c r="O1038" t="e">
        <f>VLOOKUP($B1038,CLIENTS!$A$5:$I$30,MATCH(O$4,CLIENTS!$A$4:$I$4,0),FALSE)</f>
        <v>#N/A</v>
      </c>
      <c r="P1038" t="e">
        <f>VLOOKUP($B1038,CLIENTS!$A$5:$I$30,MATCH(P$4,CLIENTS!$A$4:$I$4,0),FALSE)</f>
        <v>#N/A</v>
      </c>
      <c r="Q1038" t="e">
        <f>VLOOKUP($B1038,CLIENTS!$A$5:$I$30,MATCH(Q$4,CLIENTS!$A$4:$I$4,0),FALSE)</f>
        <v>#N/A</v>
      </c>
      <c r="R1038" t="e">
        <f>VLOOKUP($B1038,CLIENTS!$A$5:$I$30,MATCH(R$4,CLIENTS!$A$4:$I$4,0),FALSE)</f>
        <v>#N/A</v>
      </c>
      <c r="S1038" t="e">
        <f>VLOOKUP($B1038,CLIENTS!$A$5:$I$30,MATCH(S$4,CLIENTS!$A$4:$I$4,0),FALSE)</f>
        <v>#N/A</v>
      </c>
      <c r="T1038" t="e">
        <f>VLOOKUP($B1038,CLIENTS!$A$5:$I$30,MATCH(T$4,CLIENTS!$A$4:$I$4,0),FALSE)</f>
        <v>#N/A</v>
      </c>
      <c r="U1038" t="e">
        <f>VLOOKUP($B1038,CLIENTS!$A$5:$I$30,MATCH(U$4,CLIENTS!$A$4:$I$4,0),FALSE)</f>
        <v>#N/A</v>
      </c>
      <c r="V1038" t="e">
        <f>VLOOKUP($B1038,CLIENTS!$A$5:$I$30,MATCH(V$4,CLIENTS!$A$4:$I$4,0),FALSE)</f>
        <v>#N/A</v>
      </c>
    </row>
    <row r="1039" spans="1:22" x14ac:dyDescent="0.25">
      <c r="A1039" s="1" t="s">
        <v>520</v>
      </c>
      <c r="B1039" s="1" t="s">
        <v>391</v>
      </c>
      <c r="D1039" s="1" t="s">
        <v>1</v>
      </c>
      <c r="E1039">
        <v>1053</v>
      </c>
      <c r="F1039" t="e">
        <f>VLOOKUP($B1039,CLIENTS!$A$5:$I$30,2,FALSE)</f>
        <v>#N/A</v>
      </c>
      <c r="G1039" t="e">
        <f>VLOOKUP($B1039,CLIENTS!$A$5:$I$30,3,FALSE)</f>
        <v>#N/A</v>
      </c>
      <c r="H1039" t="e">
        <f>VLOOKUP($B1039,CLIENTS!$A$5:$I$30,4,FALSE)</f>
        <v>#N/A</v>
      </c>
      <c r="I1039" t="e">
        <f>VLOOKUP($B1039,CLIENTS!$A$5:$I$30,5,FALSE)</f>
        <v>#N/A</v>
      </c>
      <c r="J1039" t="e">
        <f>VLOOKUP($B1039,CLIENTS!$A$5:$I$30,6,FALSE)</f>
        <v>#N/A</v>
      </c>
      <c r="K1039" t="e">
        <f>VLOOKUP($B1039,CLIENTS!$A$5:$I$30,7,FALSE)</f>
        <v>#N/A</v>
      </c>
      <c r="L1039" t="e">
        <f>VLOOKUP($B1039,CLIENTS!$A$5:$I$30,8,FALSE)</f>
        <v>#N/A</v>
      </c>
      <c r="M1039" t="e">
        <f>VLOOKUP($B1039,CLIENTS!$A$5:$I$30,9,FALSE)</f>
        <v>#N/A</v>
      </c>
      <c r="O1039" t="e">
        <f>VLOOKUP($B1039,CLIENTS!$A$5:$I$30,MATCH(O$4,CLIENTS!$A$4:$I$4,0),FALSE)</f>
        <v>#N/A</v>
      </c>
      <c r="P1039" t="e">
        <f>VLOOKUP($B1039,CLIENTS!$A$5:$I$30,MATCH(P$4,CLIENTS!$A$4:$I$4,0),FALSE)</f>
        <v>#N/A</v>
      </c>
      <c r="Q1039" t="e">
        <f>VLOOKUP($B1039,CLIENTS!$A$5:$I$30,MATCH(Q$4,CLIENTS!$A$4:$I$4,0),FALSE)</f>
        <v>#N/A</v>
      </c>
      <c r="R1039" t="e">
        <f>VLOOKUP($B1039,CLIENTS!$A$5:$I$30,MATCH(R$4,CLIENTS!$A$4:$I$4,0),FALSE)</f>
        <v>#N/A</v>
      </c>
      <c r="S1039" t="e">
        <f>VLOOKUP($B1039,CLIENTS!$A$5:$I$30,MATCH(S$4,CLIENTS!$A$4:$I$4,0),FALSE)</f>
        <v>#N/A</v>
      </c>
      <c r="T1039" t="e">
        <f>VLOOKUP($B1039,CLIENTS!$A$5:$I$30,MATCH(T$4,CLIENTS!$A$4:$I$4,0),FALSE)</f>
        <v>#N/A</v>
      </c>
      <c r="U1039" t="e">
        <f>VLOOKUP($B1039,CLIENTS!$A$5:$I$30,MATCH(U$4,CLIENTS!$A$4:$I$4,0),FALSE)</f>
        <v>#N/A</v>
      </c>
      <c r="V1039" t="e">
        <f>VLOOKUP($B1039,CLIENTS!$A$5:$I$30,MATCH(V$4,CLIENTS!$A$4:$I$4,0),FALSE)</f>
        <v>#N/A</v>
      </c>
    </row>
    <row r="1040" spans="1:22" x14ac:dyDescent="0.25">
      <c r="A1040" s="1" t="s">
        <v>522</v>
      </c>
      <c r="B1040" s="1" t="s">
        <v>391</v>
      </c>
      <c r="D1040" s="1" t="s">
        <v>1</v>
      </c>
      <c r="E1040">
        <v>770</v>
      </c>
      <c r="F1040" t="e">
        <f>VLOOKUP($B1040,CLIENTS!$A$5:$I$30,2,FALSE)</f>
        <v>#N/A</v>
      </c>
      <c r="G1040" t="e">
        <f>VLOOKUP($B1040,CLIENTS!$A$5:$I$30,3,FALSE)</f>
        <v>#N/A</v>
      </c>
      <c r="H1040" t="e">
        <f>VLOOKUP($B1040,CLIENTS!$A$5:$I$30,4,FALSE)</f>
        <v>#N/A</v>
      </c>
      <c r="I1040" t="e">
        <f>VLOOKUP($B1040,CLIENTS!$A$5:$I$30,5,FALSE)</f>
        <v>#N/A</v>
      </c>
      <c r="J1040" t="e">
        <f>VLOOKUP($B1040,CLIENTS!$A$5:$I$30,6,FALSE)</f>
        <v>#N/A</v>
      </c>
      <c r="K1040" t="e">
        <f>VLOOKUP($B1040,CLIENTS!$A$5:$I$30,7,FALSE)</f>
        <v>#N/A</v>
      </c>
      <c r="L1040" t="e">
        <f>VLOOKUP($B1040,CLIENTS!$A$5:$I$30,8,FALSE)</f>
        <v>#N/A</v>
      </c>
      <c r="M1040" t="e">
        <f>VLOOKUP($B1040,CLIENTS!$A$5:$I$30,9,FALSE)</f>
        <v>#N/A</v>
      </c>
      <c r="O1040" t="e">
        <f>VLOOKUP($B1040,CLIENTS!$A$5:$I$30,MATCH(O$4,CLIENTS!$A$4:$I$4,0),FALSE)</f>
        <v>#N/A</v>
      </c>
      <c r="P1040" t="e">
        <f>VLOOKUP($B1040,CLIENTS!$A$5:$I$30,MATCH(P$4,CLIENTS!$A$4:$I$4,0),FALSE)</f>
        <v>#N/A</v>
      </c>
      <c r="Q1040" t="e">
        <f>VLOOKUP($B1040,CLIENTS!$A$5:$I$30,MATCH(Q$4,CLIENTS!$A$4:$I$4,0),FALSE)</f>
        <v>#N/A</v>
      </c>
      <c r="R1040" t="e">
        <f>VLOOKUP($B1040,CLIENTS!$A$5:$I$30,MATCH(R$4,CLIENTS!$A$4:$I$4,0),FALSE)</f>
        <v>#N/A</v>
      </c>
      <c r="S1040" t="e">
        <f>VLOOKUP($B1040,CLIENTS!$A$5:$I$30,MATCH(S$4,CLIENTS!$A$4:$I$4,0),FALSE)</f>
        <v>#N/A</v>
      </c>
      <c r="T1040" t="e">
        <f>VLOOKUP($B1040,CLIENTS!$A$5:$I$30,MATCH(T$4,CLIENTS!$A$4:$I$4,0),FALSE)</f>
        <v>#N/A</v>
      </c>
      <c r="U1040" t="e">
        <f>VLOOKUP($B1040,CLIENTS!$A$5:$I$30,MATCH(U$4,CLIENTS!$A$4:$I$4,0),FALSE)</f>
        <v>#N/A</v>
      </c>
      <c r="V1040" t="e">
        <f>VLOOKUP($B1040,CLIENTS!$A$5:$I$30,MATCH(V$4,CLIENTS!$A$4:$I$4,0),FALSE)</f>
        <v>#N/A</v>
      </c>
    </row>
    <row r="1041" spans="1:22" x14ac:dyDescent="0.25">
      <c r="A1041" s="1" t="s">
        <v>520</v>
      </c>
      <c r="B1041" s="1" t="s">
        <v>459</v>
      </c>
      <c r="D1041" s="1" t="s">
        <v>1</v>
      </c>
      <c r="E1041">
        <v>970</v>
      </c>
      <c r="F1041" t="e">
        <f>VLOOKUP($B1041,CLIENTS!$A$5:$I$30,2,FALSE)</f>
        <v>#N/A</v>
      </c>
      <c r="G1041" t="e">
        <f>VLOOKUP($B1041,CLIENTS!$A$5:$I$30,3,FALSE)</f>
        <v>#N/A</v>
      </c>
      <c r="H1041" t="e">
        <f>VLOOKUP($B1041,CLIENTS!$A$5:$I$30,4,FALSE)</f>
        <v>#N/A</v>
      </c>
      <c r="I1041" t="e">
        <f>VLOOKUP($B1041,CLIENTS!$A$5:$I$30,5,FALSE)</f>
        <v>#N/A</v>
      </c>
      <c r="J1041" t="e">
        <f>VLOOKUP($B1041,CLIENTS!$A$5:$I$30,6,FALSE)</f>
        <v>#N/A</v>
      </c>
      <c r="K1041" t="e">
        <f>VLOOKUP($B1041,CLIENTS!$A$5:$I$30,7,FALSE)</f>
        <v>#N/A</v>
      </c>
      <c r="L1041" t="e">
        <f>VLOOKUP($B1041,CLIENTS!$A$5:$I$30,8,FALSE)</f>
        <v>#N/A</v>
      </c>
      <c r="M1041" t="e">
        <f>VLOOKUP($B1041,CLIENTS!$A$5:$I$30,9,FALSE)</f>
        <v>#N/A</v>
      </c>
      <c r="O1041" t="e">
        <f>VLOOKUP($B1041,CLIENTS!$A$5:$I$30,MATCH(O$4,CLIENTS!$A$4:$I$4,0),FALSE)</f>
        <v>#N/A</v>
      </c>
      <c r="P1041" t="e">
        <f>VLOOKUP($B1041,CLIENTS!$A$5:$I$30,MATCH(P$4,CLIENTS!$A$4:$I$4,0),FALSE)</f>
        <v>#N/A</v>
      </c>
      <c r="Q1041" t="e">
        <f>VLOOKUP($B1041,CLIENTS!$A$5:$I$30,MATCH(Q$4,CLIENTS!$A$4:$I$4,0),FALSE)</f>
        <v>#N/A</v>
      </c>
      <c r="R1041" t="e">
        <f>VLOOKUP($B1041,CLIENTS!$A$5:$I$30,MATCH(R$4,CLIENTS!$A$4:$I$4,0),FALSE)</f>
        <v>#N/A</v>
      </c>
      <c r="S1041" t="e">
        <f>VLOOKUP($B1041,CLIENTS!$A$5:$I$30,MATCH(S$4,CLIENTS!$A$4:$I$4,0),FALSE)</f>
        <v>#N/A</v>
      </c>
      <c r="T1041" t="e">
        <f>VLOOKUP($B1041,CLIENTS!$A$5:$I$30,MATCH(T$4,CLIENTS!$A$4:$I$4,0),FALSE)</f>
        <v>#N/A</v>
      </c>
      <c r="U1041" t="e">
        <f>VLOOKUP($B1041,CLIENTS!$A$5:$I$30,MATCH(U$4,CLIENTS!$A$4:$I$4,0),FALSE)</f>
        <v>#N/A</v>
      </c>
      <c r="V1041" t="e">
        <f>VLOOKUP($B1041,CLIENTS!$A$5:$I$30,MATCH(V$4,CLIENTS!$A$4:$I$4,0),FALSE)</f>
        <v>#N/A</v>
      </c>
    </row>
    <row r="1042" spans="1:22" x14ac:dyDescent="0.25">
      <c r="A1042" s="1" t="s">
        <v>522</v>
      </c>
      <c r="B1042" s="1" t="s">
        <v>459</v>
      </c>
      <c r="D1042" s="1" t="s">
        <v>1</v>
      </c>
      <c r="E1042">
        <v>690</v>
      </c>
      <c r="F1042" t="e">
        <f>VLOOKUP($B1042,CLIENTS!$A$5:$I$30,2,FALSE)</f>
        <v>#N/A</v>
      </c>
      <c r="G1042" t="e">
        <f>VLOOKUP($B1042,CLIENTS!$A$5:$I$30,3,FALSE)</f>
        <v>#N/A</v>
      </c>
      <c r="H1042" t="e">
        <f>VLOOKUP($B1042,CLIENTS!$A$5:$I$30,4,FALSE)</f>
        <v>#N/A</v>
      </c>
      <c r="I1042" t="e">
        <f>VLOOKUP($B1042,CLIENTS!$A$5:$I$30,5,FALSE)</f>
        <v>#N/A</v>
      </c>
      <c r="J1042" t="e">
        <f>VLOOKUP($B1042,CLIENTS!$A$5:$I$30,6,FALSE)</f>
        <v>#N/A</v>
      </c>
      <c r="K1042" t="e">
        <f>VLOOKUP($B1042,CLIENTS!$A$5:$I$30,7,FALSE)</f>
        <v>#N/A</v>
      </c>
      <c r="L1042" t="e">
        <f>VLOOKUP($B1042,CLIENTS!$A$5:$I$30,8,FALSE)</f>
        <v>#N/A</v>
      </c>
      <c r="M1042" t="e">
        <f>VLOOKUP($B1042,CLIENTS!$A$5:$I$30,9,FALSE)</f>
        <v>#N/A</v>
      </c>
      <c r="O1042" t="e">
        <f>VLOOKUP($B1042,CLIENTS!$A$5:$I$30,MATCH(O$4,CLIENTS!$A$4:$I$4,0),FALSE)</f>
        <v>#N/A</v>
      </c>
      <c r="P1042" t="e">
        <f>VLOOKUP($B1042,CLIENTS!$A$5:$I$30,MATCH(P$4,CLIENTS!$A$4:$I$4,0),FALSE)</f>
        <v>#N/A</v>
      </c>
      <c r="Q1042" t="e">
        <f>VLOOKUP($B1042,CLIENTS!$A$5:$I$30,MATCH(Q$4,CLIENTS!$A$4:$I$4,0),FALSE)</f>
        <v>#N/A</v>
      </c>
      <c r="R1042" t="e">
        <f>VLOOKUP($B1042,CLIENTS!$A$5:$I$30,MATCH(R$4,CLIENTS!$A$4:$I$4,0),FALSE)</f>
        <v>#N/A</v>
      </c>
      <c r="S1042" t="e">
        <f>VLOOKUP($B1042,CLIENTS!$A$5:$I$30,MATCH(S$4,CLIENTS!$A$4:$I$4,0),FALSE)</f>
        <v>#N/A</v>
      </c>
      <c r="T1042" t="e">
        <f>VLOOKUP($B1042,CLIENTS!$A$5:$I$30,MATCH(T$4,CLIENTS!$A$4:$I$4,0),FALSE)</f>
        <v>#N/A</v>
      </c>
      <c r="U1042" t="e">
        <f>VLOOKUP($B1042,CLIENTS!$A$5:$I$30,MATCH(U$4,CLIENTS!$A$4:$I$4,0),FALSE)</f>
        <v>#N/A</v>
      </c>
      <c r="V1042" t="e">
        <f>VLOOKUP($B1042,CLIENTS!$A$5:$I$30,MATCH(V$4,CLIENTS!$A$4:$I$4,0),FALSE)</f>
        <v>#N/A</v>
      </c>
    </row>
    <row r="1043" spans="1:22" x14ac:dyDescent="0.25">
      <c r="A1043" s="1" t="s">
        <v>518</v>
      </c>
      <c r="B1043" s="1" t="s">
        <v>392</v>
      </c>
      <c r="D1043" s="1" t="s">
        <v>1</v>
      </c>
      <c r="E1043">
        <v>1831</v>
      </c>
      <c r="F1043" t="e">
        <f>VLOOKUP($B1043,CLIENTS!$A$5:$I$30,2,FALSE)</f>
        <v>#N/A</v>
      </c>
      <c r="G1043" t="e">
        <f>VLOOKUP($B1043,CLIENTS!$A$5:$I$30,3,FALSE)</f>
        <v>#N/A</v>
      </c>
      <c r="H1043" t="e">
        <f>VLOOKUP($B1043,CLIENTS!$A$5:$I$30,4,FALSE)</f>
        <v>#N/A</v>
      </c>
      <c r="I1043" t="e">
        <f>VLOOKUP($B1043,CLIENTS!$A$5:$I$30,5,FALSE)</f>
        <v>#N/A</v>
      </c>
      <c r="J1043" t="e">
        <f>VLOOKUP($B1043,CLIENTS!$A$5:$I$30,6,FALSE)</f>
        <v>#N/A</v>
      </c>
      <c r="K1043" t="e">
        <f>VLOOKUP($B1043,CLIENTS!$A$5:$I$30,7,FALSE)</f>
        <v>#N/A</v>
      </c>
      <c r="L1043" t="e">
        <f>VLOOKUP($B1043,CLIENTS!$A$5:$I$30,8,FALSE)</f>
        <v>#N/A</v>
      </c>
      <c r="M1043" t="e">
        <f>VLOOKUP($B1043,CLIENTS!$A$5:$I$30,9,FALSE)</f>
        <v>#N/A</v>
      </c>
      <c r="O1043" t="e">
        <f>VLOOKUP($B1043,CLIENTS!$A$5:$I$30,MATCH(O$4,CLIENTS!$A$4:$I$4,0),FALSE)</f>
        <v>#N/A</v>
      </c>
      <c r="P1043" t="e">
        <f>VLOOKUP($B1043,CLIENTS!$A$5:$I$30,MATCH(P$4,CLIENTS!$A$4:$I$4,0),FALSE)</f>
        <v>#N/A</v>
      </c>
      <c r="Q1043" t="e">
        <f>VLOOKUP($B1043,CLIENTS!$A$5:$I$30,MATCH(Q$4,CLIENTS!$A$4:$I$4,0),FALSE)</f>
        <v>#N/A</v>
      </c>
      <c r="R1043" t="e">
        <f>VLOOKUP($B1043,CLIENTS!$A$5:$I$30,MATCH(R$4,CLIENTS!$A$4:$I$4,0),FALSE)</f>
        <v>#N/A</v>
      </c>
      <c r="S1043" t="e">
        <f>VLOOKUP($B1043,CLIENTS!$A$5:$I$30,MATCH(S$4,CLIENTS!$A$4:$I$4,0),FALSE)</f>
        <v>#N/A</v>
      </c>
      <c r="T1043" t="e">
        <f>VLOOKUP($B1043,CLIENTS!$A$5:$I$30,MATCH(T$4,CLIENTS!$A$4:$I$4,0),FALSE)</f>
        <v>#N/A</v>
      </c>
      <c r="U1043" t="e">
        <f>VLOOKUP($B1043,CLIENTS!$A$5:$I$30,MATCH(U$4,CLIENTS!$A$4:$I$4,0),FALSE)</f>
        <v>#N/A</v>
      </c>
      <c r="V1043" t="e">
        <f>VLOOKUP($B1043,CLIENTS!$A$5:$I$30,MATCH(V$4,CLIENTS!$A$4:$I$4,0),FALSE)</f>
        <v>#N/A</v>
      </c>
    </row>
    <row r="1044" spans="1:22" x14ac:dyDescent="0.25">
      <c r="A1044" s="1" t="s">
        <v>520</v>
      </c>
      <c r="B1044" s="1" t="s">
        <v>392</v>
      </c>
      <c r="D1044" s="1" t="s">
        <v>1</v>
      </c>
      <c r="E1044">
        <v>1225</v>
      </c>
      <c r="F1044" t="e">
        <f>VLOOKUP($B1044,CLIENTS!$A$5:$I$30,2,FALSE)</f>
        <v>#N/A</v>
      </c>
      <c r="G1044" t="e">
        <f>VLOOKUP($B1044,CLIENTS!$A$5:$I$30,3,FALSE)</f>
        <v>#N/A</v>
      </c>
      <c r="H1044" t="e">
        <f>VLOOKUP($B1044,CLIENTS!$A$5:$I$30,4,FALSE)</f>
        <v>#N/A</v>
      </c>
      <c r="I1044" t="e">
        <f>VLOOKUP($B1044,CLIENTS!$A$5:$I$30,5,FALSE)</f>
        <v>#N/A</v>
      </c>
      <c r="J1044" t="e">
        <f>VLOOKUP($B1044,CLIENTS!$A$5:$I$30,6,FALSE)</f>
        <v>#N/A</v>
      </c>
      <c r="K1044" t="e">
        <f>VLOOKUP($B1044,CLIENTS!$A$5:$I$30,7,FALSE)</f>
        <v>#N/A</v>
      </c>
      <c r="L1044" t="e">
        <f>VLOOKUP($B1044,CLIENTS!$A$5:$I$30,8,FALSE)</f>
        <v>#N/A</v>
      </c>
      <c r="M1044" t="e">
        <f>VLOOKUP($B1044,CLIENTS!$A$5:$I$30,9,FALSE)</f>
        <v>#N/A</v>
      </c>
      <c r="O1044" t="e">
        <f>VLOOKUP($B1044,CLIENTS!$A$5:$I$30,MATCH(O$4,CLIENTS!$A$4:$I$4,0),FALSE)</f>
        <v>#N/A</v>
      </c>
      <c r="P1044" t="e">
        <f>VLOOKUP($B1044,CLIENTS!$A$5:$I$30,MATCH(P$4,CLIENTS!$A$4:$I$4,0),FALSE)</f>
        <v>#N/A</v>
      </c>
      <c r="Q1044" t="e">
        <f>VLOOKUP($B1044,CLIENTS!$A$5:$I$30,MATCH(Q$4,CLIENTS!$A$4:$I$4,0),FALSE)</f>
        <v>#N/A</v>
      </c>
      <c r="R1044" t="e">
        <f>VLOOKUP($B1044,CLIENTS!$A$5:$I$30,MATCH(R$4,CLIENTS!$A$4:$I$4,0),FALSE)</f>
        <v>#N/A</v>
      </c>
      <c r="S1044" t="e">
        <f>VLOOKUP($B1044,CLIENTS!$A$5:$I$30,MATCH(S$4,CLIENTS!$A$4:$I$4,0),FALSE)</f>
        <v>#N/A</v>
      </c>
      <c r="T1044" t="e">
        <f>VLOOKUP($B1044,CLIENTS!$A$5:$I$30,MATCH(T$4,CLIENTS!$A$4:$I$4,0),FALSE)</f>
        <v>#N/A</v>
      </c>
      <c r="U1044" t="e">
        <f>VLOOKUP($B1044,CLIENTS!$A$5:$I$30,MATCH(U$4,CLIENTS!$A$4:$I$4,0),FALSE)</f>
        <v>#N/A</v>
      </c>
      <c r="V1044" t="e">
        <f>VLOOKUP($B1044,CLIENTS!$A$5:$I$30,MATCH(V$4,CLIENTS!$A$4:$I$4,0),FALSE)</f>
        <v>#N/A</v>
      </c>
    </row>
    <row r="1045" spans="1:22" x14ac:dyDescent="0.25">
      <c r="A1045" s="1" t="s">
        <v>522</v>
      </c>
      <c r="B1045" s="1" t="s">
        <v>392</v>
      </c>
      <c r="D1045" s="1" t="s">
        <v>1</v>
      </c>
      <c r="E1045">
        <v>840</v>
      </c>
      <c r="F1045" t="e">
        <f>VLOOKUP($B1045,CLIENTS!$A$5:$I$30,2,FALSE)</f>
        <v>#N/A</v>
      </c>
      <c r="G1045" t="e">
        <f>VLOOKUP($B1045,CLIENTS!$A$5:$I$30,3,FALSE)</f>
        <v>#N/A</v>
      </c>
      <c r="H1045" t="e">
        <f>VLOOKUP($B1045,CLIENTS!$A$5:$I$30,4,FALSE)</f>
        <v>#N/A</v>
      </c>
      <c r="I1045" t="e">
        <f>VLOOKUP($B1045,CLIENTS!$A$5:$I$30,5,FALSE)</f>
        <v>#N/A</v>
      </c>
      <c r="J1045" t="e">
        <f>VLOOKUP($B1045,CLIENTS!$A$5:$I$30,6,FALSE)</f>
        <v>#N/A</v>
      </c>
      <c r="K1045" t="e">
        <f>VLOOKUP($B1045,CLIENTS!$A$5:$I$30,7,FALSE)</f>
        <v>#N/A</v>
      </c>
      <c r="L1045" t="e">
        <f>VLOOKUP($B1045,CLIENTS!$A$5:$I$30,8,FALSE)</f>
        <v>#N/A</v>
      </c>
      <c r="M1045" t="e">
        <f>VLOOKUP($B1045,CLIENTS!$A$5:$I$30,9,FALSE)</f>
        <v>#N/A</v>
      </c>
      <c r="O1045" t="e">
        <f>VLOOKUP($B1045,CLIENTS!$A$5:$I$30,MATCH(O$4,CLIENTS!$A$4:$I$4,0),FALSE)</f>
        <v>#N/A</v>
      </c>
      <c r="P1045" t="e">
        <f>VLOOKUP($B1045,CLIENTS!$A$5:$I$30,MATCH(P$4,CLIENTS!$A$4:$I$4,0),FALSE)</f>
        <v>#N/A</v>
      </c>
      <c r="Q1045" t="e">
        <f>VLOOKUP($B1045,CLIENTS!$A$5:$I$30,MATCH(Q$4,CLIENTS!$A$4:$I$4,0),FALSE)</f>
        <v>#N/A</v>
      </c>
      <c r="R1045" t="e">
        <f>VLOOKUP($B1045,CLIENTS!$A$5:$I$30,MATCH(R$4,CLIENTS!$A$4:$I$4,0),FALSE)</f>
        <v>#N/A</v>
      </c>
      <c r="S1045" t="e">
        <f>VLOOKUP($B1045,CLIENTS!$A$5:$I$30,MATCH(S$4,CLIENTS!$A$4:$I$4,0),FALSE)</f>
        <v>#N/A</v>
      </c>
      <c r="T1045" t="e">
        <f>VLOOKUP($B1045,CLIENTS!$A$5:$I$30,MATCH(T$4,CLIENTS!$A$4:$I$4,0),FALSE)</f>
        <v>#N/A</v>
      </c>
      <c r="U1045" t="e">
        <f>VLOOKUP($B1045,CLIENTS!$A$5:$I$30,MATCH(U$4,CLIENTS!$A$4:$I$4,0),FALSE)</f>
        <v>#N/A</v>
      </c>
      <c r="V1045" t="e">
        <f>VLOOKUP($B1045,CLIENTS!$A$5:$I$30,MATCH(V$4,CLIENTS!$A$4:$I$4,0),FALSE)</f>
        <v>#N/A</v>
      </c>
    </row>
    <row r="1046" spans="1:22" x14ac:dyDescent="0.25">
      <c r="A1046" s="1" t="s">
        <v>518</v>
      </c>
      <c r="B1046" s="1" t="s">
        <v>167</v>
      </c>
      <c r="D1046" s="1" t="s">
        <v>1</v>
      </c>
      <c r="E1046">
        <v>1627</v>
      </c>
      <c r="F1046" t="str">
        <f>VLOOKUP($B1046,CLIENTS!$A$5:$I$30,2,FALSE)</f>
        <v>P</v>
      </c>
      <c r="G1046">
        <f>VLOOKUP($B1046,CLIENTS!$A$5:$I$30,3,FALSE)</f>
        <v>2</v>
      </c>
      <c r="H1046">
        <f>VLOOKUP($B1046,CLIENTS!$A$5:$I$30,4,FALSE)</f>
        <v>1627</v>
      </c>
      <c r="I1046">
        <f>VLOOKUP($B1046,CLIENTS!$A$5:$I$30,5,FALSE)</f>
        <v>1667.675</v>
      </c>
      <c r="J1046">
        <f>VLOOKUP($B1046,CLIENTS!$A$5:$I$30,6,FALSE)</f>
        <v>1150</v>
      </c>
      <c r="K1046">
        <f>VLOOKUP($B1046,CLIENTS!$A$5:$I$30,7,FALSE)</f>
        <v>1179</v>
      </c>
      <c r="L1046">
        <f>VLOOKUP($B1046,CLIENTS!$A$5:$I$30,8,FALSE)</f>
        <v>1150</v>
      </c>
      <c r="M1046">
        <f>VLOOKUP($B1046,CLIENTS!$A$5:$I$30,9,FALSE)</f>
        <v>1179</v>
      </c>
      <c r="O1046" t="str">
        <f>VLOOKUP($B1046,CLIENTS!$A$5:$I$30,MATCH(O$4,CLIENTS!$A$4:$I$4,0),FALSE)</f>
        <v>P</v>
      </c>
      <c r="P1046">
        <f>VLOOKUP($B1046,CLIENTS!$A$5:$I$30,MATCH(P$4,CLIENTS!$A$4:$I$4,0),FALSE)</f>
        <v>2</v>
      </c>
      <c r="Q1046">
        <f>VLOOKUP($B1046,CLIENTS!$A$5:$I$30,MATCH(Q$4,CLIENTS!$A$4:$I$4,0),FALSE)</f>
        <v>1627</v>
      </c>
      <c r="R1046">
        <f>VLOOKUP($B1046,CLIENTS!$A$5:$I$30,MATCH(R$4,CLIENTS!$A$4:$I$4,0),FALSE)</f>
        <v>1667.675</v>
      </c>
      <c r="S1046">
        <f>VLOOKUP($B1046,CLIENTS!$A$5:$I$30,MATCH(S$4,CLIENTS!$A$4:$I$4,0),FALSE)</f>
        <v>1150</v>
      </c>
      <c r="T1046">
        <f>VLOOKUP($B1046,CLIENTS!$A$5:$I$30,MATCH(T$4,CLIENTS!$A$4:$I$4,0),FALSE)</f>
        <v>1179</v>
      </c>
      <c r="U1046">
        <f>VLOOKUP($B1046,CLIENTS!$A$5:$I$30,MATCH(U$4,CLIENTS!$A$4:$I$4,0),FALSE)</f>
        <v>1150</v>
      </c>
      <c r="V1046">
        <f>VLOOKUP($B1046,CLIENTS!$A$5:$I$30,MATCH(V$4,CLIENTS!$A$4:$I$4,0),FALSE)</f>
        <v>1179</v>
      </c>
    </row>
    <row r="1047" spans="1:22" x14ac:dyDescent="0.25">
      <c r="A1047" s="1" t="s">
        <v>520</v>
      </c>
      <c r="B1047" s="1" t="s">
        <v>167</v>
      </c>
      <c r="D1047" s="1" t="s">
        <v>1</v>
      </c>
      <c r="E1047">
        <v>1150</v>
      </c>
      <c r="F1047" t="str">
        <f>VLOOKUP($B1047,CLIENTS!$A$5:$I$30,2,FALSE)</f>
        <v>P</v>
      </c>
      <c r="G1047">
        <f>VLOOKUP($B1047,CLIENTS!$A$5:$I$30,3,FALSE)</f>
        <v>2</v>
      </c>
      <c r="H1047">
        <f>VLOOKUP($B1047,CLIENTS!$A$5:$I$30,4,FALSE)</f>
        <v>1627</v>
      </c>
      <c r="I1047">
        <f>VLOOKUP($B1047,CLIENTS!$A$5:$I$30,5,FALSE)</f>
        <v>1667.675</v>
      </c>
      <c r="J1047">
        <f>VLOOKUP($B1047,CLIENTS!$A$5:$I$30,6,FALSE)</f>
        <v>1150</v>
      </c>
      <c r="K1047">
        <f>VLOOKUP($B1047,CLIENTS!$A$5:$I$30,7,FALSE)</f>
        <v>1179</v>
      </c>
      <c r="L1047">
        <f>VLOOKUP($B1047,CLIENTS!$A$5:$I$30,8,FALSE)</f>
        <v>1150</v>
      </c>
      <c r="M1047">
        <f>VLOOKUP($B1047,CLIENTS!$A$5:$I$30,9,FALSE)</f>
        <v>1179</v>
      </c>
      <c r="O1047" t="str">
        <f>VLOOKUP($B1047,CLIENTS!$A$5:$I$30,MATCH(O$4,CLIENTS!$A$4:$I$4,0),FALSE)</f>
        <v>P</v>
      </c>
      <c r="P1047">
        <f>VLOOKUP($B1047,CLIENTS!$A$5:$I$30,MATCH(P$4,CLIENTS!$A$4:$I$4,0),FALSE)</f>
        <v>2</v>
      </c>
      <c r="Q1047">
        <f>VLOOKUP($B1047,CLIENTS!$A$5:$I$30,MATCH(Q$4,CLIENTS!$A$4:$I$4,0),FALSE)</f>
        <v>1627</v>
      </c>
      <c r="R1047">
        <f>VLOOKUP($B1047,CLIENTS!$A$5:$I$30,MATCH(R$4,CLIENTS!$A$4:$I$4,0),FALSE)</f>
        <v>1667.675</v>
      </c>
      <c r="S1047">
        <f>VLOOKUP($B1047,CLIENTS!$A$5:$I$30,MATCH(S$4,CLIENTS!$A$4:$I$4,0),FALSE)</f>
        <v>1150</v>
      </c>
      <c r="T1047">
        <f>VLOOKUP($B1047,CLIENTS!$A$5:$I$30,MATCH(T$4,CLIENTS!$A$4:$I$4,0),FALSE)</f>
        <v>1179</v>
      </c>
      <c r="U1047">
        <f>VLOOKUP($B1047,CLIENTS!$A$5:$I$30,MATCH(U$4,CLIENTS!$A$4:$I$4,0),FALSE)</f>
        <v>1150</v>
      </c>
      <c r="V1047">
        <f>VLOOKUP($B1047,CLIENTS!$A$5:$I$30,MATCH(V$4,CLIENTS!$A$4:$I$4,0),FALSE)</f>
        <v>1179</v>
      </c>
    </row>
    <row r="1048" spans="1:22" x14ac:dyDescent="0.25">
      <c r="A1048" s="1" t="s">
        <v>522</v>
      </c>
      <c r="B1048" s="1" t="s">
        <v>167</v>
      </c>
      <c r="D1048" s="1" t="s">
        <v>1</v>
      </c>
      <c r="E1048">
        <v>814</v>
      </c>
      <c r="F1048" t="str">
        <f>VLOOKUP($B1048,CLIENTS!$A$5:$I$30,2,FALSE)</f>
        <v>P</v>
      </c>
      <c r="G1048">
        <f>VLOOKUP($B1048,CLIENTS!$A$5:$I$30,3,FALSE)</f>
        <v>2</v>
      </c>
      <c r="H1048">
        <f>VLOOKUP($B1048,CLIENTS!$A$5:$I$30,4,FALSE)</f>
        <v>1627</v>
      </c>
      <c r="I1048">
        <f>VLOOKUP($B1048,CLIENTS!$A$5:$I$30,5,FALSE)</f>
        <v>1667.675</v>
      </c>
      <c r="J1048">
        <f>VLOOKUP($B1048,CLIENTS!$A$5:$I$30,6,FALSE)</f>
        <v>1150</v>
      </c>
      <c r="K1048">
        <f>VLOOKUP($B1048,CLIENTS!$A$5:$I$30,7,FALSE)</f>
        <v>1179</v>
      </c>
      <c r="L1048">
        <f>VLOOKUP($B1048,CLIENTS!$A$5:$I$30,8,FALSE)</f>
        <v>1150</v>
      </c>
      <c r="M1048">
        <f>VLOOKUP($B1048,CLIENTS!$A$5:$I$30,9,FALSE)</f>
        <v>1179</v>
      </c>
      <c r="O1048" t="str">
        <f>VLOOKUP($B1048,CLIENTS!$A$5:$I$30,MATCH(O$4,CLIENTS!$A$4:$I$4,0),FALSE)</f>
        <v>P</v>
      </c>
      <c r="P1048">
        <f>VLOOKUP($B1048,CLIENTS!$A$5:$I$30,MATCH(P$4,CLIENTS!$A$4:$I$4,0),FALSE)</f>
        <v>2</v>
      </c>
      <c r="Q1048">
        <f>VLOOKUP($B1048,CLIENTS!$A$5:$I$30,MATCH(Q$4,CLIENTS!$A$4:$I$4,0),FALSE)</f>
        <v>1627</v>
      </c>
      <c r="R1048">
        <f>VLOOKUP($B1048,CLIENTS!$A$5:$I$30,MATCH(R$4,CLIENTS!$A$4:$I$4,0),FALSE)</f>
        <v>1667.675</v>
      </c>
      <c r="S1048">
        <f>VLOOKUP($B1048,CLIENTS!$A$5:$I$30,MATCH(S$4,CLIENTS!$A$4:$I$4,0),FALSE)</f>
        <v>1150</v>
      </c>
      <c r="T1048">
        <f>VLOOKUP($B1048,CLIENTS!$A$5:$I$30,MATCH(T$4,CLIENTS!$A$4:$I$4,0),FALSE)</f>
        <v>1179</v>
      </c>
      <c r="U1048">
        <f>VLOOKUP($B1048,CLIENTS!$A$5:$I$30,MATCH(U$4,CLIENTS!$A$4:$I$4,0),FALSE)</f>
        <v>1150</v>
      </c>
      <c r="V1048">
        <f>VLOOKUP($B1048,CLIENTS!$A$5:$I$30,MATCH(V$4,CLIENTS!$A$4:$I$4,0),FALSE)</f>
        <v>1179</v>
      </c>
    </row>
    <row r="1049" spans="1:22" x14ac:dyDescent="0.25">
      <c r="A1049" s="1" t="s">
        <v>518</v>
      </c>
      <c r="B1049" s="1" t="s">
        <v>168</v>
      </c>
      <c r="D1049" s="1" t="s">
        <v>1</v>
      </c>
      <c r="E1049">
        <v>1653</v>
      </c>
      <c r="F1049" t="e">
        <f>VLOOKUP($B1049,CLIENTS!$A$5:$I$30,2,FALSE)</f>
        <v>#N/A</v>
      </c>
      <c r="G1049" t="e">
        <f>VLOOKUP($B1049,CLIENTS!$A$5:$I$30,3,FALSE)</f>
        <v>#N/A</v>
      </c>
      <c r="H1049" t="e">
        <f>VLOOKUP($B1049,CLIENTS!$A$5:$I$30,4,FALSE)</f>
        <v>#N/A</v>
      </c>
      <c r="I1049" t="e">
        <f>VLOOKUP($B1049,CLIENTS!$A$5:$I$30,5,FALSE)</f>
        <v>#N/A</v>
      </c>
      <c r="J1049" t="e">
        <f>VLOOKUP($B1049,CLIENTS!$A$5:$I$30,6,FALSE)</f>
        <v>#N/A</v>
      </c>
      <c r="K1049" t="e">
        <f>VLOOKUP($B1049,CLIENTS!$A$5:$I$30,7,FALSE)</f>
        <v>#N/A</v>
      </c>
      <c r="L1049" t="e">
        <f>VLOOKUP($B1049,CLIENTS!$A$5:$I$30,8,FALSE)</f>
        <v>#N/A</v>
      </c>
      <c r="M1049" t="e">
        <f>VLOOKUP($B1049,CLIENTS!$A$5:$I$30,9,FALSE)</f>
        <v>#N/A</v>
      </c>
      <c r="O1049" t="e">
        <f>VLOOKUP($B1049,CLIENTS!$A$5:$I$30,MATCH(O$4,CLIENTS!$A$4:$I$4,0),FALSE)</f>
        <v>#N/A</v>
      </c>
      <c r="P1049" t="e">
        <f>VLOOKUP($B1049,CLIENTS!$A$5:$I$30,MATCH(P$4,CLIENTS!$A$4:$I$4,0),FALSE)</f>
        <v>#N/A</v>
      </c>
      <c r="Q1049" t="e">
        <f>VLOOKUP($B1049,CLIENTS!$A$5:$I$30,MATCH(Q$4,CLIENTS!$A$4:$I$4,0),FALSE)</f>
        <v>#N/A</v>
      </c>
      <c r="R1049" t="e">
        <f>VLOOKUP($B1049,CLIENTS!$A$5:$I$30,MATCH(R$4,CLIENTS!$A$4:$I$4,0),FALSE)</f>
        <v>#N/A</v>
      </c>
      <c r="S1049" t="e">
        <f>VLOOKUP($B1049,CLIENTS!$A$5:$I$30,MATCH(S$4,CLIENTS!$A$4:$I$4,0),FALSE)</f>
        <v>#N/A</v>
      </c>
      <c r="T1049" t="e">
        <f>VLOOKUP($B1049,CLIENTS!$A$5:$I$30,MATCH(T$4,CLIENTS!$A$4:$I$4,0),FALSE)</f>
        <v>#N/A</v>
      </c>
      <c r="U1049" t="e">
        <f>VLOOKUP($B1049,CLIENTS!$A$5:$I$30,MATCH(U$4,CLIENTS!$A$4:$I$4,0),FALSE)</f>
        <v>#N/A</v>
      </c>
      <c r="V1049" t="e">
        <f>VLOOKUP($B1049,CLIENTS!$A$5:$I$30,MATCH(V$4,CLIENTS!$A$4:$I$4,0),FALSE)</f>
        <v>#N/A</v>
      </c>
    </row>
    <row r="1050" spans="1:22" x14ac:dyDescent="0.25">
      <c r="A1050" s="1" t="s">
        <v>520</v>
      </c>
      <c r="B1050" s="1" t="s">
        <v>168</v>
      </c>
      <c r="D1050" s="1" t="s">
        <v>1</v>
      </c>
      <c r="E1050">
        <v>1083</v>
      </c>
      <c r="F1050" t="e">
        <f>VLOOKUP($B1050,CLIENTS!$A$5:$I$30,2,FALSE)</f>
        <v>#N/A</v>
      </c>
      <c r="G1050" t="e">
        <f>VLOOKUP($B1050,CLIENTS!$A$5:$I$30,3,FALSE)</f>
        <v>#N/A</v>
      </c>
      <c r="H1050" t="e">
        <f>VLOOKUP($B1050,CLIENTS!$A$5:$I$30,4,FALSE)</f>
        <v>#N/A</v>
      </c>
      <c r="I1050" t="e">
        <f>VLOOKUP($B1050,CLIENTS!$A$5:$I$30,5,FALSE)</f>
        <v>#N/A</v>
      </c>
      <c r="J1050" t="e">
        <f>VLOOKUP($B1050,CLIENTS!$A$5:$I$30,6,FALSE)</f>
        <v>#N/A</v>
      </c>
      <c r="K1050" t="e">
        <f>VLOOKUP($B1050,CLIENTS!$A$5:$I$30,7,FALSE)</f>
        <v>#N/A</v>
      </c>
      <c r="L1050" t="e">
        <f>VLOOKUP($B1050,CLIENTS!$A$5:$I$30,8,FALSE)</f>
        <v>#N/A</v>
      </c>
      <c r="M1050" t="e">
        <f>VLOOKUP($B1050,CLIENTS!$A$5:$I$30,9,FALSE)</f>
        <v>#N/A</v>
      </c>
      <c r="O1050" t="e">
        <f>VLOOKUP($B1050,CLIENTS!$A$5:$I$30,MATCH(O$4,CLIENTS!$A$4:$I$4,0),FALSE)</f>
        <v>#N/A</v>
      </c>
      <c r="P1050" t="e">
        <f>VLOOKUP($B1050,CLIENTS!$A$5:$I$30,MATCH(P$4,CLIENTS!$A$4:$I$4,0),FALSE)</f>
        <v>#N/A</v>
      </c>
      <c r="Q1050" t="e">
        <f>VLOOKUP($B1050,CLIENTS!$A$5:$I$30,MATCH(Q$4,CLIENTS!$A$4:$I$4,0),FALSE)</f>
        <v>#N/A</v>
      </c>
      <c r="R1050" t="e">
        <f>VLOOKUP($B1050,CLIENTS!$A$5:$I$30,MATCH(R$4,CLIENTS!$A$4:$I$4,0),FALSE)</f>
        <v>#N/A</v>
      </c>
      <c r="S1050" t="e">
        <f>VLOOKUP($B1050,CLIENTS!$A$5:$I$30,MATCH(S$4,CLIENTS!$A$4:$I$4,0),FALSE)</f>
        <v>#N/A</v>
      </c>
      <c r="T1050" t="e">
        <f>VLOOKUP($B1050,CLIENTS!$A$5:$I$30,MATCH(T$4,CLIENTS!$A$4:$I$4,0),FALSE)</f>
        <v>#N/A</v>
      </c>
      <c r="U1050" t="e">
        <f>VLOOKUP($B1050,CLIENTS!$A$5:$I$30,MATCH(U$4,CLIENTS!$A$4:$I$4,0),FALSE)</f>
        <v>#N/A</v>
      </c>
      <c r="V1050" t="e">
        <f>VLOOKUP($B1050,CLIENTS!$A$5:$I$30,MATCH(V$4,CLIENTS!$A$4:$I$4,0),FALSE)</f>
        <v>#N/A</v>
      </c>
    </row>
    <row r="1051" spans="1:22" x14ac:dyDescent="0.25">
      <c r="A1051" s="1" t="s">
        <v>522</v>
      </c>
      <c r="B1051" s="1" t="s">
        <v>168</v>
      </c>
      <c r="D1051" s="1" t="s">
        <v>1</v>
      </c>
      <c r="E1051">
        <v>792</v>
      </c>
      <c r="F1051" t="e">
        <f>VLOOKUP($B1051,CLIENTS!$A$5:$I$30,2,FALSE)</f>
        <v>#N/A</v>
      </c>
      <c r="G1051" t="e">
        <f>VLOOKUP($B1051,CLIENTS!$A$5:$I$30,3,FALSE)</f>
        <v>#N/A</v>
      </c>
      <c r="H1051" t="e">
        <f>VLOOKUP($B1051,CLIENTS!$A$5:$I$30,4,FALSE)</f>
        <v>#N/A</v>
      </c>
      <c r="I1051" t="e">
        <f>VLOOKUP($B1051,CLIENTS!$A$5:$I$30,5,FALSE)</f>
        <v>#N/A</v>
      </c>
      <c r="J1051" t="e">
        <f>VLOOKUP($B1051,CLIENTS!$A$5:$I$30,6,FALSE)</f>
        <v>#N/A</v>
      </c>
      <c r="K1051" t="e">
        <f>VLOOKUP($B1051,CLIENTS!$A$5:$I$30,7,FALSE)</f>
        <v>#N/A</v>
      </c>
      <c r="L1051" t="e">
        <f>VLOOKUP($B1051,CLIENTS!$A$5:$I$30,8,FALSE)</f>
        <v>#N/A</v>
      </c>
      <c r="M1051" t="e">
        <f>VLOOKUP($B1051,CLIENTS!$A$5:$I$30,9,FALSE)</f>
        <v>#N/A</v>
      </c>
      <c r="O1051" t="e">
        <f>VLOOKUP($B1051,CLIENTS!$A$5:$I$30,MATCH(O$4,CLIENTS!$A$4:$I$4,0),FALSE)</f>
        <v>#N/A</v>
      </c>
      <c r="P1051" t="e">
        <f>VLOOKUP($B1051,CLIENTS!$A$5:$I$30,MATCH(P$4,CLIENTS!$A$4:$I$4,0),FALSE)</f>
        <v>#N/A</v>
      </c>
      <c r="Q1051" t="e">
        <f>VLOOKUP($B1051,CLIENTS!$A$5:$I$30,MATCH(Q$4,CLIENTS!$A$4:$I$4,0),FALSE)</f>
        <v>#N/A</v>
      </c>
      <c r="R1051" t="e">
        <f>VLOOKUP($B1051,CLIENTS!$A$5:$I$30,MATCH(R$4,CLIENTS!$A$4:$I$4,0),FALSE)</f>
        <v>#N/A</v>
      </c>
      <c r="S1051" t="e">
        <f>VLOOKUP($B1051,CLIENTS!$A$5:$I$30,MATCH(S$4,CLIENTS!$A$4:$I$4,0),FALSE)</f>
        <v>#N/A</v>
      </c>
      <c r="T1051" t="e">
        <f>VLOOKUP($B1051,CLIENTS!$A$5:$I$30,MATCH(T$4,CLIENTS!$A$4:$I$4,0),FALSE)</f>
        <v>#N/A</v>
      </c>
      <c r="U1051" t="e">
        <f>VLOOKUP($B1051,CLIENTS!$A$5:$I$30,MATCH(U$4,CLIENTS!$A$4:$I$4,0),FALSE)</f>
        <v>#N/A</v>
      </c>
      <c r="V1051" t="e">
        <f>VLOOKUP($B1051,CLIENTS!$A$5:$I$30,MATCH(V$4,CLIENTS!$A$4:$I$4,0),FALSE)</f>
        <v>#N/A</v>
      </c>
    </row>
    <row r="1052" spans="1:22" x14ac:dyDescent="0.25">
      <c r="A1052" s="1" t="s">
        <v>518</v>
      </c>
      <c r="B1052" s="1" t="s">
        <v>169</v>
      </c>
      <c r="D1052" s="1" t="s">
        <v>1</v>
      </c>
      <c r="E1052">
        <v>1579</v>
      </c>
      <c r="F1052" t="e">
        <f>VLOOKUP($B1052,CLIENTS!$A$5:$I$30,2,FALSE)</f>
        <v>#N/A</v>
      </c>
      <c r="G1052" t="e">
        <f>VLOOKUP($B1052,CLIENTS!$A$5:$I$30,3,FALSE)</f>
        <v>#N/A</v>
      </c>
      <c r="H1052" t="e">
        <f>VLOOKUP($B1052,CLIENTS!$A$5:$I$30,4,FALSE)</f>
        <v>#N/A</v>
      </c>
      <c r="I1052" t="e">
        <f>VLOOKUP($B1052,CLIENTS!$A$5:$I$30,5,FALSE)</f>
        <v>#N/A</v>
      </c>
      <c r="J1052" t="e">
        <f>VLOOKUP($B1052,CLIENTS!$A$5:$I$30,6,FALSE)</f>
        <v>#N/A</v>
      </c>
      <c r="K1052" t="e">
        <f>VLOOKUP($B1052,CLIENTS!$A$5:$I$30,7,FALSE)</f>
        <v>#N/A</v>
      </c>
      <c r="L1052" t="e">
        <f>VLOOKUP($B1052,CLIENTS!$A$5:$I$30,8,FALSE)</f>
        <v>#N/A</v>
      </c>
      <c r="M1052" t="e">
        <f>VLOOKUP($B1052,CLIENTS!$A$5:$I$30,9,FALSE)</f>
        <v>#N/A</v>
      </c>
      <c r="O1052" t="e">
        <f>VLOOKUP($B1052,CLIENTS!$A$5:$I$30,MATCH(O$4,CLIENTS!$A$4:$I$4,0),FALSE)</f>
        <v>#N/A</v>
      </c>
      <c r="P1052" t="e">
        <f>VLOOKUP($B1052,CLIENTS!$A$5:$I$30,MATCH(P$4,CLIENTS!$A$4:$I$4,0),FALSE)</f>
        <v>#N/A</v>
      </c>
      <c r="Q1052" t="e">
        <f>VLOOKUP($B1052,CLIENTS!$A$5:$I$30,MATCH(Q$4,CLIENTS!$A$4:$I$4,0),FALSE)</f>
        <v>#N/A</v>
      </c>
      <c r="R1052" t="e">
        <f>VLOOKUP($B1052,CLIENTS!$A$5:$I$30,MATCH(R$4,CLIENTS!$A$4:$I$4,0),FALSE)</f>
        <v>#N/A</v>
      </c>
      <c r="S1052" t="e">
        <f>VLOOKUP($B1052,CLIENTS!$A$5:$I$30,MATCH(S$4,CLIENTS!$A$4:$I$4,0),FALSE)</f>
        <v>#N/A</v>
      </c>
      <c r="T1052" t="e">
        <f>VLOOKUP($B1052,CLIENTS!$A$5:$I$30,MATCH(T$4,CLIENTS!$A$4:$I$4,0),FALSE)</f>
        <v>#N/A</v>
      </c>
      <c r="U1052" t="e">
        <f>VLOOKUP($B1052,CLIENTS!$A$5:$I$30,MATCH(U$4,CLIENTS!$A$4:$I$4,0),FALSE)</f>
        <v>#N/A</v>
      </c>
      <c r="V1052" t="e">
        <f>VLOOKUP($B1052,CLIENTS!$A$5:$I$30,MATCH(V$4,CLIENTS!$A$4:$I$4,0),FALSE)</f>
        <v>#N/A</v>
      </c>
    </row>
    <row r="1053" spans="1:22" x14ac:dyDescent="0.25">
      <c r="A1053" s="1" t="s">
        <v>520</v>
      </c>
      <c r="B1053" s="1" t="s">
        <v>169</v>
      </c>
      <c r="D1053" s="1" t="s">
        <v>1</v>
      </c>
      <c r="E1053">
        <v>1088</v>
      </c>
      <c r="F1053" t="e">
        <f>VLOOKUP($B1053,CLIENTS!$A$5:$I$30,2,FALSE)</f>
        <v>#N/A</v>
      </c>
      <c r="G1053" t="e">
        <f>VLOOKUP($B1053,CLIENTS!$A$5:$I$30,3,FALSE)</f>
        <v>#N/A</v>
      </c>
      <c r="H1053" t="e">
        <f>VLOOKUP($B1053,CLIENTS!$A$5:$I$30,4,FALSE)</f>
        <v>#N/A</v>
      </c>
      <c r="I1053" t="e">
        <f>VLOOKUP($B1053,CLIENTS!$A$5:$I$30,5,FALSE)</f>
        <v>#N/A</v>
      </c>
      <c r="J1053" t="e">
        <f>VLOOKUP($B1053,CLIENTS!$A$5:$I$30,6,FALSE)</f>
        <v>#N/A</v>
      </c>
      <c r="K1053" t="e">
        <f>VLOOKUP($B1053,CLIENTS!$A$5:$I$30,7,FALSE)</f>
        <v>#N/A</v>
      </c>
      <c r="L1053" t="e">
        <f>VLOOKUP($B1053,CLIENTS!$A$5:$I$30,8,FALSE)</f>
        <v>#N/A</v>
      </c>
      <c r="M1053" t="e">
        <f>VLOOKUP($B1053,CLIENTS!$A$5:$I$30,9,FALSE)</f>
        <v>#N/A</v>
      </c>
      <c r="O1053" t="e">
        <f>VLOOKUP($B1053,CLIENTS!$A$5:$I$30,MATCH(O$4,CLIENTS!$A$4:$I$4,0),FALSE)</f>
        <v>#N/A</v>
      </c>
      <c r="P1053" t="e">
        <f>VLOOKUP($B1053,CLIENTS!$A$5:$I$30,MATCH(P$4,CLIENTS!$A$4:$I$4,0),FALSE)</f>
        <v>#N/A</v>
      </c>
      <c r="Q1053" t="e">
        <f>VLOOKUP($B1053,CLIENTS!$A$5:$I$30,MATCH(Q$4,CLIENTS!$A$4:$I$4,0),FALSE)</f>
        <v>#N/A</v>
      </c>
      <c r="R1053" t="e">
        <f>VLOOKUP($B1053,CLIENTS!$A$5:$I$30,MATCH(R$4,CLIENTS!$A$4:$I$4,0),FALSE)</f>
        <v>#N/A</v>
      </c>
      <c r="S1053" t="e">
        <f>VLOOKUP($B1053,CLIENTS!$A$5:$I$30,MATCH(S$4,CLIENTS!$A$4:$I$4,0),FALSE)</f>
        <v>#N/A</v>
      </c>
      <c r="T1053" t="e">
        <f>VLOOKUP($B1053,CLIENTS!$A$5:$I$30,MATCH(T$4,CLIENTS!$A$4:$I$4,0),FALSE)</f>
        <v>#N/A</v>
      </c>
      <c r="U1053" t="e">
        <f>VLOOKUP($B1053,CLIENTS!$A$5:$I$30,MATCH(U$4,CLIENTS!$A$4:$I$4,0),FALSE)</f>
        <v>#N/A</v>
      </c>
      <c r="V1053" t="e">
        <f>VLOOKUP($B1053,CLIENTS!$A$5:$I$30,MATCH(V$4,CLIENTS!$A$4:$I$4,0),FALSE)</f>
        <v>#N/A</v>
      </c>
    </row>
    <row r="1054" spans="1:22" x14ac:dyDescent="0.25">
      <c r="A1054" s="1" t="s">
        <v>522</v>
      </c>
      <c r="B1054" s="1" t="s">
        <v>169</v>
      </c>
      <c r="D1054" s="1" t="s">
        <v>1</v>
      </c>
      <c r="E1054">
        <v>790</v>
      </c>
      <c r="F1054" t="e">
        <f>VLOOKUP($B1054,CLIENTS!$A$5:$I$30,2,FALSE)</f>
        <v>#N/A</v>
      </c>
      <c r="G1054" t="e">
        <f>VLOOKUP($B1054,CLIENTS!$A$5:$I$30,3,FALSE)</f>
        <v>#N/A</v>
      </c>
      <c r="H1054" t="e">
        <f>VLOOKUP($B1054,CLIENTS!$A$5:$I$30,4,FALSE)</f>
        <v>#N/A</v>
      </c>
      <c r="I1054" t="e">
        <f>VLOOKUP($B1054,CLIENTS!$A$5:$I$30,5,FALSE)</f>
        <v>#N/A</v>
      </c>
      <c r="J1054" t="e">
        <f>VLOOKUP($B1054,CLIENTS!$A$5:$I$30,6,FALSE)</f>
        <v>#N/A</v>
      </c>
      <c r="K1054" t="e">
        <f>VLOOKUP($B1054,CLIENTS!$A$5:$I$30,7,FALSE)</f>
        <v>#N/A</v>
      </c>
      <c r="L1054" t="e">
        <f>VLOOKUP($B1054,CLIENTS!$A$5:$I$30,8,FALSE)</f>
        <v>#N/A</v>
      </c>
      <c r="M1054" t="e">
        <f>VLOOKUP($B1054,CLIENTS!$A$5:$I$30,9,FALSE)</f>
        <v>#N/A</v>
      </c>
      <c r="O1054" t="e">
        <f>VLOOKUP($B1054,CLIENTS!$A$5:$I$30,MATCH(O$4,CLIENTS!$A$4:$I$4,0),FALSE)</f>
        <v>#N/A</v>
      </c>
      <c r="P1054" t="e">
        <f>VLOOKUP($B1054,CLIENTS!$A$5:$I$30,MATCH(P$4,CLIENTS!$A$4:$I$4,0),FALSE)</f>
        <v>#N/A</v>
      </c>
      <c r="Q1054" t="e">
        <f>VLOOKUP($B1054,CLIENTS!$A$5:$I$30,MATCH(Q$4,CLIENTS!$A$4:$I$4,0),FALSE)</f>
        <v>#N/A</v>
      </c>
      <c r="R1054" t="e">
        <f>VLOOKUP($B1054,CLIENTS!$A$5:$I$30,MATCH(R$4,CLIENTS!$A$4:$I$4,0),FALSE)</f>
        <v>#N/A</v>
      </c>
      <c r="S1054" t="e">
        <f>VLOOKUP($B1054,CLIENTS!$A$5:$I$30,MATCH(S$4,CLIENTS!$A$4:$I$4,0),FALSE)</f>
        <v>#N/A</v>
      </c>
      <c r="T1054" t="e">
        <f>VLOOKUP($B1054,CLIENTS!$A$5:$I$30,MATCH(T$4,CLIENTS!$A$4:$I$4,0),FALSE)</f>
        <v>#N/A</v>
      </c>
      <c r="U1054" t="e">
        <f>VLOOKUP($B1054,CLIENTS!$A$5:$I$30,MATCH(U$4,CLIENTS!$A$4:$I$4,0),FALSE)</f>
        <v>#N/A</v>
      </c>
      <c r="V1054" t="e">
        <f>VLOOKUP($B1054,CLIENTS!$A$5:$I$30,MATCH(V$4,CLIENTS!$A$4:$I$4,0),FALSE)</f>
        <v>#N/A</v>
      </c>
    </row>
    <row r="1055" spans="1:22" x14ac:dyDescent="0.25">
      <c r="A1055" s="1" t="s">
        <v>518</v>
      </c>
      <c r="B1055" s="1" t="s">
        <v>170</v>
      </c>
      <c r="D1055" s="1" t="s">
        <v>1</v>
      </c>
      <c r="E1055">
        <v>1653</v>
      </c>
      <c r="F1055" t="e">
        <f>VLOOKUP($B1055,CLIENTS!$A$5:$I$30,2,FALSE)</f>
        <v>#N/A</v>
      </c>
      <c r="G1055" t="e">
        <f>VLOOKUP($B1055,CLIENTS!$A$5:$I$30,3,FALSE)</f>
        <v>#N/A</v>
      </c>
      <c r="H1055" t="e">
        <f>VLOOKUP($B1055,CLIENTS!$A$5:$I$30,4,FALSE)</f>
        <v>#N/A</v>
      </c>
      <c r="I1055" t="e">
        <f>VLOOKUP($B1055,CLIENTS!$A$5:$I$30,5,FALSE)</f>
        <v>#N/A</v>
      </c>
      <c r="J1055" t="e">
        <f>VLOOKUP($B1055,CLIENTS!$A$5:$I$30,6,FALSE)</f>
        <v>#N/A</v>
      </c>
      <c r="K1055" t="e">
        <f>VLOOKUP($B1055,CLIENTS!$A$5:$I$30,7,FALSE)</f>
        <v>#N/A</v>
      </c>
      <c r="L1055" t="e">
        <f>VLOOKUP($B1055,CLIENTS!$A$5:$I$30,8,FALSE)</f>
        <v>#N/A</v>
      </c>
      <c r="M1055" t="e">
        <f>VLOOKUP($B1055,CLIENTS!$A$5:$I$30,9,FALSE)</f>
        <v>#N/A</v>
      </c>
      <c r="O1055" t="e">
        <f>VLOOKUP($B1055,CLIENTS!$A$5:$I$30,MATCH(O$4,CLIENTS!$A$4:$I$4,0),FALSE)</f>
        <v>#N/A</v>
      </c>
      <c r="P1055" t="e">
        <f>VLOOKUP($B1055,CLIENTS!$A$5:$I$30,MATCH(P$4,CLIENTS!$A$4:$I$4,0),FALSE)</f>
        <v>#N/A</v>
      </c>
      <c r="Q1055" t="e">
        <f>VLOOKUP($B1055,CLIENTS!$A$5:$I$30,MATCH(Q$4,CLIENTS!$A$4:$I$4,0),FALSE)</f>
        <v>#N/A</v>
      </c>
      <c r="R1055" t="e">
        <f>VLOOKUP($B1055,CLIENTS!$A$5:$I$30,MATCH(R$4,CLIENTS!$A$4:$I$4,0),FALSE)</f>
        <v>#N/A</v>
      </c>
      <c r="S1055" t="e">
        <f>VLOOKUP($B1055,CLIENTS!$A$5:$I$30,MATCH(S$4,CLIENTS!$A$4:$I$4,0),FALSE)</f>
        <v>#N/A</v>
      </c>
      <c r="T1055" t="e">
        <f>VLOOKUP($B1055,CLIENTS!$A$5:$I$30,MATCH(T$4,CLIENTS!$A$4:$I$4,0),FALSE)</f>
        <v>#N/A</v>
      </c>
      <c r="U1055" t="e">
        <f>VLOOKUP($B1055,CLIENTS!$A$5:$I$30,MATCH(U$4,CLIENTS!$A$4:$I$4,0),FALSE)</f>
        <v>#N/A</v>
      </c>
      <c r="V1055" t="e">
        <f>VLOOKUP($B1055,CLIENTS!$A$5:$I$30,MATCH(V$4,CLIENTS!$A$4:$I$4,0),FALSE)</f>
        <v>#N/A</v>
      </c>
    </row>
    <row r="1056" spans="1:22" x14ac:dyDescent="0.25">
      <c r="A1056" s="1" t="s">
        <v>520</v>
      </c>
      <c r="B1056" s="1" t="s">
        <v>170</v>
      </c>
      <c r="D1056" s="1" t="s">
        <v>1</v>
      </c>
      <c r="E1056">
        <v>1083</v>
      </c>
      <c r="F1056" t="e">
        <f>VLOOKUP($B1056,CLIENTS!$A$5:$I$30,2,FALSE)</f>
        <v>#N/A</v>
      </c>
      <c r="G1056" t="e">
        <f>VLOOKUP($B1056,CLIENTS!$A$5:$I$30,3,FALSE)</f>
        <v>#N/A</v>
      </c>
      <c r="H1056" t="e">
        <f>VLOOKUP($B1056,CLIENTS!$A$5:$I$30,4,FALSE)</f>
        <v>#N/A</v>
      </c>
      <c r="I1056" t="e">
        <f>VLOOKUP($B1056,CLIENTS!$A$5:$I$30,5,FALSE)</f>
        <v>#N/A</v>
      </c>
      <c r="J1056" t="e">
        <f>VLOOKUP($B1056,CLIENTS!$A$5:$I$30,6,FALSE)</f>
        <v>#N/A</v>
      </c>
      <c r="K1056" t="e">
        <f>VLOOKUP($B1056,CLIENTS!$A$5:$I$30,7,FALSE)</f>
        <v>#N/A</v>
      </c>
      <c r="L1056" t="e">
        <f>VLOOKUP($B1056,CLIENTS!$A$5:$I$30,8,FALSE)</f>
        <v>#N/A</v>
      </c>
      <c r="M1056" t="e">
        <f>VLOOKUP($B1056,CLIENTS!$A$5:$I$30,9,FALSE)</f>
        <v>#N/A</v>
      </c>
      <c r="O1056" t="e">
        <f>VLOOKUP($B1056,CLIENTS!$A$5:$I$30,MATCH(O$4,CLIENTS!$A$4:$I$4,0),FALSE)</f>
        <v>#N/A</v>
      </c>
      <c r="P1056" t="e">
        <f>VLOOKUP($B1056,CLIENTS!$A$5:$I$30,MATCH(P$4,CLIENTS!$A$4:$I$4,0),FALSE)</f>
        <v>#N/A</v>
      </c>
      <c r="Q1056" t="e">
        <f>VLOOKUP($B1056,CLIENTS!$A$5:$I$30,MATCH(Q$4,CLIENTS!$A$4:$I$4,0),FALSE)</f>
        <v>#N/A</v>
      </c>
      <c r="R1056" t="e">
        <f>VLOOKUP($B1056,CLIENTS!$A$5:$I$30,MATCH(R$4,CLIENTS!$A$4:$I$4,0),FALSE)</f>
        <v>#N/A</v>
      </c>
      <c r="S1056" t="e">
        <f>VLOOKUP($B1056,CLIENTS!$A$5:$I$30,MATCH(S$4,CLIENTS!$A$4:$I$4,0),FALSE)</f>
        <v>#N/A</v>
      </c>
      <c r="T1056" t="e">
        <f>VLOOKUP($B1056,CLIENTS!$A$5:$I$30,MATCH(T$4,CLIENTS!$A$4:$I$4,0),FALSE)</f>
        <v>#N/A</v>
      </c>
      <c r="U1056" t="e">
        <f>VLOOKUP($B1056,CLIENTS!$A$5:$I$30,MATCH(U$4,CLIENTS!$A$4:$I$4,0),FALSE)</f>
        <v>#N/A</v>
      </c>
      <c r="V1056" t="e">
        <f>VLOOKUP($B1056,CLIENTS!$A$5:$I$30,MATCH(V$4,CLIENTS!$A$4:$I$4,0),FALSE)</f>
        <v>#N/A</v>
      </c>
    </row>
    <row r="1057" spans="1:22" x14ac:dyDescent="0.25">
      <c r="A1057" s="1" t="s">
        <v>522</v>
      </c>
      <c r="B1057" s="1" t="s">
        <v>170</v>
      </c>
      <c r="D1057" s="1" t="s">
        <v>1</v>
      </c>
      <c r="E1057">
        <v>792</v>
      </c>
      <c r="F1057" t="e">
        <f>VLOOKUP($B1057,CLIENTS!$A$5:$I$30,2,FALSE)</f>
        <v>#N/A</v>
      </c>
      <c r="G1057" t="e">
        <f>VLOOKUP($B1057,CLIENTS!$A$5:$I$30,3,FALSE)</f>
        <v>#N/A</v>
      </c>
      <c r="H1057" t="e">
        <f>VLOOKUP($B1057,CLIENTS!$A$5:$I$30,4,FALSE)</f>
        <v>#N/A</v>
      </c>
      <c r="I1057" t="e">
        <f>VLOOKUP($B1057,CLIENTS!$A$5:$I$30,5,FALSE)</f>
        <v>#N/A</v>
      </c>
      <c r="J1057" t="e">
        <f>VLOOKUP($B1057,CLIENTS!$A$5:$I$30,6,FALSE)</f>
        <v>#N/A</v>
      </c>
      <c r="K1057" t="e">
        <f>VLOOKUP($B1057,CLIENTS!$A$5:$I$30,7,FALSE)</f>
        <v>#N/A</v>
      </c>
      <c r="L1057" t="e">
        <f>VLOOKUP($B1057,CLIENTS!$A$5:$I$30,8,FALSE)</f>
        <v>#N/A</v>
      </c>
      <c r="M1057" t="e">
        <f>VLOOKUP($B1057,CLIENTS!$A$5:$I$30,9,FALSE)</f>
        <v>#N/A</v>
      </c>
      <c r="O1057" t="e">
        <f>VLOOKUP($B1057,CLIENTS!$A$5:$I$30,MATCH(O$4,CLIENTS!$A$4:$I$4,0),FALSE)</f>
        <v>#N/A</v>
      </c>
      <c r="P1057" t="e">
        <f>VLOOKUP($B1057,CLIENTS!$A$5:$I$30,MATCH(P$4,CLIENTS!$A$4:$I$4,0),FALSE)</f>
        <v>#N/A</v>
      </c>
      <c r="Q1057" t="e">
        <f>VLOOKUP($B1057,CLIENTS!$A$5:$I$30,MATCH(Q$4,CLIENTS!$A$4:$I$4,0),FALSE)</f>
        <v>#N/A</v>
      </c>
      <c r="R1057" t="e">
        <f>VLOOKUP($B1057,CLIENTS!$A$5:$I$30,MATCH(R$4,CLIENTS!$A$4:$I$4,0),FALSE)</f>
        <v>#N/A</v>
      </c>
      <c r="S1057" t="e">
        <f>VLOOKUP($B1057,CLIENTS!$A$5:$I$30,MATCH(S$4,CLIENTS!$A$4:$I$4,0),FALSE)</f>
        <v>#N/A</v>
      </c>
      <c r="T1057" t="e">
        <f>VLOOKUP($B1057,CLIENTS!$A$5:$I$30,MATCH(T$4,CLIENTS!$A$4:$I$4,0),FALSE)</f>
        <v>#N/A</v>
      </c>
      <c r="U1057" t="e">
        <f>VLOOKUP($B1057,CLIENTS!$A$5:$I$30,MATCH(U$4,CLIENTS!$A$4:$I$4,0),FALSE)</f>
        <v>#N/A</v>
      </c>
      <c r="V1057" t="e">
        <f>VLOOKUP($B1057,CLIENTS!$A$5:$I$30,MATCH(V$4,CLIENTS!$A$4:$I$4,0),FALSE)</f>
        <v>#N/A</v>
      </c>
    </row>
    <row r="1058" spans="1:22" x14ac:dyDescent="0.25">
      <c r="A1058" s="1" t="s">
        <v>520</v>
      </c>
      <c r="B1058" s="1" t="s">
        <v>460</v>
      </c>
      <c r="D1058" s="1" t="s">
        <v>1</v>
      </c>
      <c r="E1058">
        <v>939</v>
      </c>
      <c r="F1058" t="e">
        <f>VLOOKUP($B1058,CLIENTS!$A$5:$I$30,2,FALSE)</f>
        <v>#N/A</v>
      </c>
      <c r="G1058" t="e">
        <f>VLOOKUP($B1058,CLIENTS!$A$5:$I$30,3,FALSE)</f>
        <v>#N/A</v>
      </c>
      <c r="H1058" t="e">
        <f>VLOOKUP($B1058,CLIENTS!$A$5:$I$30,4,FALSE)</f>
        <v>#N/A</v>
      </c>
      <c r="I1058" t="e">
        <f>VLOOKUP($B1058,CLIENTS!$A$5:$I$30,5,FALSE)</f>
        <v>#N/A</v>
      </c>
      <c r="J1058" t="e">
        <f>VLOOKUP($B1058,CLIENTS!$A$5:$I$30,6,FALSE)</f>
        <v>#N/A</v>
      </c>
      <c r="K1058" t="e">
        <f>VLOOKUP($B1058,CLIENTS!$A$5:$I$30,7,FALSE)</f>
        <v>#N/A</v>
      </c>
      <c r="L1058" t="e">
        <f>VLOOKUP($B1058,CLIENTS!$A$5:$I$30,8,FALSE)</f>
        <v>#N/A</v>
      </c>
      <c r="M1058" t="e">
        <f>VLOOKUP($B1058,CLIENTS!$A$5:$I$30,9,FALSE)</f>
        <v>#N/A</v>
      </c>
      <c r="O1058" t="e">
        <f>VLOOKUP($B1058,CLIENTS!$A$5:$I$30,MATCH(O$4,CLIENTS!$A$4:$I$4,0),FALSE)</f>
        <v>#N/A</v>
      </c>
      <c r="P1058" t="e">
        <f>VLOOKUP($B1058,CLIENTS!$A$5:$I$30,MATCH(P$4,CLIENTS!$A$4:$I$4,0),FALSE)</f>
        <v>#N/A</v>
      </c>
      <c r="Q1058" t="e">
        <f>VLOOKUP($B1058,CLIENTS!$A$5:$I$30,MATCH(Q$4,CLIENTS!$A$4:$I$4,0),FALSE)</f>
        <v>#N/A</v>
      </c>
      <c r="R1058" t="e">
        <f>VLOOKUP($B1058,CLIENTS!$A$5:$I$30,MATCH(R$4,CLIENTS!$A$4:$I$4,0),FALSE)</f>
        <v>#N/A</v>
      </c>
      <c r="S1058" t="e">
        <f>VLOOKUP($B1058,CLIENTS!$A$5:$I$30,MATCH(S$4,CLIENTS!$A$4:$I$4,0),FALSE)</f>
        <v>#N/A</v>
      </c>
      <c r="T1058" t="e">
        <f>VLOOKUP($B1058,CLIENTS!$A$5:$I$30,MATCH(T$4,CLIENTS!$A$4:$I$4,0),FALSE)</f>
        <v>#N/A</v>
      </c>
      <c r="U1058" t="e">
        <f>VLOOKUP($B1058,CLIENTS!$A$5:$I$30,MATCH(U$4,CLIENTS!$A$4:$I$4,0),FALSE)</f>
        <v>#N/A</v>
      </c>
      <c r="V1058" t="e">
        <f>VLOOKUP($B1058,CLIENTS!$A$5:$I$30,MATCH(V$4,CLIENTS!$A$4:$I$4,0),FALSE)</f>
        <v>#N/A</v>
      </c>
    </row>
    <row r="1059" spans="1:22" x14ac:dyDescent="0.25">
      <c r="A1059" s="1" t="s">
        <v>518</v>
      </c>
      <c r="B1059" s="1" t="s">
        <v>393</v>
      </c>
      <c r="D1059" s="1" t="s">
        <v>1</v>
      </c>
      <c r="E1059">
        <v>1725</v>
      </c>
      <c r="F1059" t="e">
        <f>VLOOKUP($B1059,CLIENTS!$A$5:$I$30,2,FALSE)</f>
        <v>#N/A</v>
      </c>
      <c r="G1059" t="e">
        <f>VLOOKUP($B1059,CLIENTS!$A$5:$I$30,3,FALSE)</f>
        <v>#N/A</v>
      </c>
      <c r="H1059" t="e">
        <f>VLOOKUP($B1059,CLIENTS!$A$5:$I$30,4,FALSE)</f>
        <v>#N/A</v>
      </c>
      <c r="I1059" t="e">
        <f>VLOOKUP($B1059,CLIENTS!$A$5:$I$30,5,FALSE)</f>
        <v>#N/A</v>
      </c>
      <c r="J1059" t="e">
        <f>VLOOKUP($B1059,CLIENTS!$A$5:$I$30,6,FALSE)</f>
        <v>#N/A</v>
      </c>
      <c r="K1059" t="e">
        <f>VLOOKUP($B1059,CLIENTS!$A$5:$I$30,7,FALSE)</f>
        <v>#N/A</v>
      </c>
      <c r="L1059" t="e">
        <f>VLOOKUP($B1059,CLIENTS!$A$5:$I$30,8,FALSE)</f>
        <v>#N/A</v>
      </c>
      <c r="M1059" t="e">
        <f>VLOOKUP($B1059,CLIENTS!$A$5:$I$30,9,FALSE)</f>
        <v>#N/A</v>
      </c>
      <c r="O1059" t="e">
        <f>VLOOKUP($B1059,CLIENTS!$A$5:$I$30,MATCH(O$4,CLIENTS!$A$4:$I$4,0),FALSE)</f>
        <v>#N/A</v>
      </c>
      <c r="P1059" t="e">
        <f>VLOOKUP($B1059,CLIENTS!$A$5:$I$30,MATCH(P$4,CLIENTS!$A$4:$I$4,0),FALSE)</f>
        <v>#N/A</v>
      </c>
      <c r="Q1059" t="e">
        <f>VLOOKUP($B1059,CLIENTS!$A$5:$I$30,MATCH(Q$4,CLIENTS!$A$4:$I$4,0),FALSE)</f>
        <v>#N/A</v>
      </c>
      <c r="R1059" t="e">
        <f>VLOOKUP($B1059,CLIENTS!$A$5:$I$30,MATCH(R$4,CLIENTS!$A$4:$I$4,0),FALSE)</f>
        <v>#N/A</v>
      </c>
      <c r="S1059" t="e">
        <f>VLOOKUP($B1059,CLIENTS!$A$5:$I$30,MATCH(S$4,CLIENTS!$A$4:$I$4,0),FALSE)</f>
        <v>#N/A</v>
      </c>
      <c r="T1059" t="e">
        <f>VLOOKUP($B1059,CLIENTS!$A$5:$I$30,MATCH(T$4,CLIENTS!$A$4:$I$4,0),FALSE)</f>
        <v>#N/A</v>
      </c>
      <c r="U1059" t="e">
        <f>VLOOKUP($B1059,CLIENTS!$A$5:$I$30,MATCH(U$4,CLIENTS!$A$4:$I$4,0),FALSE)</f>
        <v>#N/A</v>
      </c>
      <c r="V1059" t="e">
        <f>VLOOKUP($B1059,CLIENTS!$A$5:$I$30,MATCH(V$4,CLIENTS!$A$4:$I$4,0),FALSE)</f>
        <v>#N/A</v>
      </c>
    </row>
    <row r="1060" spans="1:22" x14ac:dyDescent="0.25">
      <c r="A1060" s="1" t="s">
        <v>520</v>
      </c>
      <c r="B1060" s="1" t="s">
        <v>393</v>
      </c>
      <c r="D1060" s="1" t="s">
        <v>1</v>
      </c>
      <c r="E1060">
        <v>1083</v>
      </c>
      <c r="F1060" t="e">
        <f>VLOOKUP($B1060,CLIENTS!$A$5:$I$30,2,FALSE)</f>
        <v>#N/A</v>
      </c>
      <c r="G1060" t="e">
        <f>VLOOKUP($B1060,CLIENTS!$A$5:$I$30,3,FALSE)</f>
        <v>#N/A</v>
      </c>
      <c r="H1060" t="e">
        <f>VLOOKUP($B1060,CLIENTS!$A$5:$I$30,4,FALSE)</f>
        <v>#N/A</v>
      </c>
      <c r="I1060" t="e">
        <f>VLOOKUP($B1060,CLIENTS!$A$5:$I$30,5,FALSE)</f>
        <v>#N/A</v>
      </c>
      <c r="J1060" t="e">
        <f>VLOOKUP($B1060,CLIENTS!$A$5:$I$30,6,FALSE)</f>
        <v>#N/A</v>
      </c>
      <c r="K1060" t="e">
        <f>VLOOKUP($B1060,CLIENTS!$A$5:$I$30,7,FALSE)</f>
        <v>#N/A</v>
      </c>
      <c r="L1060" t="e">
        <f>VLOOKUP($B1060,CLIENTS!$A$5:$I$30,8,FALSE)</f>
        <v>#N/A</v>
      </c>
      <c r="M1060" t="e">
        <f>VLOOKUP($B1060,CLIENTS!$A$5:$I$30,9,FALSE)</f>
        <v>#N/A</v>
      </c>
      <c r="O1060" t="e">
        <f>VLOOKUP($B1060,CLIENTS!$A$5:$I$30,MATCH(O$4,CLIENTS!$A$4:$I$4,0),FALSE)</f>
        <v>#N/A</v>
      </c>
      <c r="P1060" t="e">
        <f>VLOOKUP($B1060,CLIENTS!$A$5:$I$30,MATCH(P$4,CLIENTS!$A$4:$I$4,0),FALSE)</f>
        <v>#N/A</v>
      </c>
      <c r="Q1060" t="e">
        <f>VLOOKUP($B1060,CLIENTS!$A$5:$I$30,MATCH(Q$4,CLIENTS!$A$4:$I$4,0),FALSE)</f>
        <v>#N/A</v>
      </c>
      <c r="R1060" t="e">
        <f>VLOOKUP($B1060,CLIENTS!$A$5:$I$30,MATCH(R$4,CLIENTS!$A$4:$I$4,0),FALSE)</f>
        <v>#N/A</v>
      </c>
      <c r="S1060" t="e">
        <f>VLOOKUP($B1060,CLIENTS!$A$5:$I$30,MATCH(S$4,CLIENTS!$A$4:$I$4,0),FALSE)</f>
        <v>#N/A</v>
      </c>
      <c r="T1060" t="e">
        <f>VLOOKUP($B1060,CLIENTS!$A$5:$I$30,MATCH(T$4,CLIENTS!$A$4:$I$4,0),FALSE)</f>
        <v>#N/A</v>
      </c>
      <c r="U1060" t="e">
        <f>VLOOKUP($B1060,CLIENTS!$A$5:$I$30,MATCH(U$4,CLIENTS!$A$4:$I$4,0),FALSE)</f>
        <v>#N/A</v>
      </c>
      <c r="V1060" t="e">
        <f>VLOOKUP($B1060,CLIENTS!$A$5:$I$30,MATCH(V$4,CLIENTS!$A$4:$I$4,0),FALSE)</f>
        <v>#N/A</v>
      </c>
    </row>
    <row r="1061" spans="1:22" x14ac:dyDescent="0.25">
      <c r="A1061" s="1" t="s">
        <v>522</v>
      </c>
      <c r="B1061" s="1" t="s">
        <v>393</v>
      </c>
      <c r="D1061" s="1" t="s">
        <v>1</v>
      </c>
      <c r="E1061">
        <v>792</v>
      </c>
      <c r="F1061" t="e">
        <f>VLOOKUP($B1061,CLIENTS!$A$5:$I$30,2,FALSE)</f>
        <v>#N/A</v>
      </c>
      <c r="G1061" t="e">
        <f>VLOOKUP($B1061,CLIENTS!$A$5:$I$30,3,FALSE)</f>
        <v>#N/A</v>
      </c>
      <c r="H1061" t="e">
        <f>VLOOKUP($B1061,CLIENTS!$A$5:$I$30,4,FALSE)</f>
        <v>#N/A</v>
      </c>
      <c r="I1061" t="e">
        <f>VLOOKUP($B1061,CLIENTS!$A$5:$I$30,5,FALSE)</f>
        <v>#N/A</v>
      </c>
      <c r="J1061" t="e">
        <f>VLOOKUP($B1061,CLIENTS!$A$5:$I$30,6,FALSE)</f>
        <v>#N/A</v>
      </c>
      <c r="K1061" t="e">
        <f>VLOOKUP($B1061,CLIENTS!$A$5:$I$30,7,FALSE)</f>
        <v>#N/A</v>
      </c>
      <c r="L1061" t="e">
        <f>VLOOKUP($B1061,CLIENTS!$A$5:$I$30,8,FALSE)</f>
        <v>#N/A</v>
      </c>
      <c r="M1061" t="e">
        <f>VLOOKUP($B1061,CLIENTS!$A$5:$I$30,9,FALSE)</f>
        <v>#N/A</v>
      </c>
      <c r="O1061" t="e">
        <f>VLOOKUP($B1061,CLIENTS!$A$5:$I$30,MATCH(O$4,CLIENTS!$A$4:$I$4,0),FALSE)</f>
        <v>#N/A</v>
      </c>
      <c r="P1061" t="e">
        <f>VLOOKUP($B1061,CLIENTS!$A$5:$I$30,MATCH(P$4,CLIENTS!$A$4:$I$4,0),FALSE)</f>
        <v>#N/A</v>
      </c>
      <c r="Q1061" t="e">
        <f>VLOOKUP($B1061,CLIENTS!$A$5:$I$30,MATCH(Q$4,CLIENTS!$A$4:$I$4,0),FALSE)</f>
        <v>#N/A</v>
      </c>
      <c r="R1061" t="e">
        <f>VLOOKUP($B1061,CLIENTS!$A$5:$I$30,MATCH(R$4,CLIENTS!$A$4:$I$4,0),FALSE)</f>
        <v>#N/A</v>
      </c>
      <c r="S1061" t="e">
        <f>VLOOKUP($B1061,CLIENTS!$A$5:$I$30,MATCH(S$4,CLIENTS!$A$4:$I$4,0),FALSE)</f>
        <v>#N/A</v>
      </c>
      <c r="T1061" t="e">
        <f>VLOOKUP($B1061,CLIENTS!$A$5:$I$30,MATCH(T$4,CLIENTS!$A$4:$I$4,0),FALSE)</f>
        <v>#N/A</v>
      </c>
      <c r="U1061" t="e">
        <f>VLOOKUP($B1061,CLIENTS!$A$5:$I$30,MATCH(U$4,CLIENTS!$A$4:$I$4,0),FALSE)</f>
        <v>#N/A</v>
      </c>
      <c r="V1061" t="e">
        <f>VLOOKUP($B1061,CLIENTS!$A$5:$I$30,MATCH(V$4,CLIENTS!$A$4:$I$4,0),FALSE)</f>
        <v>#N/A</v>
      </c>
    </row>
    <row r="1062" spans="1:22" x14ac:dyDescent="0.25">
      <c r="A1062" s="1" t="s">
        <v>518</v>
      </c>
      <c r="B1062" s="1" t="s">
        <v>394</v>
      </c>
      <c r="D1062" s="1" t="s">
        <v>1</v>
      </c>
      <c r="E1062">
        <v>1678</v>
      </c>
      <c r="F1062" t="e">
        <f>VLOOKUP($B1062,CLIENTS!$A$5:$I$30,2,FALSE)</f>
        <v>#N/A</v>
      </c>
      <c r="G1062" t="e">
        <f>VLOOKUP($B1062,CLIENTS!$A$5:$I$30,3,FALSE)</f>
        <v>#N/A</v>
      </c>
      <c r="H1062" t="e">
        <f>VLOOKUP($B1062,CLIENTS!$A$5:$I$30,4,FALSE)</f>
        <v>#N/A</v>
      </c>
      <c r="I1062" t="e">
        <f>VLOOKUP($B1062,CLIENTS!$A$5:$I$30,5,FALSE)</f>
        <v>#N/A</v>
      </c>
      <c r="J1062" t="e">
        <f>VLOOKUP($B1062,CLIENTS!$A$5:$I$30,6,FALSE)</f>
        <v>#N/A</v>
      </c>
      <c r="K1062" t="e">
        <f>VLOOKUP($B1062,CLIENTS!$A$5:$I$30,7,FALSE)</f>
        <v>#N/A</v>
      </c>
      <c r="L1062" t="e">
        <f>VLOOKUP($B1062,CLIENTS!$A$5:$I$30,8,FALSE)</f>
        <v>#N/A</v>
      </c>
      <c r="M1062" t="e">
        <f>VLOOKUP($B1062,CLIENTS!$A$5:$I$30,9,FALSE)</f>
        <v>#N/A</v>
      </c>
      <c r="O1062" t="e">
        <f>VLOOKUP($B1062,CLIENTS!$A$5:$I$30,MATCH(O$4,CLIENTS!$A$4:$I$4,0),FALSE)</f>
        <v>#N/A</v>
      </c>
      <c r="P1062" t="e">
        <f>VLOOKUP($B1062,CLIENTS!$A$5:$I$30,MATCH(P$4,CLIENTS!$A$4:$I$4,0),FALSE)</f>
        <v>#N/A</v>
      </c>
      <c r="Q1062" t="e">
        <f>VLOOKUP($B1062,CLIENTS!$A$5:$I$30,MATCH(Q$4,CLIENTS!$A$4:$I$4,0),FALSE)</f>
        <v>#N/A</v>
      </c>
      <c r="R1062" t="e">
        <f>VLOOKUP($B1062,CLIENTS!$A$5:$I$30,MATCH(R$4,CLIENTS!$A$4:$I$4,0),FALSE)</f>
        <v>#N/A</v>
      </c>
      <c r="S1062" t="e">
        <f>VLOOKUP($B1062,CLIENTS!$A$5:$I$30,MATCH(S$4,CLIENTS!$A$4:$I$4,0),FALSE)</f>
        <v>#N/A</v>
      </c>
      <c r="T1062" t="e">
        <f>VLOOKUP($B1062,CLIENTS!$A$5:$I$30,MATCH(T$4,CLIENTS!$A$4:$I$4,0),FALSE)</f>
        <v>#N/A</v>
      </c>
      <c r="U1062" t="e">
        <f>VLOOKUP($B1062,CLIENTS!$A$5:$I$30,MATCH(U$4,CLIENTS!$A$4:$I$4,0),FALSE)</f>
        <v>#N/A</v>
      </c>
      <c r="V1062" t="e">
        <f>VLOOKUP($B1062,CLIENTS!$A$5:$I$30,MATCH(V$4,CLIENTS!$A$4:$I$4,0),FALSE)</f>
        <v>#N/A</v>
      </c>
    </row>
    <row r="1063" spans="1:22" x14ac:dyDescent="0.25">
      <c r="A1063" s="1" t="s">
        <v>520</v>
      </c>
      <c r="B1063" s="1" t="s">
        <v>394</v>
      </c>
      <c r="D1063" s="1" t="s">
        <v>1</v>
      </c>
      <c r="E1063">
        <v>1053</v>
      </c>
      <c r="F1063" t="e">
        <f>VLOOKUP($B1063,CLIENTS!$A$5:$I$30,2,FALSE)</f>
        <v>#N/A</v>
      </c>
      <c r="G1063" t="e">
        <f>VLOOKUP($B1063,CLIENTS!$A$5:$I$30,3,FALSE)</f>
        <v>#N/A</v>
      </c>
      <c r="H1063" t="e">
        <f>VLOOKUP($B1063,CLIENTS!$A$5:$I$30,4,FALSE)</f>
        <v>#N/A</v>
      </c>
      <c r="I1063" t="e">
        <f>VLOOKUP($B1063,CLIENTS!$A$5:$I$30,5,FALSE)</f>
        <v>#N/A</v>
      </c>
      <c r="J1063" t="e">
        <f>VLOOKUP($B1063,CLIENTS!$A$5:$I$30,6,FALSE)</f>
        <v>#N/A</v>
      </c>
      <c r="K1063" t="e">
        <f>VLOOKUP($B1063,CLIENTS!$A$5:$I$30,7,FALSE)</f>
        <v>#N/A</v>
      </c>
      <c r="L1063" t="e">
        <f>VLOOKUP($B1063,CLIENTS!$A$5:$I$30,8,FALSE)</f>
        <v>#N/A</v>
      </c>
      <c r="M1063" t="e">
        <f>VLOOKUP($B1063,CLIENTS!$A$5:$I$30,9,FALSE)</f>
        <v>#N/A</v>
      </c>
      <c r="O1063" t="e">
        <f>VLOOKUP($B1063,CLIENTS!$A$5:$I$30,MATCH(O$4,CLIENTS!$A$4:$I$4,0),FALSE)</f>
        <v>#N/A</v>
      </c>
      <c r="P1063" t="e">
        <f>VLOOKUP($B1063,CLIENTS!$A$5:$I$30,MATCH(P$4,CLIENTS!$A$4:$I$4,0),FALSE)</f>
        <v>#N/A</v>
      </c>
      <c r="Q1063" t="e">
        <f>VLOOKUP($B1063,CLIENTS!$A$5:$I$30,MATCH(Q$4,CLIENTS!$A$4:$I$4,0),FALSE)</f>
        <v>#N/A</v>
      </c>
      <c r="R1063" t="e">
        <f>VLOOKUP($B1063,CLIENTS!$A$5:$I$30,MATCH(R$4,CLIENTS!$A$4:$I$4,0),FALSE)</f>
        <v>#N/A</v>
      </c>
      <c r="S1063" t="e">
        <f>VLOOKUP($B1063,CLIENTS!$A$5:$I$30,MATCH(S$4,CLIENTS!$A$4:$I$4,0),FALSE)</f>
        <v>#N/A</v>
      </c>
      <c r="T1063" t="e">
        <f>VLOOKUP($B1063,CLIENTS!$A$5:$I$30,MATCH(T$4,CLIENTS!$A$4:$I$4,0),FALSE)</f>
        <v>#N/A</v>
      </c>
      <c r="U1063" t="e">
        <f>VLOOKUP($B1063,CLIENTS!$A$5:$I$30,MATCH(U$4,CLIENTS!$A$4:$I$4,0),FALSE)</f>
        <v>#N/A</v>
      </c>
      <c r="V1063" t="e">
        <f>VLOOKUP($B1063,CLIENTS!$A$5:$I$30,MATCH(V$4,CLIENTS!$A$4:$I$4,0),FALSE)</f>
        <v>#N/A</v>
      </c>
    </row>
    <row r="1064" spans="1:22" x14ac:dyDescent="0.25">
      <c r="A1064" s="1" t="s">
        <v>522</v>
      </c>
      <c r="B1064" s="1" t="s">
        <v>394</v>
      </c>
      <c r="D1064" s="1" t="s">
        <v>1</v>
      </c>
      <c r="E1064">
        <v>770</v>
      </c>
      <c r="F1064" t="e">
        <f>VLOOKUP($B1064,CLIENTS!$A$5:$I$30,2,FALSE)</f>
        <v>#N/A</v>
      </c>
      <c r="G1064" t="e">
        <f>VLOOKUP($B1064,CLIENTS!$A$5:$I$30,3,FALSE)</f>
        <v>#N/A</v>
      </c>
      <c r="H1064" t="e">
        <f>VLOOKUP($B1064,CLIENTS!$A$5:$I$30,4,FALSE)</f>
        <v>#N/A</v>
      </c>
      <c r="I1064" t="e">
        <f>VLOOKUP($B1064,CLIENTS!$A$5:$I$30,5,FALSE)</f>
        <v>#N/A</v>
      </c>
      <c r="J1064" t="e">
        <f>VLOOKUP($B1064,CLIENTS!$A$5:$I$30,6,FALSE)</f>
        <v>#N/A</v>
      </c>
      <c r="K1064" t="e">
        <f>VLOOKUP($B1064,CLIENTS!$A$5:$I$30,7,FALSE)</f>
        <v>#N/A</v>
      </c>
      <c r="L1064" t="e">
        <f>VLOOKUP($B1064,CLIENTS!$A$5:$I$30,8,FALSE)</f>
        <v>#N/A</v>
      </c>
      <c r="M1064" t="e">
        <f>VLOOKUP($B1064,CLIENTS!$A$5:$I$30,9,FALSE)</f>
        <v>#N/A</v>
      </c>
      <c r="O1064" t="e">
        <f>VLOOKUP($B1064,CLIENTS!$A$5:$I$30,MATCH(O$4,CLIENTS!$A$4:$I$4,0),FALSE)</f>
        <v>#N/A</v>
      </c>
      <c r="P1064" t="e">
        <f>VLOOKUP($B1064,CLIENTS!$A$5:$I$30,MATCH(P$4,CLIENTS!$A$4:$I$4,0),FALSE)</f>
        <v>#N/A</v>
      </c>
      <c r="Q1064" t="e">
        <f>VLOOKUP($B1064,CLIENTS!$A$5:$I$30,MATCH(Q$4,CLIENTS!$A$4:$I$4,0),FALSE)</f>
        <v>#N/A</v>
      </c>
      <c r="R1064" t="e">
        <f>VLOOKUP($B1064,CLIENTS!$A$5:$I$30,MATCH(R$4,CLIENTS!$A$4:$I$4,0),FALSE)</f>
        <v>#N/A</v>
      </c>
      <c r="S1064" t="e">
        <f>VLOOKUP($B1064,CLIENTS!$A$5:$I$30,MATCH(S$4,CLIENTS!$A$4:$I$4,0),FALSE)</f>
        <v>#N/A</v>
      </c>
      <c r="T1064" t="e">
        <f>VLOOKUP($B1064,CLIENTS!$A$5:$I$30,MATCH(T$4,CLIENTS!$A$4:$I$4,0),FALSE)</f>
        <v>#N/A</v>
      </c>
      <c r="U1064" t="e">
        <f>VLOOKUP($B1064,CLIENTS!$A$5:$I$30,MATCH(U$4,CLIENTS!$A$4:$I$4,0),FALSE)</f>
        <v>#N/A</v>
      </c>
      <c r="V1064" t="e">
        <f>VLOOKUP($B1064,CLIENTS!$A$5:$I$30,MATCH(V$4,CLIENTS!$A$4:$I$4,0),FALSE)</f>
        <v>#N/A</v>
      </c>
    </row>
    <row r="1065" spans="1:22" x14ac:dyDescent="0.25">
      <c r="A1065" s="1" t="s">
        <v>518</v>
      </c>
      <c r="B1065" s="1" t="s">
        <v>194</v>
      </c>
      <c r="D1065" s="1" t="s">
        <v>1</v>
      </c>
      <c r="E1065">
        <v>1725</v>
      </c>
      <c r="F1065" t="e">
        <f>VLOOKUP($B1065,CLIENTS!$A$5:$I$30,2,FALSE)</f>
        <v>#N/A</v>
      </c>
      <c r="G1065" t="e">
        <f>VLOOKUP($B1065,CLIENTS!$A$5:$I$30,3,FALSE)</f>
        <v>#N/A</v>
      </c>
      <c r="H1065" t="e">
        <f>VLOOKUP($B1065,CLIENTS!$A$5:$I$30,4,FALSE)</f>
        <v>#N/A</v>
      </c>
      <c r="I1065" t="e">
        <f>VLOOKUP($B1065,CLIENTS!$A$5:$I$30,5,FALSE)</f>
        <v>#N/A</v>
      </c>
      <c r="J1065" t="e">
        <f>VLOOKUP($B1065,CLIENTS!$A$5:$I$30,6,FALSE)</f>
        <v>#N/A</v>
      </c>
      <c r="K1065" t="e">
        <f>VLOOKUP($B1065,CLIENTS!$A$5:$I$30,7,FALSE)</f>
        <v>#N/A</v>
      </c>
      <c r="L1065" t="e">
        <f>VLOOKUP($B1065,CLIENTS!$A$5:$I$30,8,FALSE)</f>
        <v>#N/A</v>
      </c>
      <c r="M1065" t="e">
        <f>VLOOKUP($B1065,CLIENTS!$A$5:$I$30,9,FALSE)</f>
        <v>#N/A</v>
      </c>
      <c r="O1065" t="e">
        <f>VLOOKUP($B1065,CLIENTS!$A$5:$I$30,MATCH(O$4,CLIENTS!$A$4:$I$4,0),FALSE)</f>
        <v>#N/A</v>
      </c>
      <c r="P1065" t="e">
        <f>VLOOKUP($B1065,CLIENTS!$A$5:$I$30,MATCH(P$4,CLIENTS!$A$4:$I$4,0),FALSE)</f>
        <v>#N/A</v>
      </c>
      <c r="Q1065" t="e">
        <f>VLOOKUP($B1065,CLIENTS!$A$5:$I$30,MATCH(Q$4,CLIENTS!$A$4:$I$4,0),FALSE)</f>
        <v>#N/A</v>
      </c>
      <c r="R1065" t="e">
        <f>VLOOKUP($B1065,CLIENTS!$A$5:$I$30,MATCH(R$4,CLIENTS!$A$4:$I$4,0),FALSE)</f>
        <v>#N/A</v>
      </c>
      <c r="S1065" t="e">
        <f>VLOOKUP($B1065,CLIENTS!$A$5:$I$30,MATCH(S$4,CLIENTS!$A$4:$I$4,0),FALSE)</f>
        <v>#N/A</v>
      </c>
      <c r="T1065" t="e">
        <f>VLOOKUP($B1065,CLIENTS!$A$5:$I$30,MATCH(T$4,CLIENTS!$A$4:$I$4,0),FALSE)</f>
        <v>#N/A</v>
      </c>
      <c r="U1065" t="e">
        <f>VLOOKUP($B1065,CLIENTS!$A$5:$I$30,MATCH(U$4,CLIENTS!$A$4:$I$4,0),FALSE)</f>
        <v>#N/A</v>
      </c>
      <c r="V1065" t="e">
        <f>VLOOKUP($B1065,CLIENTS!$A$5:$I$30,MATCH(V$4,CLIENTS!$A$4:$I$4,0),FALSE)</f>
        <v>#N/A</v>
      </c>
    </row>
    <row r="1066" spans="1:22" x14ac:dyDescent="0.25">
      <c r="A1066" s="1" t="s">
        <v>520</v>
      </c>
      <c r="B1066" s="1" t="s">
        <v>194</v>
      </c>
      <c r="D1066" s="1" t="s">
        <v>1</v>
      </c>
      <c r="E1066">
        <v>1083</v>
      </c>
      <c r="F1066" t="e">
        <f>VLOOKUP($B1066,CLIENTS!$A$5:$I$30,2,FALSE)</f>
        <v>#N/A</v>
      </c>
      <c r="G1066" t="e">
        <f>VLOOKUP($B1066,CLIENTS!$A$5:$I$30,3,FALSE)</f>
        <v>#N/A</v>
      </c>
      <c r="H1066" t="e">
        <f>VLOOKUP($B1066,CLIENTS!$A$5:$I$30,4,FALSE)</f>
        <v>#N/A</v>
      </c>
      <c r="I1066" t="e">
        <f>VLOOKUP($B1066,CLIENTS!$A$5:$I$30,5,FALSE)</f>
        <v>#N/A</v>
      </c>
      <c r="J1066" t="e">
        <f>VLOOKUP($B1066,CLIENTS!$A$5:$I$30,6,FALSE)</f>
        <v>#N/A</v>
      </c>
      <c r="K1066" t="e">
        <f>VLOOKUP($B1066,CLIENTS!$A$5:$I$30,7,FALSE)</f>
        <v>#N/A</v>
      </c>
      <c r="L1066" t="e">
        <f>VLOOKUP($B1066,CLIENTS!$A$5:$I$30,8,FALSE)</f>
        <v>#N/A</v>
      </c>
      <c r="M1066" t="e">
        <f>VLOOKUP($B1066,CLIENTS!$A$5:$I$30,9,FALSE)</f>
        <v>#N/A</v>
      </c>
      <c r="O1066" t="e">
        <f>VLOOKUP($B1066,CLIENTS!$A$5:$I$30,MATCH(O$4,CLIENTS!$A$4:$I$4,0),FALSE)</f>
        <v>#N/A</v>
      </c>
      <c r="P1066" t="e">
        <f>VLOOKUP($B1066,CLIENTS!$A$5:$I$30,MATCH(P$4,CLIENTS!$A$4:$I$4,0),FALSE)</f>
        <v>#N/A</v>
      </c>
      <c r="Q1066" t="e">
        <f>VLOOKUP($B1066,CLIENTS!$A$5:$I$30,MATCH(Q$4,CLIENTS!$A$4:$I$4,0),FALSE)</f>
        <v>#N/A</v>
      </c>
      <c r="R1066" t="e">
        <f>VLOOKUP($B1066,CLIENTS!$A$5:$I$30,MATCH(R$4,CLIENTS!$A$4:$I$4,0),FALSE)</f>
        <v>#N/A</v>
      </c>
      <c r="S1066" t="e">
        <f>VLOOKUP($B1066,CLIENTS!$A$5:$I$30,MATCH(S$4,CLIENTS!$A$4:$I$4,0),FALSE)</f>
        <v>#N/A</v>
      </c>
      <c r="T1066" t="e">
        <f>VLOOKUP($B1066,CLIENTS!$A$5:$I$30,MATCH(T$4,CLIENTS!$A$4:$I$4,0),FALSE)</f>
        <v>#N/A</v>
      </c>
      <c r="U1066" t="e">
        <f>VLOOKUP($B1066,CLIENTS!$A$5:$I$30,MATCH(U$4,CLIENTS!$A$4:$I$4,0),FALSE)</f>
        <v>#N/A</v>
      </c>
      <c r="V1066" t="e">
        <f>VLOOKUP($B1066,CLIENTS!$A$5:$I$30,MATCH(V$4,CLIENTS!$A$4:$I$4,0),FALSE)</f>
        <v>#N/A</v>
      </c>
    </row>
    <row r="1067" spans="1:22" x14ac:dyDescent="0.25">
      <c r="A1067" s="1" t="s">
        <v>522</v>
      </c>
      <c r="B1067" s="1" t="s">
        <v>194</v>
      </c>
      <c r="D1067" s="1" t="s">
        <v>1</v>
      </c>
      <c r="E1067">
        <v>792</v>
      </c>
      <c r="F1067" t="e">
        <f>VLOOKUP($B1067,CLIENTS!$A$5:$I$30,2,FALSE)</f>
        <v>#N/A</v>
      </c>
      <c r="G1067" t="e">
        <f>VLOOKUP($B1067,CLIENTS!$A$5:$I$30,3,FALSE)</f>
        <v>#N/A</v>
      </c>
      <c r="H1067" t="e">
        <f>VLOOKUP($B1067,CLIENTS!$A$5:$I$30,4,FALSE)</f>
        <v>#N/A</v>
      </c>
      <c r="I1067" t="e">
        <f>VLOOKUP($B1067,CLIENTS!$A$5:$I$30,5,FALSE)</f>
        <v>#N/A</v>
      </c>
      <c r="J1067" t="e">
        <f>VLOOKUP($B1067,CLIENTS!$A$5:$I$30,6,FALSE)</f>
        <v>#N/A</v>
      </c>
      <c r="K1067" t="e">
        <f>VLOOKUP($B1067,CLIENTS!$A$5:$I$30,7,FALSE)</f>
        <v>#N/A</v>
      </c>
      <c r="L1067" t="e">
        <f>VLOOKUP($B1067,CLIENTS!$A$5:$I$30,8,FALSE)</f>
        <v>#N/A</v>
      </c>
      <c r="M1067" t="e">
        <f>VLOOKUP($B1067,CLIENTS!$A$5:$I$30,9,FALSE)</f>
        <v>#N/A</v>
      </c>
      <c r="O1067" t="e">
        <f>VLOOKUP($B1067,CLIENTS!$A$5:$I$30,MATCH(O$4,CLIENTS!$A$4:$I$4,0),FALSE)</f>
        <v>#N/A</v>
      </c>
      <c r="P1067" t="e">
        <f>VLOOKUP($B1067,CLIENTS!$A$5:$I$30,MATCH(P$4,CLIENTS!$A$4:$I$4,0),FALSE)</f>
        <v>#N/A</v>
      </c>
      <c r="Q1067" t="e">
        <f>VLOOKUP($B1067,CLIENTS!$A$5:$I$30,MATCH(Q$4,CLIENTS!$A$4:$I$4,0),FALSE)</f>
        <v>#N/A</v>
      </c>
      <c r="R1067" t="e">
        <f>VLOOKUP($B1067,CLIENTS!$A$5:$I$30,MATCH(R$4,CLIENTS!$A$4:$I$4,0),FALSE)</f>
        <v>#N/A</v>
      </c>
      <c r="S1067" t="e">
        <f>VLOOKUP($B1067,CLIENTS!$A$5:$I$30,MATCH(S$4,CLIENTS!$A$4:$I$4,0),FALSE)</f>
        <v>#N/A</v>
      </c>
      <c r="T1067" t="e">
        <f>VLOOKUP($B1067,CLIENTS!$A$5:$I$30,MATCH(T$4,CLIENTS!$A$4:$I$4,0),FALSE)</f>
        <v>#N/A</v>
      </c>
      <c r="U1067" t="e">
        <f>VLOOKUP($B1067,CLIENTS!$A$5:$I$30,MATCH(U$4,CLIENTS!$A$4:$I$4,0),FALSE)</f>
        <v>#N/A</v>
      </c>
      <c r="V1067" t="e">
        <f>VLOOKUP($B1067,CLIENTS!$A$5:$I$30,MATCH(V$4,CLIENTS!$A$4:$I$4,0),FALSE)</f>
        <v>#N/A</v>
      </c>
    </row>
    <row r="1068" spans="1:22" x14ac:dyDescent="0.25">
      <c r="A1068" s="1" t="s">
        <v>518</v>
      </c>
      <c r="B1068" s="1" t="s">
        <v>395</v>
      </c>
      <c r="D1068" s="1" t="s">
        <v>1</v>
      </c>
      <c r="E1068">
        <v>1552</v>
      </c>
      <c r="F1068" t="e">
        <f>VLOOKUP($B1068,CLIENTS!$A$5:$I$30,2,FALSE)</f>
        <v>#N/A</v>
      </c>
      <c r="G1068" t="e">
        <f>VLOOKUP($B1068,CLIENTS!$A$5:$I$30,3,FALSE)</f>
        <v>#N/A</v>
      </c>
      <c r="H1068" t="e">
        <f>VLOOKUP($B1068,CLIENTS!$A$5:$I$30,4,FALSE)</f>
        <v>#N/A</v>
      </c>
      <c r="I1068" t="e">
        <f>VLOOKUP($B1068,CLIENTS!$A$5:$I$30,5,FALSE)</f>
        <v>#N/A</v>
      </c>
      <c r="J1068" t="e">
        <f>VLOOKUP($B1068,CLIENTS!$A$5:$I$30,6,FALSE)</f>
        <v>#N/A</v>
      </c>
      <c r="K1068" t="e">
        <f>VLOOKUP($B1068,CLIENTS!$A$5:$I$30,7,FALSE)</f>
        <v>#N/A</v>
      </c>
      <c r="L1068" t="e">
        <f>VLOOKUP($B1068,CLIENTS!$A$5:$I$30,8,FALSE)</f>
        <v>#N/A</v>
      </c>
      <c r="M1068" t="e">
        <f>VLOOKUP($B1068,CLIENTS!$A$5:$I$30,9,FALSE)</f>
        <v>#N/A</v>
      </c>
      <c r="O1068" t="e">
        <f>VLOOKUP($B1068,CLIENTS!$A$5:$I$30,MATCH(O$4,CLIENTS!$A$4:$I$4,0),FALSE)</f>
        <v>#N/A</v>
      </c>
      <c r="P1068" t="e">
        <f>VLOOKUP($B1068,CLIENTS!$A$5:$I$30,MATCH(P$4,CLIENTS!$A$4:$I$4,0),FALSE)</f>
        <v>#N/A</v>
      </c>
      <c r="Q1068" t="e">
        <f>VLOOKUP($B1068,CLIENTS!$A$5:$I$30,MATCH(Q$4,CLIENTS!$A$4:$I$4,0),FALSE)</f>
        <v>#N/A</v>
      </c>
      <c r="R1068" t="e">
        <f>VLOOKUP($B1068,CLIENTS!$A$5:$I$30,MATCH(R$4,CLIENTS!$A$4:$I$4,0),FALSE)</f>
        <v>#N/A</v>
      </c>
      <c r="S1068" t="e">
        <f>VLOOKUP($B1068,CLIENTS!$A$5:$I$30,MATCH(S$4,CLIENTS!$A$4:$I$4,0),FALSE)</f>
        <v>#N/A</v>
      </c>
      <c r="T1068" t="e">
        <f>VLOOKUP($B1068,CLIENTS!$A$5:$I$30,MATCH(T$4,CLIENTS!$A$4:$I$4,0),FALSE)</f>
        <v>#N/A</v>
      </c>
      <c r="U1068" t="e">
        <f>VLOOKUP($B1068,CLIENTS!$A$5:$I$30,MATCH(U$4,CLIENTS!$A$4:$I$4,0),FALSE)</f>
        <v>#N/A</v>
      </c>
      <c r="V1068" t="e">
        <f>VLOOKUP($B1068,CLIENTS!$A$5:$I$30,MATCH(V$4,CLIENTS!$A$4:$I$4,0),FALSE)</f>
        <v>#N/A</v>
      </c>
    </row>
    <row r="1069" spans="1:22" x14ac:dyDescent="0.25">
      <c r="A1069" s="1" t="s">
        <v>520</v>
      </c>
      <c r="B1069" s="1" t="s">
        <v>395</v>
      </c>
      <c r="D1069" s="1" t="s">
        <v>1</v>
      </c>
      <c r="E1069">
        <v>1083</v>
      </c>
      <c r="F1069" t="e">
        <f>VLOOKUP($B1069,CLIENTS!$A$5:$I$30,2,FALSE)</f>
        <v>#N/A</v>
      </c>
      <c r="G1069" t="e">
        <f>VLOOKUP($B1069,CLIENTS!$A$5:$I$30,3,FALSE)</f>
        <v>#N/A</v>
      </c>
      <c r="H1069" t="e">
        <f>VLOOKUP($B1069,CLIENTS!$A$5:$I$30,4,FALSE)</f>
        <v>#N/A</v>
      </c>
      <c r="I1069" t="e">
        <f>VLOOKUP($B1069,CLIENTS!$A$5:$I$30,5,FALSE)</f>
        <v>#N/A</v>
      </c>
      <c r="J1069" t="e">
        <f>VLOOKUP($B1069,CLIENTS!$A$5:$I$30,6,FALSE)</f>
        <v>#N/A</v>
      </c>
      <c r="K1069" t="e">
        <f>VLOOKUP($B1069,CLIENTS!$A$5:$I$30,7,FALSE)</f>
        <v>#N/A</v>
      </c>
      <c r="L1069" t="e">
        <f>VLOOKUP($B1069,CLIENTS!$A$5:$I$30,8,FALSE)</f>
        <v>#N/A</v>
      </c>
      <c r="M1069" t="e">
        <f>VLOOKUP($B1069,CLIENTS!$A$5:$I$30,9,FALSE)</f>
        <v>#N/A</v>
      </c>
      <c r="O1069" t="e">
        <f>VLOOKUP($B1069,CLIENTS!$A$5:$I$30,MATCH(O$4,CLIENTS!$A$4:$I$4,0),FALSE)</f>
        <v>#N/A</v>
      </c>
      <c r="P1069" t="e">
        <f>VLOOKUP($B1069,CLIENTS!$A$5:$I$30,MATCH(P$4,CLIENTS!$A$4:$I$4,0),FALSE)</f>
        <v>#N/A</v>
      </c>
      <c r="Q1069" t="e">
        <f>VLOOKUP($B1069,CLIENTS!$A$5:$I$30,MATCH(Q$4,CLIENTS!$A$4:$I$4,0),FALSE)</f>
        <v>#N/A</v>
      </c>
      <c r="R1069" t="e">
        <f>VLOOKUP($B1069,CLIENTS!$A$5:$I$30,MATCH(R$4,CLIENTS!$A$4:$I$4,0),FALSE)</f>
        <v>#N/A</v>
      </c>
      <c r="S1069" t="e">
        <f>VLOOKUP($B1069,CLIENTS!$A$5:$I$30,MATCH(S$4,CLIENTS!$A$4:$I$4,0),FALSE)</f>
        <v>#N/A</v>
      </c>
      <c r="T1069" t="e">
        <f>VLOOKUP($B1069,CLIENTS!$A$5:$I$30,MATCH(T$4,CLIENTS!$A$4:$I$4,0),FALSE)</f>
        <v>#N/A</v>
      </c>
      <c r="U1069" t="e">
        <f>VLOOKUP($B1069,CLIENTS!$A$5:$I$30,MATCH(U$4,CLIENTS!$A$4:$I$4,0),FALSE)</f>
        <v>#N/A</v>
      </c>
      <c r="V1069" t="e">
        <f>VLOOKUP($B1069,CLIENTS!$A$5:$I$30,MATCH(V$4,CLIENTS!$A$4:$I$4,0),FALSE)</f>
        <v>#N/A</v>
      </c>
    </row>
    <row r="1070" spans="1:22" x14ac:dyDescent="0.25">
      <c r="A1070" s="1" t="s">
        <v>522</v>
      </c>
      <c r="B1070" s="1" t="s">
        <v>395</v>
      </c>
      <c r="D1070" s="1" t="s">
        <v>1</v>
      </c>
      <c r="E1070">
        <v>792</v>
      </c>
      <c r="F1070" t="e">
        <f>VLOOKUP($B1070,CLIENTS!$A$5:$I$30,2,FALSE)</f>
        <v>#N/A</v>
      </c>
      <c r="G1070" t="e">
        <f>VLOOKUP($B1070,CLIENTS!$A$5:$I$30,3,FALSE)</f>
        <v>#N/A</v>
      </c>
      <c r="H1070" t="e">
        <f>VLOOKUP($B1070,CLIENTS!$A$5:$I$30,4,FALSE)</f>
        <v>#N/A</v>
      </c>
      <c r="I1070" t="e">
        <f>VLOOKUP($B1070,CLIENTS!$A$5:$I$30,5,FALSE)</f>
        <v>#N/A</v>
      </c>
      <c r="J1070" t="e">
        <f>VLOOKUP($B1070,CLIENTS!$A$5:$I$30,6,FALSE)</f>
        <v>#N/A</v>
      </c>
      <c r="K1070" t="e">
        <f>VLOOKUP($B1070,CLIENTS!$A$5:$I$30,7,FALSE)</f>
        <v>#N/A</v>
      </c>
      <c r="L1070" t="e">
        <f>VLOOKUP($B1070,CLIENTS!$A$5:$I$30,8,FALSE)</f>
        <v>#N/A</v>
      </c>
      <c r="M1070" t="e">
        <f>VLOOKUP($B1070,CLIENTS!$A$5:$I$30,9,FALSE)</f>
        <v>#N/A</v>
      </c>
      <c r="O1070" t="e">
        <f>VLOOKUP($B1070,CLIENTS!$A$5:$I$30,MATCH(O$4,CLIENTS!$A$4:$I$4,0),FALSE)</f>
        <v>#N/A</v>
      </c>
      <c r="P1070" t="e">
        <f>VLOOKUP($B1070,CLIENTS!$A$5:$I$30,MATCH(P$4,CLIENTS!$A$4:$I$4,0),FALSE)</f>
        <v>#N/A</v>
      </c>
      <c r="Q1070" t="e">
        <f>VLOOKUP($B1070,CLIENTS!$A$5:$I$30,MATCH(Q$4,CLIENTS!$A$4:$I$4,0),FALSE)</f>
        <v>#N/A</v>
      </c>
      <c r="R1070" t="e">
        <f>VLOOKUP($B1070,CLIENTS!$A$5:$I$30,MATCH(R$4,CLIENTS!$A$4:$I$4,0),FALSE)</f>
        <v>#N/A</v>
      </c>
      <c r="S1070" t="e">
        <f>VLOOKUP($B1070,CLIENTS!$A$5:$I$30,MATCH(S$4,CLIENTS!$A$4:$I$4,0),FALSE)</f>
        <v>#N/A</v>
      </c>
      <c r="T1070" t="e">
        <f>VLOOKUP($B1070,CLIENTS!$A$5:$I$30,MATCH(T$4,CLIENTS!$A$4:$I$4,0),FALSE)</f>
        <v>#N/A</v>
      </c>
      <c r="U1070" t="e">
        <f>VLOOKUP($B1070,CLIENTS!$A$5:$I$30,MATCH(U$4,CLIENTS!$A$4:$I$4,0),FALSE)</f>
        <v>#N/A</v>
      </c>
      <c r="V1070" t="e">
        <f>VLOOKUP($B1070,CLIENTS!$A$5:$I$30,MATCH(V$4,CLIENTS!$A$4:$I$4,0),FALSE)</f>
        <v>#N/A</v>
      </c>
    </row>
    <row r="1071" spans="1:22" x14ac:dyDescent="0.25">
      <c r="A1071" s="1" t="s">
        <v>518</v>
      </c>
      <c r="B1071" s="1" t="s">
        <v>396</v>
      </c>
      <c r="D1071" s="1" t="s">
        <v>1</v>
      </c>
      <c r="E1071">
        <v>1725</v>
      </c>
      <c r="F1071" t="e">
        <f>VLOOKUP($B1071,CLIENTS!$A$5:$I$30,2,FALSE)</f>
        <v>#N/A</v>
      </c>
      <c r="G1071" t="e">
        <f>VLOOKUP($B1071,CLIENTS!$A$5:$I$30,3,FALSE)</f>
        <v>#N/A</v>
      </c>
      <c r="H1071" t="e">
        <f>VLOOKUP($B1071,CLIENTS!$A$5:$I$30,4,FALSE)</f>
        <v>#N/A</v>
      </c>
      <c r="I1071" t="e">
        <f>VLOOKUP($B1071,CLIENTS!$A$5:$I$30,5,FALSE)</f>
        <v>#N/A</v>
      </c>
      <c r="J1071" t="e">
        <f>VLOOKUP($B1071,CLIENTS!$A$5:$I$30,6,FALSE)</f>
        <v>#N/A</v>
      </c>
      <c r="K1071" t="e">
        <f>VLOOKUP($B1071,CLIENTS!$A$5:$I$30,7,FALSE)</f>
        <v>#N/A</v>
      </c>
      <c r="L1071" t="e">
        <f>VLOOKUP($B1071,CLIENTS!$A$5:$I$30,8,FALSE)</f>
        <v>#N/A</v>
      </c>
      <c r="M1071" t="e">
        <f>VLOOKUP($B1071,CLIENTS!$A$5:$I$30,9,FALSE)</f>
        <v>#N/A</v>
      </c>
      <c r="O1071" t="e">
        <f>VLOOKUP($B1071,CLIENTS!$A$5:$I$30,MATCH(O$4,CLIENTS!$A$4:$I$4,0),FALSE)</f>
        <v>#N/A</v>
      </c>
      <c r="P1071" t="e">
        <f>VLOOKUP($B1071,CLIENTS!$A$5:$I$30,MATCH(P$4,CLIENTS!$A$4:$I$4,0),FALSE)</f>
        <v>#N/A</v>
      </c>
      <c r="Q1071" t="e">
        <f>VLOOKUP($B1071,CLIENTS!$A$5:$I$30,MATCH(Q$4,CLIENTS!$A$4:$I$4,0),FALSE)</f>
        <v>#N/A</v>
      </c>
      <c r="R1071" t="e">
        <f>VLOOKUP($B1071,CLIENTS!$A$5:$I$30,MATCH(R$4,CLIENTS!$A$4:$I$4,0),FALSE)</f>
        <v>#N/A</v>
      </c>
      <c r="S1071" t="e">
        <f>VLOOKUP($B1071,CLIENTS!$A$5:$I$30,MATCH(S$4,CLIENTS!$A$4:$I$4,0),FALSE)</f>
        <v>#N/A</v>
      </c>
      <c r="T1071" t="e">
        <f>VLOOKUP($B1071,CLIENTS!$A$5:$I$30,MATCH(T$4,CLIENTS!$A$4:$I$4,0),FALSE)</f>
        <v>#N/A</v>
      </c>
      <c r="U1071" t="e">
        <f>VLOOKUP($B1071,CLIENTS!$A$5:$I$30,MATCH(U$4,CLIENTS!$A$4:$I$4,0),FALSE)</f>
        <v>#N/A</v>
      </c>
      <c r="V1071" t="e">
        <f>VLOOKUP($B1071,CLIENTS!$A$5:$I$30,MATCH(V$4,CLIENTS!$A$4:$I$4,0),FALSE)</f>
        <v>#N/A</v>
      </c>
    </row>
    <row r="1072" spans="1:22" x14ac:dyDescent="0.25">
      <c r="A1072" s="1" t="s">
        <v>520</v>
      </c>
      <c r="B1072" s="1" t="s">
        <v>396</v>
      </c>
      <c r="D1072" s="1" t="s">
        <v>1</v>
      </c>
      <c r="E1072">
        <v>1056</v>
      </c>
      <c r="F1072" t="e">
        <f>VLOOKUP($B1072,CLIENTS!$A$5:$I$30,2,FALSE)</f>
        <v>#N/A</v>
      </c>
      <c r="G1072" t="e">
        <f>VLOOKUP($B1072,CLIENTS!$A$5:$I$30,3,FALSE)</f>
        <v>#N/A</v>
      </c>
      <c r="H1072" t="e">
        <f>VLOOKUP($B1072,CLIENTS!$A$5:$I$30,4,FALSE)</f>
        <v>#N/A</v>
      </c>
      <c r="I1072" t="e">
        <f>VLOOKUP($B1072,CLIENTS!$A$5:$I$30,5,FALSE)</f>
        <v>#N/A</v>
      </c>
      <c r="J1072" t="e">
        <f>VLOOKUP($B1072,CLIENTS!$A$5:$I$30,6,FALSE)</f>
        <v>#N/A</v>
      </c>
      <c r="K1072" t="e">
        <f>VLOOKUP($B1072,CLIENTS!$A$5:$I$30,7,FALSE)</f>
        <v>#N/A</v>
      </c>
      <c r="L1072" t="e">
        <f>VLOOKUP($B1072,CLIENTS!$A$5:$I$30,8,FALSE)</f>
        <v>#N/A</v>
      </c>
      <c r="M1072" t="e">
        <f>VLOOKUP($B1072,CLIENTS!$A$5:$I$30,9,FALSE)</f>
        <v>#N/A</v>
      </c>
      <c r="O1072" t="e">
        <f>VLOOKUP($B1072,CLIENTS!$A$5:$I$30,MATCH(O$4,CLIENTS!$A$4:$I$4,0),FALSE)</f>
        <v>#N/A</v>
      </c>
      <c r="P1072" t="e">
        <f>VLOOKUP($B1072,CLIENTS!$A$5:$I$30,MATCH(P$4,CLIENTS!$A$4:$I$4,0),FALSE)</f>
        <v>#N/A</v>
      </c>
      <c r="Q1072" t="e">
        <f>VLOOKUP($B1072,CLIENTS!$A$5:$I$30,MATCH(Q$4,CLIENTS!$A$4:$I$4,0),FALSE)</f>
        <v>#N/A</v>
      </c>
      <c r="R1072" t="e">
        <f>VLOOKUP($B1072,CLIENTS!$A$5:$I$30,MATCH(R$4,CLIENTS!$A$4:$I$4,0),FALSE)</f>
        <v>#N/A</v>
      </c>
      <c r="S1072" t="e">
        <f>VLOOKUP($B1072,CLIENTS!$A$5:$I$30,MATCH(S$4,CLIENTS!$A$4:$I$4,0),FALSE)</f>
        <v>#N/A</v>
      </c>
      <c r="T1072" t="e">
        <f>VLOOKUP($B1072,CLIENTS!$A$5:$I$30,MATCH(T$4,CLIENTS!$A$4:$I$4,0),FALSE)</f>
        <v>#N/A</v>
      </c>
      <c r="U1072" t="e">
        <f>VLOOKUP($B1072,CLIENTS!$A$5:$I$30,MATCH(U$4,CLIENTS!$A$4:$I$4,0),FALSE)</f>
        <v>#N/A</v>
      </c>
      <c r="V1072" t="e">
        <f>VLOOKUP($B1072,CLIENTS!$A$5:$I$30,MATCH(V$4,CLIENTS!$A$4:$I$4,0),FALSE)</f>
        <v>#N/A</v>
      </c>
    </row>
    <row r="1073" spans="1:22" x14ac:dyDescent="0.25">
      <c r="A1073" s="1" t="s">
        <v>522</v>
      </c>
      <c r="B1073" s="1" t="s">
        <v>396</v>
      </c>
      <c r="D1073" s="1" t="s">
        <v>1</v>
      </c>
      <c r="E1073">
        <v>792</v>
      </c>
      <c r="F1073" t="e">
        <f>VLOOKUP($B1073,CLIENTS!$A$5:$I$30,2,FALSE)</f>
        <v>#N/A</v>
      </c>
      <c r="G1073" t="e">
        <f>VLOOKUP($B1073,CLIENTS!$A$5:$I$30,3,FALSE)</f>
        <v>#N/A</v>
      </c>
      <c r="H1073" t="e">
        <f>VLOOKUP($B1073,CLIENTS!$A$5:$I$30,4,FALSE)</f>
        <v>#N/A</v>
      </c>
      <c r="I1073" t="e">
        <f>VLOOKUP($B1073,CLIENTS!$A$5:$I$30,5,FALSE)</f>
        <v>#N/A</v>
      </c>
      <c r="J1073" t="e">
        <f>VLOOKUP($B1073,CLIENTS!$A$5:$I$30,6,FALSE)</f>
        <v>#N/A</v>
      </c>
      <c r="K1073" t="e">
        <f>VLOOKUP($B1073,CLIENTS!$A$5:$I$30,7,FALSE)</f>
        <v>#N/A</v>
      </c>
      <c r="L1073" t="e">
        <f>VLOOKUP($B1073,CLIENTS!$A$5:$I$30,8,FALSE)</f>
        <v>#N/A</v>
      </c>
      <c r="M1073" t="e">
        <f>VLOOKUP($B1073,CLIENTS!$A$5:$I$30,9,FALSE)</f>
        <v>#N/A</v>
      </c>
      <c r="O1073" t="e">
        <f>VLOOKUP($B1073,CLIENTS!$A$5:$I$30,MATCH(O$4,CLIENTS!$A$4:$I$4,0),FALSE)</f>
        <v>#N/A</v>
      </c>
      <c r="P1073" t="e">
        <f>VLOOKUP($B1073,CLIENTS!$A$5:$I$30,MATCH(P$4,CLIENTS!$A$4:$I$4,0),FALSE)</f>
        <v>#N/A</v>
      </c>
      <c r="Q1073" t="e">
        <f>VLOOKUP($B1073,CLIENTS!$A$5:$I$30,MATCH(Q$4,CLIENTS!$A$4:$I$4,0),FALSE)</f>
        <v>#N/A</v>
      </c>
      <c r="R1073" t="e">
        <f>VLOOKUP($B1073,CLIENTS!$A$5:$I$30,MATCH(R$4,CLIENTS!$A$4:$I$4,0),FALSE)</f>
        <v>#N/A</v>
      </c>
      <c r="S1073" t="e">
        <f>VLOOKUP($B1073,CLIENTS!$A$5:$I$30,MATCH(S$4,CLIENTS!$A$4:$I$4,0),FALSE)</f>
        <v>#N/A</v>
      </c>
      <c r="T1073" t="e">
        <f>VLOOKUP($B1073,CLIENTS!$A$5:$I$30,MATCH(T$4,CLIENTS!$A$4:$I$4,0),FALSE)</f>
        <v>#N/A</v>
      </c>
      <c r="U1073" t="e">
        <f>VLOOKUP($B1073,CLIENTS!$A$5:$I$30,MATCH(U$4,CLIENTS!$A$4:$I$4,0),FALSE)</f>
        <v>#N/A</v>
      </c>
      <c r="V1073" t="e">
        <f>VLOOKUP($B1073,CLIENTS!$A$5:$I$30,MATCH(V$4,CLIENTS!$A$4:$I$4,0),FALSE)</f>
        <v>#N/A</v>
      </c>
    </row>
    <row r="1074" spans="1:22" x14ac:dyDescent="0.25">
      <c r="A1074" s="1" t="s">
        <v>518</v>
      </c>
      <c r="B1074" s="1" t="s">
        <v>397</v>
      </c>
      <c r="D1074" s="1" t="s">
        <v>1</v>
      </c>
      <c r="E1074">
        <v>1725</v>
      </c>
      <c r="F1074" t="e">
        <f>VLOOKUP($B1074,CLIENTS!$A$5:$I$30,2,FALSE)</f>
        <v>#N/A</v>
      </c>
      <c r="G1074" t="e">
        <f>VLOOKUP($B1074,CLIENTS!$A$5:$I$30,3,FALSE)</f>
        <v>#N/A</v>
      </c>
      <c r="H1074" t="e">
        <f>VLOOKUP($B1074,CLIENTS!$A$5:$I$30,4,FALSE)</f>
        <v>#N/A</v>
      </c>
      <c r="I1074" t="e">
        <f>VLOOKUP($B1074,CLIENTS!$A$5:$I$30,5,FALSE)</f>
        <v>#N/A</v>
      </c>
      <c r="J1074" t="e">
        <f>VLOOKUP($B1074,CLIENTS!$A$5:$I$30,6,FALSE)</f>
        <v>#N/A</v>
      </c>
      <c r="K1074" t="e">
        <f>VLOOKUP($B1074,CLIENTS!$A$5:$I$30,7,FALSE)</f>
        <v>#N/A</v>
      </c>
      <c r="L1074" t="e">
        <f>VLOOKUP($B1074,CLIENTS!$A$5:$I$30,8,FALSE)</f>
        <v>#N/A</v>
      </c>
      <c r="M1074" t="e">
        <f>VLOOKUP($B1074,CLIENTS!$A$5:$I$30,9,FALSE)</f>
        <v>#N/A</v>
      </c>
      <c r="O1074" t="e">
        <f>VLOOKUP($B1074,CLIENTS!$A$5:$I$30,MATCH(O$4,CLIENTS!$A$4:$I$4,0),FALSE)</f>
        <v>#N/A</v>
      </c>
      <c r="P1074" t="e">
        <f>VLOOKUP($B1074,CLIENTS!$A$5:$I$30,MATCH(P$4,CLIENTS!$A$4:$I$4,0),FALSE)</f>
        <v>#N/A</v>
      </c>
      <c r="Q1074" t="e">
        <f>VLOOKUP($B1074,CLIENTS!$A$5:$I$30,MATCH(Q$4,CLIENTS!$A$4:$I$4,0),FALSE)</f>
        <v>#N/A</v>
      </c>
      <c r="R1074" t="e">
        <f>VLOOKUP($B1074,CLIENTS!$A$5:$I$30,MATCH(R$4,CLIENTS!$A$4:$I$4,0),FALSE)</f>
        <v>#N/A</v>
      </c>
      <c r="S1074" t="e">
        <f>VLOOKUP($B1074,CLIENTS!$A$5:$I$30,MATCH(S$4,CLIENTS!$A$4:$I$4,0),FALSE)</f>
        <v>#N/A</v>
      </c>
      <c r="T1074" t="e">
        <f>VLOOKUP($B1074,CLIENTS!$A$5:$I$30,MATCH(T$4,CLIENTS!$A$4:$I$4,0),FALSE)</f>
        <v>#N/A</v>
      </c>
      <c r="U1074" t="e">
        <f>VLOOKUP($B1074,CLIENTS!$A$5:$I$30,MATCH(U$4,CLIENTS!$A$4:$I$4,0),FALSE)</f>
        <v>#N/A</v>
      </c>
      <c r="V1074" t="e">
        <f>VLOOKUP($B1074,CLIENTS!$A$5:$I$30,MATCH(V$4,CLIENTS!$A$4:$I$4,0),FALSE)</f>
        <v>#N/A</v>
      </c>
    </row>
    <row r="1075" spans="1:22" x14ac:dyDescent="0.25">
      <c r="A1075" s="1" t="s">
        <v>520</v>
      </c>
      <c r="B1075" s="1" t="s">
        <v>397</v>
      </c>
      <c r="D1075" s="1" t="s">
        <v>1</v>
      </c>
      <c r="E1075">
        <v>1083</v>
      </c>
      <c r="F1075" t="e">
        <f>VLOOKUP($B1075,CLIENTS!$A$5:$I$30,2,FALSE)</f>
        <v>#N/A</v>
      </c>
      <c r="G1075" t="e">
        <f>VLOOKUP($B1075,CLIENTS!$A$5:$I$30,3,FALSE)</f>
        <v>#N/A</v>
      </c>
      <c r="H1075" t="e">
        <f>VLOOKUP($B1075,CLIENTS!$A$5:$I$30,4,FALSE)</f>
        <v>#N/A</v>
      </c>
      <c r="I1075" t="e">
        <f>VLOOKUP($B1075,CLIENTS!$A$5:$I$30,5,FALSE)</f>
        <v>#N/A</v>
      </c>
      <c r="J1075" t="e">
        <f>VLOOKUP($B1075,CLIENTS!$A$5:$I$30,6,FALSE)</f>
        <v>#N/A</v>
      </c>
      <c r="K1075" t="e">
        <f>VLOOKUP($B1075,CLIENTS!$A$5:$I$30,7,FALSE)</f>
        <v>#N/A</v>
      </c>
      <c r="L1075" t="e">
        <f>VLOOKUP($B1075,CLIENTS!$A$5:$I$30,8,FALSE)</f>
        <v>#N/A</v>
      </c>
      <c r="M1075" t="e">
        <f>VLOOKUP($B1075,CLIENTS!$A$5:$I$30,9,FALSE)</f>
        <v>#N/A</v>
      </c>
      <c r="O1075" t="e">
        <f>VLOOKUP($B1075,CLIENTS!$A$5:$I$30,MATCH(O$4,CLIENTS!$A$4:$I$4,0),FALSE)</f>
        <v>#N/A</v>
      </c>
      <c r="P1075" t="e">
        <f>VLOOKUP($B1075,CLIENTS!$A$5:$I$30,MATCH(P$4,CLIENTS!$A$4:$I$4,0),FALSE)</f>
        <v>#N/A</v>
      </c>
      <c r="Q1075" t="e">
        <f>VLOOKUP($B1075,CLIENTS!$A$5:$I$30,MATCH(Q$4,CLIENTS!$A$4:$I$4,0),FALSE)</f>
        <v>#N/A</v>
      </c>
      <c r="R1075" t="e">
        <f>VLOOKUP($B1075,CLIENTS!$A$5:$I$30,MATCH(R$4,CLIENTS!$A$4:$I$4,0),FALSE)</f>
        <v>#N/A</v>
      </c>
      <c r="S1075" t="e">
        <f>VLOOKUP($B1075,CLIENTS!$A$5:$I$30,MATCH(S$4,CLIENTS!$A$4:$I$4,0),FALSE)</f>
        <v>#N/A</v>
      </c>
      <c r="T1075" t="e">
        <f>VLOOKUP($B1075,CLIENTS!$A$5:$I$30,MATCH(T$4,CLIENTS!$A$4:$I$4,0),FALSE)</f>
        <v>#N/A</v>
      </c>
      <c r="U1075" t="e">
        <f>VLOOKUP($B1075,CLIENTS!$A$5:$I$30,MATCH(U$4,CLIENTS!$A$4:$I$4,0),FALSE)</f>
        <v>#N/A</v>
      </c>
      <c r="V1075" t="e">
        <f>VLOOKUP($B1075,CLIENTS!$A$5:$I$30,MATCH(V$4,CLIENTS!$A$4:$I$4,0),FALSE)</f>
        <v>#N/A</v>
      </c>
    </row>
    <row r="1076" spans="1:22" x14ac:dyDescent="0.25">
      <c r="A1076" s="1" t="s">
        <v>522</v>
      </c>
      <c r="B1076" s="1" t="s">
        <v>397</v>
      </c>
      <c r="D1076" s="1" t="s">
        <v>1</v>
      </c>
      <c r="E1076">
        <v>792</v>
      </c>
      <c r="F1076" t="e">
        <f>VLOOKUP($B1076,CLIENTS!$A$5:$I$30,2,FALSE)</f>
        <v>#N/A</v>
      </c>
      <c r="G1076" t="e">
        <f>VLOOKUP($B1076,CLIENTS!$A$5:$I$30,3,FALSE)</f>
        <v>#N/A</v>
      </c>
      <c r="H1076" t="e">
        <f>VLOOKUP($B1076,CLIENTS!$A$5:$I$30,4,FALSE)</f>
        <v>#N/A</v>
      </c>
      <c r="I1076" t="e">
        <f>VLOOKUP($B1076,CLIENTS!$A$5:$I$30,5,FALSE)</f>
        <v>#N/A</v>
      </c>
      <c r="J1076" t="e">
        <f>VLOOKUP($B1076,CLIENTS!$A$5:$I$30,6,FALSE)</f>
        <v>#N/A</v>
      </c>
      <c r="K1076" t="e">
        <f>VLOOKUP($B1076,CLIENTS!$A$5:$I$30,7,FALSE)</f>
        <v>#N/A</v>
      </c>
      <c r="L1076" t="e">
        <f>VLOOKUP($B1076,CLIENTS!$A$5:$I$30,8,FALSE)</f>
        <v>#N/A</v>
      </c>
      <c r="M1076" t="e">
        <f>VLOOKUP($B1076,CLIENTS!$A$5:$I$30,9,FALSE)</f>
        <v>#N/A</v>
      </c>
      <c r="O1076" t="e">
        <f>VLOOKUP($B1076,CLIENTS!$A$5:$I$30,MATCH(O$4,CLIENTS!$A$4:$I$4,0),FALSE)</f>
        <v>#N/A</v>
      </c>
      <c r="P1076" t="e">
        <f>VLOOKUP($B1076,CLIENTS!$A$5:$I$30,MATCH(P$4,CLIENTS!$A$4:$I$4,0),FALSE)</f>
        <v>#N/A</v>
      </c>
      <c r="Q1076" t="e">
        <f>VLOOKUP($B1076,CLIENTS!$A$5:$I$30,MATCH(Q$4,CLIENTS!$A$4:$I$4,0),FALSE)</f>
        <v>#N/A</v>
      </c>
      <c r="R1076" t="e">
        <f>VLOOKUP($B1076,CLIENTS!$A$5:$I$30,MATCH(R$4,CLIENTS!$A$4:$I$4,0),FALSE)</f>
        <v>#N/A</v>
      </c>
      <c r="S1076" t="e">
        <f>VLOOKUP($B1076,CLIENTS!$A$5:$I$30,MATCH(S$4,CLIENTS!$A$4:$I$4,0),FALSE)</f>
        <v>#N/A</v>
      </c>
      <c r="T1076" t="e">
        <f>VLOOKUP($B1076,CLIENTS!$A$5:$I$30,MATCH(T$4,CLIENTS!$A$4:$I$4,0),FALSE)</f>
        <v>#N/A</v>
      </c>
      <c r="U1076" t="e">
        <f>VLOOKUP($B1076,CLIENTS!$A$5:$I$30,MATCH(U$4,CLIENTS!$A$4:$I$4,0),FALSE)</f>
        <v>#N/A</v>
      </c>
      <c r="V1076" t="e">
        <f>VLOOKUP($B1076,CLIENTS!$A$5:$I$30,MATCH(V$4,CLIENTS!$A$4:$I$4,0),FALSE)</f>
        <v>#N/A</v>
      </c>
    </row>
    <row r="1077" spans="1:22" x14ac:dyDescent="0.25">
      <c r="A1077" s="1" t="s">
        <v>518</v>
      </c>
      <c r="B1077" s="1" t="s">
        <v>171</v>
      </c>
      <c r="D1077" s="1" t="s">
        <v>1</v>
      </c>
      <c r="E1077">
        <v>1831</v>
      </c>
      <c r="F1077" t="e">
        <f>VLOOKUP($B1077,CLIENTS!$A$5:$I$30,2,FALSE)</f>
        <v>#N/A</v>
      </c>
      <c r="G1077" t="e">
        <f>VLOOKUP($B1077,CLIENTS!$A$5:$I$30,3,FALSE)</f>
        <v>#N/A</v>
      </c>
      <c r="H1077" t="e">
        <f>VLOOKUP($B1077,CLIENTS!$A$5:$I$30,4,FALSE)</f>
        <v>#N/A</v>
      </c>
      <c r="I1077" t="e">
        <f>VLOOKUP($B1077,CLIENTS!$A$5:$I$30,5,FALSE)</f>
        <v>#N/A</v>
      </c>
      <c r="J1077" t="e">
        <f>VLOOKUP($B1077,CLIENTS!$A$5:$I$30,6,FALSE)</f>
        <v>#N/A</v>
      </c>
      <c r="K1077" t="e">
        <f>VLOOKUP($B1077,CLIENTS!$A$5:$I$30,7,FALSE)</f>
        <v>#N/A</v>
      </c>
      <c r="L1077" t="e">
        <f>VLOOKUP($B1077,CLIENTS!$A$5:$I$30,8,FALSE)</f>
        <v>#N/A</v>
      </c>
      <c r="M1077" t="e">
        <f>VLOOKUP($B1077,CLIENTS!$A$5:$I$30,9,FALSE)</f>
        <v>#N/A</v>
      </c>
      <c r="O1077" t="e">
        <f>VLOOKUP($B1077,CLIENTS!$A$5:$I$30,MATCH(O$4,CLIENTS!$A$4:$I$4,0),FALSE)</f>
        <v>#N/A</v>
      </c>
      <c r="P1077" t="e">
        <f>VLOOKUP($B1077,CLIENTS!$A$5:$I$30,MATCH(P$4,CLIENTS!$A$4:$I$4,0),FALSE)</f>
        <v>#N/A</v>
      </c>
      <c r="Q1077" t="e">
        <f>VLOOKUP($B1077,CLIENTS!$A$5:$I$30,MATCH(Q$4,CLIENTS!$A$4:$I$4,0),FALSE)</f>
        <v>#N/A</v>
      </c>
      <c r="R1077" t="e">
        <f>VLOOKUP($B1077,CLIENTS!$A$5:$I$30,MATCH(R$4,CLIENTS!$A$4:$I$4,0),FALSE)</f>
        <v>#N/A</v>
      </c>
      <c r="S1077" t="e">
        <f>VLOOKUP($B1077,CLIENTS!$A$5:$I$30,MATCH(S$4,CLIENTS!$A$4:$I$4,0),FALSE)</f>
        <v>#N/A</v>
      </c>
      <c r="T1077" t="e">
        <f>VLOOKUP($B1077,CLIENTS!$A$5:$I$30,MATCH(T$4,CLIENTS!$A$4:$I$4,0),FALSE)</f>
        <v>#N/A</v>
      </c>
      <c r="U1077" t="e">
        <f>VLOOKUP($B1077,CLIENTS!$A$5:$I$30,MATCH(U$4,CLIENTS!$A$4:$I$4,0),FALSE)</f>
        <v>#N/A</v>
      </c>
      <c r="V1077" t="e">
        <f>VLOOKUP($B1077,CLIENTS!$A$5:$I$30,MATCH(V$4,CLIENTS!$A$4:$I$4,0),FALSE)</f>
        <v>#N/A</v>
      </c>
    </row>
    <row r="1078" spans="1:22" x14ac:dyDescent="0.25">
      <c r="A1078" s="1" t="s">
        <v>520</v>
      </c>
      <c r="B1078" s="1" t="s">
        <v>171</v>
      </c>
      <c r="D1078" s="1" t="s">
        <v>1</v>
      </c>
      <c r="E1078">
        <v>1150</v>
      </c>
      <c r="F1078" t="e">
        <f>VLOOKUP($B1078,CLIENTS!$A$5:$I$30,2,FALSE)</f>
        <v>#N/A</v>
      </c>
      <c r="G1078" t="e">
        <f>VLOOKUP($B1078,CLIENTS!$A$5:$I$30,3,FALSE)</f>
        <v>#N/A</v>
      </c>
      <c r="H1078" t="e">
        <f>VLOOKUP($B1078,CLIENTS!$A$5:$I$30,4,FALSE)</f>
        <v>#N/A</v>
      </c>
      <c r="I1078" t="e">
        <f>VLOOKUP($B1078,CLIENTS!$A$5:$I$30,5,FALSE)</f>
        <v>#N/A</v>
      </c>
      <c r="J1078" t="e">
        <f>VLOOKUP($B1078,CLIENTS!$A$5:$I$30,6,FALSE)</f>
        <v>#N/A</v>
      </c>
      <c r="K1078" t="e">
        <f>VLOOKUP($B1078,CLIENTS!$A$5:$I$30,7,FALSE)</f>
        <v>#N/A</v>
      </c>
      <c r="L1078" t="e">
        <f>VLOOKUP($B1078,CLIENTS!$A$5:$I$30,8,FALSE)</f>
        <v>#N/A</v>
      </c>
      <c r="M1078" t="e">
        <f>VLOOKUP($B1078,CLIENTS!$A$5:$I$30,9,FALSE)</f>
        <v>#N/A</v>
      </c>
      <c r="O1078" t="e">
        <f>VLOOKUP($B1078,CLIENTS!$A$5:$I$30,MATCH(O$4,CLIENTS!$A$4:$I$4,0),FALSE)</f>
        <v>#N/A</v>
      </c>
      <c r="P1078" t="e">
        <f>VLOOKUP($B1078,CLIENTS!$A$5:$I$30,MATCH(P$4,CLIENTS!$A$4:$I$4,0),FALSE)</f>
        <v>#N/A</v>
      </c>
      <c r="Q1078" t="e">
        <f>VLOOKUP($B1078,CLIENTS!$A$5:$I$30,MATCH(Q$4,CLIENTS!$A$4:$I$4,0),FALSE)</f>
        <v>#N/A</v>
      </c>
      <c r="R1078" t="e">
        <f>VLOOKUP($B1078,CLIENTS!$A$5:$I$30,MATCH(R$4,CLIENTS!$A$4:$I$4,0),FALSE)</f>
        <v>#N/A</v>
      </c>
      <c r="S1078" t="e">
        <f>VLOOKUP($B1078,CLIENTS!$A$5:$I$30,MATCH(S$4,CLIENTS!$A$4:$I$4,0),FALSE)</f>
        <v>#N/A</v>
      </c>
      <c r="T1078" t="e">
        <f>VLOOKUP($B1078,CLIENTS!$A$5:$I$30,MATCH(T$4,CLIENTS!$A$4:$I$4,0),FALSE)</f>
        <v>#N/A</v>
      </c>
      <c r="U1078" t="e">
        <f>VLOOKUP($B1078,CLIENTS!$A$5:$I$30,MATCH(U$4,CLIENTS!$A$4:$I$4,0),FALSE)</f>
        <v>#N/A</v>
      </c>
      <c r="V1078" t="e">
        <f>VLOOKUP($B1078,CLIENTS!$A$5:$I$30,MATCH(V$4,CLIENTS!$A$4:$I$4,0),FALSE)</f>
        <v>#N/A</v>
      </c>
    </row>
    <row r="1079" spans="1:22" x14ac:dyDescent="0.25">
      <c r="A1079" s="1" t="s">
        <v>522</v>
      </c>
      <c r="B1079" s="1" t="s">
        <v>171</v>
      </c>
      <c r="D1079" s="1" t="s">
        <v>1</v>
      </c>
      <c r="E1079">
        <v>840</v>
      </c>
      <c r="F1079" t="e">
        <f>VLOOKUP($B1079,CLIENTS!$A$5:$I$30,2,FALSE)</f>
        <v>#N/A</v>
      </c>
      <c r="G1079" t="e">
        <f>VLOOKUP($B1079,CLIENTS!$A$5:$I$30,3,FALSE)</f>
        <v>#N/A</v>
      </c>
      <c r="H1079" t="e">
        <f>VLOOKUP($B1079,CLIENTS!$A$5:$I$30,4,FALSE)</f>
        <v>#N/A</v>
      </c>
      <c r="I1079" t="e">
        <f>VLOOKUP($B1079,CLIENTS!$A$5:$I$30,5,FALSE)</f>
        <v>#N/A</v>
      </c>
      <c r="J1079" t="e">
        <f>VLOOKUP($B1079,CLIENTS!$A$5:$I$30,6,FALSE)</f>
        <v>#N/A</v>
      </c>
      <c r="K1079" t="e">
        <f>VLOOKUP($B1079,CLIENTS!$A$5:$I$30,7,FALSE)</f>
        <v>#N/A</v>
      </c>
      <c r="L1079" t="e">
        <f>VLOOKUP($B1079,CLIENTS!$A$5:$I$30,8,FALSE)</f>
        <v>#N/A</v>
      </c>
      <c r="M1079" t="e">
        <f>VLOOKUP($B1079,CLIENTS!$A$5:$I$30,9,FALSE)</f>
        <v>#N/A</v>
      </c>
      <c r="O1079" t="e">
        <f>VLOOKUP($B1079,CLIENTS!$A$5:$I$30,MATCH(O$4,CLIENTS!$A$4:$I$4,0),FALSE)</f>
        <v>#N/A</v>
      </c>
      <c r="P1079" t="e">
        <f>VLOOKUP($B1079,CLIENTS!$A$5:$I$30,MATCH(P$4,CLIENTS!$A$4:$I$4,0),FALSE)</f>
        <v>#N/A</v>
      </c>
      <c r="Q1079" t="e">
        <f>VLOOKUP($B1079,CLIENTS!$A$5:$I$30,MATCH(Q$4,CLIENTS!$A$4:$I$4,0),FALSE)</f>
        <v>#N/A</v>
      </c>
      <c r="R1079" t="e">
        <f>VLOOKUP($B1079,CLIENTS!$A$5:$I$30,MATCH(R$4,CLIENTS!$A$4:$I$4,0),FALSE)</f>
        <v>#N/A</v>
      </c>
      <c r="S1079" t="e">
        <f>VLOOKUP($B1079,CLIENTS!$A$5:$I$30,MATCH(S$4,CLIENTS!$A$4:$I$4,0),FALSE)</f>
        <v>#N/A</v>
      </c>
      <c r="T1079" t="e">
        <f>VLOOKUP($B1079,CLIENTS!$A$5:$I$30,MATCH(T$4,CLIENTS!$A$4:$I$4,0),FALSE)</f>
        <v>#N/A</v>
      </c>
      <c r="U1079" t="e">
        <f>VLOOKUP($B1079,CLIENTS!$A$5:$I$30,MATCH(U$4,CLIENTS!$A$4:$I$4,0),FALSE)</f>
        <v>#N/A</v>
      </c>
      <c r="V1079" t="e">
        <f>VLOOKUP($B1079,CLIENTS!$A$5:$I$30,MATCH(V$4,CLIENTS!$A$4:$I$4,0),FALSE)</f>
        <v>#N/A</v>
      </c>
    </row>
    <row r="1080" spans="1:22" x14ac:dyDescent="0.25">
      <c r="A1080" s="1" t="s">
        <v>520</v>
      </c>
      <c r="B1080" s="1" t="s">
        <v>461</v>
      </c>
      <c r="D1080" s="1" t="s">
        <v>1</v>
      </c>
      <c r="E1080">
        <v>1020</v>
      </c>
      <c r="F1080" t="e">
        <f>VLOOKUP($B1080,CLIENTS!$A$5:$I$30,2,FALSE)</f>
        <v>#N/A</v>
      </c>
      <c r="G1080" t="e">
        <f>VLOOKUP($B1080,CLIENTS!$A$5:$I$30,3,FALSE)</f>
        <v>#N/A</v>
      </c>
      <c r="H1080" t="e">
        <f>VLOOKUP($B1080,CLIENTS!$A$5:$I$30,4,FALSE)</f>
        <v>#N/A</v>
      </c>
      <c r="I1080" t="e">
        <f>VLOOKUP($B1080,CLIENTS!$A$5:$I$30,5,FALSE)</f>
        <v>#N/A</v>
      </c>
      <c r="J1080" t="e">
        <f>VLOOKUP($B1080,CLIENTS!$A$5:$I$30,6,FALSE)</f>
        <v>#N/A</v>
      </c>
      <c r="K1080" t="e">
        <f>VLOOKUP($B1080,CLIENTS!$A$5:$I$30,7,FALSE)</f>
        <v>#N/A</v>
      </c>
      <c r="L1080" t="e">
        <f>VLOOKUP($B1080,CLIENTS!$A$5:$I$30,8,FALSE)</f>
        <v>#N/A</v>
      </c>
      <c r="M1080" t="e">
        <f>VLOOKUP($B1080,CLIENTS!$A$5:$I$30,9,FALSE)</f>
        <v>#N/A</v>
      </c>
      <c r="O1080" t="e">
        <f>VLOOKUP($B1080,CLIENTS!$A$5:$I$30,MATCH(O$4,CLIENTS!$A$4:$I$4,0),FALSE)</f>
        <v>#N/A</v>
      </c>
      <c r="P1080" t="e">
        <f>VLOOKUP($B1080,CLIENTS!$A$5:$I$30,MATCH(P$4,CLIENTS!$A$4:$I$4,0),FALSE)</f>
        <v>#N/A</v>
      </c>
      <c r="Q1080" t="e">
        <f>VLOOKUP($B1080,CLIENTS!$A$5:$I$30,MATCH(Q$4,CLIENTS!$A$4:$I$4,0),FALSE)</f>
        <v>#N/A</v>
      </c>
      <c r="R1080" t="e">
        <f>VLOOKUP($B1080,CLIENTS!$A$5:$I$30,MATCH(R$4,CLIENTS!$A$4:$I$4,0),FALSE)</f>
        <v>#N/A</v>
      </c>
      <c r="S1080" t="e">
        <f>VLOOKUP($B1080,CLIENTS!$A$5:$I$30,MATCH(S$4,CLIENTS!$A$4:$I$4,0),FALSE)</f>
        <v>#N/A</v>
      </c>
      <c r="T1080" t="e">
        <f>VLOOKUP($B1080,CLIENTS!$A$5:$I$30,MATCH(T$4,CLIENTS!$A$4:$I$4,0),FALSE)</f>
        <v>#N/A</v>
      </c>
      <c r="U1080" t="e">
        <f>VLOOKUP($B1080,CLIENTS!$A$5:$I$30,MATCH(U$4,CLIENTS!$A$4:$I$4,0),FALSE)</f>
        <v>#N/A</v>
      </c>
      <c r="V1080" t="e">
        <f>VLOOKUP($B1080,CLIENTS!$A$5:$I$30,MATCH(V$4,CLIENTS!$A$4:$I$4,0),FALSE)</f>
        <v>#N/A</v>
      </c>
    </row>
    <row r="1081" spans="1:22" x14ac:dyDescent="0.25">
      <c r="A1081" s="1" t="s">
        <v>522</v>
      </c>
      <c r="B1081" s="1" t="s">
        <v>486</v>
      </c>
      <c r="D1081" s="1" t="s">
        <v>1</v>
      </c>
      <c r="E1081">
        <v>689</v>
      </c>
      <c r="F1081" t="e">
        <f>VLOOKUP($B1081,CLIENTS!$A$5:$I$30,2,FALSE)</f>
        <v>#N/A</v>
      </c>
      <c r="G1081" t="e">
        <f>VLOOKUP($B1081,CLIENTS!$A$5:$I$30,3,FALSE)</f>
        <v>#N/A</v>
      </c>
      <c r="H1081" t="e">
        <f>VLOOKUP($B1081,CLIENTS!$A$5:$I$30,4,FALSE)</f>
        <v>#N/A</v>
      </c>
      <c r="I1081" t="e">
        <f>VLOOKUP($B1081,CLIENTS!$A$5:$I$30,5,FALSE)</f>
        <v>#N/A</v>
      </c>
      <c r="J1081" t="e">
        <f>VLOOKUP($B1081,CLIENTS!$A$5:$I$30,6,FALSE)</f>
        <v>#N/A</v>
      </c>
      <c r="K1081" t="e">
        <f>VLOOKUP($B1081,CLIENTS!$A$5:$I$30,7,FALSE)</f>
        <v>#N/A</v>
      </c>
      <c r="L1081" t="e">
        <f>VLOOKUP($B1081,CLIENTS!$A$5:$I$30,8,FALSE)</f>
        <v>#N/A</v>
      </c>
      <c r="M1081" t="e">
        <f>VLOOKUP($B1081,CLIENTS!$A$5:$I$30,9,FALSE)</f>
        <v>#N/A</v>
      </c>
      <c r="O1081" t="e">
        <f>VLOOKUP($B1081,CLIENTS!$A$5:$I$30,MATCH(O$4,CLIENTS!$A$4:$I$4,0),FALSE)</f>
        <v>#N/A</v>
      </c>
      <c r="P1081" t="e">
        <f>VLOOKUP($B1081,CLIENTS!$A$5:$I$30,MATCH(P$4,CLIENTS!$A$4:$I$4,0),FALSE)</f>
        <v>#N/A</v>
      </c>
      <c r="Q1081" t="e">
        <f>VLOOKUP($B1081,CLIENTS!$A$5:$I$30,MATCH(Q$4,CLIENTS!$A$4:$I$4,0),FALSE)</f>
        <v>#N/A</v>
      </c>
      <c r="R1081" t="e">
        <f>VLOOKUP($B1081,CLIENTS!$A$5:$I$30,MATCH(R$4,CLIENTS!$A$4:$I$4,0),FALSE)</f>
        <v>#N/A</v>
      </c>
      <c r="S1081" t="e">
        <f>VLOOKUP($B1081,CLIENTS!$A$5:$I$30,MATCH(S$4,CLIENTS!$A$4:$I$4,0),FALSE)</f>
        <v>#N/A</v>
      </c>
      <c r="T1081" t="e">
        <f>VLOOKUP($B1081,CLIENTS!$A$5:$I$30,MATCH(T$4,CLIENTS!$A$4:$I$4,0),FALSE)</f>
        <v>#N/A</v>
      </c>
      <c r="U1081" t="e">
        <f>VLOOKUP($B1081,CLIENTS!$A$5:$I$30,MATCH(U$4,CLIENTS!$A$4:$I$4,0),FALSE)</f>
        <v>#N/A</v>
      </c>
      <c r="V1081" t="e">
        <f>VLOOKUP($B1081,CLIENTS!$A$5:$I$30,MATCH(V$4,CLIENTS!$A$4:$I$4,0),FALSE)</f>
        <v>#N/A</v>
      </c>
    </row>
    <row r="1082" spans="1:22" x14ac:dyDescent="0.25">
      <c r="A1082" s="1" t="s">
        <v>518</v>
      </c>
      <c r="B1082" s="1" t="s">
        <v>172</v>
      </c>
      <c r="D1082" s="1" t="s">
        <v>1</v>
      </c>
      <c r="E1082">
        <v>1686</v>
      </c>
      <c r="F1082" t="e">
        <f>VLOOKUP($B1082,CLIENTS!$A$5:$I$30,2,FALSE)</f>
        <v>#N/A</v>
      </c>
      <c r="G1082" t="e">
        <f>VLOOKUP($B1082,CLIENTS!$A$5:$I$30,3,FALSE)</f>
        <v>#N/A</v>
      </c>
      <c r="H1082" t="e">
        <f>VLOOKUP($B1082,CLIENTS!$A$5:$I$30,4,FALSE)</f>
        <v>#N/A</v>
      </c>
      <c r="I1082" t="e">
        <f>VLOOKUP($B1082,CLIENTS!$A$5:$I$30,5,FALSE)</f>
        <v>#N/A</v>
      </c>
      <c r="J1082" t="e">
        <f>VLOOKUP($B1082,CLIENTS!$A$5:$I$30,6,FALSE)</f>
        <v>#N/A</v>
      </c>
      <c r="K1082" t="e">
        <f>VLOOKUP($B1082,CLIENTS!$A$5:$I$30,7,FALSE)</f>
        <v>#N/A</v>
      </c>
      <c r="L1082" t="e">
        <f>VLOOKUP($B1082,CLIENTS!$A$5:$I$30,8,FALSE)</f>
        <v>#N/A</v>
      </c>
      <c r="M1082" t="e">
        <f>VLOOKUP($B1082,CLIENTS!$A$5:$I$30,9,FALSE)</f>
        <v>#N/A</v>
      </c>
      <c r="O1082" t="e">
        <f>VLOOKUP($B1082,CLIENTS!$A$5:$I$30,MATCH(O$4,CLIENTS!$A$4:$I$4,0),FALSE)</f>
        <v>#N/A</v>
      </c>
      <c r="P1082" t="e">
        <f>VLOOKUP($B1082,CLIENTS!$A$5:$I$30,MATCH(P$4,CLIENTS!$A$4:$I$4,0),FALSE)</f>
        <v>#N/A</v>
      </c>
      <c r="Q1082" t="e">
        <f>VLOOKUP($B1082,CLIENTS!$A$5:$I$30,MATCH(Q$4,CLIENTS!$A$4:$I$4,0),FALSE)</f>
        <v>#N/A</v>
      </c>
      <c r="R1082" t="e">
        <f>VLOOKUP($B1082,CLIENTS!$A$5:$I$30,MATCH(R$4,CLIENTS!$A$4:$I$4,0),FALSE)</f>
        <v>#N/A</v>
      </c>
      <c r="S1082" t="e">
        <f>VLOOKUP($B1082,CLIENTS!$A$5:$I$30,MATCH(S$4,CLIENTS!$A$4:$I$4,0),FALSE)</f>
        <v>#N/A</v>
      </c>
      <c r="T1082" t="e">
        <f>VLOOKUP($B1082,CLIENTS!$A$5:$I$30,MATCH(T$4,CLIENTS!$A$4:$I$4,0),FALSE)</f>
        <v>#N/A</v>
      </c>
      <c r="U1082" t="e">
        <f>VLOOKUP($B1082,CLIENTS!$A$5:$I$30,MATCH(U$4,CLIENTS!$A$4:$I$4,0),FALSE)</f>
        <v>#N/A</v>
      </c>
      <c r="V1082" t="e">
        <f>VLOOKUP($B1082,CLIENTS!$A$5:$I$30,MATCH(V$4,CLIENTS!$A$4:$I$4,0),FALSE)</f>
        <v>#N/A</v>
      </c>
    </row>
    <row r="1083" spans="1:22" x14ac:dyDescent="0.25">
      <c r="A1083" s="1" t="s">
        <v>520</v>
      </c>
      <c r="B1083" s="1" t="s">
        <v>172</v>
      </c>
      <c r="D1083" s="1" t="s">
        <v>1</v>
      </c>
      <c r="E1083">
        <v>1130</v>
      </c>
      <c r="F1083" t="e">
        <f>VLOOKUP($B1083,CLIENTS!$A$5:$I$30,2,FALSE)</f>
        <v>#N/A</v>
      </c>
      <c r="G1083" t="e">
        <f>VLOOKUP($B1083,CLIENTS!$A$5:$I$30,3,FALSE)</f>
        <v>#N/A</v>
      </c>
      <c r="H1083" t="e">
        <f>VLOOKUP($B1083,CLIENTS!$A$5:$I$30,4,FALSE)</f>
        <v>#N/A</v>
      </c>
      <c r="I1083" t="e">
        <f>VLOOKUP($B1083,CLIENTS!$A$5:$I$30,5,FALSE)</f>
        <v>#N/A</v>
      </c>
      <c r="J1083" t="e">
        <f>VLOOKUP($B1083,CLIENTS!$A$5:$I$30,6,FALSE)</f>
        <v>#N/A</v>
      </c>
      <c r="K1083" t="e">
        <f>VLOOKUP($B1083,CLIENTS!$A$5:$I$30,7,FALSE)</f>
        <v>#N/A</v>
      </c>
      <c r="L1083" t="e">
        <f>VLOOKUP($B1083,CLIENTS!$A$5:$I$30,8,FALSE)</f>
        <v>#N/A</v>
      </c>
      <c r="M1083" t="e">
        <f>VLOOKUP($B1083,CLIENTS!$A$5:$I$30,9,FALSE)</f>
        <v>#N/A</v>
      </c>
      <c r="O1083" t="e">
        <f>VLOOKUP($B1083,CLIENTS!$A$5:$I$30,MATCH(O$4,CLIENTS!$A$4:$I$4,0),FALSE)</f>
        <v>#N/A</v>
      </c>
      <c r="P1083" t="e">
        <f>VLOOKUP($B1083,CLIENTS!$A$5:$I$30,MATCH(P$4,CLIENTS!$A$4:$I$4,0),FALSE)</f>
        <v>#N/A</v>
      </c>
      <c r="Q1083" t="e">
        <f>VLOOKUP($B1083,CLIENTS!$A$5:$I$30,MATCH(Q$4,CLIENTS!$A$4:$I$4,0),FALSE)</f>
        <v>#N/A</v>
      </c>
      <c r="R1083" t="e">
        <f>VLOOKUP($B1083,CLIENTS!$A$5:$I$30,MATCH(R$4,CLIENTS!$A$4:$I$4,0),FALSE)</f>
        <v>#N/A</v>
      </c>
      <c r="S1083" t="e">
        <f>VLOOKUP($B1083,CLIENTS!$A$5:$I$30,MATCH(S$4,CLIENTS!$A$4:$I$4,0),FALSE)</f>
        <v>#N/A</v>
      </c>
      <c r="T1083" t="e">
        <f>VLOOKUP($B1083,CLIENTS!$A$5:$I$30,MATCH(T$4,CLIENTS!$A$4:$I$4,0),FALSE)</f>
        <v>#N/A</v>
      </c>
      <c r="U1083" t="e">
        <f>VLOOKUP($B1083,CLIENTS!$A$5:$I$30,MATCH(U$4,CLIENTS!$A$4:$I$4,0),FALSE)</f>
        <v>#N/A</v>
      </c>
      <c r="V1083" t="e">
        <f>VLOOKUP($B1083,CLIENTS!$A$5:$I$30,MATCH(V$4,CLIENTS!$A$4:$I$4,0),FALSE)</f>
        <v>#N/A</v>
      </c>
    </row>
    <row r="1084" spans="1:22" x14ac:dyDescent="0.25">
      <c r="A1084" s="1" t="s">
        <v>522</v>
      </c>
      <c r="B1084" s="1" t="s">
        <v>172</v>
      </c>
      <c r="D1084" s="1" t="s">
        <v>1</v>
      </c>
      <c r="E1084">
        <v>814</v>
      </c>
      <c r="F1084" t="e">
        <f>VLOOKUP($B1084,CLIENTS!$A$5:$I$30,2,FALSE)</f>
        <v>#N/A</v>
      </c>
      <c r="G1084" t="e">
        <f>VLOOKUP($B1084,CLIENTS!$A$5:$I$30,3,FALSE)</f>
        <v>#N/A</v>
      </c>
      <c r="H1084" t="e">
        <f>VLOOKUP($B1084,CLIENTS!$A$5:$I$30,4,FALSE)</f>
        <v>#N/A</v>
      </c>
      <c r="I1084" t="e">
        <f>VLOOKUP($B1084,CLIENTS!$A$5:$I$30,5,FALSE)</f>
        <v>#N/A</v>
      </c>
      <c r="J1084" t="e">
        <f>VLOOKUP($B1084,CLIENTS!$A$5:$I$30,6,FALSE)</f>
        <v>#N/A</v>
      </c>
      <c r="K1084" t="e">
        <f>VLOOKUP($B1084,CLIENTS!$A$5:$I$30,7,FALSE)</f>
        <v>#N/A</v>
      </c>
      <c r="L1084" t="e">
        <f>VLOOKUP($B1084,CLIENTS!$A$5:$I$30,8,FALSE)</f>
        <v>#N/A</v>
      </c>
      <c r="M1084" t="e">
        <f>VLOOKUP($B1084,CLIENTS!$A$5:$I$30,9,FALSE)</f>
        <v>#N/A</v>
      </c>
      <c r="O1084" t="e">
        <f>VLOOKUP($B1084,CLIENTS!$A$5:$I$30,MATCH(O$4,CLIENTS!$A$4:$I$4,0),FALSE)</f>
        <v>#N/A</v>
      </c>
      <c r="P1084" t="e">
        <f>VLOOKUP($B1084,CLIENTS!$A$5:$I$30,MATCH(P$4,CLIENTS!$A$4:$I$4,0),FALSE)</f>
        <v>#N/A</v>
      </c>
      <c r="Q1084" t="e">
        <f>VLOOKUP($B1084,CLIENTS!$A$5:$I$30,MATCH(Q$4,CLIENTS!$A$4:$I$4,0),FALSE)</f>
        <v>#N/A</v>
      </c>
      <c r="R1084" t="e">
        <f>VLOOKUP($B1084,CLIENTS!$A$5:$I$30,MATCH(R$4,CLIENTS!$A$4:$I$4,0),FALSE)</f>
        <v>#N/A</v>
      </c>
      <c r="S1084" t="e">
        <f>VLOOKUP($B1084,CLIENTS!$A$5:$I$30,MATCH(S$4,CLIENTS!$A$4:$I$4,0),FALSE)</f>
        <v>#N/A</v>
      </c>
      <c r="T1084" t="e">
        <f>VLOOKUP($B1084,CLIENTS!$A$5:$I$30,MATCH(T$4,CLIENTS!$A$4:$I$4,0),FALSE)</f>
        <v>#N/A</v>
      </c>
      <c r="U1084" t="e">
        <f>VLOOKUP($B1084,CLIENTS!$A$5:$I$30,MATCH(U$4,CLIENTS!$A$4:$I$4,0),FALSE)</f>
        <v>#N/A</v>
      </c>
      <c r="V1084" t="e">
        <f>VLOOKUP($B1084,CLIENTS!$A$5:$I$30,MATCH(V$4,CLIENTS!$A$4:$I$4,0),FALSE)</f>
        <v>#N/A</v>
      </c>
    </row>
    <row r="1085" spans="1:22" x14ac:dyDescent="0.25">
      <c r="A1085" s="1" t="s">
        <v>520</v>
      </c>
      <c r="B1085" s="1" t="s">
        <v>462</v>
      </c>
      <c r="D1085" s="1" t="s">
        <v>1</v>
      </c>
      <c r="E1085">
        <v>990</v>
      </c>
      <c r="F1085" t="e">
        <f>VLOOKUP($B1085,CLIENTS!$A$5:$I$30,2,FALSE)</f>
        <v>#N/A</v>
      </c>
      <c r="G1085" t="e">
        <f>VLOOKUP($B1085,CLIENTS!$A$5:$I$30,3,FALSE)</f>
        <v>#N/A</v>
      </c>
      <c r="H1085" t="e">
        <f>VLOOKUP($B1085,CLIENTS!$A$5:$I$30,4,FALSE)</f>
        <v>#N/A</v>
      </c>
      <c r="I1085" t="e">
        <f>VLOOKUP($B1085,CLIENTS!$A$5:$I$30,5,FALSE)</f>
        <v>#N/A</v>
      </c>
      <c r="J1085" t="e">
        <f>VLOOKUP($B1085,CLIENTS!$A$5:$I$30,6,FALSE)</f>
        <v>#N/A</v>
      </c>
      <c r="K1085" t="e">
        <f>VLOOKUP($B1085,CLIENTS!$A$5:$I$30,7,FALSE)</f>
        <v>#N/A</v>
      </c>
      <c r="L1085" t="e">
        <f>VLOOKUP($B1085,CLIENTS!$A$5:$I$30,8,FALSE)</f>
        <v>#N/A</v>
      </c>
      <c r="M1085" t="e">
        <f>VLOOKUP($B1085,CLIENTS!$A$5:$I$30,9,FALSE)</f>
        <v>#N/A</v>
      </c>
      <c r="O1085" t="e">
        <f>VLOOKUP($B1085,CLIENTS!$A$5:$I$30,MATCH(O$4,CLIENTS!$A$4:$I$4,0),FALSE)</f>
        <v>#N/A</v>
      </c>
      <c r="P1085" t="e">
        <f>VLOOKUP($B1085,CLIENTS!$A$5:$I$30,MATCH(P$4,CLIENTS!$A$4:$I$4,0),FALSE)</f>
        <v>#N/A</v>
      </c>
      <c r="Q1085" t="e">
        <f>VLOOKUP($B1085,CLIENTS!$A$5:$I$30,MATCH(Q$4,CLIENTS!$A$4:$I$4,0),FALSE)</f>
        <v>#N/A</v>
      </c>
      <c r="R1085" t="e">
        <f>VLOOKUP($B1085,CLIENTS!$A$5:$I$30,MATCH(R$4,CLIENTS!$A$4:$I$4,0),FALSE)</f>
        <v>#N/A</v>
      </c>
      <c r="S1085" t="e">
        <f>VLOOKUP($B1085,CLIENTS!$A$5:$I$30,MATCH(S$4,CLIENTS!$A$4:$I$4,0),FALSE)</f>
        <v>#N/A</v>
      </c>
      <c r="T1085" t="e">
        <f>VLOOKUP($B1085,CLIENTS!$A$5:$I$30,MATCH(T$4,CLIENTS!$A$4:$I$4,0),FALSE)</f>
        <v>#N/A</v>
      </c>
      <c r="U1085" t="e">
        <f>VLOOKUP($B1085,CLIENTS!$A$5:$I$30,MATCH(U$4,CLIENTS!$A$4:$I$4,0),FALSE)</f>
        <v>#N/A</v>
      </c>
      <c r="V1085" t="e">
        <f>VLOOKUP($B1085,CLIENTS!$A$5:$I$30,MATCH(V$4,CLIENTS!$A$4:$I$4,0),FALSE)</f>
        <v>#N/A</v>
      </c>
    </row>
    <row r="1086" spans="1:22" x14ac:dyDescent="0.25">
      <c r="A1086" s="1" t="s">
        <v>520</v>
      </c>
      <c r="B1086" s="1" t="s">
        <v>463</v>
      </c>
      <c r="D1086" s="1" t="s">
        <v>1</v>
      </c>
      <c r="E1086">
        <v>1050</v>
      </c>
      <c r="F1086" t="e">
        <f>VLOOKUP($B1086,CLIENTS!$A$5:$I$30,2,FALSE)</f>
        <v>#N/A</v>
      </c>
      <c r="G1086" t="e">
        <f>VLOOKUP($B1086,CLIENTS!$A$5:$I$30,3,FALSE)</f>
        <v>#N/A</v>
      </c>
      <c r="H1086" t="e">
        <f>VLOOKUP($B1086,CLIENTS!$A$5:$I$30,4,FALSE)</f>
        <v>#N/A</v>
      </c>
      <c r="I1086" t="e">
        <f>VLOOKUP($B1086,CLIENTS!$A$5:$I$30,5,FALSE)</f>
        <v>#N/A</v>
      </c>
      <c r="J1086" t="e">
        <f>VLOOKUP($B1086,CLIENTS!$A$5:$I$30,6,FALSE)</f>
        <v>#N/A</v>
      </c>
      <c r="K1086" t="e">
        <f>VLOOKUP($B1086,CLIENTS!$A$5:$I$30,7,FALSE)</f>
        <v>#N/A</v>
      </c>
      <c r="L1086" t="e">
        <f>VLOOKUP($B1086,CLIENTS!$A$5:$I$30,8,FALSE)</f>
        <v>#N/A</v>
      </c>
      <c r="M1086" t="e">
        <f>VLOOKUP($B1086,CLIENTS!$A$5:$I$30,9,FALSE)</f>
        <v>#N/A</v>
      </c>
      <c r="O1086" t="e">
        <f>VLOOKUP($B1086,CLIENTS!$A$5:$I$30,MATCH(O$4,CLIENTS!$A$4:$I$4,0),FALSE)</f>
        <v>#N/A</v>
      </c>
      <c r="P1086" t="e">
        <f>VLOOKUP($B1086,CLIENTS!$A$5:$I$30,MATCH(P$4,CLIENTS!$A$4:$I$4,0),FALSE)</f>
        <v>#N/A</v>
      </c>
      <c r="Q1086" t="e">
        <f>VLOOKUP($B1086,CLIENTS!$A$5:$I$30,MATCH(Q$4,CLIENTS!$A$4:$I$4,0),FALSE)</f>
        <v>#N/A</v>
      </c>
      <c r="R1086" t="e">
        <f>VLOOKUP($B1086,CLIENTS!$A$5:$I$30,MATCH(R$4,CLIENTS!$A$4:$I$4,0),FALSE)</f>
        <v>#N/A</v>
      </c>
      <c r="S1086" t="e">
        <f>VLOOKUP($B1086,CLIENTS!$A$5:$I$30,MATCH(S$4,CLIENTS!$A$4:$I$4,0),FALSE)</f>
        <v>#N/A</v>
      </c>
      <c r="T1086" t="e">
        <f>VLOOKUP($B1086,CLIENTS!$A$5:$I$30,MATCH(T$4,CLIENTS!$A$4:$I$4,0),FALSE)</f>
        <v>#N/A</v>
      </c>
      <c r="U1086" t="e">
        <f>VLOOKUP($B1086,CLIENTS!$A$5:$I$30,MATCH(U$4,CLIENTS!$A$4:$I$4,0),FALSE)</f>
        <v>#N/A</v>
      </c>
      <c r="V1086" t="e">
        <f>VLOOKUP($B1086,CLIENTS!$A$5:$I$30,MATCH(V$4,CLIENTS!$A$4:$I$4,0),FALSE)</f>
        <v>#N/A</v>
      </c>
    </row>
    <row r="1087" spans="1:22" x14ac:dyDescent="0.25">
      <c r="A1087" s="1" t="s">
        <v>520</v>
      </c>
      <c r="B1087" s="1" t="s">
        <v>464</v>
      </c>
      <c r="D1087" s="1" t="s">
        <v>1</v>
      </c>
      <c r="E1087">
        <v>1160</v>
      </c>
      <c r="F1087" t="e">
        <f>VLOOKUP($B1087,CLIENTS!$A$5:$I$30,2,FALSE)</f>
        <v>#N/A</v>
      </c>
      <c r="G1087" t="e">
        <f>VLOOKUP($B1087,CLIENTS!$A$5:$I$30,3,FALSE)</f>
        <v>#N/A</v>
      </c>
      <c r="H1087" t="e">
        <f>VLOOKUP($B1087,CLIENTS!$A$5:$I$30,4,FALSE)</f>
        <v>#N/A</v>
      </c>
      <c r="I1087" t="e">
        <f>VLOOKUP($B1087,CLIENTS!$A$5:$I$30,5,FALSE)</f>
        <v>#N/A</v>
      </c>
      <c r="J1087" t="e">
        <f>VLOOKUP($B1087,CLIENTS!$A$5:$I$30,6,FALSE)</f>
        <v>#N/A</v>
      </c>
      <c r="K1087" t="e">
        <f>VLOOKUP($B1087,CLIENTS!$A$5:$I$30,7,FALSE)</f>
        <v>#N/A</v>
      </c>
      <c r="L1087" t="e">
        <f>VLOOKUP($B1087,CLIENTS!$A$5:$I$30,8,FALSE)</f>
        <v>#N/A</v>
      </c>
      <c r="M1087" t="e">
        <f>VLOOKUP($B1087,CLIENTS!$A$5:$I$30,9,FALSE)</f>
        <v>#N/A</v>
      </c>
      <c r="O1087" t="e">
        <f>VLOOKUP($B1087,CLIENTS!$A$5:$I$30,MATCH(O$4,CLIENTS!$A$4:$I$4,0),FALSE)</f>
        <v>#N/A</v>
      </c>
      <c r="P1087" t="e">
        <f>VLOOKUP($B1087,CLIENTS!$A$5:$I$30,MATCH(P$4,CLIENTS!$A$4:$I$4,0),FALSE)</f>
        <v>#N/A</v>
      </c>
      <c r="Q1087" t="e">
        <f>VLOOKUP($B1087,CLIENTS!$A$5:$I$30,MATCH(Q$4,CLIENTS!$A$4:$I$4,0),FALSE)</f>
        <v>#N/A</v>
      </c>
      <c r="R1087" t="e">
        <f>VLOOKUP($B1087,CLIENTS!$A$5:$I$30,MATCH(R$4,CLIENTS!$A$4:$I$4,0),FALSE)</f>
        <v>#N/A</v>
      </c>
      <c r="S1087" t="e">
        <f>VLOOKUP($B1087,CLIENTS!$A$5:$I$30,MATCH(S$4,CLIENTS!$A$4:$I$4,0),FALSE)</f>
        <v>#N/A</v>
      </c>
      <c r="T1087" t="e">
        <f>VLOOKUP($B1087,CLIENTS!$A$5:$I$30,MATCH(T$4,CLIENTS!$A$4:$I$4,0),FALSE)</f>
        <v>#N/A</v>
      </c>
      <c r="U1087" t="e">
        <f>VLOOKUP($B1087,CLIENTS!$A$5:$I$30,MATCH(U$4,CLIENTS!$A$4:$I$4,0),FALSE)</f>
        <v>#N/A</v>
      </c>
      <c r="V1087" t="e">
        <f>VLOOKUP($B1087,CLIENTS!$A$5:$I$30,MATCH(V$4,CLIENTS!$A$4:$I$4,0),FALSE)</f>
        <v>#N/A</v>
      </c>
    </row>
    <row r="1088" spans="1:22" x14ac:dyDescent="0.25">
      <c r="A1088" s="1" t="s">
        <v>518</v>
      </c>
      <c r="B1088" s="1" t="s">
        <v>398</v>
      </c>
      <c r="D1088" s="1" t="s">
        <v>1</v>
      </c>
      <c r="E1088">
        <v>1568</v>
      </c>
      <c r="F1088" t="e">
        <f>VLOOKUP($B1088,CLIENTS!$A$5:$I$30,2,FALSE)</f>
        <v>#N/A</v>
      </c>
      <c r="G1088" t="e">
        <f>VLOOKUP($B1088,CLIENTS!$A$5:$I$30,3,FALSE)</f>
        <v>#N/A</v>
      </c>
      <c r="H1088" t="e">
        <f>VLOOKUP($B1088,CLIENTS!$A$5:$I$30,4,FALSE)</f>
        <v>#N/A</v>
      </c>
      <c r="I1088" t="e">
        <f>VLOOKUP($B1088,CLIENTS!$A$5:$I$30,5,FALSE)</f>
        <v>#N/A</v>
      </c>
      <c r="J1088" t="e">
        <f>VLOOKUP($B1088,CLIENTS!$A$5:$I$30,6,FALSE)</f>
        <v>#N/A</v>
      </c>
      <c r="K1088" t="e">
        <f>VLOOKUP($B1088,CLIENTS!$A$5:$I$30,7,FALSE)</f>
        <v>#N/A</v>
      </c>
      <c r="L1088" t="e">
        <f>VLOOKUP($B1088,CLIENTS!$A$5:$I$30,8,FALSE)</f>
        <v>#N/A</v>
      </c>
      <c r="M1088" t="e">
        <f>VLOOKUP($B1088,CLIENTS!$A$5:$I$30,9,FALSE)</f>
        <v>#N/A</v>
      </c>
      <c r="O1088" t="e">
        <f>VLOOKUP($B1088,CLIENTS!$A$5:$I$30,MATCH(O$4,CLIENTS!$A$4:$I$4,0),FALSE)</f>
        <v>#N/A</v>
      </c>
      <c r="P1088" t="e">
        <f>VLOOKUP($B1088,CLIENTS!$A$5:$I$30,MATCH(P$4,CLIENTS!$A$4:$I$4,0),FALSE)</f>
        <v>#N/A</v>
      </c>
      <c r="Q1088" t="e">
        <f>VLOOKUP($B1088,CLIENTS!$A$5:$I$30,MATCH(Q$4,CLIENTS!$A$4:$I$4,0),FALSE)</f>
        <v>#N/A</v>
      </c>
      <c r="R1088" t="e">
        <f>VLOOKUP($B1088,CLIENTS!$A$5:$I$30,MATCH(R$4,CLIENTS!$A$4:$I$4,0),FALSE)</f>
        <v>#N/A</v>
      </c>
      <c r="S1088" t="e">
        <f>VLOOKUP($B1088,CLIENTS!$A$5:$I$30,MATCH(S$4,CLIENTS!$A$4:$I$4,0),FALSE)</f>
        <v>#N/A</v>
      </c>
      <c r="T1088" t="e">
        <f>VLOOKUP($B1088,CLIENTS!$A$5:$I$30,MATCH(T$4,CLIENTS!$A$4:$I$4,0),FALSE)</f>
        <v>#N/A</v>
      </c>
      <c r="U1088" t="e">
        <f>VLOOKUP($B1088,CLIENTS!$A$5:$I$30,MATCH(U$4,CLIENTS!$A$4:$I$4,0),FALSE)</f>
        <v>#N/A</v>
      </c>
      <c r="V1088" t="e">
        <f>VLOOKUP($B1088,CLIENTS!$A$5:$I$30,MATCH(V$4,CLIENTS!$A$4:$I$4,0),FALSE)</f>
        <v>#N/A</v>
      </c>
    </row>
    <row r="1089" spans="1:22" x14ac:dyDescent="0.25">
      <c r="A1089" s="1" t="s">
        <v>520</v>
      </c>
      <c r="B1089" s="1" t="s">
        <v>398</v>
      </c>
      <c r="D1089" s="1" t="s">
        <v>1</v>
      </c>
      <c r="E1089">
        <v>1053</v>
      </c>
      <c r="F1089" t="e">
        <f>VLOOKUP($B1089,CLIENTS!$A$5:$I$30,2,FALSE)</f>
        <v>#N/A</v>
      </c>
      <c r="G1089" t="e">
        <f>VLOOKUP($B1089,CLIENTS!$A$5:$I$30,3,FALSE)</f>
        <v>#N/A</v>
      </c>
      <c r="H1089" t="e">
        <f>VLOOKUP($B1089,CLIENTS!$A$5:$I$30,4,FALSE)</f>
        <v>#N/A</v>
      </c>
      <c r="I1089" t="e">
        <f>VLOOKUP($B1089,CLIENTS!$A$5:$I$30,5,FALSE)</f>
        <v>#N/A</v>
      </c>
      <c r="J1089" t="e">
        <f>VLOOKUP($B1089,CLIENTS!$A$5:$I$30,6,FALSE)</f>
        <v>#N/A</v>
      </c>
      <c r="K1089" t="e">
        <f>VLOOKUP($B1089,CLIENTS!$A$5:$I$30,7,FALSE)</f>
        <v>#N/A</v>
      </c>
      <c r="L1089" t="e">
        <f>VLOOKUP($B1089,CLIENTS!$A$5:$I$30,8,FALSE)</f>
        <v>#N/A</v>
      </c>
      <c r="M1089" t="e">
        <f>VLOOKUP($B1089,CLIENTS!$A$5:$I$30,9,FALSE)</f>
        <v>#N/A</v>
      </c>
      <c r="O1089" t="e">
        <f>VLOOKUP($B1089,CLIENTS!$A$5:$I$30,MATCH(O$4,CLIENTS!$A$4:$I$4,0),FALSE)</f>
        <v>#N/A</v>
      </c>
      <c r="P1089" t="e">
        <f>VLOOKUP($B1089,CLIENTS!$A$5:$I$30,MATCH(P$4,CLIENTS!$A$4:$I$4,0),FALSE)</f>
        <v>#N/A</v>
      </c>
      <c r="Q1089" t="e">
        <f>VLOOKUP($B1089,CLIENTS!$A$5:$I$30,MATCH(Q$4,CLIENTS!$A$4:$I$4,0),FALSE)</f>
        <v>#N/A</v>
      </c>
      <c r="R1089" t="e">
        <f>VLOOKUP($B1089,CLIENTS!$A$5:$I$30,MATCH(R$4,CLIENTS!$A$4:$I$4,0),FALSE)</f>
        <v>#N/A</v>
      </c>
      <c r="S1089" t="e">
        <f>VLOOKUP($B1089,CLIENTS!$A$5:$I$30,MATCH(S$4,CLIENTS!$A$4:$I$4,0),FALSE)</f>
        <v>#N/A</v>
      </c>
      <c r="T1089" t="e">
        <f>VLOOKUP($B1089,CLIENTS!$A$5:$I$30,MATCH(T$4,CLIENTS!$A$4:$I$4,0),FALSE)</f>
        <v>#N/A</v>
      </c>
      <c r="U1089" t="e">
        <f>VLOOKUP($B1089,CLIENTS!$A$5:$I$30,MATCH(U$4,CLIENTS!$A$4:$I$4,0),FALSE)</f>
        <v>#N/A</v>
      </c>
      <c r="V1089" t="e">
        <f>VLOOKUP($B1089,CLIENTS!$A$5:$I$30,MATCH(V$4,CLIENTS!$A$4:$I$4,0),FALSE)</f>
        <v>#N/A</v>
      </c>
    </row>
    <row r="1090" spans="1:22" x14ac:dyDescent="0.25">
      <c r="A1090" s="1" t="s">
        <v>522</v>
      </c>
      <c r="B1090" s="1" t="s">
        <v>398</v>
      </c>
      <c r="D1090" s="1" t="s">
        <v>1</v>
      </c>
      <c r="E1090">
        <v>770</v>
      </c>
      <c r="F1090" t="e">
        <f>VLOOKUP($B1090,CLIENTS!$A$5:$I$30,2,FALSE)</f>
        <v>#N/A</v>
      </c>
      <c r="G1090" t="e">
        <f>VLOOKUP($B1090,CLIENTS!$A$5:$I$30,3,FALSE)</f>
        <v>#N/A</v>
      </c>
      <c r="H1090" t="e">
        <f>VLOOKUP($B1090,CLIENTS!$A$5:$I$30,4,FALSE)</f>
        <v>#N/A</v>
      </c>
      <c r="I1090" t="e">
        <f>VLOOKUP($B1090,CLIENTS!$A$5:$I$30,5,FALSE)</f>
        <v>#N/A</v>
      </c>
      <c r="J1090" t="e">
        <f>VLOOKUP($B1090,CLIENTS!$A$5:$I$30,6,FALSE)</f>
        <v>#N/A</v>
      </c>
      <c r="K1090" t="e">
        <f>VLOOKUP($B1090,CLIENTS!$A$5:$I$30,7,FALSE)</f>
        <v>#N/A</v>
      </c>
      <c r="L1090" t="e">
        <f>VLOOKUP($B1090,CLIENTS!$A$5:$I$30,8,FALSE)</f>
        <v>#N/A</v>
      </c>
      <c r="M1090" t="e">
        <f>VLOOKUP($B1090,CLIENTS!$A$5:$I$30,9,FALSE)</f>
        <v>#N/A</v>
      </c>
      <c r="O1090" t="e">
        <f>VLOOKUP($B1090,CLIENTS!$A$5:$I$30,MATCH(O$4,CLIENTS!$A$4:$I$4,0),FALSE)</f>
        <v>#N/A</v>
      </c>
      <c r="P1090" t="e">
        <f>VLOOKUP($B1090,CLIENTS!$A$5:$I$30,MATCH(P$4,CLIENTS!$A$4:$I$4,0),FALSE)</f>
        <v>#N/A</v>
      </c>
      <c r="Q1090" t="e">
        <f>VLOOKUP($B1090,CLIENTS!$A$5:$I$30,MATCH(Q$4,CLIENTS!$A$4:$I$4,0),FALSE)</f>
        <v>#N/A</v>
      </c>
      <c r="R1090" t="e">
        <f>VLOOKUP($B1090,CLIENTS!$A$5:$I$30,MATCH(R$4,CLIENTS!$A$4:$I$4,0),FALSE)</f>
        <v>#N/A</v>
      </c>
      <c r="S1090" t="e">
        <f>VLOOKUP($B1090,CLIENTS!$A$5:$I$30,MATCH(S$4,CLIENTS!$A$4:$I$4,0),FALSE)</f>
        <v>#N/A</v>
      </c>
      <c r="T1090" t="e">
        <f>VLOOKUP($B1090,CLIENTS!$A$5:$I$30,MATCH(T$4,CLIENTS!$A$4:$I$4,0),FALSE)</f>
        <v>#N/A</v>
      </c>
      <c r="U1090" t="e">
        <f>VLOOKUP($B1090,CLIENTS!$A$5:$I$30,MATCH(U$4,CLIENTS!$A$4:$I$4,0),FALSE)</f>
        <v>#N/A</v>
      </c>
      <c r="V1090" t="e">
        <f>VLOOKUP($B1090,CLIENTS!$A$5:$I$30,MATCH(V$4,CLIENTS!$A$4:$I$4,0),FALSE)</f>
        <v>#N/A</v>
      </c>
    </row>
    <row r="1091" spans="1:22" x14ac:dyDescent="0.25">
      <c r="A1091" s="1" t="s">
        <v>518</v>
      </c>
      <c r="B1091" s="1" t="s">
        <v>399</v>
      </c>
      <c r="D1091" s="1" t="s">
        <v>1</v>
      </c>
      <c r="E1091">
        <v>1750</v>
      </c>
      <c r="F1091" t="e">
        <f>VLOOKUP($B1091,CLIENTS!$A$5:$I$30,2,FALSE)</f>
        <v>#N/A</v>
      </c>
      <c r="G1091" t="e">
        <f>VLOOKUP($B1091,CLIENTS!$A$5:$I$30,3,FALSE)</f>
        <v>#N/A</v>
      </c>
      <c r="H1091" t="e">
        <f>VLOOKUP($B1091,CLIENTS!$A$5:$I$30,4,FALSE)</f>
        <v>#N/A</v>
      </c>
      <c r="I1091" t="e">
        <f>VLOOKUP($B1091,CLIENTS!$A$5:$I$30,5,FALSE)</f>
        <v>#N/A</v>
      </c>
      <c r="J1091" t="e">
        <f>VLOOKUP($B1091,CLIENTS!$A$5:$I$30,6,FALSE)</f>
        <v>#N/A</v>
      </c>
      <c r="K1091" t="e">
        <f>VLOOKUP($B1091,CLIENTS!$A$5:$I$30,7,FALSE)</f>
        <v>#N/A</v>
      </c>
      <c r="L1091" t="e">
        <f>VLOOKUP($B1091,CLIENTS!$A$5:$I$30,8,FALSE)</f>
        <v>#N/A</v>
      </c>
      <c r="M1091" t="e">
        <f>VLOOKUP($B1091,CLIENTS!$A$5:$I$30,9,FALSE)</f>
        <v>#N/A</v>
      </c>
      <c r="O1091" t="e">
        <f>VLOOKUP($B1091,CLIENTS!$A$5:$I$30,MATCH(O$4,CLIENTS!$A$4:$I$4,0),FALSE)</f>
        <v>#N/A</v>
      </c>
      <c r="P1091" t="e">
        <f>VLOOKUP($B1091,CLIENTS!$A$5:$I$30,MATCH(P$4,CLIENTS!$A$4:$I$4,0),FALSE)</f>
        <v>#N/A</v>
      </c>
      <c r="Q1091" t="e">
        <f>VLOOKUP($B1091,CLIENTS!$A$5:$I$30,MATCH(Q$4,CLIENTS!$A$4:$I$4,0),FALSE)</f>
        <v>#N/A</v>
      </c>
      <c r="R1091" t="e">
        <f>VLOOKUP($B1091,CLIENTS!$A$5:$I$30,MATCH(R$4,CLIENTS!$A$4:$I$4,0),FALSE)</f>
        <v>#N/A</v>
      </c>
      <c r="S1091" t="e">
        <f>VLOOKUP($B1091,CLIENTS!$A$5:$I$30,MATCH(S$4,CLIENTS!$A$4:$I$4,0),FALSE)</f>
        <v>#N/A</v>
      </c>
      <c r="T1091" t="e">
        <f>VLOOKUP($B1091,CLIENTS!$A$5:$I$30,MATCH(T$4,CLIENTS!$A$4:$I$4,0),FALSE)</f>
        <v>#N/A</v>
      </c>
      <c r="U1091" t="e">
        <f>VLOOKUP($B1091,CLIENTS!$A$5:$I$30,MATCH(U$4,CLIENTS!$A$4:$I$4,0),FALSE)</f>
        <v>#N/A</v>
      </c>
      <c r="V1091" t="e">
        <f>VLOOKUP($B1091,CLIENTS!$A$5:$I$30,MATCH(V$4,CLIENTS!$A$4:$I$4,0),FALSE)</f>
        <v>#N/A</v>
      </c>
    </row>
    <row r="1092" spans="1:22" x14ac:dyDescent="0.25">
      <c r="A1092" s="1" t="s">
        <v>520</v>
      </c>
      <c r="B1092" s="1" t="s">
        <v>399</v>
      </c>
      <c r="D1092" s="1" t="s">
        <v>1</v>
      </c>
      <c r="E1092">
        <v>1116</v>
      </c>
      <c r="F1092" t="e">
        <f>VLOOKUP($B1092,CLIENTS!$A$5:$I$30,2,FALSE)</f>
        <v>#N/A</v>
      </c>
      <c r="G1092" t="e">
        <f>VLOOKUP($B1092,CLIENTS!$A$5:$I$30,3,FALSE)</f>
        <v>#N/A</v>
      </c>
      <c r="H1092" t="e">
        <f>VLOOKUP($B1092,CLIENTS!$A$5:$I$30,4,FALSE)</f>
        <v>#N/A</v>
      </c>
      <c r="I1092" t="e">
        <f>VLOOKUP($B1092,CLIENTS!$A$5:$I$30,5,FALSE)</f>
        <v>#N/A</v>
      </c>
      <c r="J1092" t="e">
        <f>VLOOKUP($B1092,CLIENTS!$A$5:$I$30,6,FALSE)</f>
        <v>#N/A</v>
      </c>
      <c r="K1092" t="e">
        <f>VLOOKUP($B1092,CLIENTS!$A$5:$I$30,7,FALSE)</f>
        <v>#N/A</v>
      </c>
      <c r="L1092" t="e">
        <f>VLOOKUP($B1092,CLIENTS!$A$5:$I$30,8,FALSE)</f>
        <v>#N/A</v>
      </c>
      <c r="M1092" t="e">
        <f>VLOOKUP($B1092,CLIENTS!$A$5:$I$30,9,FALSE)</f>
        <v>#N/A</v>
      </c>
      <c r="O1092" t="e">
        <f>VLOOKUP($B1092,CLIENTS!$A$5:$I$30,MATCH(O$4,CLIENTS!$A$4:$I$4,0),FALSE)</f>
        <v>#N/A</v>
      </c>
      <c r="P1092" t="e">
        <f>VLOOKUP($B1092,CLIENTS!$A$5:$I$30,MATCH(P$4,CLIENTS!$A$4:$I$4,0),FALSE)</f>
        <v>#N/A</v>
      </c>
      <c r="Q1092" t="e">
        <f>VLOOKUP($B1092,CLIENTS!$A$5:$I$30,MATCH(Q$4,CLIENTS!$A$4:$I$4,0),FALSE)</f>
        <v>#N/A</v>
      </c>
      <c r="R1092" t="e">
        <f>VLOOKUP($B1092,CLIENTS!$A$5:$I$30,MATCH(R$4,CLIENTS!$A$4:$I$4,0),FALSE)</f>
        <v>#N/A</v>
      </c>
      <c r="S1092" t="e">
        <f>VLOOKUP($B1092,CLIENTS!$A$5:$I$30,MATCH(S$4,CLIENTS!$A$4:$I$4,0),FALSE)</f>
        <v>#N/A</v>
      </c>
      <c r="T1092" t="e">
        <f>VLOOKUP($B1092,CLIENTS!$A$5:$I$30,MATCH(T$4,CLIENTS!$A$4:$I$4,0),FALSE)</f>
        <v>#N/A</v>
      </c>
      <c r="U1092" t="e">
        <f>VLOOKUP($B1092,CLIENTS!$A$5:$I$30,MATCH(U$4,CLIENTS!$A$4:$I$4,0),FALSE)</f>
        <v>#N/A</v>
      </c>
      <c r="V1092" t="e">
        <f>VLOOKUP($B1092,CLIENTS!$A$5:$I$30,MATCH(V$4,CLIENTS!$A$4:$I$4,0),FALSE)</f>
        <v>#N/A</v>
      </c>
    </row>
    <row r="1093" spans="1:22" x14ac:dyDescent="0.25">
      <c r="A1093" s="1" t="s">
        <v>520</v>
      </c>
      <c r="B1093" s="1" t="s">
        <v>465</v>
      </c>
      <c r="D1093" s="1" t="s">
        <v>1</v>
      </c>
      <c r="E1093">
        <v>1053</v>
      </c>
      <c r="F1093" t="e">
        <f>VLOOKUP($B1093,CLIENTS!$A$5:$I$30,2,FALSE)</f>
        <v>#N/A</v>
      </c>
      <c r="G1093" t="e">
        <f>VLOOKUP($B1093,CLIENTS!$A$5:$I$30,3,FALSE)</f>
        <v>#N/A</v>
      </c>
      <c r="H1093" t="e">
        <f>VLOOKUP($B1093,CLIENTS!$A$5:$I$30,4,FALSE)</f>
        <v>#N/A</v>
      </c>
      <c r="I1093" t="e">
        <f>VLOOKUP($B1093,CLIENTS!$A$5:$I$30,5,FALSE)</f>
        <v>#N/A</v>
      </c>
      <c r="J1093" t="e">
        <f>VLOOKUP($B1093,CLIENTS!$A$5:$I$30,6,FALSE)</f>
        <v>#N/A</v>
      </c>
      <c r="K1093" t="e">
        <f>VLOOKUP($B1093,CLIENTS!$A$5:$I$30,7,FALSE)</f>
        <v>#N/A</v>
      </c>
      <c r="L1093" t="e">
        <f>VLOOKUP($B1093,CLIENTS!$A$5:$I$30,8,FALSE)</f>
        <v>#N/A</v>
      </c>
      <c r="M1093" t="e">
        <f>VLOOKUP($B1093,CLIENTS!$A$5:$I$30,9,FALSE)</f>
        <v>#N/A</v>
      </c>
      <c r="O1093" t="e">
        <f>VLOOKUP($B1093,CLIENTS!$A$5:$I$30,MATCH(O$4,CLIENTS!$A$4:$I$4,0),FALSE)</f>
        <v>#N/A</v>
      </c>
      <c r="P1093" t="e">
        <f>VLOOKUP($B1093,CLIENTS!$A$5:$I$30,MATCH(P$4,CLIENTS!$A$4:$I$4,0),FALSE)</f>
        <v>#N/A</v>
      </c>
      <c r="Q1093" t="e">
        <f>VLOOKUP($B1093,CLIENTS!$A$5:$I$30,MATCH(Q$4,CLIENTS!$A$4:$I$4,0),FALSE)</f>
        <v>#N/A</v>
      </c>
      <c r="R1093" t="e">
        <f>VLOOKUP($B1093,CLIENTS!$A$5:$I$30,MATCH(R$4,CLIENTS!$A$4:$I$4,0),FALSE)</f>
        <v>#N/A</v>
      </c>
      <c r="S1093" t="e">
        <f>VLOOKUP($B1093,CLIENTS!$A$5:$I$30,MATCH(S$4,CLIENTS!$A$4:$I$4,0),FALSE)</f>
        <v>#N/A</v>
      </c>
      <c r="T1093" t="e">
        <f>VLOOKUP($B1093,CLIENTS!$A$5:$I$30,MATCH(T$4,CLIENTS!$A$4:$I$4,0),FALSE)</f>
        <v>#N/A</v>
      </c>
      <c r="U1093" t="e">
        <f>VLOOKUP($B1093,CLIENTS!$A$5:$I$30,MATCH(U$4,CLIENTS!$A$4:$I$4,0),FALSE)</f>
        <v>#N/A</v>
      </c>
      <c r="V1093" t="e">
        <f>VLOOKUP($B1093,CLIENTS!$A$5:$I$30,MATCH(V$4,CLIENTS!$A$4:$I$4,0),FALSE)</f>
        <v>#N/A</v>
      </c>
    </row>
    <row r="1094" spans="1:22" x14ac:dyDescent="0.25">
      <c r="A1094" s="1" t="s">
        <v>522</v>
      </c>
      <c r="B1094" s="1" t="s">
        <v>487</v>
      </c>
      <c r="D1094" s="1" t="s">
        <v>1</v>
      </c>
      <c r="E1094">
        <v>770</v>
      </c>
      <c r="F1094" t="e">
        <f>VLOOKUP($B1094,CLIENTS!$A$5:$I$30,2,FALSE)</f>
        <v>#N/A</v>
      </c>
      <c r="G1094" t="e">
        <f>VLOOKUP($B1094,CLIENTS!$A$5:$I$30,3,FALSE)</f>
        <v>#N/A</v>
      </c>
      <c r="H1094" t="e">
        <f>VLOOKUP($B1094,CLIENTS!$A$5:$I$30,4,FALSE)</f>
        <v>#N/A</v>
      </c>
      <c r="I1094" t="e">
        <f>VLOOKUP($B1094,CLIENTS!$A$5:$I$30,5,FALSE)</f>
        <v>#N/A</v>
      </c>
      <c r="J1094" t="e">
        <f>VLOOKUP($B1094,CLIENTS!$A$5:$I$30,6,FALSE)</f>
        <v>#N/A</v>
      </c>
      <c r="K1094" t="e">
        <f>VLOOKUP($B1094,CLIENTS!$A$5:$I$30,7,FALSE)</f>
        <v>#N/A</v>
      </c>
      <c r="L1094" t="e">
        <f>VLOOKUP($B1094,CLIENTS!$A$5:$I$30,8,FALSE)</f>
        <v>#N/A</v>
      </c>
      <c r="M1094" t="e">
        <f>VLOOKUP($B1094,CLIENTS!$A$5:$I$30,9,FALSE)</f>
        <v>#N/A</v>
      </c>
      <c r="O1094" t="e">
        <f>VLOOKUP($B1094,CLIENTS!$A$5:$I$30,MATCH(O$4,CLIENTS!$A$4:$I$4,0),FALSE)</f>
        <v>#N/A</v>
      </c>
      <c r="P1094" t="e">
        <f>VLOOKUP($B1094,CLIENTS!$A$5:$I$30,MATCH(P$4,CLIENTS!$A$4:$I$4,0),FALSE)</f>
        <v>#N/A</v>
      </c>
      <c r="Q1094" t="e">
        <f>VLOOKUP($B1094,CLIENTS!$A$5:$I$30,MATCH(Q$4,CLIENTS!$A$4:$I$4,0),FALSE)</f>
        <v>#N/A</v>
      </c>
      <c r="R1094" t="e">
        <f>VLOOKUP($B1094,CLIENTS!$A$5:$I$30,MATCH(R$4,CLIENTS!$A$4:$I$4,0),FALSE)</f>
        <v>#N/A</v>
      </c>
      <c r="S1094" t="e">
        <f>VLOOKUP($B1094,CLIENTS!$A$5:$I$30,MATCH(S$4,CLIENTS!$A$4:$I$4,0),FALSE)</f>
        <v>#N/A</v>
      </c>
      <c r="T1094" t="e">
        <f>VLOOKUP($B1094,CLIENTS!$A$5:$I$30,MATCH(T$4,CLIENTS!$A$4:$I$4,0),FALSE)</f>
        <v>#N/A</v>
      </c>
      <c r="U1094" t="e">
        <f>VLOOKUP($B1094,CLIENTS!$A$5:$I$30,MATCH(U$4,CLIENTS!$A$4:$I$4,0),FALSE)</f>
        <v>#N/A</v>
      </c>
      <c r="V1094" t="e">
        <f>VLOOKUP($B1094,CLIENTS!$A$5:$I$30,MATCH(V$4,CLIENTS!$A$4:$I$4,0),FALSE)</f>
        <v>#N/A</v>
      </c>
    </row>
    <row r="1095" spans="1:22" x14ac:dyDescent="0.25">
      <c r="A1095" s="1" t="s">
        <v>518</v>
      </c>
      <c r="B1095" s="1" t="s">
        <v>400</v>
      </c>
      <c r="D1095" s="1" t="s">
        <v>1</v>
      </c>
      <c r="E1095">
        <v>1636</v>
      </c>
      <c r="F1095" t="e">
        <f>VLOOKUP($B1095,CLIENTS!$A$5:$I$30,2,FALSE)</f>
        <v>#N/A</v>
      </c>
      <c r="G1095" t="e">
        <f>VLOOKUP($B1095,CLIENTS!$A$5:$I$30,3,FALSE)</f>
        <v>#N/A</v>
      </c>
      <c r="H1095" t="e">
        <f>VLOOKUP($B1095,CLIENTS!$A$5:$I$30,4,FALSE)</f>
        <v>#N/A</v>
      </c>
      <c r="I1095" t="e">
        <f>VLOOKUP($B1095,CLIENTS!$A$5:$I$30,5,FALSE)</f>
        <v>#N/A</v>
      </c>
      <c r="J1095" t="e">
        <f>VLOOKUP($B1095,CLIENTS!$A$5:$I$30,6,FALSE)</f>
        <v>#N/A</v>
      </c>
      <c r="K1095" t="e">
        <f>VLOOKUP($B1095,CLIENTS!$A$5:$I$30,7,FALSE)</f>
        <v>#N/A</v>
      </c>
      <c r="L1095" t="e">
        <f>VLOOKUP($B1095,CLIENTS!$A$5:$I$30,8,FALSE)</f>
        <v>#N/A</v>
      </c>
      <c r="M1095" t="e">
        <f>VLOOKUP($B1095,CLIENTS!$A$5:$I$30,9,FALSE)</f>
        <v>#N/A</v>
      </c>
      <c r="O1095" t="e">
        <f>VLOOKUP($B1095,CLIENTS!$A$5:$I$30,MATCH(O$4,CLIENTS!$A$4:$I$4,0),FALSE)</f>
        <v>#N/A</v>
      </c>
      <c r="P1095" t="e">
        <f>VLOOKUP($B1095,CLIENTS!$A$5:$I$30,MATCH(P$4,CLIENTS!$A$4:$I$4,0),FALSE)</f>
        <v>#N/A</v>
      </c>
      <c r="Q1095" t="e">
        <f>VLOOKUP($B1095,CLIENTS!$A$5:$I$30,MATCH(Q$4,CLIENTS!$A$4:$I$4,0),FALSE)</f>
        <v>#N/A</v>
      </c>
      <c r="R1095" t="e">
        <f>VLOOKUP($B1095,CLIENTS!$A$5:$I$30,MATCH(R$4,CLIENTS!$A$4:$I$4,0),FALSE)</f>
        <v>#N/A</v>
      </c>
      <c r="S1095" t="e">
        <f>VLOOKUP($B1095,CLIENTS!$A$5:$I$30,MATCH(S$4,CLIENTS!$A$4:$I$4,0),FALSE)</f>
        <v>#N/A</v>
      </c>
      <c r="T1095" t="e">
        <f>VLOOKUP($B1095,CLIENTS!$A$5:$I$30,MATCH(T$4,CLIENTS!$A$4:$I$4,0),FALSE)</f>
        <v>#N/A</v>
      </c>
      <c r="U1095" t="e">
        <f>VLOOKUP($B1095,CLIENTS!$A$5:$I$30,MATCH(U$4,CLIENTS!$A$4:$I$4,0),FALSE)</f>
        <v>#N/A</v>
      </c>
      <c r="V1095" t="e">
        <f>VLOOKUP($B1095,CLIENTS!$A$5:$I$30,MATCH(V$4,CLIENTS!$A$4:$I$4,0),FALSE)</f>
        <v>#N/A</v>
      </c>
    </row>
    <row r="1096" spans="1:22" x14ac:dyDescent="0.25">
      <c r="A1096" s="1" t="s">
        <v>520</v>
      </c>
      <c r="B1096" s="1" t="s">
        <v>400</v>
      </c>
      <c r="D1096" s="1" t="s">
        <v>1</v>
      </c>
      <c r="E1096">
        <v>1116</v>
      </c>
      <c r="F1096" t="e">
        <f>VLOOKUP($B1096,CLIENTS!$A$5:$I$30,2,FALSE)</f>
        <v>#N/A</v>
      </c>
      <c r="G1096" t="e">
        <f>VLOOKUP($B1096,CLIENTS!$A$5:$I$30,3,FALSE)</f>
        <v>#N/A</v>
      </c>
      <c r="H1096" t="e">
        <f>VLOOKUP($B1096,CLIENTS!$A$5:$I$30,4,FALSE)</f>
        <v>#N/A</v>
      </c>
      <c r="I1096" t="e">
        <f>VLOOKUP($B1096,CLIENTS!$A$5:$I$30,5,FALSE)</f>
        <v>#N/A</v>
      </c>
      <c r="J1096" t="e">
        <f>VLOOKUP($B1096,CLIENTS!$A$5:$I$30,6,FALSE)</f>
        <v>#N/A</v>
      </c>
      <c r="K1096" t="e">
        <f>VLOOKUP($B1096,CLIENTS!$A$5:$I$30,7,FALSE)</f>
        <v>#N/A</v>
      </c>
      <c r="L1096" t="e">
        <f>VLOOKUP($B1096,CLIENTS!$A$5:$I$30,8,FALSE)</f>
        <v>#N/A</v>
      </c>
      <c r="M1096" t="e">
        <f>VLOOKUP($B1096,CLIENTS!$A$5:$I$30,9,FALSE)</f>
        <v>#N/A</v>
      </c>
      <c r="O1096" t="e">
        <f>VLOOKUP($B1096,CLIENTS!$A$5:$I$30,MATCH(O$4,CLIENTS!$A$4:$I$4,0),FALSE)</f>
        <v>#N/A</v>
      </c>
      <c r="P1096" t="e">
        <f>VLOOKUP($B1096,CLIENTS!$A$5:$I$30,MATCH(P$4,CLIENTS!$A$4:$I$4,0),FALSE)</f>
        <v>#N/A</v>
      </c>
      <c r="Q1096" t="e">
        <f>VLOOKUP($B1096,CLIENTS!$A$5:$I$30,MATCH(Q$4,CLIENTS!$A$4:$I$4,0),FALSE)</f>
        <v>#N/A</v>
      </c>
      <c r="R1096" t="e">
        <f>VLOOKUP($B1096,CLIENTS!$A$5:$I$30,MATCH(R$4,CLIENTS!$A$4:$I$4,0),FALSE)</f>
        <v>#N/A</v>
      </c>
      <c r="S1096" t="e">
        <f>VLOOKUP($B1096,CLIENTS!$A$5:$I$30,MATCH(S$4,CLIENTS!$A$4:$I$4,0),FALSE)</f>
        <v>#N/A</v>
      </c>
      <c r="T1096" t="e">
        <f>VLOOKUP($B1096,CLIENTS!$A$5:$I$30,MATCH(T$4,CLIENTS!$A$4:$I$4,0),FALSE)</f>
        <v>#N/A</v>
      </c>
      <c r="U1096" t="e">
        <f>VLOOKUP($B1096,CLIENTS!$A$5:$I$30,MATCH(U$4,CLIENTS!$A$4:$I$4,0),FALSE)</f>
        <v>#N/A</v>
      </c>
      <c r="V1096" t="e">
        <f>VLOOKUP($B1096,CLIENTS!$A$5:$I$30,MATCH(V$4,CLIENTS!$A$4:$I$4,0),FALSE)</f>
        <v>#N/A</v>
      </c>
    </row>
    <row r="1097" spans="1:22" x14ac:dyDescent="0.25">
      <c r="A1097" s="1" t="s">
        <v>522</v>
      </c>
      <c r="B1097" s="1" t="s">
        <v>400</v>
      </c>
      <c r="D1097" s="1" t="s">
        <v>1</v>
      </c>
      <c r="E1097">
        <v>790</v>
      </c>
      <c r="F1097" t="e">
        <f>VLOOKUP($B1097,CLIENTS!$A$5:$I$30,2,FALSE)</f>
        <v>#N/A</v>
      </c>
      <c r="G1097" t="e">
        <f>VLOOKUP($B1097,CLIENTS!$A$5:$I$30,3,FALSE)</f>
        <v>#N/A</v>
      </c>
      <c r="H1097" t="e">
        <f>VLOOKUP($B1097,CLIENTS!$A$5:$I$30,4,FALSE)</f>
        <v>#N/A</v>
      </c>
      <c r="I1097" t="e">
        <f>VLOOKUP($B1097,CLIENTS!$A$5:$I$30,5,FALSE)</f>
        <v>#N/A</v>
      </c>
      <c r="J1097" t="e">
        <f>VLOOKUP($B1097,CLIENTS!$A$5:$I$30,6,FALSE)</f>
        <v>#N/A</v>
      </c>
      <c r="K1097" t="e">
        <f>VLOOKUP($B1097,CLIENTS!$A$5:$I$30,7,FALSE)</f>
        <v>#N/A</v>
      </c>
      <c r="L1097" t="e">
        <f>VLOOKUP($B1097,CLIENTS!$A$5:$I$30,8,FALSE)</f>
        <v>#N/A</v>
      </c>
      <c r="M1097" t="e">
        <f>VLOOKUP($B1097,CLIENTS!$A$5:$I$30,9,FALSE)</f>
        <v>#N/A</v>
      </c>
      <c r="O1097" t="e">
        <f>VLOOKUP($B1097,CLIENTS!$A$5:$I$30,MATCH(O$4,CLIENTS!$A$4:$I$4,0),FALSE)</f>
        <v>#N/A</v>
      </c>
      <c r="P1097" t="e">
        <f>VLOOKUP($B1097,CLIENTS!$A$5:$I$30,MATCH(P$4,CLIENTS!$A$4:$I$4,0),FALSE)</f>
        <v>#N/A</v>
      </c>
      <c r="Q1097" t="e">
        <f>VLOOKUP($B1097,CLIENTS!$A$5:$I$30,MATCH(Q$4,CLIENTS!$A$4:$I$4,0),FALSE)</f>
        <v>#N/A</v>
      </c>
      <c r="R1097" t="e">
        <f>VLOOKUP($B1097,CLIENTS!$A$5:$I$30,MATCH(R$4,CLIENTS!$A$4:$I$4,0),FALSE)</f>
        <v>#N/A</v>
      </c>
      <c r="S1097" t="e">
        <f>VLOOKUP($B1097,CLIENTS!$A$5:$I$30,MATCH(S$4,CLIENTS!$A$4:$I$4,0),FALSE)</f>
        <v>#N/A</v>
      </c>
      <c r="T1097" t="e">
        <f>VLOOKUP($B1097,CLIENTS!$A$5:$I$30,MATCH(T$4,CLIENTS!$A$4:$I$4,0),FALSE)</f>
        <v>#N/A</v>
      </c>
      <c r="U1097" t="e">
        <f>VLOOKUP($B1097,CLIENTS!$A$5:$I$30,MATCH(U$4,CLIENTS!$A$4:$I$4,0),FALSE)</f>
        <v>#N/A</v>
      </c>
      <c r="V1097" t="e">
        <f>VLOOKUP($B1097,CLIENTS!$A$5:$I$30,MATCH(V$4,CLIENTS!$A$4:$I$4,0),FALSE)</f>
        <v>#N/A</v>
      </c>
    </row>
    <row r="1098" spans="1:22" x14ac:dyDescent="0.25">
      <c r="A1098" s="1" t="s">
        <v>518</v>
      </c>
      <c r="B1098" s="1" t="s">
        <v>401</v>
      </c>
      <c r="D1098" s="1" t="s">
        <v>1</v>
      </c>
      <c r="E1098">
        <v>1678</v>
      </c>
      <c r="F1098" t="e">
        <f>VLOOKUP($B1098,CLIENTS!$A$5:$I$30,2,FALSE)</f>
        <v>#N/A</v>
      </c>
      <c r="G1098" t="e">
        <f>VLOOKUP($B1098,CLIENTS!$A$5:$I$30,3,FALSE)</f>
        <v>#N/A</v>
      </c>
      <c r="H1098" t="e">
        <f>VLOOKUP($B1098,CLIENTS!$A$5:$I$30,4,FALSE)</f>
        <v>#N/A</v>
      </c>
      <c r="I1098" t="e">
        <f>VLOOKUP($B1098,CLIENTS!$A$5:$I$30,5,FALSE)</f>
        <v>#N/A</v>
      </c>
      <c r="J1098" t="e">
        <f>VLOOKUP($B1098,CLIENTS!$A$5:$I$30,6,FALSE)</f>
        <v>#N/A</v>
      </c>
      <c r="K1098" t="e">
        <f>VLOOKUP($B1098,CLIENTS!$A$5:$I$30,7,FALSE)</f>
        <v>#N/A</v>
      </c>
      <c r="L1098" t="e">
        <f>VLOOKUP($B1098,CLIENTS!$A$5:$I$30,8,FALSE)</f>
        <v>#N/A</v>
      </c>
      <c r="M1098" t="e">
        <f>VLOOKUP($B1098,CLIENTS!$A$5:$I$30,9,FALSE)</f>
        <v>#N/A</v>
      </c>
      <c r="O1098" t="e">
        <f>VLOOKUP($B1098,CLIENTS!$A$5:$I$30,MATCH(O$4,CLIENTS!$A$4:$I$4,0),FALSE)</f>
        <v>#N/A</v>
      </c>
      <c r="P1098" t="e">
        <f>VLOOKUP($B1098,CLIENTS!$A$5:$I$30,MATCH(P$4,CLIENTS!$A$4:$I$4,0),FALSE)</f>
        <v>#N/A</v>
      </c>
      <c r="Q1098" t="e">
        <f>VLOOKUP($B1098,CLIENTS!$A$5:$I$30,MATCH(Q$4,CLIENTS!$A$4:$I$4,0),FALSE)</f>
        <v>#N/A</v>
      </c>
      <c r="R1098" t="e">
        <f>VLOOKUP($B1098,CLIENTS!$A$5:$I$30,MATCH(R$4,CLIENTS!$A$4:$I$4,0),FALSE)</f>
        <v>#N/A</v>
      </c>
      <c r="S1098" t="e">
        <f>VLOOKUP($B1098,CLIENTS!$A$5:$I$30,MATCH(S$4,CLIENTS!$A$4:$I$4,0),FALSE)</f>
        <v>#N/A</v>
      </c>
      <c r="T1098" t="e">
        <f>VLOOKUP($B1098,CLIENTS!$A$5:$I$30,MATCH(T$4,CLIENTS!$A$4:$I$4,0),FALSE)</f>
        <v>#N/A</v>
      </c>
      <c r="U1098" t="e">
        <f>VLOOKUP($B1098,CLIENTS!$A$5:$I$30,MATCH(U$4,CLIENTS!$A$4:$I$4,0),FALSE)</f>
        <v>#N/A</v>
      </c>
      <c r="V1098" t="e">
        <f>VLOOKUP($B1098,CLIENTS!$A$5:$I$30,MATCH(V$4,CLIENTS!$A$4:$I$4,0),FALSE)</f>
        <v>#N/A</v>
      </c>
    </row>
    <row r="1099" spans="1:22" x14ac:dyDescent="0.25">
      <c r="A1099" s="1" t="s">
        <v>520</v>
      </c>
      <c r="B1099" s="1" t="s">
        <v>466</v>
      </c>
      <c r="D1099" s="1" t="s">
        <v>1</v>
      </c>
      <c r="E1099">
        <v>970</v>
      </c>
      <c r="F1099" t="e">
        <f>VLOOKUP($B1099,CLIENTS!$A$5:$I$30,2,FALSE)</f>
        <v>#N/A</v>
      </c>
      <c r="G1099" t="e">
        <f>VLOOKUP($B1099,CLIENTS!$A$5:$I$30,3,FALSE)</f>
        <v>#N/A</v>
      </c>
      <c r="H1099" t="e">
        <f>VLOOKUP($B1099,CLIENTS!$A$5:$I$30,4,FALSE)</f>
        <v>#N/A</v>
      </c>
      <c r="I1099" t="e">
        <f>VLOOKUP($B1099,CLIENTS!$A$5:$I$30,5,FALSE)</f>
        <v>#N/A</v>
      </c>
      <c r="J1099" t="e">
        <f>VLOOKUP($B1099,CLIENTS!$A$5:$I$30,6,FALSE)</f>
        <v>#N/A</v>
      </c>
      <c r="K1099" t="e">
        <f>VLOOKUP($B1099,CLIENTS!$A$5:$I$30,7,FALSE)</f>
        <v>#N/A</v>
      </c>
      <c r="L1099" t="e">
        <f>VLOOKUP($B1099,CLIENTS!$A$5:$I$30,8,FALSE)</f>
        <v>#N/A</v>
      </c>
      <c r="M1099" t="e">
        <f>VLOOKUP($B1099,CLIENTS!$A$5:$I$30,9,FALSE)</f>
        <v>#N/A</v>
      </c>
      <c r="O1099" t="e">
        <f>VLOOKUP($B1099,CLIENTS!$A$5:$I$30,MATCH(O$4,CLIENTS!$A$4:$I$4,0),FALSE)</f>
        <v>#N/A</v>
      </c>
      <c r="P1099" t="e">
        <f>VLOOKUP($B1099,CLIENTS!$A$5:$I$30,MATCH(P$4,CLIENTS!$A$4:$I$4,0),FALSE)</f>
        <v>#N/A</v>
      </c>
      <c r="Q1099" t="e">
        <f>VLOOKUP($B1099,CLIENTS!$A$5:$I$30,MATCH(Q$4,CLIENTS!$A$4:$I$4,0),FALSE)</f>
        <v>#N/A</v>
      </c>
      <c r="R1099" t="e">
        <f>VLOOKUP($B1099,CLIENTS!$A$5:$I$30,MATCH(R$4,CLIENTS!$A$4:$I$4,0),FALSE)</f>
        <v>#N/A</v>
      </c>
      <c r="S1099" t="e">
        <f>VLOOKUP($B1099,CLIENTS!$A$5:$I$30,MATCH(S$4,CLIENTS!$A$4:$I$4,0),FALSE)</f>
        <v>#N/A</v>
      </c>
      <c r="T1099" t="e">
        <f>VLOOKUP($B1099,CLIENTS!$A$5:$I$30,MATCH(T$4,CLIENTS!$A$4:$I$4,0),FALSE)</f>
        <v>#N/A</v>
      </c>
      <c r="U1099" t="e">
        <f>VLOOKUP($B1099,CLIENTS!$A$5:$I$30,MATCH(U$4,CLIENTS!$A$4:$I$4,0),FALSE)</f>
        <v>#N/A</v>
      </c>
      <c r="V1099" t="e">
        <f>VLOOKUP($B1099,CLIENTS!$A$5:$I$30,MATCH(V$4,CLIENTS!$A$4:$I$4,0),FALSE)</f>
        <v>#N/A</v>
      </c>
    </row>
    <row r="1100" spans="1:22" x14ac:dyDescent="0.25">
      <c r="A1100" s="1" t="s">
        <v>518</v>
      </c>
      <c r="B1100" s="1" t="s">
        <v>402</v>
      </c>
      <c r="D1100" s="1" t="s">
        <v>1</v>
      </c>
      <c r="E1100">
        <v>1725</v>
      </c>
      <c r="F1100" t="e">
        <f>VLOOKUP($B1100,CLIENTS!$A$5:$I$30,2,FALSE)</f>
        <v>#N/A</v>
      </c>
      <c r="G1100" t="e">
        <f>VLOOKUP($B1100,CLIENTS!$A$5:$I$30,3,FALSE)</f>
        <v>#N/A</v>
      </c>
      <c r="H1100" t="e">
        <f>VLOOKUP($B1100,CLIENTS!$A$5:$I$30,4,FALSE)</f>
        <v>#N/A</v>
      </c>
      <c r="I1100" t="e">
        <f>VLOOKUP($B1100,CLIENTS!$A$5:$I$30,5,FALSE)</f>
        <v>#N/A</v>
      </c>
      <c r="J1100" t="e">
        <f>VLOOKUP($B1100,CLIENTS!$A$5:$I$30,6,FALSE)</f>
        <v>#N/A</v>
      </c>
      <c r="K1100" t="e">
        <f>VLOOKUP($B1100,CLIENTS!$A$5:$I$30,7,FALSE)</f>
        <v>#N/A</v>
      </c>
      <c r="L1100" t="e">
        <f>VLOOKUP($B1100,CLIENTS!$A$5:$I$30,8,FALSE)</f>
        <v>#N/A</v>
      </c>
      <c r="M1100" t="e">
        <f>VLOOKUP($B1100,CLIENTS!$A$5:$I$30,9,FALSE)</f>
        <v>#N/A</v>
      </c>
      <c r="O1100" t="e">
        <f>VLOOKUP($B1100,CLIENTS!$A$5:$I$30,MATCH(O$4,CLIENTS!$A$4:$I$4,0),FALSE)</f>
        <v>#N/A</v>
      </c>
      <c r="P1100" t="e">
        <f>VLOOKUP($B1100,CLIENTS!$A$5:$I$30,MATCH(P$4,CLIENTS!$A$4:$I$4,0),FALSE)</f>
        <v>#N/A</v>
      </c>
      <c r="Q1100" t="e">
        <f>VLOOKUP($B1100,CLIENTS!$A$5:$I$30,MATCH(Q$4,CLIENTS!$A$4:$I$4,0),FALSE)</f>
        <v>#N/A</v>
      </c>
      <c r="R1100" t="e">
        <f>VLOOKUP($B1100,CLIENTS!$A$5:$I$30,MATCH(R$4,CLIENTS!$A$4:$I$4,0),FALSE)</f>
        <v>#N/A</v>
      </c>
      <c r="S1100" t="e">
        <f>VLOOKUP($B1100,CLIENTS!$A$5:$I$30,MATCH(S$4,CLIENTS!$A$4:$I$4,0),FALSE)</f>
        <v>#N/A</v>
      </c>
      <c r="T1100" t="e">
        <f>VLOOKUP($B1100,CLIENTS!$A$5:$I$30,MATCH(T$4,CLIENTS!$A$4:$I$4,0),FALSE)</f>
        <v>#N/A</v>
      </c>
      <c r="U1100" t="e">
        <f>VLOOKUP($B1100,CLIENTS!$A$5:$I$30,MATCH(U$4,CLIENTS!$A$4:$I$4,0),FALSE)</f>
        <v>#N/A</v>
      </c>
      <c r="V1100" t="e">
        <f>VLOOKUP($B1100,CLIENTS!$A$5:$I$30,MATCH(V$4,CLIENTS!$A$4:$I$4,0),FALSE)</f>
        <v>#N/A</v>
      </c>
    </row>
    <row r="1101" spans="1:22" x14ac:dyDescent="0.25">
      <c r="A1101" s="1" t="s">
        <v>520</v>
      </c>
      <c r="B1101" s="1" t="s">
        <v>402</v>
      </c>
      <c r="D1101" s="1" t="s">
        <v>1</v>
      </c>
      <c r="E1101">
        <v>1083</v>
      </c>
      <c r="F1101" t="e">
        <f>VLOOKUP($B1101,CLIENTS!$A$5:$I$30,2,FALSE)</f>
        <v>#N/A</v>
      </c>
      <c r="G1101" t="e">
        <f>VLOOKUP($B1101,CLIENTS!$A$5:$I$30,3,FALSE)</f>
        <v>#N/A</v>
      </c>
      <c r="H1101" t="e">
        <f>VLOOKUP($B1101,CLIENTS!$A$5:$I$30,4,FALSE)</f>
        <v>#N/A</v>
      </c>
      <c r="I1101" t="e">
        <f>VLOOKUP($B1101,CLIENTS!$A$5:$I$30,5,FALSE)</f>
        <v>#N/A</v>
      </c>
      <c r="J1101" t="e">
        <f>VLOOKUP($B1101,CLIENTS!$A$5:$I$30,6,FALSE)</f>
        <v>#N/A</v>
      </c>
      <c r="K1101" t="e">
        <f>VLOOKUP($B1101,CLIENTS!$A$5:$I$30,7,FALSE)</f>
        <v>#N/A</v>
      </c>
      <c r="L1101" t="e">
        <f>VLOOKUP($B1101,CLIENTS!$A$5:$I$30,8,FALSE)</f>
        <v>#N/A</v>
      </c>
      <c r="M1101" t="e">
        <f>VLOOKUP($B1101,CLIENTS!$A$5:$I$30,9,FALSE)</f>
        <v>#N/A</v>
      </c>
      <c r="O1101" t="e">
        <f>VLOOKUP($B1101,CLIENTS!$A$5:$I$30,MATCH(O$4,CLIENTS!$A$4:$I$4,0),FALSE)</f>
        <v>#N/A</v>
      </c>
      <c r="P1101" t="e">
        <f>VLOOKUP($B1101,CLIENTS!$A$5:$I$30,MATCH(P$4,CLIENTS!$A$4:$I$4,0),FALSE)</f>
        <v>#N/A</v>
      </c>
      <c r="Q1101" t="e">
        <f>VLOOKUP($B1101,CLIENTS!$A$5:$I$30,MATCH(Q$4,CLIENTS!$A$4:$I$4,0),FALSE)</f>
        <v>#N/A</v>
      </c>
      <c r="R1101" t="e">
        <f>VLOOKUP($B1101,CLIENTS!$A$5:$I$30,MATCH(R$4,CLIENTS!$A$4:$I$4,0),FALSE)</f>
        <v>#N/A</v>
      </c>
      <c r="S1101" t="e">
        <f>VLOOKUP($B1101,CLIENTS!$A$5:$I$30,MATCH(S$4,CLIENTS!$A$4:$I$4,0),FALSE)</f>
        <v>#N/A</v>
      </c>
      <c r="T1101" t="e">
        <f>VLOOKUP($B1101,CLIENTS!$A$5:$I$30,MATCH(T$4,CLIENTS!$A$4:$I$4,0),FALSE)</f>
        <v>#N/A</v>
      </c>
      <c r="U1101" t="e">
        <f>VLOOKUP($B1101,CLIENTS!$A$5:$I$30,MATCH(U$4,CLIENTS!$A$4:$I$4,0),FALSE)</f>
        <v>#N/A</v>
      </c>
      <c r="V1101" t="e">
        <f>VLOOKUP($B1101,CLIENTS!$A$5:$I$30,MATCH(V$4,CLIENTS!$A$4:$I$4,0),FALSE)</f>
        <v>#N/A</v>
      </c>
    </row>
    <row r="1102" spans="1:22" x14ac:dyDescent="0.25">
      <c r="A1102" s="1" t="s">
        <v>522</v>
      </c>
      <c r="B1102" s="1" t="s">
        <v>402</v>
      </c>
      <c r="D1102" s="1" t="s">
        <v>1</v>
      </c>
      <c r="E1102">
        <v>792</v>
      </c>
      <c r="F1102" t="e">
        <f>VLOOKUP($B1102,CLIENTS!$A$5:$I$30,2,FALSE)</f>
        <v>#N/A</v>
      </c>
      <c r="G1102" t="e">
        <f>VLOOKUP($B1102,CLIENTS!$A$5:$I$30,3,FALSE)</f>
        <v>#N/A</v>
      </c>
      <c r="H1102" t="e">
        <f>VLOOKUP($B1102,CLIENTS!$A$5:$I$30,4,FALSE)</f>
        <v>#N/A</v>
      </c>
      <c r="I1102" t="e">
        <f>VLOOKUP($B1102,CLIENTS!$A$5:$I$30,5,FALSE)</f>
        <v>#N/A</v>
      </c>
      <c r="J1102" t="e">
        <f>VLOOKUP($B1102,CLIENTS!$A$5:$I$30,6,FALSE)</f>
        <v>#N/A</v>
      </c>
      <c r="K1102" t="e">
        <f>VLOOKUP($B1102,CLIENTS!$A$5:$I$30,7,FALSE)</f>
        <v>#N/A</v>
      </c>
      <c r="L1102" t="e">
        <f>VLOOKUP($B1102,CLIENTS!$A$5:$I$30,8,FALSE)</f>
        <v>#N/A</v>
      </c>
      <c r="M1102" t="e">
        <f>VLOOKUP($B1102,CLIENTS!$A$5:$I$30,9,FALSE)</f>
        <v>#N/A</v>
      </c>
      <c r="O1102" t="e">
        <f>VLOOKUP($B1102,CLIENTS!$A$5:$I$30,MATCH(O$4,CLIENTS!$A$4:$I$4,0),FALSE)</f>
        <v>#N/A</v>
      </c>
      <c r="P1102" t="e">
        <f>VLOOKUP($B1102,CLIENTS!$A$5:$I$30,MATCH(P$4,CLIENTS!$A$4:$I$4,0),FALSE)</f>
        <v>#N/A</v>
      </c>
      <c r="Q1102" t="e">
        <f>VLOOKUP($B1102,CLIENTS!$A$5:$I$30,MATCH(Q$4,CLIENTS!$A$4:$I$4,0),FALSE)</f>
        <v>#N/A</v>
      </c>
      <c r="R1102" t="e">
        <f>VLOOKUP($B1102,CLIENTS!$A$5:$I$30,MATCH(R$4,CLIENTS!$A$4:$I$4,0),FALSE)</f>
        <v>#N/A</v>
      </c>
      <c r="S1102" t="e">
        <f>VLOOKUP($B1102,CLIENTS!$A$5:$I$30,MATCH(S$4,CLIENTS!$A$4:$I$4,0),FALSE)</f>
        <v>#N/A</v>
      </c>
      <c r="T1102" t="e">
        <f>VLOOKUP($B1102,CLIENTS!$A$5:$I$30,MATCH(T$4,CLIENTS!$A$4:$I$4,0),FALSE)</f>
        <v>#N/A</v>
      </c>
      <c r="U1102" t="e">
        <f>VLOOKUP($B1102,CLIENTS!$A$5:$I$30,MATCH(U$4,CLIENTS!$A$4:$I$4,0),FALSE)</f>
        <v>#N/A</v>
      </c>
      <c r="V1102" t="e">
        <f>VLOOKUP($B1102,CLIENTS!$A$5:$I$30,MATCH(V$4,CLIENTS!$A$4:$I$4,0),FALSE)</f>
        <v>#N/A</v>
      </c>
    </row>
    <row r="1103" spans="1:22" x14ac:dyDescent="0.25">
      <c r="A1103" s="1" t="s">
        <v>520</v>
      </c>
      <c r="B1103" s="1" t="s">
        <v>467</v>
      </c>
      <c r="C1103" t="s">
        <v>520</v>
      </c>
      <c r="D1103" s="1" t="s">
        <v>1</v>
      </c>
      <c r="E1103">
        <v>1060</v>
      </c>
      <c r="F1103" t="e">
        <f>VLOOKUP($B1103,CLIENTS!$A$5:$I$30,2,FALSE)</f>
        <v>#N/A</v>
      </c>
      <c r="G1103" t="e">
        <f>VLOOKUP($B1103,CLIENTS!$A$5:$I$30,3,FALSE)</f>
        <v>#N/A</v>
      </c>
      <c r="H1103" t="e">
        <f>VLOOKUP($B1103,CLIENTS!$A$5:$I$30,4,FALSE)</f>
        <v>#N/A</v>
      </c>
      <c r="I1103" t="e">
        <f>VLOOKUP($B1103,CLIENTS!$A$5:$I$30,5,FALSE)</f>
        <v>#N/A</v>
      </c>
      <c r="J1103" t="e">
        <f>VLOOKUP($B1103,CLIENTS!$A$5:$I$30,6,FALSE)</f>
        <v>#N/A</v>
      </c>
      <c r="K1103" t="e">
        <f>VLOOKUP($B1103,CLIENTS!$A$5:$I$30,7,FALSE)</f>
        <v>#N/A</v>
      </c>
      <c r="L1103" t="e">
        <f>VLOOKUP($B1103,CLIENTS!$A$5:$I$30,8,FALSE)</f>
        <v>#N/A</v>
      </c>
      <c r="M1103" t="e">
        <f>VLOOKUP($B1103,CLIENTS!$A$5:$I$30,9,FALSE)</f>
        <v>#N/A</v>
      </c>
      <c r="O1103" t="e">
        <f>VLOOKUP($B1103,CLIENTS!$A$5:$I$30,MATCH(O$4,CLIENTS!$A$4:$I$4,0),FALSE)</f>
        <v>#N/A</v>
      </c>
      <c r="P1103" t="e">
        <f>VLOOKUP($B1103,CLIENTS!$A$5:$I$30,MATCH(P$4,CLIENTS!$A$4:$I$4,0),FALSE)</f>
        <v>#N/A</v>
      </c>
      <c r="Q1103" t="e">
        <f>VLOOKUP($B1103,CLIENTS!$A$5:$I$30,MATCH(Q$4,CLIENTS!$A$4:$I$4,0),FALSE)</f>
        <v>#N/A</v>
      </c>
      <c r="R1103" t="e">
        <f>VLOOKUP($B1103,CLIENTS!$A$5:$I$30,MATCH(R$4,CLIENTS!$A$4:$I$4,0),FALSE)</f>
        <v>#N/A</v>
      </c>
      <c r="S1103" t="e">
        <f>VLOOKUP($B1103,CLIENTS!$A$5:$I$30,MATCH(S$4,CLIENTS!$A$4:$I$4,0),FALSE)</f>
        <v>#N/A</v>
      </c>
      <c r="T1103" t="e">
        <f>VLOOKUP($B1103,CLIENTS!$A$5:$I$30,MATCH(T$4,CLIENTS!$A$4:$I$4,0),FALSE)</f>
        <v>#N/A</v>
      </c>
      <c r="U1103" t="e">
        <f>VLOOKUP($B1103,CLIENTS!$A$5:$I$30,MATCH(U$4,CLIENTS!$A$4:$I$4,0),FALSE)</f>
        <v>#N/A</v>
      </c>
      <c r="V1103" t="e">
        <f>VLOOKUP($B1103,CLIENTS!$A$5:$I$30,MATCH(V$4,CLIENTS!$A$4:$I$4,0),FALSE)</f>
        <v>#N/A</v>
      </c>
    </row>
    <row r="1104" spans="1:22" x14ac:dyDescent="0.25">
      <c r="A1104" s="1" t="s">
        <v>518</v>
      </c>
      <c r="B1104" s="1" t="s">
        <v>403</v>
      </c>
      <c r="C1104" t="s">
        <v>518</v>
      </c>
      <c r="D1104" s="1" t="s">
        <v>1</v>
      </c>
      <c r="E1104">
        <v>1720</v>
      </c>
      <c r="F1104" t="e">
        <f>VLOOKUP($B1104,CLIENTS!$A$5:$I$30,2,FALSE)</f>
        <v>#N/A</v>
      </c>
      <c r="G1104" t="e">
        <f>VLOOKUP($B1104,CLIENTS!$A$5:$I$30,3,FALSE)</f>
        <v>#N/A</v>
      </c>
      <c r="H1104" t="e">
        <f>VLOOKUP($B1104,CLIENTS!$A$5:$I$30,4,FALSE)</f>
        <v>#N/A</v>
      </c>
      <c r="I1104" t="e">
        <f>VLOOKUP($B1104,CLIENTS!$A$5:$I$30,5,FALSE)</f>
        <v>#N/A</v>
      </c>
      <c r="J1104" t="e">
        <f>VLOOKUP($B1104,CLIENTS!$A$5:$I$30,6,FALSE)</f>
        <v>#N/A</v>
      </c>
      <c r="K1104" t="e">
        <f>VLOOKUP($B1104,CLIENTS!$A$5:$I$30,7,FALSE)</f>
        <v>#N/A</v>
      </c>
      <c r="L1104" t="e">
        <f>VLOOKUP($B1104,CLIENTS!$A$5:$I$30,8,FALSE)</f>
        <v>#N/A</v>
      </c>
      <c r="M1104" t="e">
        <f>VLOOKUP($B1104,CLIENTS!$A$5:$I$30,9,FALSE)</f>
        <v>#N/A</v>
      </c>
      <c r="O1104" t="e">
        <f>VLOOKUP($B1104,CLIENTS!$A$5:$I$30,MATCH(O$4,CLIENTS!$A$4:$I$4,0),FALSE)</f>
        <v>#N/A</v>
      </c>
      <c r="P1104" t="e">
        <f>VLOOKUP($B1104,CLIENTS!$A$5:$I$30,MATCH(P$4,CLIENTS!$A$4:$I$4,0),FALSE)</f>
        <v>#N/A</v>
      </c>
      <c r="Q1104" t="e">
        <f>VLOOKUP($B1104,CLIENTS!$A$5:$I$30,MATCH(Q$4,CLIENTS!$A$4:$I$4,0),FALSE)</f>
        <v>#N/A</v>
      </c>
      <c r="R1104" t="e">
        <f>VLOOKUP($B1104,CLIENTS!$A$5:$I$30,MATCH(R$4,CLIENTS!$A$4:$I$4,0),FALSE)</f>
        <v>#N/A</v>
      </c>
      <c r="S1104" t="e">
        <f>VLOOKUP($B1104,CLIENTS!$A$5:$I$30,MATCH(S$4,CLIENTS!$A$4:$I$4,0),FALSE)</f>
        <v>#N/A</v>
      </c>
      <c r="T1104" t="e">
        <f>VLOOKUP($B1104,CLIENTS!$A$5:$I$30,MATCH(T$4,CLIENTS!$A$4:$I$4,0),FALSE)</f>
        <v>#N/A</v>
      </c>
      <c r="U1104" t="e">
        <f>VLOOKUP($B1104,CLIENTS!$A$5:$I$30,MATCH(U$4,CLIENTS!$A$4:$I$4,0),FALSE)</f>
        <v>#N/A</v>
      </c>
      <c r="V1104" t="e">
        <f>VLOOKUP($B1104,CLIENTS!$A$5:$I$30,MATCH(V$4,CLIENTS!$A$4:$I$4,0),FALSE)</f>
        <v>#N/A</v>
      </c>
    </row>
    <row r="1105" spans="1:22" x14ac:dyDescent="0.25">
      <c r="A1105" s="1" t="s">
        <v>520</v>
      </c>
      <c r="B1105" s="1" t="s">
        <v>468</v>
      </c>
      <c r="D1105" s="1" t="s">
        <v>1</v>
      </c>
      <c r="E1105">
        <v>970</v>
      </c>
      <c r="F1105" t="e">
        <f>VLOOKUP($B1105,CLIENTS!$A$5:$I$30,2,FALSE)</f>
        <v>#N/A</v>
      </c>
      <c r="G1105" t="e">
        <f>VLOOKUP($B1105,CLIENTS!$A$5:$I$30,3,FALSE)</f>
        <v>#N/A</v>
      </c>
      <c r="H1105" t="e">
        <f>VLOOKUP($B1105,CLIENTS!$A$5:$I$30,4,FALSE)</f>
        <v>#N/A</v>
      </c>
      <c r="I1105" t="e">
        <f>VLOOKUP($B1105,CLIENTS!$A$5:$I$30,5,FALSE)</f>
        <v>#N/A</v>
      </c>
      <c r="J1105" t="e">
        <f>VLOOKUP($B1105,CLIENTS!$A$5:$I$30,6,FALSE)</f>
        <v>#N/A</v>
      </c>
      <c r="K1105" t="e">
        <f>VLOOKUP($B1105,CLIENTS!$A$5:$I$30,7,FALSE)</f>
        <v>#N/A</v>
      </c>
      <c r="L1105" t="e">
        <f>VLOOKUP($B1105,CLIENTS!$A$5:$I$30,8,FALSE)</f>
        <v>#N/A</v>
      </c>
      <c r="M1105" t="e">
        <f>VLOOKUP($B1105,CLIENTS!$A$5:$I$30,9,FALSE)</f>
        <v>#N/A</v>
      </c>
      <c r="O1105" t="e">
        <f>VLOOKUP($B1105,CLIENTS!$A$5:$I$30,MATCH(O$4,CLIENTS!$A$4:$I$4,0),FALSE)</f>
        <v>#N/A</v>
      </c>
      <c r="P1105" t="e">
        <f>VLOOKUP($B1105,CLIENTS!$A$5:$I$30,MATCH(P$4,CLIENTS!$A$4:$I$4,0),FALSE)</f>
        <v>#N/A</v>
      </c>
      <c r="Q1105" t="e">
        <f>VLOOKUP($B1105,CLIENTS!$A$5:$I$30,MATCH(Q$4,CLIENTS!$A$4:$I$4,0),FALSE)</f>
        <v>#N/A</v>
      </c>
      <c r="R1105" t="e">
        <f>VLOOKUP($B1105,CLIENTS!$A$5:$I$30,MATCH(R$4,CLIENTS!$A$4:$I$4,0),FALSE)</f>
        <v>#N/A</v>
      </c>
      <c r="S1105" t="e">
        <f>VLOOKUP($B1105,CLIENTS!$A$5:$I$30,MATCH(S$4,CLIENTS!$A$4:$I$4,0),FALSE)</f>
        <v>#N/A</v>
      </c>
      <c r="T1105" t="e">
        <f>VLOOKUP($B1105,CLIENTS!$A$5:$I$30,MATCH(T$4,CLIENTS!$A$4:$I$4,0),FALSE)</f>
        <v>#N/A</v>
      </c>
      <c r="U1105" t="e">
        <f>VLOOKUP($B1105,CLIENTS!$A$5:$I$30,MATCH(U$4,CLIENTS!$A$4:$I$4,0),FALSE)</f>
        <v>#N/A</v>
      </c>
      <c r="V1105" t="e">
        <f>VLOOKUP($B1105,CLIENTS!$A$5:$I$30,MATCH(V$4,CLIENTS!$A$4:$I$4,0),FALSE)</f>
        <v>#N/A</v>
      </c>
    </row>
    <row r="1106" spans="1:22" x14ac:dyDescent="0.25">
      <c r="A1106" s="1" t="s">
        <v>518</v>
      </c>
      <c r="B1106" s="1" t="s">
        <v>404</v>
      </c>
      <c r="D1106" s="1" t="s">
        <v>1</v>
      </c>
      <c r="E1106">
        <v>1568</v>
      </c>
      <c r="F1106" t="e">
        <f>VLOOKUP($B1106,CLIENTS!$A$5:$I$30,2,FALSE)</f>
        <v>#N/A</v>
      </c>
      <c r="G1106" t="e">
        <f>VLOOKUP($B1106,CLIENTS!$A$5:$I$30,3,FALSE)</f>
        <v>#N/A</v>
      </c>
      <c r="H1106" t="e">
        <f>VLOOKUP($B1106,CLIENTS!$A$5:$I$30,4,FALSE)</f>
        <v>#N/A</v>
      </c>
      <c r="I1106" t="e">
        <f>VLOOKUP($B1106,CLIENTS!$A$5:$I$30,5,FALSE)</f>
        <v>#N/A</v>
      </c>
      <c r="J1106" t="e">
        <f>VLOOKUP($B1106,CLIENTS!$A$5:$I$30,6,FALSE)</f>
        <v>#N/A</v>
      </c>
      <c r="K1106" t="e">
        <f>VLOOKUP($B1106,CLIENTS!$A$5:$I$30,7,FALSE)</f>
        <v>#N/A</v>
      </c>
      <c r="L1106" t="e">
        <f>VLOOKUP($B1106,CLIENTS!$A$5:$I$30,8,FALSE)</f>
        <v>#N/A</v>
      </c>
      <c r="M1106" t="e">
        <f>VLOOKUP($B1106,CLIENTS!$A$5:$I$30,9,FALSE)</f>
        <v>#N/A</v>
      </c>
      <c r="O1106" t="e">
        <f>VLOOKUP($B1106,CLIENTS!$A$5:$I$30,MATCH(O$4,CLIENTS!$A$4:$I$4,0),FALSE)</f>
        <v>#N/A</v>
      </c>
      <c r="P1106" t="e">
        <f>VLOOKUP($B1106,CLIENTS!$A$5:$I$30,MATCH(P$4,CLIENTS!$A$4:$I$4,0),FALSE)</f>
        <v>#N/A</v>
      </c>
      <c r="Q1106" t="e">
        <f>VLOOKUP($B1106,CLIENTS!$A$5:$I$30,MATCH(Q$4,CLIENTS!$A$4:$I$4,0),FALSE)</f>
        <v>#N/A</v>
      </c>
      <c r="R1106" t="e">
        <f>VLOOKUP($B1106,CLIENTS!$A$5:$I$30,MATCH(R$4,CLIENTS!$A$4:$I$4,0),FALSE)</f>
        <v>#N/A</v>
      </c>
      <c r="S1106" t="e">
        <f>VLOOKUP($B1106,CLIENTS!$A$5:$I$30,MATCH(S$4,CLIENTS!$A$4:$I$4,0),FALSE)</f>
        <v>#N/A</v>
      </c>
      <c r="T1106" t="e">
        <f>VLOOKUP($B1106,CLIENTS!$A$5:$I$30,MATCH(T$4,CLIENTS!$A$4:$I$4,0),FALSE)</f>
        <v>#N/A</v>
      </c>
      <c r="U1106" t="e">
        <f>VLOOKUP($B1106,CLIENTS!$A$5:$I$30,MATCH(U$4,CLIENTS!$A$4:$I$4,0),FALSE)</f>
        <v>#N/A</v>
      </c>
      <c r="V1106" t="e">
        <f>VLOOKUP($B1106,CLIENTS!$A$5:$I$30,MATCH(V$4,CLIENTS!$A$4:$I$4,0),FALSE)</f>
        <v>#N/A</v>
      </c>
    </row>
    <row r="1107" spans="1:22" x14ac:dyDescent="0.25">
      <c r="A1107" s="1" t="s">
        <v>520</v>
      </c>
      <c r="B1107" s="1" t="s">
        <v>404</v>
      </c>
      <c r="D1107" s="1" t="s">
        <v>1</v>
      </c>
      <c r="E1107">
        <v>1027</v>
      </c>
      <c r="F1107" t="e">
        <f>VLOOKUP($B1107,CLIENTS!$A$5:$I$30,2,FALSE)</f>
        <v>#N/A</v>
      </c>
      <c r="G1107" t="e">
        <f>VLOOKUP($B1107,CLIENTS!$A$5:$I$30,3,FALSE)</f>
        <v>#N/A</v>
      </c>
      <c r="H1107" t="e">
        <f>VLOOKUP($B1107,CLIENTS!$A$5:$I$30,4,FALSE)</f>
        <v>#N/A</v>
      </c>
      <c r="I1107" t="e">
        <f>VLOOKUP($B1107,CLIENTS!$A$5:$I$30,5,FALSE)</f>
        <v>#N/A</v>
      </c>
      <c r="J1107" t="e">
        <f>VLOOKUP($B1107,CLIENTS!$A$5:$I$30,6,FALSE)</f>
        <v>#N/A</v>
      </c>
      <c r="K1107" t="e">
        <f>VLOOKUP($B1107,CLIENTS!$A$5:$I$30,7,FALSE)</f>
        <v>#N/A</v>
      </c>
      <c r="L1107" t="e">
        <f>VLOOKUP($B1107,CLIENTS!$A$5:$I$30,8,FALSE)</f>
        <v>#N/A</v>
      </c>
      <c r="M1107" t="e">
        <f>VLOOKUP($B1107,CLIENTS!$A$5:$I$30,9,FALSE)</f>
        <v>#N/A</v>
      </c>
      <c r="O1107" t="e">
        <f>VLOOKUP($B1107,CLIENTS!$A$5:$I$30,MATCH(O$4,CLIENTS!$A$4:$I$4,0),FALSE)</f>
        <v>#N/A</v>
      </c>
      <c r="P1107" t="e">
        <f>VLOOKUP($B1107,CLIENTS!$A$5:$I$30,MATCH(P$4,CLIENTS!$A$4:$I$4,0),FALSE)</f>
        <v>#N/A</v>
      </c>
      <c r="Q1107" t="e">
        <f>VLOOKUP($B1107,CLIENTS!$A$5:$I$30,MATCH(Q$4,CLIENTS!$A$4:$I$4,0),FALSE)</f>
        <v>#N/A</v>
      </c>
      <c r="R1107" t="e">
        <f>VLOOKUP($B1107,CLIENTS!$A$5:$I$30,MATCH(R$4,CLIENTS!$A$4:$I$4,0),FALSE)</f>
        <v>#N/A</v>
      </c>
      <c r="S1107" t="e">
        <f>VLOOKUP($B1107,CLIENTS!$A$5:$I$30,MATCH(S$4,CLIENTS!$A$4:$I$4,0),FALSE)</f>
        <v>#N/A</v>
      </c>
      <c r="T1107" t="e">
        <f>VLOOKUP($B1107,CLIENTS!$A$5:$I$30,MATCH(T$4,CLIENTS!$A$4:$I$4,0),FALSE)</f>
        <v>#N/A</v>
      </c>
      <c r="U1107" t="e">
        <f>VLOOKUP($B1107,CLIENTS!$A$5:$I$30,MATCH(U$4,CLIENTS!$A$4:$I$4,0),FALSE)</f>
        <v>#N/A</v>
      </c>
      <c r="V1107" t="e">
        <f>VLOOKUP($B1107,CLIENTS!$A$5:$I$30,MATCH(V$4,CLIENTS!$A$4:$I$4,0),FALSE)</f>
        <v>#N/A</v>
      </c>
    </row>
    <row r="1108" spans="1:22" x14ac:dyDescent="0.25">
      <c r="A1108" s="1" t="s">
        <v>522</v>
      </c>
      <c r="B1108" s="1" t="s">
        <v>404</v>
      </c>
      <c r="D1108" s="1" t="s">
        <v>1</v>
      </c>
      <c r="E1108">
        <v>746</v>
      </c>
      <c r="F1108" t="e">
        <f>VLOOKUP($B1108,CLIENTS!$A$5:$I$30,2,FALSE)</f>
        <v>#N/A</v>
      </c>
      <c r="G1108" t="e">
        <f>VLOOKUP($B1108,CLIENTS!$A$5:$I$30,3,FALSE)</f>
        <v>#N/A</v>
      </c>
      <c r="H1108" t="e">
        <f>VLOOKUP($B1108,CLIENTS!$A$5:$I$30,4,FALSE)</f>
        <v>#N/A</v>
      </c>
      <c r="I1108" t="e">
        <f>VLOOKUP($B1108,CLIENTS!$A$5:$I$30,5,FALSE)</f>
        <v>#N/A</v>
      </c>
      <c r="J1108" t="e">
        <f>VLOOKUP($B1108,CLIENTS!$A$5:$I$30,6,FALSE)</f>
        <v>#N/A</v>
      </c>
      <c r="K1108" t="e">
        <f>VLOOKUP($B1108,CLIENTS!$A$5:$I$30,7,FALSE)</f>
        <v>#N/A</v>
      </c>
      <c r="L1108" t="e">
        <f>VLOOKUP($B1108,CLIENTS!$A$5:$I$30,8,FALSE)</f>
        <v>#N/A</v>
      </c>
      <c r="M1108" t="e">
        <f>VLOOKUP($B1108,CLIENTS!$A$5:$I$30,9,FALSE)</f>
        <v>#N/A</v>
      </c>
      <c r="O1108" t="e">
        <f>VLOOKUP($B1108,CLIENTS!$A$5:$I$30,MATCH(O$4,CLIENTS!$A$4:$I$4,0),FALSE)</f>
        <v>#N/A</v>
      </c>
      <c r="P1108" t="e">
        <f>VLOOKUP($B1108,CLIENTS!$A$5:$I$30,MATCH(P$4,CLIENTS!$A$4:$I$4,0),FALSE)</f>
        <v>#N/A</v>
      </c>
      <c r="Q1108" t="e">
        <f>VLOOKUP($B1108,CLIENTS!$A$5:$I$30,MATCH(Q$4,CLIENTS!$A$4:$I$4,0),FALSE)</f>
        <v>#N/A</v>
      </c>
      <c r="R1108" t="e">
        <f>VLOOKUP($B1108,CLIENTS!$A$5:$I$30,MATCH(R$4,CLIENTS!$A$4:$I$4,0),FALSE)</f>
        <v>#N/A</v>
      </c>
      <c r="S1108" t="e">
        <f>VLOOKUP($B1108,CLIENTS!$A$5:$I$30,MATCH(S$4,CLIENTS!$A$4:$I$4,0),FALSE)</f>
        <v>#N/A</v>
      </c>
      <c r="T1108" t="e">
        <f>VLOOKUP($B1108,CLIENTS!$A$5:$I$30,MATCH(T$4,CLIENTS!$A$4:$I$4,0),FALSE)</f>
        <v>#N/A</v>
      </c>
      <c r="U1108" t="e">
        <f>VLOOKUP($B1108,CLIENTS!$A$5:$I$30,MATCH(U$4,CLIENTS!$A$4:$I$4,0),FALSE)</f>
        <v>#N/A</v>
      </c>
      <c r="V1108" t="e">
        <f>VLOOKUP($B1108,CLIENTS!$A$5:$I$30,MATCH(V$4,CLIENTS!$A$4:$I$4,0),FALSE)</f>
        <v>#N/A</v>
      </c>
    </row>
    <row r="1109" spans="1:22" x14ac:dyDescent="0.25">
      <c r="A1109" s="1" t="s">
        <v>518</v>
      </c>
      <c r="B1109" s="1" t="s">
        <v>405</v>
      </c>
      <c r="D1109" s="1" t="s">
        <v>1</v>
      </c>
      <c r="E1109">
        <v>1653</v>
      </c>
      <c r="F1109" t="e">
        <f>VLOOKUP($B1109,CLIENTS!$A$5:$I$30,2,FALSE)</f>
        <v>#N/A</v>
      </c>
      <c r="G1109" t="e">
        <f>VLOOKUP($B1109,CLIENTS!$A$5:$I$30,3,FALSE)</f>
        <v>#N/A</v>
      </c>
      <c r="H1109" t="e">
        <f>VLOOKUP($B1109,CLIENTS!$A$5:$I$30,4,FALSE)</f>
        <v>#N/A</v>
      </c>
      <c r="I1109" t="e">
        <f>VLOOKUP($B1109,CLIENTS!$A$5:$I$30,5,FALSE)</f>
        <v>#N/A</v>
      </c>
      <c r="J1109" t="e">
        <f>VLOOKUP($B1109,CLIENTS!$A$5:$I$30,6,FALSE)</f>
        <v>#N/A</v>
      </c>
      <c r="K1109" t="e">
        <f>VLOOKUP($B1109,CLIENTS!$A$5:$I$30,7,FALSE)</f>
        <v>#N/A</v>
      </c>
      <c r="L1109" t="e">
        <f>VLOOKUP($B1109,CLIENTS!$A$5:$I$30,8,FALSE)</f>
        <v>#N/A</v>
      </c>
      <c r="M1109" t="e">
        <f>VLOOKUP($B1109,CLIENTS!$A$5:$I$30,9,FALSE)</f>
        <v>#N/A</v>
      </c>
      <c r="O1109" t="e">
        <f>VLOOKUP($B1109,CLIENTS!$A$5:$I$30,MATCH(O$4,CLIENTS!$A$4:$I$4,0),FALSE)</f>
        <v>#N/A</v>
      </c>
      <c r="P1109" t="e">
        <f>VLOOKUP($B1109,CLIENTS!$A$5:$I$30,MATCH(P$4,CLIENTS!$A$4:$I$4,0),FALSE)</f>
        <v>#N/A</v>
      </c>
      <c r="Q1109" t="e">
        <f>VLOOKUP($B1109,CLIENTS!$A$5:$I$30,MATCH(Q$4,CLIENTS!$A$4:$I$4,0),FALSE)</f>
        <v>#N/A</v>
      </c>
      <c r="R1109" t="e">
        <f>VLOOKUP($B1109,CLIENTS!$A$5:$I$30,MATCH(R$4,CLIENTS!$A$4:$I$4,0),FALSE)</f>
        <v>#N/A</v>
      </c>
      <c r="S1109" t="e">
        <f>VLOOKUP($B1109,CLIENTS!$A$5:$I$30,MATCH(S$4,CLIENTS!$A$4:$I$4,0),FALSE)</f>
        <v>#N/A</v>
      </c>
      <c r="T1109" t="e">
        <f>VLOOKUP($B1109,CLIENTS!$A$5:$I$30,MATCH(T$4,CLIENTS!$A$4:$I$4,0),FALSE)</f>
        <v>#N/A</v>
      </c>
      <c r="U1109" t="e">
        <f>VLOOKUP($B1109,CLIENTS!$A$5:$I$30,MATCH(U$4,CLIENTS!$A$4:$I$4,0),FALSE)</f>
        <v>#N/A</v>
      </c>
      <c r="V1109" t="e">
        <f>VLOOKUP($B1109,CLIENTS!$A$5:$I$30,MATCH(V$4,CLIENTS!$A$4:$I$4,0),FALSE)</f>
        <v>#N/A</v>
      </c>
    </row>
    <row r="1110" spans="1:22" x14ac:dyDescent="0.25">
      <c r="A1110" s="1" t="s">
        <v>520</v>
      </c>
      <c r="B1110" s="1" t="s">
        <v>405</v>
      </c>
      <c r="D1110" s="1" t="s">
        <v>1</v>
      </c>
      <c r="E1110">
        <v>1083</v>
      </c>
      <c r="F1110" t="e">
        <f>VLOOKUP($B1110,CLIENTS!$A$5:$I$30,2,FALSE)</f>
        <v>#N/A</v>
      </c>
      <c r="G1110" t="e">
        <f>VLOOKUP($B1110,CLIENTS!$A$5:$I$30,3,FALSE)</f>
        <v>#N/A</v>
      </c>
      <c r="H1110" t="e">
        <f>VLOOKUP($B1110,CLIENTS!$A$5:$I$30,4,FALSE)</f>
        <v>#N/A</v>
      </c>
      <c r="I1110" t="e">
        <f>VLOOKUP($B1110,CLIENTS!$A$5:$I$30,5,FALSE)</f>
        <v>#N/A</v>
      </c>
      <c r="J1110" t="e">
        <f>VLOOKUP($B1110,CLIENTS!$A$5:$I$30,6,FALSE)</f>
        <v>#N/A</v>
      </c>
      <c r="K1110" t="e">
        <f>VLOOKUP($B1110,CLIENTS!$A$5:$I$30,7,FALSE)</f>
        <v>#N/A</v>
      </c>
      <c r="L1110" t="e">
        <f>VLOOKUP($B1110,CLIENTS!$A$5:$I$30,8,FALSE)</f>
        <v>#N/A</v>
      </c>
      <c r="M1110" t="e">
        <f>VLOOKUP($B1110,CLIENTS!$A$5:$I$30,9,FALSE)</f>
        <v>#N/A</v>
      </c>
      <c r="O1110" t="e">
        <f>VLOOKUP($B1110,CLIENTS!$A$5:$I$30,MATCH(O$4,CLIENTS!$A$4:$I$4,0),FALSE)</f>
        <v>#N/A</v>
      </c>
      <c r="P1110" t="e">
        <f>VLOOKUP($B1110,CLIENTS!$A$5:$I$30,MATCH(P$4,CLIENTS!$A$4:$I$4,0),FALSE)</f>
        <v>#N/A</v>
      </c>
      <c r="Q1110" t="e">
        <f>VLOOKUP($B1110,CLIENTS!$A$5:$I$30,MATCH(Q$4,CLIENTS!$A$4:$I$4,0),FALSE)</f>
        <v>#N/A</v>
      </c>
      <c r="R1110" t="e">
        <f>VLOOKUP($B1110,CLIENTS!$A$5:$I$30,MATCH(R$4,CLIENTS!$A$4:$I$4,0),FALSE)</f>
        <v>#N/A</v>
      </c>
      <c r="S1110" t="e">
        <f>VLOOKUP($B1110,CLIENTS!$A$5:$I$30,MATCH(S$4,CLIENTS!$A$4:$I$4,0),FALSE)</f>
        <v>#N/A</v>
      </c>
      <c r="T1110" t="e">
        <f>VLOOKUP($B1110,CLIENTS!$A$5:$I$30,MATCH(T$4,CLIENTS!$A$4:$I$4,0),FALSE)</f>
        <v>#N/A</v>
      </c>
      <c r="U1110" t="e">
        <f>VLOOKUP($B1110,CLIENTS!$A$5:$I$30,MATCH(U$4,CLIENTS!$A$4:$I$4,0),FALSE)</f>
        <v>#N/A</v>
      </c>
      <c r="V1110" t="e">
        <f>VLOOKUP($B1110,CLIENTS!$A$5:$I$30,MATCH(V$4,CLIENTS!$A$4:$I$4,0),FALSE)</f>
        <v>#N/A</v>
      </c>
    </row>
    <row r="1111" spans="1:22" x14ac:dyDescent="0.25">
      <c r="A1111" s="1" t="s">
        <v>522</v>
      </c>
      <c r="B1111" s="1" t="s">
        <v>405</v>
      </c>
      <c r="D1111" s="1" t="s">
        <v>1</v>
      </c>
      <c r="E1111">
        <v>792</v>
      </c>
      <c r="F1111" t="e">
        <f>VLOOKUP($B1111,CLIENTS!$A$5:$I$30,2,FALSE)</f>
        <v>#N/A</v>
      </c>
      <c r="G1111" t="e">
        <f>VLOOKUP($B1111,CLIENTS!$A$5:$I$30,3,FALSE)</f>
        <v>#N/A</v>
      </c>
      <c r="H1111" t="e">
        <f>VLOOKUP($B1111,CLIENTS!$A$5:$I$30,4,FALSE)</f>
        <v>#N/A</v>
      </c>
      <c r="I1111" t="e">
        <f>VLOOKUP($B1111,CLIENTS!$A$5:$I$30,5,FALSE)</f>
        <v>#N/A</v>
      </c>
      <c r="J1111" t="e">
        <f>VLOOKUP($B1111,CLIENTS!$A$5:$I$30,6,FALSE)</f>
        <v>#N/A</v>
      </c>
      <c r="K1111" t="e">
        <f>VLOOKUP($B1111,CLIENTS!$A$5:$I$30,7,FALSE)</f>
        <v>#N/A</v>
      </c>
      <c r="L1111" t="e">
        <f>VLOOKUP($B1111,CLIENTS!$A$5:$I$30,8,FALSE)</f>
        <v>#N/A</v>
      </c>
      <c r="M1111" t="e">
        <f>VLOOKUP($B1111,CLIENTS!$A$5:$I$30,9,FALSE)</f>
        <v>#N/A</v>
      </c>
      <c r="O1111" t="e">
        <f>VLOOKUP($B1111,CLIENTS!$A$5:$I$30,MATCH(O$4,CLIENTS!$A$4:$I$4,0),FALSE)</f>
        <v>#N/A</v>
      </c>
      <c r="P1111" t="e">
        <f>VLOOKUP($B1111,CLIENTS!$A$5:$I$30,MATCH(P$4,CLIENTS!$A$4:$I$4,0),FALSE)</f>
        <v>#N/A</v>
      </c>
      <c r="Q1111" t="e">
        <f>VLOOKUP($B1111,CLIENTS!$A$5:$I$30,MATCH(Q$4,CLIENTS!$A$4:$I$4,0),FALSE)</f>
        <v>#N/A</v>
      </c>
      <c r="R1111" t="e">
        <f>VLOOKUP($B1111,CLIENTS!$A$5:$I$30,MATCH(R$4,CLIENTS!$A$4:$I$4,0),FALSE)</f>
        <v>#N/A</v>
      </c>
      <c r="S1111" t="e">
        <f>VLOOKUP($B1111,CLIENTS!$A$5:$I$30,MATCH(S$4,CLIENTS!$A$4:$I$4,0),FALSE)</f>
        <v>#N/A</v>
      </c>
      <c r="T1111" t="e">
        <f>VLOOKUP($B1111,CLIENTS!$A$5:$I$30,MATCH(T$4,CLIENTS!$A$4:$I$4,0),FALSE)</f>
        <v>#N/A</v>
      </c>
      <c r="U1111" t="e">
        <f>VLOOKUP($B1111,CLIENTS!$A$5:$I$30,MATCH(U$4,CLIENTS!$A$4:$I$4,0),FALSE)</f>
        <v>#N/A</v>
      </c>
      <c r="V1111" t="e">
        <f>VLOOKUP($B1111,CLIENTS!$A$5:$I$30,MATCH(V$4,CLIENTS!$A$4:$I$4,0),FALSE)</f>
        <v>#N/A</v>
      </c>
    </row>
    <row r="1112" spans="1:22" x14ac:dyDescent="0.25">
      <c r="A1112" s="1" t="s">
        <v>520</v>
      </c>
      <c r="B1112" s="1" t="s">
        <v>469</v>
      </c>
      <c r="D1112" s="1" t="s">
        <v>1</v>
      </c>
      <c r="E1112">
        <v>980</v>
      </c>
      <c r="F1112" t="e">
        <f>VLOOKUP($B1112,CLIENTS!$A$5:$I$30,2,FALSE)</f>
        <v>#N/A</v>
      </c>
      <c r="G1112" t="e">
        <f>VLOOKUP($B1112,CLIENTS!$A$5:$I$30,3,FALSE)</f>
        <v>#N/A</v>
      </c>
      <c r="H1112" t="e">
        <f>VLOOKUP($B1112,CLIENTS!$A$5:$I$30,4,FALSE)</f>
        <v>#N/A</v>
      </c>
      <c r="I1112" t="e">
        <f>VLOOKUP($B1112,CLIENTS!$A$5:$I$30,5,FALSE)</f>
        <v>#N/A</v>
      </c>
      <c r="J1112" t="e">
        <f>VLOOKUP($B1112,CLIENTS!$A$5:$I$30,6,FALSE)</f>
        <v>#N/A</v>
      </c>
      <c r="K1112" t="e">
        <f>VLOOKUP($B1112,CLIENTS!$A$5:$I$30,7,FALSE)</f>
        <v>#N/A</v>
      </c>
      <c r="L1112" t="e">
        <f>VLOOKUP($B1112,CLIENTS!$A$5:$I$30,8,FALSE)</f>
        <v>#N/A</v>
      </c>
      <c r="M1112" t="e">
        <f>VLOOKUP($B1112,CLIENTS!$A$5:$I$30,9,FALSE)</f>
        <v>#N/A</v>
      </c>
      <c r="O1112" t="e">
        <f>VLOOKUP($B1112,CLIENTS!$A$5:$I$30,MATCH(O$4,CLIENTS!$A$4:$I$4,0),FALSE)</f>
        <v>#N/A</v>
      </c>
      <c r="P1112" t="e">
        <f>VLOOKUP($B1112,CLIENTS!$A$5:$I$30,MATCH(P$4,CLIENTS!$A$4:$I$4,0),FALSE)</f>
        <v>#N/A</v>
      </c>
      <c r="Q1112" t="e">
        <f>VLOOKUP($B1112,CLIENTS!$A$5:$I$30,MATCH(Q$4,CLIENTS!$A$4:$I$4,0),FALSE)</f>
        <v>#N/A</v>
      </c>
      <c r="R1112" t="e">
        <f>VLOOKUP($B1112,CLIENTS!$A$5:$I$30,MATCH(R$4,CLIENTS!$A$4:$I$4,0),FALSE)</f>
        <v>#N/A</v>
      </c>
      <c r="S1112" t="e">
        <f>VLOOKUP($B1112,CLIENTS!$A$5:$I$30,MATCH(S$4,CLIENTS!$A$4:$I$4,0),FALSE)</f>
        <v>#N/A</v>
      </c>
      <c r="T1112" t="e">
        <f>VLOOKUP($B1112,CLIENTS!$A$5:$I$30,MATCH(T$4,CLIENTS!$A$4:$I$4,0),FALSE)</f>
        <v>#N/A</v>
      </c>
      <c r="U1112" t="e">
        <f>VLOOKUP($B1112,CLIENTS!$A$5:$I$30,MATCH(U$4,CLIENTS!$A$4:$I$4,0),FALSE)</f>
        <v>#N/A</v>
      </c>
      <c r="V1112" t="e">
        <f>VLOOKUP($B1112,CLIENTS!$A$5:$I$30,MATCH(V$4,CLIENTS!$A$4:$I$4,0),FALSE)</f>
        <v>#N/A</v>
      </c>
    </row>
    <row r="1113" spans="1:22" x14ac:dyDescent="0.25">
      <c r="A1113" s="1" t="s">
        <v>520</v>
      </c>
      <c r="B1113" s="1" t="s">
        <v>470</v>
      </c>
      <c r="D1113" s="1" t="s">
        <v>1</v>
      </c>
      <c r="E1113">
        <v>1083</v>
      </c>
      <c r="F1113" t="e">
        <f>VLOOKUP($B1113,CLIENTS!$A$5:$I$30,2,FALSE)</f>
        <v>#N/A</v>
      </c>
      <c r="G1113" t="e">
        <f>VLOOKUP($B1113,CLIENTS!$A$5:$I$30,3,FALSE)</f>
        <v>#N/A</v>
      </c>
      <c r="H1113" t="e">
        <f>VLOOKUP($B1113,CLIENTS!$A$5:$I$30,4,FALSE)</f>
        <v>#N/A</v>
      </c>
      <c r="I1113" t="e">
        <f>VLOOKUP($B1113,CLIENTS!$A$5:$I$30,5,FALSE)</f>
        <v>#N/A</v>
      </c>
      <c r="J1113" t="e">
        <f>VLOOKUP($B1113,CLIENTS!$A$5:$I$30,6,FALSE)</f>
        <v>#N/A</v>
      </c>
      <c r="K1113" t="e">
        <f>VLOOKUP($B1113,CLIENTS!$A$5:$I$30,7,FALSE)</f>
        <v>#N/A</v>
      </c>
      <c r="L1113" t="e">
        <f>VLOOKUP($B1113,CLIENTS!$A$5:$I$30,8,FALSE)</f>
        <v>#N/A</v>
      </c>
      <c r="M1113" t="e">
        <f>VLOOKUP($B1113,CLIENTS!$A$5:$I$30,9,FALSE)</f>
        <v>#N/A</v>
      </c>
      <c r="O1113" t="e">
        <f>VLOOKUP($B1113,CLIENTS!$A$5:$I$30,MATCH(O$4,CLIENTS!$A$4:$I$4,0),FALSE)</f>
        <v>#N/A</v>
      </c>
      <c r="P1113" t="e">
        <f>VLOOKUP($B1113,CLIENTS!$A$5:$I$30,MATCH(P$4,CLIENTS!$A$4:$I$4,0),FALSE)</f>
        <v>#N/A</v>
      </c>
      <c r="Q1113" t="e">
        <f>VLOOKUP($B1113,CLIENTS!$A$5:$I$30,MATCH(Q$4,CLIENTS!$A$4:$I$4,0),FALSE)</f>
        <v>#N/A</v>
      </c>
      <c r="R1113" t="e">
        <f>VLOOKUP($B1113,CLIENTS!$A$5:$I$30,MATCH(R$4,CLIENTS!$A$4:$I$4,0),FALSE)</f>
        <v>#N/A</v>
      </c>
      <c r="S1113" t="e">
        <f>VLOOKUP($B1113,CLIENTS!$A$5:$I$30,MATCH(S$4,CLIENTS!$A$4:$I$4,0),FALSE)</f>
        <v>#N/A</v>
      </c>
      <c r="T1113" t="e">
        <f>VLOOKUP($B1113,CLIENTS!$A$5:$I$30,MATCH(T$4,CLIENTS!$A$4:$I$4,0),FALSE)</f>
        <v>#N/A</v>
      </c>
      <c r="U1113" t="e">
        <f>VLOOKUP($B1113,CLIENTS!$A$5:$I$30,MATCH(U$4,CLIENTS!$A$4:$I$4,0),FALSE)</f>
        <v>#N/A</v>
      </c>
      <c r="V1113" t="e">
        <f>VLOOKUP($B1113,CLIENTS!$A$5:$I$30,MATCH(V$4,CLIENTS!$A$4:$I$4,0),FALSE)</f>
        <v>#N/A</v>
      </c>
    </row>
    <row r="1114" spans="1:22" x14ac:dyDescent="0.25">
      <c r="A1114" s="1" t="s">
        <v>518</v>
      </c>
      <c r="B1114" s="1" t="s">
        <v>406</v>
      </c>
      <c r="D1114" s="1" t="s">
        <v>1</v>
      </c>
      <c r="E1114">
        <v>1725</v>
      </c>
      <c r="F1114" t="e">
        <f>VLOOKUP($B1114,CLIENTS!$A$5:$I$30,2,FALSE)</f>
        <v>#N/A</v>
      </c>
      <c r="G1114" t="e">
        <f>VLOOKUP($B1114,CLIENTS!$A$5:$I$30,3,FALSE)</f>
        <v>#N/A</v>
      </c>
      <c r="H1114" t="e">
        <f>VLOOKUP($B1114,CLIENTS!$A$5:$I$30,4,FALSE)</f>
        <v>#N/A</v>
      </c>
      <c r="I1114" t="e">
        <f>VLOOKUP($B1114,CLIENTS!$A$5:$I$30,5,FALSE)</f>
        <v>#N/A</v>
      </c>
      <c r="J1114" t="e">
        <f>VLOOKUP($B1114,CLIENTS!$A$5:$I$30,6,FALSE)</f>
        <v>#N/A</v>
      </c>
      <c r="K1114" t="e">
        <f>VLOOKUP($B1114,CLIENTS!$A$5:$I$30,7,FALSE)</f>
        <v>#N/A</v>
      </c>
      <c r="L1114" t="e">
        <f>VLOOKUP($B1114,CLIENTS!$A$5:$I$30,8,FALSE)</f>
        <v>#N/A</v>
      </c>
      <c r="M1114" t="e">
        <f>VLOOKUP($B1114,CLIENTS!$A$5:$I$30,9,FALSE)</f>
        <v>#N/A</v>
      </c>
      <c r="O1114" t="e">
        <f>VLOOKUP($B1114,CLIENTS!$A$5:$I$30,MATCH(O$4,CLIENTS!$A$4:$I$4,0),FALSE)</f>
        <v>#N/A</v>
      </c>
      <c r="P1114" t="e">
        <f>VLOOKUP($B1114,CLIENTS!$A$5:$I$30,MATCH(P$4,CLIENTS!$A$4:$I$4,0),FALSE)</f>
        <v>#N/A</v>
      </c>
      <c r="Q1114" t="e">
        <f>VLOOKUP($B1114,CLIENTS!$A$5:$I$30,MATCH(Q$4,CLIENTS!$A$4:$I$4,0),FALSE)</f>
        <v>#N/A</v>
      </c>
      <c r="R1114" t="e">
        <f>VLOOKUP($B1114,CLIENTS!$A$5:$I$30,MATCH(R$4,CLIENTS!$A$4:$I$4,0),FALSE)</f>
        <v>#N/A</v>
      </c>
      <c r="S1114" t="e">
        <f>VLOOKUP($B1114,CLIENTS!$A$5:$I$30,MATCH(S$4,CLIENTS!$A$4:$I$4,0),FALSE)</f>
        <v>#N/A</v>
      </c>
      <c r="T1114" t="e">
        <f>VLOOKUP($B1114,CLIENTS!$A$5:$I$30,MATCH(T$4,CLIENTS!$A$4:$I$4,0),FALSE)</f>
        <v>#N/A</v>
      </c>
      <c r="U1114" t="e">
        <f>VLOOKUP($B1114,CLIENTS!$A$5:$I$30,MATCH(U$4,CLIENTS!$A$4:$I$4,0),FALSE)</f>
        <v>#N/A</v>
      </c>
      <c r="V1114" t="e">
        <f>VLOOKUP($B1114,CLIENTS!$A$5:$I$30,MATCH(V$4,CLIENTS!$A$4:$I$4,0),FALSE)</f>
        <v>#N/A</v>
      </c>
    </row>
    <row r="1115" spans="1:22" x14ac:dyDescent="0.25">
      <c r="A1115" s="1" t="s">
        <v>520</v>
      </c>
      <c r="B1115" s="1" t="s">
        <v>406</v>
      </c>
      <c r="D1115" s="1" t="s">
        <v>1</v>
      </c>
      <c r="E1115">
        <v>1083</v>
      </c>
      <c r="F1115" t="e">
        <f>VLOOKUP($B1115,CLIENTS!$A$5:$I$30,2,FALSE)</f>
        <v>#N/A</v>
      </c>
      <c r="G1115" t="e">
        <f>VLOOKUP($B1115,CLIENTS!$A$5:$I$30,3,FALSE)</f>
        <v>#N/A</v>
      </c>
      <c r="H1115" t="e">
        <f>VLOOKUP($B1115,CLIENTS!$A$5:$I$30,4,FALSE)</f>
        <v>#N/A</v>
      </c>
      <c r="I1115" t="e">
        <f>VLOOKUP($B1115,CLIENTS!$A$5:$I$30,5,FALSE)</f>
        <v>#N/A</v>
      </c>
      <c r="J1115" t="e">
        <f>VLOOKUP($B1115,CLIENTS!$A$5:$I$30,6,FALSE)</f>
        <v>#N/A</v>
      </c>
      <c r="K1115" t="e">
        <f>VLOOKUP($B1115,CLIENTS!$A$5:$I$30,7,FALSE)</f>
        <v>#N/A</v>
      </c>
      <c r="L1115" t="e">
        <f>VLOOKUP($B1115,CLIENTS!$A$5:$I$30,8,FALSE)</f>
        <v>#N/A</v>
      </c>
      <c r="M1115" t="e">
        <f>VLOOKUP($B1115,CLIENTS!$A$5:$I$30,9,FALSE)</f>
        <v>#N/A</v>
      </c>
      <c r="O1115" t="e">
        <f>VLOOKUP($B1115,CLIENTS!$A$5:$I$30,MATCH(O$4,CLIENTS!$A$4:$I$4,0),FALSE)</f>
        <v>#N/A</v>
      </c>
      <c r="P1115" t="e">
        <f>VLOOKUP($B1115,CLIENTS!$A$5:$I$30,MATCH(P$4,CLIENTS!$A$4:$I$4,0),FALSE)</f>
        <v>#N/A</v>
      </c>
      <c r="Q1115" t="e">
        <f>VLOOKUP($B1115,CLIENTS!$A$5:$I$30,MATCH(Q$4,CLIENTS!$A$4:$I$4,0),FALSE)</f>
        <v>#N/A</v>
      </c>
      <c r="R1115" t="e">
        <f>VLOOKUP($B1115,CLIENTS!$A$5:$I$30,MATCH(R$4,CLIENTS!$A$4:$I$4,0),FALSE)</f>
        <v>#N/A</v>
      </c>
      <c r="S1115" t="e">
        <f>VLOOKUP($B1115,CLIENTS!$A$5:$I$30,MATCH(S$4,CLIENTS!$A$4:$I$4,0),FALSE)</f>
        <v>#N/A</v>
      </c>
      <c r="T1115" t="e">
        <f>VLOOKUP($B1115,CLIENTS!$A$5:$I$30,MATCH(T$4,CLIENTS!$A$4:$I$4,0),FALSE)</f>
        <v>#N/A</v>
      </c>
      <c r="U1115" t="e">
        <f>VLOOKUP($B1115,CLIENTS!$A$5:$I$30,MATCH(U$4,CLIENTS!$A$4:$I$4,0),FALSE)</f>
        <v>#N/A</v>
      </c>
      <c r="V1115" t="e">
        <f>VLOOKUP($B1115,CLIENTS!$A$5:$I$30,MATCH(V$4,CLIENTS!$A$4:$I$4,0),FALSE)</f>
        <v>#N/A</v>
      </c>
    </row>
    <row r="1116" spans="1:22" x14ac:dyDescent="0.25">
      <c r="A1116" s="1" t="s">
        <v>522</v>
      </c>
      <c r="B1116" s="1" t="s">
        <v>406</v>
      </c>
      <c r="D1116" s="1" t="s">
        <v>1</v>
      </c>
      <c r="E1116">
        <v>792</v>
      </c>
      <c r="F1116" t="e">
        <f>VLOOKUP($B1116,CLIENTS!$A$5:$I$30,2,FALSE)</f>
        <v>#N/A</v>
      </c>
      <c r="G1116" t="e">
        <f>VLOOKUP($B1116,CLIENTS!$A$5:$I$30,3,FALSE)</f>
        <v>#N/A</v>
      </c>
      <c r="H1116" t="e">
        <f>VLOOKUP($B1116,CLIENTS!$A$5:$I$30,4,FALSE)</f>
        <v>#N/A</v>
      </c>
      <c r="I1116" t="e">
        <f>VLOOKUP($B1116,CLIENTS!$A$5:$I$30,5,FALSE)</f>
        <v>#N/A</v>
      </c>
      <c r="J1116" t="e">
        <f>VLOOKUP($B1116,CLIENTS!$A$5:$I$30,6,FALSE)</f>
        <v>#N/A</v>
      </c>
      <c r="K1116" t="e">
        <f>VLOOKUP($B1116,CLIENTS!$A$5:$I$30,7,FALSE)</f>
        <v>#N/A</v>
      </c>
      <c r="L1116" t="e">
        <f>VLOOKUP($B1116,CLIENTS!$A$5:$I$30,8,FALSE)</f>
        <v>#N/A</v>
      </c>
      <c r="M1116" t="e">
        <f>VLOOKUP($B1116,CLIENTS!$A$5:$I$30,9,FALSE)</f>
        <v>#N/A</v>
      </c>
      <c r="O1116" t="e">
        <f>VLOOKUP($B1116,CLIENTS!$A$5:$I$30,MATCH(O$4,CLIENTS!$A$4:$I$4,0),FALSE)</f>
        <v>#N/A</v>
      </c>
      <c r="P1116" t="e">
        <f>VLOOKUP($B1116,CLIENTS!$A$5:$I$30,MATCH(P$4,CLIENTS!$A$4:$I$4,0),FALSE)</f>
        <v>#N/A</v>
      </c>
      <c r="Q1116" t="e">
        <f>VLOOKUP($B1116,CLIENTS!$A$5:$I$30,MATCH(Q$4,CLIENTS!$A$4:$I$4,0),FALSE)</f>
        <v>#N/A</v>
      </c>
      <c r="R1116" t="e">
        <f>VLOOKUP($B1116,CLIENTS!$A$5:$I$30,MATCH(R$4,CLIENTS!$A$4:$I$4,0),FALSE)</f>
        <v>#N/A</v>
      </c>
      <c r="S1116" t="e">
        <f>VLOOKUP($B1116,CLIENTS!$A$5:$I$30,MATCH(S$4,CLIENTS!$A$4:$I$4,0),FALSE)</f>
        <v>#N/A</v>
      </c>
      <c r="T1116" t="e">
        <f>VLOOKUP($B1116,CLIENTS!$A$5:$I$30,MATCH(T$4,CLIENTS!$A$4:$I$4,0),FALSE)</f>
        <v>#N/A</v>
      </c>
      <c r="U1116" t="e">
        <f>VLOOKUP($B1116,CLIENTS!$A$5:$I$30,MATCH(U$4,CLIENTS!$A$4:$I$4,0),FALSE)</f>
        <v>#N/A</v>
      </c>
      <c r="V1116" t="e">
        <f>VLOOKUP($B1116,CLIENTS!$A$5:$I$30,MATCH(V$4,CLIENTS!$A$4:$I$4,0),FALSE)</f>
        <v>#N/A</v>
      </c>
    </row>
    <row r="1117" spans="1:22" x14ac:dyDescent="0.25">
      <c r="A1117" s="1" t="s">
        <v>518</v>
      </c>
      <c r="B1117" s="1" t="s">
        <v>407</v>
      </c>
      <c r="D1117" s="1" t="s">
        <v>1</v>
      </c>
      <c r="E1117">
        <v>1710</v>
      </c>
      <c r="F1117" t="e">
        <f>VLOOKUP($B1117,CLIENTS!$A$5:$I$30,2,FALSE)</f>
        <v>#N/A</v>
      </c>
      <c r="G1117" t="e">
        <f>VLOOKUP($B1117,CLIENTS!$A$5:$I$30,3,FALSE)</f>
        <v>#N/A</v>
      </c>
      <c r="H1117" t="e">
        <f>VLOOKUP($B1117,CLIENTS!$A$5:$I$30,4,FALSE)</f>
        <v>#N/A</v>
      </c>
      <c r="I1117" t="e">
        <f>VLOOKUP($B1117,CLIENTS!$A$5:$I$30,5,FALSE)</f>
        <v>#N/A</v>
      </c>
      <c r="J1117" t="e">
        <f>VLOOKUP($B1117,CLIENTS!$A$5:$I$30,6,FALSE)</f>
        <v>#N/A</v>
      </c>
      <c r="K1117" t="e">
        <f>VLOOKUP($B1117,CLIENTS!$A$5:$I$30,7,FALSE)</f>
        <v>#N/A</v>
      </c>
      <c r="L1117" t="e">
        <f>VLOOKUP($B1117,CLIENTS!$A$5:$I$30,8,FALSE)</f>
        <v>#N/A</v>
      </c>
      <c r="M1117" t="e">
        <f>VLOOKUP($B1117,CLIENTS!$A$5:$I$30,9,FALSE)</f>
        <v>#N/A</v>
      </c>
      <c r="O1117" t="e">
        <f>VLOOKUP($B1117,CLIENTS!$A$5:$I$30,MATCH(O$4,CLIENTS!$A$4:$I$4,0),FALSE)</f>
        <v>#N/A</v>
      </c>
      <c r="P1117" t="e">
        <f>VLOOKUP($B1117,CLIENTS!$A$5:$I$30,MATCH(P$4,CLIENTS!$A$4:$I$4,0),FALSE)</f>
        <v>#N/A</v>
      </c>
      <c r="Q1117" t="e">
        <f>VLOOKUP($B1117,CLIENTS!$A$5:$I$30,MATCH(Q$4,CLIENTS!$A$4:$I$4,0),FALSE)</f>
        <v>#N/A</v>
      </c>
      <c r="R1117" t="e">
        <f>VLOOKUP($B1117,CLIENTS!$A$5:$I$30,MATCH(R$4,CLIENTS!$A$4:$I$4,0),FALSE)</f>
        <v>#N/A</v>
      </c>
      <c r="S1117" t="e">
        <f>VLOOKUP($B1117,CLIENTS!$A$5:$I$30,MATCH(S$4,CLIENTS!$A$4:$I$4,0),FALSE)</f>
        <v>#N/A</v>
      </c>
      <c r="T1117" t="e">
        <f>VLOOKUP($B1117,CLIENTS!$A$5:$I$30,MATCH(T$4,CLIENTS!$A$4:$I$4,0),FALSE)</f>
        <v>#N/A</v>
      </c>
      <c r="U1117" t="e">
        <f>VLOOKUP($B1117,CLIENTS!$A$5:$I$30,MATCH(U$4,CLIENTS!$A$4:$I$4,0),FALSE)</f>
        <v>#N/A</v>
      </c>
      <c r="V1117" t="e">
        <f>VLOOKUP($B1117,CLIENTS!$A$5:$I$30,MATCH(V$4,CLIENTS!$A$4:$I$4,0),FALSE)</f>
        <v>#N/A</v>
      </c>
    </row>
    <row r="1118" spans="1:22" x14ac:dyDescent="0.25">
      <c r="A1118" s="1" t="s">
        <v>520</v>
      </c>
      <c r="B1118" s="1" t="s">
        <v>407</v>
      </c>
      <c r="D1118" s="1" t="s">
        <v>1</v>
      </c>
      <c r="E1118">
        <v>1150</v>
      </c>
      <c r="F1118" t="e">
        <f>VLOOKUP($B1118,CLIENTS!$A$5:$I$30,2,FALSE)</f>
        <v>#N/A</v>
      </c>
      <c r="G1118" t="e">
        <f>VLOOKUP($B1118,CLIENTS!$A$5:$I$30,3,FALSE)</f>
        <v>#N/A</v>
      </c>
      <c r="H1118" t="e">
        <f>VLOOKUP($B1118,CLIENTS!$A$5:$I$30,4,FALSE)</f>
        <v>#N/A</v>
      </c>
      <c r="I1118" t="e">
        <f>VLOOKUP($B1118,CLIENTS!$A$5:$I$30,5,FALSE)</f>
        <v>#N/A</v>
      </c>
      <c r="J1118" t="e">
        <f>VLOOKUP($B1118,CLIENTS!$A$5:$I$30,6,FALSE)</f>
        <v>#N/A</v>
      </c>
      <c r="K1118" t="e">
        <f>VLOOKUP($B1118,CLIENTS!$A$5:$I$30,7,FALSE)</f>
        <v>#N/A</v>
      </c>
      <c r="L1118" t="e">
        <f>VLOOKUP($B1118,CLIENTS!$A$5:$I$30,8,FALSE)</f>
        <v>#N/A</v>
      </c>
      <c r="M1118" t="e">
        <f>VLOOKUP($B1118,CLIENTS!$A$5:$I$30,9,FALSE)</f>
        <v>#N/A</v>
      </c>
      <c r="O1118" t="e">
        <f>VLOOKUP($B1118,CLIENTS!$A$5:$I$30,MATCH(O$4,CLIENTS!$A$4:$I$4,0),FALSE)</f>
        <v>#N/A</v>
      </c>
      <c r="P1118" t="e">
        <f>VLOOKUP($B1118,CLIENTS!$A$5:$I$30,MATCH(P$4,CLIENTS!$A$4:$I$4,0),FALSE)</f>
        <v>#N/A</v>
      </c>
      <c r="Q1118" t="e">
        <f>VLOOKUP($B1118,CLIENTS!$A$5:$I$30,MATCH(Q$4,CLIENTS!$A$4:$I$4,0),FALSE)</f>
        <v>#N/A</v>
      </c>
      <c r="R1118" t="e">
        <f>VLOOKUP($B1118,CLIENTS!$A$5:$I$30,MATCH(R$4,CLIENTS!$A$4:$I$4,0),FALSE)</f>
        <v>#N/A</v>
      </c>
      <c r="S1118" t="e">
        <f>VLOOKUP($B1118,CLIENTS!$A$5:$I$30,MATCH(S$4,CLIENTS!$A$4:$I$4,0),FALSE)</f>
        <v>#N/A</v>
      </c>
      <c r="T1118" t="e">
        <f>VLOOKUP($B1118,CLIENTS!$A$5:$I$30,MATCH(T$4,CLIENTS!$A$4:$I$4,0),FALSE)</f>
        <v>#N/A</v>
      </c>
      <c r="U1118" t="e">
        <f>VLOOKUP($B1118,CLIENTS!$A$5:$I$30,MATCH(U$4,CLIENTS!$A$4:$I$4,0),FALSE)</f>
        <v>#N/A</v>
      </c>
      <c r="V1118" t="e">
        <f>VLOOKUP($B1118,CLIENTS!$A$5:$I$30,MATCH(V$4,CLIENTS!$A$4:$I$4,0),FALSE)</f>
        <v>#N/A</v>
      </c>
    </row>
    <row r="1119" spans="1:22" x14ac:dyDescent="0.25">
      <c r="A1119" s="1" t="s">
        <v>522</v>
      </c>
      <c r="B1119" s="1" t="s">
        <v>407</v>
      </c>
      <c r="D1119" s="1" t="s">
        <v>1</v>
      </c>
      <c r="E1119">
        <v>840</v>
      </c>
      <c r="F1119" t="e">
        <f>VLOOKUP($B1119,CLIENTS!$A$5:$I$30,2,FALSE)</f>
        <v>#N/A</v>
      </c>
      <c r="G1119" t="e">
        <f>VLOOKUP($B1119,CLIENTS!$A$5:$I$30,3,FALSE)</f>
        <v>#N/A</v>
      </c>
      <c r="H1119" t="e">
        <f>VLOOKUP($B1119,CLIENTS!$A$5:$I$30,4,FALSE)</f>
        <v>#N/A</v>
      </c>
      <c r="I1119" t="e">
        <f>VLOOKUP($B1119,CLIENTS!$A$5:$I$30,5,FALSE)</f>
        <v>#N/A</v>
      </c>
      <c r="J1119" t="e">
        <f>VLOOKUP($B1119,CLIENTS!$A$5:$I$30,6,FALSE)</f>
        <v>#N/A</v>
      </c>
      <c r="K1119" t="e">
        <f>VLOOKUP($B1119,CLIENTS!$A$5:$I$30,7,FALSE)</f>
        <v>#N/A</v>
      </c>
      <c r="L1119" t="e">
        <f>VLOOKUP($B1119,CLIENTS!$A$5:$I$30,8,FALSE)</f>
        <v>#N/A</v>
      </c>
      <c r="M1119" t="e">
        <f>VLOOKUP($B1119,CLIENTS!$A$5:$I$30,9,FALSE)</f>
        <v>#N/A</v>
      </c>
      <c r="O1119" t="e">
        <f>VLOOKUP($B1119,CLIENTS!$A$5:$I$30,MATCH(O$4,CLIENTS!$A$4:$I$4,0),FALSE)</f>
        <v>#N/A</v>
      </c>
      <c r="P1119" t="e">
        <f>VLOOKUP($B1119,CLIENTS!$A$5:$I$30,MATCH(P$4,CLIENTS!$A$4:$I$4,0),FALSE)</f>
        <v>#N/A</v>
      </c>
      <c r="Q1119" t="e">
        <f>VLOOKUP($B1119,CLIENTS!$A$5:$I$30,MATCH(Q$4,CLIENTS!$A$4:$I$4,0),FALSE)</f>
        <v>#N/A</v>
      </c>
      <c r="R1119" t="e">
        <f>VLOOKUP($B1119,CLIENTS!$A$5:$I$30,MATCH(R$4,CLIENTS!$A$4:$I$4,0),FALSE)</f>
        <v>#N/A</v>
      </c>
      <c r="S1119" t="e">
        <f>VLOOKUP($B1119,CLIENTS!$A$5:$I$30,MATCH(S$4,CLIENTS!$A$4:$I$4,0),FALSE)</f>
        <v>#N/A</v>
      </c>
      <c r="T1119" t="e">
        <f>VLOOKUP($B1119,CLIENTS!$A$5:$I$30,MATCH(T$4,CLIENTS!$A$4:$I$4,0),FALSE)</f>
        <v>#N/A</v>
      </c>
      <c r="U1119" t="e">
        <f>VLOOKUP($B1119,CLIENTS!$A$5:$I$30,MATCH(U$4,CLIENTS!$A$4:$I$4,0),FALSE)</f>
        <v>#N/A</v>
      </c>
      <c r="V1119" t="e">
        <f>VLOOKUP($B1119,CLIENTS!$A$5:$I$30,MATCH(V$4,CLIENTS!$A$4:$I$4,0),FALSE)</f>
        <v>#N/A</v>
      </c>
    </row>
    <row r="1120" spans="1:22" x14ac:dyDescent="0.25">
      <c r="A1120" s="1" t="s">
        <v>520</v>
      </c>
      <c r="B1120" s="1" t="s">
        <v>471</v>
      </c>
      <c r="D1120" s="1" t="s">
        <v>1</v>
      </c>
      <c r="E1120">
        <v>1050</v>
      </c>
      <c r="F1120" t="e">
        <f>VLOOKUP($B1120,CLIENTS!$A$5:$I$30,2,FALSE)</f>
        <v>#N/A</v>
      </c>
      <c r="G1120" t="e">
        <f>VLOOKUP($B1120,CLIENTS!$A$5:$I$30,3,FALSE)</f>
        <v>#N/A</v>
      </c>
      <c r="H1120" t="e">
        <f>VLOOKUP($B1120,CLIENTS!$A$5:$I$30,4,FALSE)</f>
        <v>#N/A</v>
      </c>
      <c r="I1120" t="e">
        <f>VLOOKUP($B1120,CLIENTS!$A$5:$I$30,5,FALSE)</f>
        <v>#N/A</v>
      </c>
      <c r="J1120" t="e">
        <f>VLOOKUP($B1120,CLIENTS!$A$5:$I$30,6,FALSE)</f>
        <v>#N/A</v>
      </c>
      <c r="K1120" t="e">
        <f>VLOOKUP($B1120,CLIENTS!$A$5:$I$30,7,FALSE)</f>
        <v>#N/A</v>
      </c>
      <c r="L1120" t="e">
        <f>VLOOKUP($B1120,CLIENTS!$A$5:$I$30,8,FALSE)</f>
        <v>#N/A</v>
      </c>
      <c r="M1120" t="e">
        <f>VLOOKUP($B1120,CLIENTS!$A$5:$I$30,9,FALSE)</f>
        <v>#N/A</v>
      </c>
      <c r="O1120" t="e">
        <f>VLOOKUP($B1120,CLIENTS!$A$5:$I$30,MATCH(O$4,CLIENTS!$A$4:$I$4,0),FALSE)</f>
        <v>#N/A</v>
      </c>
      <c r="P1120" t="e">
        <f>VLOOKUP($B1120,CLIENTS!$A$5:$I$30,MATCH(P$4,CLIENTS!$A$4:$I$4,0),FALSE)</f>
        <v>#N/A</v>
      </c>
      <c r="Q1120" t="e">
        <f>VLOOKUP($B1120,CLIENTS!$A$5:$I$30,MATCH(Q$4,CLIENTS!$A$4:$I$4,0),FALSE)</f>
        <v>#N/A</v>
      </c>
      <c r="R1120" t="e">
        <f>VLOOKUP($B1120,CLIENTS!$A$5:$I$30,MATCH(R$4,CLIENTS!$A$4:$I$4,0),FALSE)</f>
        <v>#N/A</v>
      </c>
      <c r="S1120" t="e">
        <f>VLOOKUP($B1120,CLIENTS!$A$5:$I$30,MATCH(S$4,CLIENTS!$A$4:$I$4,0),FALSE)</f>
        <v>#N/A</v>
      </c>
      <c r="T1120" t="e">
        <f>VLOOKUP($B1120,CLIENTS!$A$5:$I$30,MATCH(T$4,CLIENTS!$A$4:$I$4,0),FALSE)</f>
        <v>#N/A</v>
      </c>
      <c r="U1120" t="e">
        <f>VLOOKUP($B1120,CLIENTS!$A$5:$I$30,MATCH(U$4,CLIENTS!$A$4:$I$4,0),FALSE)</f>
        <v>#N/A</v>
      </c>
      <c r="V1120" t="e">
        <f>VLOOKUP($B1120,CLIENTS!$A$5:$I$30,MATCH(V$4,CLIENTS!$A$4:$I$4,0),FALSE)</f>
        <v>#N/A</v>
      </c>
    </row>
    <row r="1121" spans="1:22" x14ac:dyDescent="0.25">
      <c r="A1121" s="1" t="s">
        <v>520</v>
      </c>
      <c r="B1121" s="1" t="s">
        <v>173</v>
      </c>
      <c r="D1121" s="1" t="s">
        <v>1</v>
      </c>
      <c r="E1121">
        <v>1083</v>
      </c>
      <c r="F1121" t="e">
        <f>VLOOKUP($B1121,CLIENTS!$A$5:$I$30,2,FALSE)</f>
        <v>#N/A</v>
      </c>
      <c r="G1121" t="e">
        <f>VLOOKUP($B1121,CLIENTS!$A$5:$I$30,3,FALSE)</f>
        <v>#N/A</v>
      </c>
      <c r="H1121" t="e">
        <f>VLOOKUP($B1121,CLIENTS!$A$5:$I$30,4,FALSE)</f>
        <v>#N/A</v>
      </c>
      <c r="I1121" t="e">
        <f>VLOOKUP($B1121,CLIENTS!$A$5:$I$30,5,FALSE)</f>
        <v>#N/A</v>
      </c>
      <c r="J1121" t="e">
        <f>VLOOKUP($B1121,CLIENTS!$A$5:$I$30,6,FALSE)</f>
        <v>#N/A</v>
      </c>
      <c r="K1121" t="e">
        <f>VLOOKUP($B1121,CLIENTS!$A$5:$I$30,7,FALSE)</f>
        <v>#N/A</v>
      </c>
      <c r="L1121" t="e">
        <f>VLOOKUP($B1121,CLIENTS!$A$5:$I$30,8,FALSE)</f>
        <v>#N/A</v>
      </c>
      <c r="M1121" t="e">
        <f>VLOOKUP($B1121,CLIENTS!$A$5:$I$30,9,FALSE)</f>
        <v>#N/A</v>
      </c>
      <c r="O1121" t="e">
        <f>VLOOKUP($B1121,CLIENTS!$A$5:$I$30,MATCH(O$4,CLIENTS!$A$4:$I$4,0),FALSE)</f>
        <v>#N/A</v>
      </c>
      <c r="P1121" t="e">
        <f>VLOOKUP($B1121,CLIENTS!$A$5:$I$30,MATCH(P$4,CLIENTS!$A$4:$I$4,0),FALSE)</f>
        <v>#N/A</v>
      </c>
      <c r="Q1121" t="e">
        <f>VLOOKUP($B1121,CLIENTS!$A$5:$I$30,MATCH(Q$4,CLIENTS!$A$4:$I$4,0),FALSE)</f>
        <v>#N/A</v>
      </c>
      <c r="R1121" t="e">
        <f>VLOOKUP($B1121,CLIENTS!$A$5:$I$30,MATCH(R$4,CLIENTS!$A$4:$I$4,0),FALSE)</f>
        <v>#N/A</v>
      </c>
      <c r="S1121" t="e">
        <f>VLOOKUP($B1121,CLIENTS!$A$5:$I$30,MATCH(S$4,CLIENTS!$A$4:$I$4,0),FALSE)</f>
        <v>#N/A</v>
      </c>
      <c r="T1121" t="e">
        <f>VLOOKUP($B1121,CLIENTS!$A$5:$I$30,MATCH(T$4,CLIENTS!$A$4:$I$4,0),FALSE)</f>
        <v>#N/A</v>
      </c>
      <c r="U1121" t="e">
        <f>VLOOKUP($B1121,CLIENTS!$A$5:$I$30,MATCH(U$4,CLIENTS!$A$4:$I$4,0),FALSE)</f>
        <v>#N/A</v>
      </c>
      <c r="V1121" t="e">
        <f>VLOOKUP($B1121,CLIENTS!$A$5:$I$30,MATCH(V$4,CLIENTS!$A$4:$I$4,0),FALSE)</f>
        <v>#N/A</v>
      </c>
    </row>
    <row r="1122" spans="1:22" x14ac:dyDescent="0.25">
      <c r="A1122" s="1" t="s">
        <v>522</v>
      </c>
      <c r="B1122" s="1" t="s">
        <v>173</v>
      </c>
      <c r="D1122" s="1" t="s">
        <v>1</v>
      </c>
      <c r="E1122">
        <v>792</v>
      </c>
      <c r="F1122" t="e">
        <f>VLOOKUP($B1122,CLIENTS!$A$5:$I$30,2,FALSE)</f>
        <v>#N/A</v>
      </c>
      <c r="G1122" t="e">
        <f>VLOOKUP($B1122,CLIENTS!$A$5:$I$30,3,FALSE)</f>
        <v>#N/A</v>
      </c>
      <c r="H1122" t="e">
        <f>VLOOKUP($B1122,CLIENTS!$A$5:$I$30,4,FALSE)</f>
        <v>#N/A</v>
      </c>
      <c r="I1122" t="e">
        <f>VLOOKUP($B1122,CLIENTS!$A$5:$I$30,5,FALSE)</f>
        <v>#N/A</v>
      </c>
      <c r="J1122" t="e">
        <f>VLOOKUP($B1122,CLIENTS!$A$5:$I$30,6,FALSE)</f>
        <v>#N/A</v>
      </c>
      <c r="K1122" t="e">
        <f>VLOOKUP($B1122,CLIENTS!$A$5:$I$30,7,FALSE)</f>
        <v>#N/A</v>
      </c>
      <c r="L1122" t="e">
        <f>VLOOKUP($B1122,CLIENTS!$A$5:$I$30,8,FALSE)</f>
        <v>#N/A</v>
      </c>
      <c r="M1122" t="e">
        <f>VLOOKUP($B1122,CLIENTS!$A$5:$I$30,9,FALSE)</f>
        <v>#N/A</v>
      </c>
      <c r="O1122" t="e">
        <f>VLOOKUP($B1122,CLIENTS!$A$5:$I$30,MATCH(O$4,CLIENTS!$A$4:$I$4,0),FALSE)</f>
        <v>#N/A</v>
      </c>
      <c r="P1122" t="e">
        <f>VLOOKUP($B1122,CLIENTS!$A$5:$I$30,MATCH(P$4,CLIENTS!$A$4:$I$4,0),FALSE)</f>
        <v>#N/A</v>
      </c>
      <c r="Q1122" t="e">
        <f>VLOOKUP($B1122,CLIENTS!$A$5:$I$30,MATCH(Q$4,CLIENTS!$A$4:$I$4,0),FALSE)</f>
        <v>#N/A</v>
      </c>
      <c r="R1122" t="e">
        <f>VLOOKUP($B1122,CLIENTS!$A$5:$I$30,MATCH(R$4,CLIENTS!$A$4:$I$4,0),FALSE)</f>
        <v>#N/A</v>
      </c>
      <c r="S1122" t="e">
        <f>VLOOKUP($B1122,CLIENTS!$A$5:$I$30,MATCH(S$4,CLIENTS!$A$4:$I$4,0),FALSE)</f>
        <v>#N/A</v>
      </c>
      <c r="T1122" t="e">
        <f>VLOOKUP($B1122,CLIENTS!$A$5:$I$30,MATCH(T$4,CLIENTS!$A$4:$I$4,0),FALSE)</f>
        <v>#N/A</v>
      </c>
      <c r="U1122" t="e">
        <f>VLOOKUP($B1122,CLIENTS!$A$5:$I$30,MATCH(U$4,CLIENTS!$A$4:$I$4,0),FALSE)</f>
        <v>#N/A</v>
      </c>
      <c r="V1122" t="e">
        <f>VLOOKUP($B1122,CLIENTS!$A$5:$I$30,MATCH(V$4,CLIENTS!$A$4:$I$4,0),FALSE)</f>
        <v>#N/A</v>
      </c>
    </row>
    <row r="1123" spans="1:22" x14ac:dyDescent="0.25">
      <c r="A1123" s="1" t="s">
        <v>518</v>
      </c>
      <c r="B1123" s="1" t="s">
        <v>408</v>
      </c>
      <c r="D1123" s="1" t="s">
        <v>1</v>
      </c>
      <c r="E1123">
        <v>1725</v>
      </c>
      <c r="F1123" t="e">
        <f>VLOOKUP($B1123,CLIENTS!$A$5:$I$30,2,FALSE)</f>
        <v>#N/A</v>
      </c>
      <c r="G1123" t="e">
        <f>VLOOKUP($B1123,CLIENTS!$A$5:$I$30,3,FALSE)</f>
        <v>#N/A</v>
      </c>
      <c r="H1123" t="e">
        <f>VLOOKUP($B1123,CLIENTS!$A$5:$I$30,4,FALSE)</f>
        <v>#N/A</v>
      </c>
      <c r="I1123" t="e">
        <f>VLOOKUP($B1123,CLIENTS!$A$5:$I$30,5,FALSE)</f>
        <v>#N/A</v>
      </c>
      <c r="J1123" t="e">
        <f>VLOOKUP($B1123,CLIENTS!$A$5:$I$30,6,FALSE)</f>
        <v>#N/A</v>
      </c>
      <c r="K1123" t="e">
        <f>VLOOKUP($B1123,CLIENTS!$A$5:$I$30,7,FALSE)</f>
        <v>#N/A</v>
      </c>
      <c r="L1123" t="e">
        <f>VLOOKUP($B1123,CLIENTS!$A$5:$I$30,8,FALSE)</f>
        <v>#N/A</v>
      </c>
      <c r="M1123" t="e">
        <f>VLOOKUP($B1123,CLIENTS!$A$5:$I$30,9,FALSE)</f>
        <v>#N/A</v>
      </c>
      <c r="O1123" t="e">
        <f>VLOOKUP($B1123,CLIENTS!$A$5:$I$30,MATCH(O$4,CLIENTS!$A$4:$I$4,0),FALSE)</f>
        <v>#N/A</v>
      </c>
      <c r="P1123" t="e">
        <f>VLOOKUP($B1123,CLIENTS!$A$5:$I$30,MATCH(P$4,CLIENTS!$A$4:$I$4,0),FALSE)</f>
        <v>#N/A</v>
      </c>
      <c r="Q1123" t="e">
        <f>VLOOKUP($B1123,CLIENTS!$A$5:$I$30,MATCH(Q$4,CLIENTS!$A$4:$I$4,0),FALSE)</f>
        <v>#N/A</v>
      </c>
      <c r="R1123" t="e">
        <f>VLOOKUP($B1123,CLIENTS!$A$5:$I$30,MATCH(R$4,CLIENTS!$A$4:$I$4,0),FALSE)</f>
        <v>#N/A</v>
      </c>
      <c r="S1123" t="e">
        <f>VLOOKUP($B1123,CLIENTS!$A$5:$I$30,MATCH(S$4,CLIENTS!$A$4:$I$4,0),FALSE)</f>
        <v>#N/A</v>
      </c>
      <c r="T1123" t="e">
        <f>VLOOKUP($B1123,CLIENTS!$A$5:$I$30,MATCH(T$4,CLIENTS!$A$4:$I$4,0),FALSE)</f>
        <v>#N/A</v>
      </c>
      <c r="U1123" t="e">
        <f>VLOOKUP($B1123,CLIENTS!$A$5:$I$30,MATCH(U$4,CLIENTS!$A$4:$I$4,0),FALSE)</f>
        <v>#N/A</v>
      </c>
      <c r="V1123" t="e">
        <f>VLOOKUP($B1123,CLIENTS!$A$5:$I$30,MATCH(V$4,CLIENTS!$A$4:$I$4,0),FALSE)</f>
        <v>#N/A</v>
      </c>
    </row>
    <row r="1124" spans="1:22" x14ac:dyDescent="0.25">
      <c r="A1124" s="1" t="s">
        <v>520</v>
      </c>
      <c r="B1124" s="1" t="s">
        <v>408</v>
      </c>
      <c r="D1124" s="1" t="s">
        <v>1</v>
      </c>
      <c r="E1124">
        <v>1083</v>
      </c>
      <c r="F1124" t="e">
        <f>VLOOKUP($B1124,CLIENTS!$A$5:$I$30,2,FALSE)</f>
        <v>#N/A</v>
      </c>
      <c r="G1124" t="e">
        <f>VLOOKUP($B1124,CLIENTS!$A$5:$I$30,3,FALSE)</f>
        <v>#N/A</v>
      </c>
      <c r="H1124" t="e">
        <f>VLOOKUP($B1124,CLIENTS!$A$5:$I$30,4,FALSE)</f>
        <v>#N/A</v>
      </c>
      <c r="I1124" t="e">
        <f>VLOOKUP($B1124,CLIENTS!$A$5:$I$30,5,FALSE)</f>
        <v>#N/A</v>
      </c>
      <c r="J1124" t="e">
        <f>VLOOKUP($B1124,CLIENTS!$A$5:$I$30,6,FALSE)</f>
        <v>#N/A</v>
      </c>
      <c r="K1124" t="e">
        <f>VLOOKUP($B1124,CLIENTS!$A$5:$I$30,7,FALSE)</f>
        <v>#N/A</v>
      </c>
      <c r="L1124" t="e">
        <f>VLOOKUP($B1124,CLIENTS!$A$5:$I$30,8,FALSE)</f>
        <v>#N/A</v>
      </c>
      <c r="M1124" t="e">
        <f>VLOOKUP($B1124,CLIENTS!$A$5:$I$30,9,FALSE)</f>
        <v>#N/A</v>
      </c>
      <c r="O1124" t="e">
        <f>VLOOKUP($B1124,CLIENTS!$A$5:$I$30,MATCH(O$4,CLIENTS!$A$4:$I$4,0),FALSE)</f>
        <v>#N/A</v>
      </c>
      <c r="P1124" t="e">
        <f>VLOOKUP($B1124,CLIENTS!$A$5:$I$30,MATCH(P$4,CLIENTS!$A$4:$I$4,0),FALSE)</f>
        <v>#N/A</v>
      </c>
      <c r="Q1124" t="e">
        <f>VLOOKUP($B1124,CLIENTS!$A$5:$I$30,MATCH(Q$4,CLIENTS!$A$4:$I$4,0),FALSE)</f>
        <v>#N/A</v>
      </c>
      <c r="R1124" t="e">
        <f>VLOOKUP($B1124,CLIENTS!$A$5:$I$30,MATCH(R$4,CLIENTS!$A$4:$I$4,0),FALSE)</f>
        <v>#N/A</v>
      </c>
      <c r="S1124" t="e">
        <f>VLOOKUP($B1124,CLIENTS!$A$5:$I$30,MATCH(S$4,CLIENTS!$A$4:$I$4,0),FALSE)</f>
        <v>#N/A</v>
      </c>
      <c r="T1124" t="e">
        <f>VLOOKUP($B1124,CLIENTS!$A$5:$I$30,MATCH(T$4,CLIENTS!$A$4:$I$4,0),FALSE)</f>
        <v>#N/A</v>
      </c>
      <c r="U1124" t="e">
        <f>VLOOKUP($B1124,CLIENTS!$A$5:$I$30,MATCH(U$4,CLIENTS!$A$4:$I$4,0),FALSE)</f>
        <v>#N/A</v>
      </c>
      <c r="V1124" t="e">
        <f>VLOOKUP($B1124,CLIENTS!$A$5:$I$30,MATCH(V$4,CLIENTS!$A$4:$I$4,0),FALSE)</f>
        <v>#N/A</v>
      </c>
    </row>
    <row r="1125" spans="1:22" x14ac:dyDescent="0.25">
      <c r="A1125" s="1" t="s">
        <v>522</v>
      </c>
      <c r="B1125" s="1" t="s">
        <v>408</v>
      </c>
      <c r="D1125" s="1" t="s">
        <v>1</v>
      </c>
      <c r="E1125">
        <v>792</v>
      </c>
      <c r="F1125" t="e">
        <f>VLOOKUP($B1125,CLIENTS!$A$5:$I$30,2,FALSE)</f>
        <v>#N/A</v>
      </c>
      <c r="G1125" t="e">
        <f>VLOOKUP($B1125,CLIENTS!$A$5:$I$30,3,FALSE)</f>
        <v>#N/A</v>
      </c>
      <c r="H1125" t="e">
        <f>VLOOKUP($B1125,CLIENTS!$A$5:$I$30,4,FALSE)</f>
        <v>#N/A</v>
      </c>
      <c r="I1125" t="e">
        <f>VLOOKUP($B1125,CLIENTS!$A$5:$I$30,5,FALSE)</f>
        <v>#N/A</v>
      </c>
      <c r="J1125" t="e">
        <f>VLOOKUP($B1125,CLIENTS!$A$5:$I$30,6,FALSE)</f>
        <v>#N/A</v>
      </c>
      <c r="K1125" t="e">
        <f>VLOOKUP($B1125,CLIENTS!$A$5:$I$30,7,FALSE)</f>
        <v>#N/A</v>
      </c>
      <c r="L1125" t="e">
        <f>VLOOKUP($B1125,CLIENTS!$A$5:$I$30,8,FALSE)</f>
        <v>#N/A</v>
      </c>
      <c r="M1125" t="e">
        <f>VLOOKUP($B1125,CLIENTS!$A$5:$I$30,9,FALSE)</f>
        <v>#N/A</v>
      </c>
      <c r="O1125" t="e">
        <f>VLOOKUP($B1125,CLIENTS!$A$5:$I$30,MATCH(O$4,CLIENTS!$A$4:$I$4,0),FALSE)</f>
        <v>#N/A</v>
      </c>
      <c r="P1125" t="e">
        <f>VLOOKUP($B1125,CLIENTS!$A$5:$I$30,MATCH(P$4,CLIENTS!$A$4:$I$4,0),FALSE)</f>
        <v>#N/A</v>
      </c>
      <c r="Q1125" t="e">
        <f>VLOOKUP($B1125,CLIENTS!$A$5:$I$30,MATCH(Q$4,CLIENTS!$A$4:$I$4,0),FALSE)</f>
        <v>#N/A</v>
      </c>
      <c r="R1125" t="e">
        <f>VLOOKUP($B1125,CLIENTS!$A$5:$I$30,MATCH(R$4,CLIENTS!$A$4:$I$4,0),FALSE)</f>
        <v>#N/A</v>
      </c>
      <c r="S1125" t="e">
        <f>VLOOKUP($B1125,CLIENTS!$A$5:$I$30,MATCH(S$4,CLIENTS!$A$4:$I$4,0),FALSE)</f>
        <v>#N/A</v>
      </c>
      <c r="T1125" t="e">
        <f>VLOOKUP($B1125,CLIENTS!$A$5:$I$30,MATCH(T$4,CLIENTS!$A$4:$I$4,0),FALSE)</f>
        <v>#N/A</v>
      </c>
      <c r="U1125" t="e">
        <f>VLOOKUP($B1125,CLIENTS!$A$5:$I$30,MATCH(U$4,CLIENTS!$A$4:$I$4,0),FALSE)</f>
        <v>#N/A</v>
      </c>
      <c r="V1125" t="e">
        <f>VLOOKUP($B1125,CLIENTS!$A$5:$I$30,MATCH(V$4,CLIENTS!$A$4:$I$4,0),FALSE)</f>
        <v>#N/A</v>
      </c>
    </row>
    <row r="1126" spans="1:22" x14ac:dyDescent="0.25">
      <c r="A1126" s="1" t="s">
        <v>520</v>
      </c>
      <c r="B1126" s="1" t="s">
        <v>195</v>
      </c>
      <c r="D1126" s="1" t="s">
        <v>1</v>
      </c>
      <c r="E1126">
        <v>1120</v>
      </c>
      <c r="F1126" t="e">
        <f>VLOOKUP($B1126,CLIENTS!$A$5:$I$30,2,FALSE)</f>
        <v>#N/A</v>
      </c>
      <c r="G1126" t="e">
        <f>VLOOKUP($B1126,CLIENTS!$A$5:$I$30,3,FALSE)</f>
        <v>#N/A</v>
      </c>
      <c r="H1126" t="e">
        <f>VLOOKUP($B1126,CLIENTS!$A$5:$I$30,4,FALSE)</f>
        <v>#N/A</v>
      </c>
      <c r="I1126" t="e">
        <f>VLOOKUP($B1126,CLIENTS!$A$5:$I$30,5,FALSE)</f>
        <v>#N/A</v>
      </c>
      <c r="J1126" t="e">
        <f>VLOOKUP($B1126,CLIENTS!$A$5:$I$30,6,FALSE)</f>
        <v>#N/A</v>
      </c>
      <c r="K1126" t="e">
        <f>VLOOKUP($B1126,CLIENTS!$A$5:$I$30,7,FALSE)</f>
        <v>#N/A</v>
      </c>
      <c r="L1126" t="e">
        <f>VLOOKUP($B1126,CLIENTS!$A$5:$I$30,8,FALSE)</f>
        <v>#N/A</v>
      </c>
      <c r="M1126" t="e">
        <f>VLOOKUP($B1126,CLIENTS!$A$5:$I$30,9,FALSE)</f>
        <v>#N/A</v>
      </c>
      <c r="O1126" t="e">
        <f>VLOOKUP($B1126,CLIENTS!$A$5:$I$30,MATCH(O$4,CLIENTS!$A$4:$I$4,0),FALSE)</f>
        <v>#N/A</v>
      </c>
      <c r="P1126" t="e">
        <f>VLOOKUP($B1126,CLIENTS!$A$5:$I$30,MATCH(P$4,CLIENTS!$A$4:$I$4,0),FALSE)</f>
        <v>#N/A</v>
      </c>
      <c r="Q1126" t="e">
        <f>VLOOKUP($B1126,CLIENTS!$A$5:$I$30,MATCH(Q$4,CLIENTS!$A$4:$I$4,0),FALSE)</f>
        <v>#N/A</v>
      </c>
      <c r="R1126" t="e">
        <f>VLOOKUP($B1126,CLIENTS!$A$5:$I$30,MATCH(R$4,CLIENTS!$A$4:$I$4,0),FALSE)</f>
        <v>#N/A</v>
      </c>
      <c r="S1126" t="e">
        <f>VLOOKUP($B1126,CLIENTS!$A$5:$I$30,MATCH(S$4,CLIENTS!$A$4:$I$4,0),FALSE)</f>
        <v>#N/A</v>
      </c>
      <c r="T1126" t="e">
        <f>VLOOKUP($B1126,CLIENTS!$A$5:$I$30,MATCH(T$4,CLIENTS!$A$4:$I$4,0),FALSE)</f>
        <v>#N/A</v>
      </c>
      <c r="U1126" t="e">
        <f>VLOOKUP($B1126,CLIENTS!$A$5:$I$30,MATCH(U$4,CLIENTS!$A$4:$I$4,0),FALSE)</f>
        <v>#N/A</v>
      </c>
      <c r="V1126" t="e">
        <f>VLOOKUP($B1126,CLIENTS!$A$5:$I$30,MATCH(V$4,CLIENTS!$A$4:$I$4,0),FALSE)</f>
        <v>#N/A</v>
      </c>
    </row>
    <row r="1127" spans="1:22" x14ac:dyDescent="0.25">
      <c r="A1127" s="1" t="s">
        <v>518</v>
      </c>
      <c r="B1127" s="1" t="s">
        <v>409</v>
      </c>
      <c r="D1127" s="1" t="s">
        <v>1</v>
      </c>
      <c r="E1127">
        <v>1725</v>
      </c>
      <c r="F1127" t="e">
        <f>VLOOKUP($B1127,CLIENTS!$A$5:$I$30,2,FALSE)</f>
        <v>#N/A</v>
      </c>
      <c r="G1127" t="e">
        <f>VLOOKUP($B1127,CLIENTS!$A$5:$I$30,3,FALSE)</f>
        <v>#N/A</v>
      </c>
      <c r="H1127" t="e">
        <f>VLOOKUP($B1127,CLIENTS!$A$5:$I$30,4,FALSE)</f>
        <v>#N/A</v>
      </c>
      <c r="I1127" t="e">
        <f>VLOOKUP($B1127,CLIENTS!$A$5:$I$30,5,FALSE)</f>
        <v>#N/A</v>
      </c>
      <c r="J1127" t="e">
        <f>VLOOKUP($B1127,CLIENTS!$A$5:$I$30,6,FALSE)</f>
        <v>#N/A</v>
      </c>
      <c r="K1127" t="e">
        <f>VLOOKUP($B1127,CLIENTS!$A$5:$I$30,7,FALSE)</f>
        <v>#N/A</v>
      </c>
      <c r="L1127" t="e">
        <f>VLOOKUP($B1127,CLIENTS!$A$5:$I$30,8,FALSE)</f>
        <v>#N/A</v>
      </c>
      <c r="M1127" t="e">
        <f>VLOOKUP($B1127,CLIENTS!$A$5:$I$30,9,FALSE)</f>
        <v>#N/A</v>
      </c>
      <c r="O1127" t="e">
        <f>VLOOKUP($B1127,CLIENTS!$A$5:$I$30,MATCH(O$4,CLIENTS!$A$4:$I$4,0),FALSE)</f>
        <v>#N/A</v>
      </c>
      <c r="P1127" t="e">
        <f>VLOOKUP($B1127,CLIENTS!$A$5:$I$30,MATCH(P$4,CLIENTS!$A$4:$I$4,0),FALSE)</f>
        <v>#N/A</v>
      </c>
      <c r="Q1127" t="e">
        <f>VLOOKUP($B1127,CLIENTS!$A$5:$I$30,MATCH(Q$4,CLIENTS!$A$4:$I$4,0),FALSE)</f>
        <v>#N/A</v>
      </c>
      <c r="R1127" t="e">
        <f>VLOOKUP($B1127,CLIENTS!$A$5:$I$30,MATCH(R$4,CLIENTS!$A$4:$I$4,0),FALSE)</f>
        <v>#N/A</v>
      </c>
      <c r="S1127" t="e">
        <f>VLOOKUP($B1127,CLIENTS!$A$5:$I$30,MATCH(S$4,CLIENTS!$A$4:$I$4,0),FALSE)</f>
        <v>#N/A</v>
      </c>
      <c r="T1127" t="e">
        <f>VLOOKUP($B1127,CLIENTS!$A$5:$I$30,MATCH(T$4,CLIENTS!$A$4:$I$4,0),FALSE)</f>
        <v>#N/A</v>
      </c>
      <c r="U1127" t="e">
        <f>VLOOKUP($B1127,CLIENTS!$A$5:$I$30,MATCH(U$4,CLIENTS!$A$4:$I$4,0),FALSE)</f>
        <v>#N/A</v>
      </c>
      <c r="V1127" t="e">
        <f>VLOOKUP($B1127,CLIENTS!$A$5:$I$30,MATCH(V$4,CLIENTS!$A$4:$I$4,0),FALSE)</f>
        <v>#N/A</v>
      </c>
    </row>
    <row r="1128" spans="1:22" x14ac:dyDescent="0.25">
      <c r="A1128" s="1" t="s">
        <v>520</v>
      </c>
      <c r="B1128" s="1" t="s">
        <v>409</v>
      </c>
      <c r="D1128" s="1" t="s">
        <v>1</v>
      </c>
      <c r="E1128">
        <v>1083</v>
      </c>
      <c r="F1128" t="e">
        <f>VLOOKUP($B1128,CLIENTS!$A$5:$I$30,2,FALSE)</f>
        <v>#N/A</v>
      </c>
      <c r="G1128" t="e">
        <f>VLOOKUP($B1128,CLIENTS!$A$5:$I$30,3,FALSE)</f>
        <v>#N/A</v>
      </c>
      <c r="H1128" t="e">
        <f>VLOOKUP($B1128,CLIENTS!$A$5:$I$30,4,FALSE)</f>
        <v>#N/A</v>
      </c>
      <c r="I1128" t="e">
        <f>VLOOKUP($B1128,CLIENTS!$A$5:$I$30,5,FALSE)</f>
        <v>#N/A</v>
      </c>
      <c r="J1128" t="e">
        <f>VLOOKUP($B1128,CLIENTS!$A$5:$I$30,6,FALSE)</f>
        <v>#N/A</v>
      </c>
      <c r="K1128" t="e">
        <f>VLOOKUP($B1128,CLIENTS!$A$5:$I$30,7,FALSE)</f>
        <v>#N/A</v>
      </c>
      <c r="L1128" t="e">
        <f>VLOOKUP($B1128,CLIENTS!$A$5:$I$30,8,FALSE)</f>
        <v>#N/A</v>
      </c>
      <c r="M1128" t="e">
        <f>VLOOKUP($B1128,CLIENTS!$A$5:$I$30,9,FALSE)</f>
        <v>#N/A</v>
      </c>
      <c r="O1128" t="e">
        <f>VLOOKUP($B1128,CLIENTS!$A$5:$I$30,MATCH(O$4,CLIENTS!$A$4:$I$4,0),FALSE)</f>
        <v>#N/A</v>
      </c>
      <c r="P1128" t="e">
        <f>VLOOKUP($B1128,CLIENTS!$A$5:$I$30,MATCH(P$4,CLIENTS!$A$4:$I$4,0),FALSE)</f>
        <v>#N/A</v>
      </c>
      <c r="Q1128" t="e">
        <f>VLOOKUP($B1128,CLIENTS!$A$5:$I$30,MATCH(Q$4,CLIENTS!$A$4:$I$4,0),FALSE)</f>
        <v>#N/A</v>
      </c>
      <c r="R1128" t="e">
        <f>VLOOKUP($B1128,CLIENTS!$A$5:$I$30,MATCH(R$4,CLIENTS!$A$4:$I$4,0),FALSE)</f>
        <v>#N/A</v>
      </c>
      <c r="S1128" t="e">
        <f>VLOOKUP($B1128,CLIENTS!$A$5:$I$30,MATCH(S$4,CLIENTS!$A$4:$I$4,0),FALSE)</f>
        <v>#N/A</v>
      </c>
      <c r="T1128" t="e">
        <f>VLOOKUP($B1128,CLIENTS!$A$5:$I$30,MATCH(T$4,CLIENTS!$A$4:$I$4,0),FALSE)</f>
        <v>#N/A</v>
      </c>
      <c r="U1128" t="e">
        <f>VLOOKUP($B1128,CLIENTS!$A$5:$I$30,MATCH(U$4,CLIENTS!$A$4:$I$4,0),FALSE)</f>
        <v>#N/A</v>
      </c>
      <c r="V1128" t="e">
        <f>VLOOKUP($B1128,CLIENTS!$A$5:$I$30,MATCH(V$4,CLIENTS!$A$4:$I$4,0),FALSE)</f>
        <v>#N/A</v>
      </c>
    </row>
    <row r="1129" spans="1:22" x14ac:dyDescent="0.25">
      <c r="A1129" s="1" t="s">
        <v>522</v>
      </c>
      <c r="B1129" s="1" t="s">
        <v>409</v>
      </c>
      <c r="D1129" s="1" t="s">
        <v>1</v>
      </c>
      <c r="E1129">
        <v>792</v>
      </c>
      <c r="F1129" t="e">
        <f>VLOOKUP($B1129,CLIENTS!$A$5:$I$30,2,FALSE)</f>
        <v>#N/A</v>
      </c>
      <c r="G1129" t="e">
        <f>VLOOKUP($B1129,CLIENTS!$A$5:$I$30,3,FALSE)</f>
        <v>#N/A</v>
      </c>
      <c r="H1129" t="e">
        <f>VLOOKUP($B1129,CLIENTS!$A$5:$I$30,4,FALSE)</f>
        <v>#N/A</v>
      </c>
      <c r="I1129" t="e">
        <f>VLOOKUP($B1129,CLIENTS!$A$5:$I$30,5,FALSE)</f>
        <v>#N/A</v>
      </c>
      <c r="J1129" t="e">
        <f>VLOOKUP($B1129,CLIENTS!$A$5:$I$30,6,FALSE)</f>
        <v>#N/A</v>
      </c>
      <c r="K1129" t="e">
        <f>VLOOKUP($B1129,CLIENTS!$A$5:$I$30,7,FALSE)</f>
        <v>#N/A</v>
      </c>
      <c r="L1129" t="e">
        <f>VLOOKUP($B1129,CLIENTS!$A$5:$I$30,8,FALSE)</f>
        <v>#N/A</v>
      </c>
      <c r="M1129" t="e">
        <f>VLOOKUP($B1129,CLIENTS!$A$5:$I$30,9,FALSE)</f>
        <v>#N/A</v>
      </c>
      <c r="O1129" t="e">
        <f>VLOOKUP($B1129,CLIENTS!$A$5:$I$30,MATCH(O$4,CLIENTS!$A$4:$I$4,0),FALSE)</f>
        <v>#N/A</v>
      </c>
      <c r="P1129" t="e">
        <f>VLOOKUP($B1129,CLIENTS!$A$5:$I$30,MATCH(P$4,CLIENTS!$A$4:$I$4,0),FALSE)</f>
        <v>#N/A</v>
      </c>
      <c r="Q1129" t="e">
        <f>VLOOKUP($B1129,CLIENTS!$A$5:$I$30,MATCH(Q$4,CLIENTS!$A$4:$I$4,0),FALSE)</f>
        <v>#N/A</v>
      </c>
      <c r="R1129" t="e">
        <f>VLOOKUP($B1129,CLIENTS!$A$5:$I$30,MATCH(R$4,CLIENTS!$A$4:$I$4,0),FALSE)</f>
        <v>#N/A</v>
      </c>
      <c r="S1129" t="e">
        <f>VLOOKUP($B1129,CLIENTS!$A$5:$I$30,MATCH(S$4,CLIENTS!$A$4:$I$4,0),FALSE)</f>
        <v>#N/A</v>
      </c>
      <c r="T1129" t="e">
        <f>VLOOKUP($B1129,CLIENTS!$A$5:$I$30,MATCH(T$4,CLIENTS!$A$4:$I$4,0),FALSE)</f>
        <v>#N/A</v>
      </c>
      <c r="U1129" t="e">
        <f>VLOOKUP($B1129,CLIENTS!$A$5:$I$30,MATCH(U$4,CLIENTS!$A$4:$I$4,0),FALSE)</f>
        <v>#N/A</v>
      </c>
      <c r="V1129" t="e">
        <f>VLOOKUP($B1129,CLIENTS!$A$5:$I$30,MATCH(V$4,CLIENTS!$A$4:$I$4,0),FALSE)</f>
        <v>#N/A</v>
      </c>
    </row>
    <row r="1130" spans="1:22" x14ac:dyDescent="0.25">
      <c r="A1130" s="1" t="s">
        <v>518</v>
      </c>
      <c r="B1130" s="1" t="s">
        <v>174</v>
      </c>
      <c r="D1130" s="1" t="s">
        <v>1</v>
      </c>
      <c r="E1130">
        <v>1725</v>
      </c>
      <c r="F1130" t="e">
        <f>VLOOKUP($B1130,CLIENTS!$A$5:$I$30,2,FALSE)</f>
        <v>#N/A</v>
      </c>
      <c r="G1130" t="e">
        <f>VLOOKUP($B1130,CLIENTS!$A$5:$I$30,3,FALSE)</f>
        <v>#N/A</v>
      </c>
      <c r="H1130" t="e">
        <f>VLOOKUP($B1130,CLIENTS!$A$5:$I$30,4,FALSE)</f>
        <v>#N/A</v>
      </c>
      <c r="I1130" t="e">
        <f>VLOOKUP($B1130,CLIENTS!$A$5:$I$30,5,FALSE)</f>
        <v>#N/A</v>
      </c>
      <c r="J1130" t="e">
        <f>VLOOKUP($B1130,CLIENTS!$A$5:$I$30,6,FALSE)</f>
        <v>#N/A</v>
      </c>
      <c r="K1130" t="e">
        <f>VLOOKUP($B1130,CLIENTS!$A$5:$I$30,7,FALSE)</f>
        <v>#N/A</v>
      </c>
      <c r="L1130" t="e">
        <f>VLOOKUP($B1130,CLIENTS!$A$5:$I$30,8,FALSE)</f>
        <v>#N/A</v>
      </c>
      <c r="M1130" t="e">
        <f>VLOOKUP($B1130,CLIENTS!$A$5:$I$30,9,FALSE)</f>
        <v>#N/A</v>
      </c>
      <c r="O1130" t="e">
        <f>VLOOKUP($B1130,CLIENTS!$A$5:$I$30,MATCH(O$4,CLIENTS!$A$4:$I$4,0),FALSE)</f>
        <v>#N/A</v>
      </c>
      <c r="P1130" t="e">
        <f>VLOOKUP($B1130,CLIENTS!$A$5:$I$30,MATCH(P$4,CLIENTS!$A$4:$I$4,0),FALSE)</f>
        <v>#N/A</v>
      </c>
      <c r="Q1130" t="e">
        <f>VLOOKUP($B1130,CLIENTS!$A$5:$I$30,MATCH(Q$4,CLIENTS!$A$4:$I$4,0),FALSE)</f>
        <v>#N/A</v>
      </c>
      <c r="R1130" t="e">
        <f>VLOOKUP($B1130,CLIENTS!$A$5:$I$30,MATCH(R$4,CLIENTS!$A$4:$I$4,0),FALSE)</f>
        <v>#N/A</v>
      </c>
      <c r="S1130" t="e">
        <f>VLOOKUP($B1130,CLIENTS!$A$5:$I$30,MATCH(S$4,CLIENTS!$A$4:$I$4,0),FALSE)</f>
        <v>#N/A</v>
      </c>
      <c r="T1130" t="e">
        <f>VLOOKUP($B1130,CLIENTS!$A$5:$I$30,MATCH(T$4,CLIENTS!$A$4:$I$4,0),FALSE)</f>
        <v>#N/A</v>
      </c>
      <c r="U1130" t="e">
        <f>VLOOKUP($B1130,CLIENTS!$A$5:$I$30,MATCH(U$4,CLIENTS!$A$4:$I$4,0),FALSE)</f>
        <v>#N/A</v>
      </c>
      <c r="V1130" t="e">
        <f>VLOOKUP($B1130,CLIENTS!$A$5:$I$30,MATCH(V$4,CLIENTS!$A$4:$I$4,0),FALSE)</f>
        <v>#N/A</v>
      </c>
    </row>
    <row r="1131" spans="1:22" x14ac:dyDescent="0.25">
      <c r="A1131" s="1" t="s">
        <v>520</v>
      </c>
      <c r="B1131" s="1" t="s">
        <v>174</v>
      </c>
      <c r="D1131" s="1" t="s">
        <v>1</v>
      </c>
      <c r="E1131">
        <v>1083</v>
      </c>
      <c r="F1131" t="e">
        <f>VLOOKUP($B1131,CLIENTS!$A$5:$I$30,2,FALSE)</f>
        <v>#N/A</v>
      </c>
      <c r="G1131" t="e">
        <f>VLOOKUP($B1131,CLIENTS!$A$5:$I$30,3,FALSE)</f>
        <v>#N/A</v>
      </c>
      <c r="H1131" t="e">
        <f>VLOOKUP($B1131,CLIENTS!$A$5:$I$30,4,FALSE)</f>
        <v>#N/A</v>
      </c>
      <c r="I1131" t="e">
        <f>VLOOKUP($B1131,CLIENTS!$A$5:$I$30,5,FALSE)</f>
        <v>#N/A</v>
      </c>
      <c r="J1131" t="e">
        <f>VLOOKUP($B1131,CLIENTS!$A$5:$I$30,6,FALSE)</f>
        <v>#N/A</v>
      </c>
      <c r="K1131" t="e">
        <f>VLOOKUP($B1131,CLIENTS!$A$5:$I$30,7,FALSE)</f>
        <v>#N/A</v>
      </c>
      <c r="L1131" t="e">
        <f>VLOOKUP($B1131,CLIENTS!$A$5:$I$30,8,FALSE)</f>
        <v>#N/A</v>
      </c>
      <c r="M1131" t="e">
        <f>VLOOKUP($B1131,CLIENTS!$A$5:$I$30,9,FALSE)</f>
        <v>#N/A</v>
      </c>
      <c r="O1131" t="e">
        <f>VLOOKUP($B1131,CLIENTS!$A$5:$I$30,MATCH(O$4,CLIENTS!$A$4:$I$4,0),FALSE)</f>
        <v>#N/A</v>
      </c>
      <c r="P1131" t="e">
        <f>VLOOKUP($B1131,CLIENTS!$A$5:$I$30,MATCH(P$4,CLIENTS!$A$4:$I$4,0),FALSE)</f>
        <v>#N/A</v>
      </c>
      <c r="Q1131" t="e">
        <f>VLOOKUP($B1131,CLIENTS!$A$5:$I$30,MATCH(Q$4,CLIENTS!$A$4:$I$4,0),FALSE)</f>
        <v>#N/A</v>
      </c>
      <c r="R1131" t="e">
        <f>VLOOKUP($B1131,CLIENTS!$A$5:$I$30,MATCH(R$4,CLIENTS!$A$4:$I$4,0),FALSE)</f>
        <v>#N/A</v>
      </c>
      <c r="S1131" t="e">
        <f>VLOOKUP($B1131,CLIENTS!$A$5:$I$30,MATCH(S$4,CLIENTS!$A$4:$I$4,0),FALSE)</f>
        <v>#N/A</v>
      </c>
      <c r="T1131" t="e">
        <f>VLOOKUP($B1131,CLIENTS!$A$5:$I$30,MATCH(T$4,CLIENTS!$A$4:$I$4,0),FALSE)</f>
        <v>#N/A</v>
      </c>
      <c r="U1131" t="e">
        <f>VLOOKUP($B1131,CLIENTS!$A$5:$I$30,MATCH(U$4,CLIENTS!$A$4:$I$4,0),FALSE)</f>
        <v>#N/A</v>
      </c>
      <c r="V1131" t="e">
        <f>VLOOKUP($B1131,CLIENTS!$A$5:$I$30,MATCH(V$4,CLIENTS!$A$4:$I$4,0),FALSE)</f>
        <v>#N/A</v>
      </c>
    </row>
    <row r="1132" spans="1:22" x14ac:dyDescent="0.25">
      <c r="A1132" s="1" t="s">
        <v>522</v>
      </c>
      <c r="B1132" s="1" t="s">
        <v>174</v>
      </c>
      <c r="D1132" s="1" t="s">
        <v>1</v>
      </c>
      <c r="E1132">
        <v>792</v>
      </c>
      <c r="F1132" t="e">
        <f>VLOOKUP($B1132,CLIENTS!$A$5:$I$30,2,FALSE)</f>
        <v>#N/A</v>
      </c>
      <c r="G1132" t="e">
        <f>VLOOKUP($B1132,CLIENTS!$A$5:$I$30,3,FALSE)</f>
        <v>#N/A</v>
      </c>
      <c r="H1132" t="e">
        <f>VLOOKUP($B1132,CLIENTS!$A$5:$I$30,4,FALSE)</f>
        <v>#N/A</v>
      </c>
      <c r="I1132" t="e">
        <f>VLOOKUP($B1132,CLIENTS!$A$5:$I$30,5,FALSE)</f>
        <v>#N/A</v>
      </c>
      <c r="J1132" t="e">
        <f>VLOOKUP($B1132,CLIENTS!$A$5:$I$30,6,FALSE)</f>
        <v>#N/A</v>
      </c>
      <c r="K1132" t="e">
        <f>VLOOKUP($B1132,CLIENTS!$A$5:$I$30,7,FALSE)</f>
        <v>#N/A</v>
      </c>
      <c r="L1132" t="e">
        <f>VLOOKUP($B1132,CLIENTS!$A$5:$I$30,8,FALSE)</f>
        <v>#N/A</v>
      </c>
      <c r="M1132" t="e">
        <f>VLOOKUP($B1132,CLIENTS!$A$5:$I$30,9,FALSE)</f>
        <v>#N/A</v>
      </c>
      <c r="O1132" t="e">
        <f>VLOOKUP($B1132,CLIENTS!$A$5:$I$30,MATCH(O$4,CLIENTS!$A$4:$I$4,0),FALSE)</f>
        <v>#N/A</v>
      </c>
      <c r="P1132" t="e">
        <f>VLOOKUP($B1132,CLIENTS!$A$5:$I$30,MATCH(P$4,CLIENTS!$A$4:$I$4,0),FALSE)</f>
        <v>#N/A</v>
      </c>
      <c r="Q1132" t="e">
        <f>VLOOKUP($B1132,CLIENTS!$A$5:$I$30,MATCH(Q$4,CLIENTS!$A$4:$I$4,0),FALSE)</f>
        <v>#N/A</v>
      </c>
      <c r="R1132" t="e">
        <f>VLOOKUP($B1132,CLIENTS!$A$5:$I$30,MATCH(R$4,CLIENTS!$A$4:$I$4,0),FALSE)</f>
        <v>#N/A</v>
      </c>
      <c r="S1132" t="e">
        <f>VLOOKUP($B1132,CLIENTS!$A$5:$I$30,MATCH(S$4,CLIENTS!$A$4:$I$4,0),FALSE)</f>
        <v>#N/A</v>
      </c>
      <c r="T1132" t="e">
        <f>VLOOKUP($B1132,CLIENTS!$A$5:$I$30,MATCH(T$4,CLIENTS!$A$4:$I$4,0),FALSE)</f>
        <v>#N/A</v>
      </c>
      <c r="U1132" t="e">
        <f>VLOOKUP($B1132,CLIENTS!$A$5:$I$30,MATCH(U$4,CLIENTS!$A$4:$I$4,0),FALSE)</f>
        <v>#N/A</v>
      </c>
      <c r="V1132" t="e">
        <f>VLOOKUP($B1132,CLIENTS!$A$5:$I$30,MATCH(V$4,CLIENTS!$A$4:$I$4,0),FALSE)</f>
        <v>#N/A</v>
      </c>
    </row>
    <row r="1133" spans="1:22" x14ac:dyDescent="0.25">
      <c r="A1133" s="1" t="s">
        <v>518</v>
      </c>
      <c r="B1133" s="1" t="s">
        <v>196</v>
      </c>
      <c r="D1133" s="1" t="s">
        <v>1</v>
      </c>
      <c r="E1133">
        <v>1653</v>
      </c>
      <c r="F1133" t="e">
        <f>VLOOKUP($B1133,CLIENTS!$A$5:$I$30,2,FALSE)</f>
        <v>#N/A</v>
      </c>
      <c r="G1133" t="e">
        <f>VLOOKUP($B1133,CLIENTS!$A$5:$I$30,3,FALSE)</f>
        <v>#N/A</v>
      </c>
      <c r="H1133" t="e">
        <f>VLOOKUP($B1133,CLIENTS!$A$5:$I$30,4,FALSE)</f>
        <v>#N/A</v>
      </c>
      <c r="I1133" t="e">
        <f>VLOOKUP($B1133,CLIENTS!$A$5:$I$30,5,FALSE)</f>
        <v>#N/A</v>
      </c>
      <c r="J1133" t="e">
        <f>VLOOKUP($B1133,CLIENTS!$A$5:$I$30,6,FALSE)</f>
        <v>#N/A</v>
      </c>
      <c r="K1133" t="e">
        <f>VLOOKUP($B1133,CLIENTS!$A$5:$I$30,7,FALSE)</f>
        <v>#N/A</v>
      </c>
      <c r="L1133" t="e">
        <f>VLOOKUP($B1133,CLIENTS!$A$5:$I$30,8,FALSE)</f>
        <v>#N/A</v>
      </c>
      <c r="M1133" t="e">
        <f>VLOOKUP($B1133,CLIENTS!$A$5:$I$30,9,FALSE)</f>
        <v>#N/A</v>
      </c>
      <c r="O1133" t="e">
        <f>VLOOKUP($B1133,CLIENTS!$A$5:$I$30,MATCH(O$4,CLIENTS!$A$4:$I$4,0),FALSE)</f>
        <v>#N/A</v>
      </c>
      <c r="P1133" t="e">
        <f>VLOOKUP($B1133,CLIENTS!$A$5:$I$30,MATCH(P$4,CLIENTS!$A$4:$I$4,0),FALSE)</f>
        <v>#N/A</v>
      </c>
      <c r="Q1133" t="e">
        <f>VLOOKUP($B1133,CLIENTS!$A$5:$I$30,MATCH(Q$4,CLIENTS!$A$4:$I$4,0),FALSE)</f>
        <v>#N/A</v>
      </c>
      <c r="R1133" t="e">
        <f>VLOOKUP($B1133,CLIENTS!$A$5:$I$30,MATCH(R$4,CLIENTS!$A$4:$I$4,0),FALSE)</f>
        <v>#N/A</v>
      </c>
      <c r="S1133" t="e">
        <f>VLOOKUP($B1133,CLIENTS!$A$5:$I$30,MATCH(S$4,CLIENTS!$A$4:$I$4,0),FALSE)</f>
        <v>#N/A</v>
      </c>
      <c r="T1133" t="e">
        <f>VLOOKUP($B1133,CLIENTS!$A$5:$I$30,MATCH(T$4,CLIENTS!$A$4:$I$4,0),FALSE)</f>
        <v>#N/A</v>
      </c>
      <c r="U1133" t="e">
        <f>VLOOKUP($B1133,CLIENTS!$A$5:$I$30,MATCH(U$4,CLIENTS!$A$4:$I$4,0),FALSE)</f>
        <v>#N/A</v>
      </c>
      <c r="V1133" t="e">
        <f>VLOOKUP($B1133,CLIENTS!$A$5:$I$30,MATCH(V$4,CLIENTS!$A$4:$I$4,0),FALSE)</f>
        <v>#N/A</v>
      </c>
    </row>
    <row r="1134" spans="1:22" x14ac:dyDescent="0.25">
      <c r="A1134" s="1" t="s">
        <v>520</v>
      </c>
      <c r="B1134" s="1" t="s">
        <v>196</v>
      </c>
      <c r="D1134" s="1" t="s">
        <v>1</v>
      </c>
      <c r="E1134">
        <v>1063</v>
      </c>
      <c r="F1134" t="e">
        <f>VLOOKUP($B1134,CLIENTS!$A$5:$I$30,2,FALSE)</f>
        <v>#N/A</v>
      </c>
      <c r="G1134" t="e">
        <f>VLOOKUP($B1134,CLIENTS!$A$5:$I$30,3,FALSE)</f>
        <v>#N/A</v>
      </c>
      <c r="H1134" t="e">
        <f>VLOOKUP($B1134,CLIENTS!$A$5:$I$30,4,FALSE)</f>
        <v>#N/A</v>
      </c>
      <c r="I1134" t="e">
        <f>VLOOKUP($B1134,CLIENTS!$A$5:$I$30,5,FALSE)</f>
        <v>#N/A</v>
      </c>
      <c r="J1134" t="e">
        <f>VLOOKUP($B1134,CLIENTS!$A$5:$I$30,6,FALSE)</f>
        <v>#N/A</v>
      </c>
      <c r="K1134" t="e">
        <f>VLOOKUP($B1134,CLIENTS!$A$5:$I$30,7,FALSE)</f>
        <v>#N/A</v>
      </c>
      <c r="L1134" t="e">
        <f>VLOOKUP($B1134,CLIENTS!$A$5:$I$30,8,FALSE)</f>
        <v>#N/A</v>
      </c>
      <c r="M1134" t="e">
        <f>VLOOKUP($B1134,CLIENTS!$A$5:$I$30,9,FALSE)</f>
        <v>#N/A</v>
      </c>
      <c r="O1134" t="e">
        <f>VLOOKUP($B1134,CLIENTS!$A$5:$I$30,MATCH(O$4,CLIENTS!$A$4:$I$4,0),FALSE)</f>
        <v>#N/A</v>
      </c>
      <c r="P1134" t="e">
        <f>VLOOKUP($B1134,CLIENTS!$A$5:$I$30,MATCH(P$4,CLIENTS!$A$4:$I$4,0),FALSE)</f>
        <v>#N/A</v>
      </c>
      <c r="Q1134" t="e">
        <f>VLOOKUP($B1134,CLIENTS!$A$5:$I$30,MATCH(Q$4,CLIENTS!$A$4:$I$4,0),FALSE)</f>
        <v>#N/A</v>
      </c>
      <c r="R1134" t="e">
        <f>VLOOKUP($B1134,CLIENTS!$A$5:$I$30,MATCH(R$4,CLIENTS!$A$4:$I$4,0),FALSE)</f>
        <v>#N/A</v>
      </c>
      <c r="S1134" t="e">
        <f>VLOOKUP($B1134,CLIENTS!$A$5:$I$30,MATCH(S$4,CLIENTS!$A$4:$I$4,0),FALSE)</f>
        <v>#N/A</v>
      </c>
      <c r="T1134" t="e">
        <f>VLOOKUP($B1134,CLIENTS!$A$5:$I$30,MATCH(T$4,CLIENTS!$A$4:$I$4,0),FALSE)</f>
        <v>#N/A</v>
      </c>
      <c r="U1134" t="e">
        <f>VLOOKUP($B1134,CLIENTS!$A$5:$I$30,MATCH(U$4,CLIENTS!$A$4:$I$4,0),FALSE)</f>
        <v>#N/A</v>
      </c>
      <c r="V1134" t="e">
        <f>VLOOKUP($B1134,CLIENTS!$A$5:$I$30,MATCH(V$4,CLIENTS!$A$4:$I$4,0),FALSE)</f>
        <v>#N/A</v>
      </c>
    </row>
    <row r="1135" spans="1:22" x14ac:dyDescent="0.25">
      <c r="A1135" s="1" t="s">
        <v>518</v>
      </c>
      <c r="B1135" s="1" t="s">
        <v>410</v>
      </c>
      <c r="D1135" s="1" t="s">
        <v>1</v>
      </c>
      <c r="E1135">
        <v>1678</v>
      </c>
      <c r="F1135" t="e">
        <f>VLOOKUP($B1135,CLIENTS!$A$5:$I$30,2,FALSE)</f>
        <v>#N/A</v>
      </c>
      <c r="G1135" t="e">
        <f>VLOOKUP($B1135,CLIENTS!$A$5:$I$30,3,FALSE)</f>
        <v>#N/A</v>
      </c>
      <c r="H1135" t="e">
        <f>VLOOKUP($B1135,CLIENTS!$A$5:$I$30,4,FALSE)</f>
        <v>#N/A</v>
      </c>
      <c r="I1135" t="e">
        <f>VLOOKUP($B1135,CLIENTS!$A$5:$I$30,5,FALSE)</f>
        <v>#N/A</v>
      </c>
      <c r="J1135" t="e">
        <f>VLOOKUP($B1135,CLIENTS!$A$5:$I$30,6,FALSE)</f>
        <v>#N/A</v>
      </c>
      <c r="K1135" t="e">
        <f>VLOOKUP($B1135,CLIENTS!$A$5:$I$30,7,FALSE)</f>
        <v>#N/A</v>
      </c>
      <c r="L1135" t="e">
        <f>VLOOKUP($B1135,CLIENTS!$A$5:$I$30,8,FALSE)</f>
        <v>#N/A</v>
      </c>
      <c r="M1135" t="e">
        <f>VLOOKUP($B1135,CLIENTS!$A$5:$I$30,9,FALSE)</f>
        <v>#N/A</v>
      </c>
      <c r="O1135" t="e">
        <f>VLOOKUP($B1135,CLIENTS!$A$5:$I$30,MATCH(O$4,CLIENTS!$A$4:$I$4,0),FALSE)</f>
        <v>#N/A</v>
      </c>
      <c r="P1135" t="e">
        <f>VLOOKUP($B1135,CLIENTS!$A$5:$I$30,MATCH(P$4,CLIENTS!$A$4:$I$4,0),FALSE)</f>
        <v>#N/A</v>
      </c>
      <c r="Q1135" t="e">
        <f>VLOOKUP($B1135,CLIENTS!$A$5:$I$30,MATCH(Q$4,CLIENTS!$A$4:$I$4,0),FALSE)</f>
        <v>#N/A</v>
      </c>
      <c r="R1135" t="e">
        <f>VLOOKUP($B1135,CLIENTS!$A$5:$I$30,MATCH(R$4,CLIENTS!$A$4:$I$4,0),FALSE)</f>
        <v>#N/A</v>
      </c>
      <c r="S1135" t="e">
        <f>VLOOKUP($B1135,CLIENTS!$A$5:$I$30,MATCH(S$4,CLIENTS!$A$4:$I$4,0),FALSE)</f>
        <v>#N/A</v>
      </c>
      <c r="T1135" t="e">
        <f>VLOOKUP($B1135,CLIENTS!$A$5:$I$30,MATCH(T$4,CLIENTS!$A$4:$I$4,0),FALSE)</f>
        <v>#N/A</v>
      </c>
      <c r="U1135" t="e">
        <f>VLOOKUP($B1135,CLIENTS!$A$5:$I$30,MATCH(U$4,CLIENTS!$A$4:$I$4,0),FALSE)</f>
        <v>#N/A</v>
      </c>
      <c r="V1135" t="e">
        <f>VLOOKUP($B1135,CLIENTS!$A$5:$I$30,MATCH(V$4,CLIENTS!$A$4:$I$4,0),FALSE)</f>
        <v>#N/A</v>
      </c>
    </row>
    <row r="1136" spans="1:22" x14ac:dyDescent="0.25">
      <c r="A1136" s="1" t="s">
        <v>520</v>
      </c>
      <c r="B1136" s="1" t="s">
        <v>410</v>
      </c>
      <c r="D1136" s="1" t="s">
        <v>1</v>
      </c>
      <c r="E1136">
        <v>1027</v>
      </c>
      <c r="F1136" t="e">
        <f>VLOOKUP($B1136,CLIENTS!$A$5:$I$30,2,FALSE)</f>
        <v>#N/A</v>
      </c>
      <c r="G1136" t="e">
        <f>VLOOKUP($B1136,CLIENTS!$A$5:$I$30,3,FALSE)</f>
        <v>#N/A</v>
      </c>
      <c r="H1136" t="e">
        <f>VLOOKUP($B1136,CLIENTS!$A$5:$I$30,4,FALSE)</f>
        <v>#N/A</v>
      </c>
      <c r="I1136" t="e">
        <f>VLOOKUP($B1136,CLIENTS!$A$5:$I$30,5,FALSE)</f>
        <v>#N/A</v>
      </c>
      <c r="J1136" t="e">
        <f>VLOOKUP($B1136,CLIENTS!$A$5:$I$30,6,FALSE)</f>
        <v>#N/A</v>
      </c>
      <c r="K1136" t="e">
        <f>VLOOKUP($B1136,CLIENTS!$A$5:$I$30,7,FALSE)</f>
        <v>#N/A</v>
      </c>
      <c r="L1136" t="e">
        <f>VLOOKUP($B1136,CLIENTS!$A$5:$I$30,8,FALSE)</f>
        <v>#N/A</v>
      </c>
      <c r="M1136" t="e">
        <f>VLOOKUP($B1136,CLIENTS!$A$5:$I$30,9,FALSE)</f>
        <v>#N/A</v>
      </c>
      <c r="O1136" t="e">
        <f>VLOOKUP($B1136,CLIENTS!$A$5:$I$30,MATCH(O$4,CLIENTS!$A$4:$I$4,0),FALSE)</f>
        <v>#N/A</v>
      </c>
      <c r="P1136" t="e">
        <f>VLOOKUP($B1136,CLIENTS!$A$5:$I$30,MATCH(P$4,CLIENTS!$A$4:$I$4,0),FALSE)</f>
        <v>#N/A</v>
      </c>
      <c r="Q1136" t="e">
        <f>VLOOKUP($B1136,CLIENTS!$A$5:$I$30,MATCH(Q$4,CLIENTS!$A$4:$I$4,0),FALSE)</f>
        <v>#N/A</v>
      </c>
      <c r="R1136" t="e">
        <f>VLOOKUP($B1136,CLIENTS!$A$5:$I$30,MATCH(R$4,CLIENTS!$A$4:$I$4,0),FALSE)</f>
        <v>#N/A</v>
      </c>
      <c r="S1136" t="e">
        <f>VLOOKUP($B1136,CLIENTS!$A$5:$I$30,MATCH(S$4,CLIENTS!$A$4:$I$4,0),FALSE)</f>
        <v>#N/A</v>
      </c>
      <c r="T1136" t="e">
        <f>VLOOKUP($B1136,CLIENTS!$A$5:$I$30,MATCH(T$4,CLIENTS!$A$4:$I$4,0),FALSE)</f>
        <v>#N/A</v>
      </c>
      <c r="U1136" t="e">
        <f>VLOOKUP($B1136,CLIENTS!$A$5:$I$30,MATCH(U$4,CLIENTS!$A$4:$I$4,0),FALSE)</f>
        <v>#N/A</v>
      </c>
      <c r="V1136" t="e">
        <f>VLOOKUP($B1136,CLIENTS!$A$5:$I$30,MATCH(V$4,CLIENTS!$A$4:$I$4,0),FALSE)</f>
        <v>#N/A</v>
      </c>
    </row>
    <row r="1137" spans="1:22" x14ac:dyDescent="0.25">
      <c r="A1137" s="1" t="s">
        <v>522</v>
      </c>
      <c r="B1137" s="1" t="s">
        <v>410</v>
      </c>
      <c r="D1137" s="1" t="s">
        <v>1</v>
      </c>
      <c r="E1137">
        <v>746</v>
      </c>
      <c r="F1137" t="e">
        <f>VLOOKUP($B1137,CLIENTS!$A$5:$I$30,2,FALSE)</f>
        <v>#N/A</v>
      </c>
      <c r="G1137" t="e">
        <f>VLOOKUP($B1137,CLIENTS!$A$5:$I$30,3,FALSE)</f>
        <v>#N/A</v>
      </c>
      <c r="H1137" t="e">
        <f>VLOOKUP($B1137,CLIENTS!$A$5:$I$30,4,FALSE)</f>
        <v>#N/A</v>
      </c>
      <c r="I1137" t="e">
        <f>VLOOKUP($B1137,CLIENTS!$A$5:$I$30,5,FALSE)</f>
        <v>#N/A</v>
      </c>
      <c r="J1137" t="e">
        <f>VLOOKUP($B1137,CLIENTS!$A$5:$I$30,6,FALSE)</f>
        <v>#N/A</v>
      </c>
      <c r="K1137" t="e">
        <f>VLOOKUP($B1137,CLIENTS!$A$5:$I$30,7,FALSE)</f>
        <v>#N/A</v>
      </c>
      <c r="L1137" t="e">
        <f>VLOOKUP($B1137,CLIENTS!$A$5:$I$30,8,FALSE)</f>
        <v>#N/A</v>
      </c>
      <c r="M1137" t="e">
        <f>VLOOKUP($B1137,CLIENTS!$A$5:$I$30,9,FALSE)</f>
        <v>#N/A</v>
      </c>
      <c r="O1137" t="e">
        <f>VLOOKUP($B1137,CLIENTS!$A$5:$I$30,MATCH(O$4,CLIENTS!$A$4:$I$4,0),FALSE)</f>
        <v>#N/A</v>
      </c>
      <c r="P1137" t="e">
        <f>VLOOKUP($B1137,CLIENTS!$A$5:$I$30,MATCH(P$4,CLIENTS!$A$4:$I$4,0),FALSE)</f>
        <v>#N/A</v>
      </c>
      <c r="Q1137" t="e">
        <f>VLOOKUP($B1137,CLIENTS!$A$5:$I$30,MATCH(Q$4,CLIENTS!$A$4:$I$4,0),FALSE)</f>
        <v>#N/A</v>
      </c>
      <c r="R1137" t="e">
        <f>VLOOKUP($B1137,CLIENTS!$A$5:$I$30,MATCH(R$4,CLIENTS!$A$4:$I$4,0),FALSE)</f>
        <v>#N/A</v>
      </c>
      <c r="S1137" t="e">
        <f>VLOOKUP($B1137,CLIENTS!$A$5:$I$30,MATCH(S$4,CLIENTS!$A$4:$I$4,0),FALSE)</f>
        <v>#N/A</v>
      </c>
      <c r="T1137" t="e">
        <f>VLOOKUP($B1137,CLIENTS!$A$5:$I$30,MATCH(T$4,CLIENTS!$A$4:$I$4,0),FALSE)</f>
        <v>#N/A</v>
      </c>
      <c r="U1137" t="e">
        <f>VLOOKUP($B1137,CLIENTS!$A$5:$I$30,MATCH(U$4,CLIENTS!$A$4:$I$4,0),FALSE)</f>
        <v>#N/A</v>
      </c>
      <c r="V1137" t="e">
        <f>VLOOKUP($B1137,CLIENTS!$A$5:$I$30,MATCH(V$4,CLIENTS!$A$4:$I$4,0),FALSE)</f>
        <v>#N/A</v>
      </c>
    </row>
    <row r="1138" spans="1:22" x14ac:dyDescent="0.25">
      <c r="A1138" s="1" t="s">
        <v>520</v>
      </c>
      <c r="B1138" s="1" t="s">
        <v>472</v>
      </c>
      <c r="D1138" s="1" t="s">
        <v>1</v>
      </c>
      <c r="E1138">
        <v>1190</v>
      </c>
      <c r="F1138" t="e">
        <f>VLOOKUP($B1138,CLIENTS!$A$5:$I$30,2,FALSE)</f>
        <v>#N/A</v>
      </c>
      <c r="G1138" t="e">
        <f>VLOOKUP($B1138,CLIENTS!$A$5:$I$30,3,FALSE)</f>
        <v>#N/A</v>
      </c>
      <c r="H1138" t="e">
        <f>VLOOKUP($B1138,CLIENTS!$A$5:$I$30,4,FALSE)</f>
        <v>#N/A</v>
      </c>
      <c r="I1138" t="e">
        <f>VLOOKUP($B1138,CLIENTS!$A$5:$I$30,5,FALSE)</f>
        <v>#N/A</v>
      </c>
      <c r="J1138" t="e">
        <f>VLOOKUP($B1138,CLIENTS!$A$5:$I$30,6,FALSE)</f>
        <v>#N/A</v>
      </c>
      <c r="K1138" t="e">
        <f>VLOOKUP($B1138,CLIENTS!$A$5:$I$30,7,FALSE)</f>
        <v>#N/A</v>
      </c>
      <c r="L1138" t="e">
        <f>VLOOKUP($B1138,CLIENTS!$A$5:$I$30,8,FALSE)</f>
        <v>#N/A</v>
      </c>
      <c r="M1138" t="e">
        <f>VLOOKUP($B1138,CLIENTS!$A$5:$I$30,9,FALSE)</f>
        <v>#N/A</v>
      </c>
      <c r="O1138" t="e">
        <f>VLOOKUP($B1138,CLIENTS!$A$5:$I$30,MATCH(O$4,CLIENTS!$A$4:$I$4,0),FALSE)</f>
        <v>#N/A</v>
      </c>
      <c r="P1138" t="e">
        <f>VLOOKUP($B1138,CLIENTS!$A$5:$I$30,MATCH(P$4,CLIENTS!$A$4:$I$4,0),FALSE)</f>
        <v>#N/A</v>
      </c>
      <c r="Q1138" t="e">
        <f>VLOOKUP($B1138,CLIENTS!$A$5:$I$30,MATCH(Q$4,CLIENTS!$A$4:$I$4,0),FALSE)</f>
        <v>#N/A</v>
      </c>
      <c r="R1138" t="e">
        <f>VLOOKUP($B1138,CLIENTS!$A$5:$I$30,MATCH(R$4,CLIENTS!$A$4:$I$4,0),FALSE)</f>
        <v>#N/A</v>
      </c>
      <c r="S1138" t="e">
        <f>VLOOKUP($B1138,CLIENTS!$A$5:$I$30,MATCH(S$4,CLIENTS!$A$4:$I$4,0),FALSE)</f>
        <v>#N/A</v>
      </c>
      <c r="T1138" t="e">
        <f>VLOOKUP($B1138,CLIENTS!$A$5:$I$30,MATCH(T$4,CLIENTS!$A$4:$I$4,0),FALSE)</f>
        <v>#N/A</v>
      </c>
      <c r="U1138" t="e">
        <f>VLOOKUP($B1138,CLIENTS!$A$5:$I$30,MATCH(U$4,CLIENTS!$A$4:$I$4,0),FALSE)</f>
        <v>#N/A</v>
      </c>
      <c r="V1138" t="e">
        <f>VLOOKUP($B1138,CLIENTS!$A$5:$I$30,MATCH(V$4,CLIENTS!$A$4:$I$4,0),FALSE)</f>
        <v>#N/A</v>
      </c>
    </row>
    <row r="1139" spans="1:22" x14ac:dyDescent="0.25">
      <c r="A1139" s="1" t="s">
        <v>518</v>
      </c>
      <c r="B1139" s="1" t="s">
        <v>411</v>
      </c>
      <c r="D1139" s="1" t="s">
        <v>1</v>
      </c>
      <c r="E1139">
        <v>1725</v>
      </c>
      <c r="F1139" t="e">
        <f>VLOOKUP($B1139,CLIENTS!$A$5:$I$30,2,FALSE)</f>
        <v>#N/A</v>
      </c>
      <c r="G1139" t="e">
        <f>VLOOKUP($B1139,CLIENTS!$A$5:$I$30,3,FALSE)</f>
        <v>#N/A</v>
      </c>
      <c r="H1139" t="e">
        <f>VLOOKUP($B1139,CLIENTS!$A$5:$I$30,4,FALSE)</f>
        <v>#N/A</v>
      </c>
      <c r="I1139" t="e">
        <f>VLOOKUP($B1139,CLIENTS!$A$5:$I$30,5,FALSE)</f>
        <v>#N/A</v>
      </c>
      <c r="J1139" t="e">
        <f>VLOOKUP($B1139,CLIENTS!$A$5:$I$30,6,FALSE)</f>
        <v>#N/A</v>
      </c>
      <c r="K1139" t="e">
        <f>VLOOKUP($B1139,CLIENTS!$A$5:$I$30,7,FALSE)</f>
        <v>#N/A</v>
      </c>
      <c r="L1139" t="e">
        <f>VLOOKUP($B1139,CLIENTS!$A$5:$I$30,8,FALSE)</f>
        <v>#N/A</v>
      </c>
      <c r="M1139" t="e">
        <f>VLOOKUP($B1139,CLIENTS!$A$5:$I$30,9,FALSE)</f>
        <v>#N/A</v>
      </c>
      <c r="O1139" t="e">
        <f>VLOOKUP($B1139,CLIENTS!$A$5:$I$30,MATCH(O$4,CLIENTS!$A$4:$I$4,0),FALSE)</f>
        <v>#N/A</v>
      </c>
      <c r="P1139" t="e">
        <f>VLOOKUP($B1139,CLIENTS!$A$5:$I$30,MATCH(P$4,CLIENTS!$A$4:$I$4,0),FALSE)</f>
        <v>#N/A</v>
      </c>
      <c r="Q1139" t="e">
        <f>VLOOKUP($B1139,CLIENTS!$A$5:$I$30,MATCH(Q$4,CLIENTS!$A$4:$I$4,0),FALSE)</f>
        <v>#N/A</v>
      </c>
      <c r="R1139" t="e">
        <f>VLOOKUP($B1139,CLIENTS!$A$5:$I$30,MATCH(R$4,CLIENTS!$A$4:$I$4,0),FALSE)</f>
        <v>#N/A</v>
      </c>
      <c r="S1139" t="e">
        <f>VLOOKUP($B1139,CLIENTS!$A$5:$I$30,MATCH(S$4,CLIENTS!$A$4:$I$4,0),FALSE)</f>
        <v>#N/A</v>
      </c>
      <c r="T1139" t="e">
        <f>VLOOKUP($B1139,CLIENTS!$A$5:$I$30,MATCH(T$4,CLIENTS!$A$4:$I$4,0),FALSE)</f>
        <v>#N/A</v>
      </c>
      <c r="U1139" t="e">
        <f>VLOOKUP($B1139,CLIENTS!$A$5:$I$30,MATCH(U$4,CLIENTS!$A$4:$I$4,0),FALSE)</f>
        <v>#N/A</v>
      </c>
      <c r="V1139" t="e">
        <f>VLOOKUP($B1139,CLIENTS!$A$5:$I$30,MATCH(V$4,CLIENTS!$A$4:$I$4,0),FALSE)</f>
        <v>#N/A</v>
      </c>
    </row>
    <row r="1140" spans="1:22" x14ac:dyDescent="0.25">
      <c r="A1140" s="1" t="s">
        <v>520</v>
      </c>
      <c r="B1140" s="1" t="s">
        <v>411</v>
      </c>
      <c r="D1140" s="1" t="s">
        <v>1</v>
      </c>
      <c r="E1140">
        <v>1083</v>
      </c>
      <c r="F1140" t="e">
        <f>VLOOKUP($B1140,CLIENTS!$A$5:$I$30,2,FALSE)</f>
        <v>#N/A</v>
      </c>
      <c r="G1140" t="e">
        <f>VLOOKUP($B1140,CLIENTS!$A$5:$I$30,3,FALSE)</f>
        <v>#N/A</v>
      </c>
      <c r="H1140" t="e">
        <f>VLOOKUP($B1140,CLIENTS!$A$5:$I$30,4,FALSE)</f>
        <v>#N/A</v>
      </c>
      <c r="I1140" t="e">
        <f>VLOOKUP($B1140,CLIENTS!$A$5:$I$30,5,FALSE)</f>
        <v>#N/A</v>
      </c>
      <c r="J1140" t="e">
        <f>VLOOKUP($B1140,CLIENTS!$A$5:$I$30,6,FALSE)</f>
        <v>#N/A</v>
      </c>
      <c r="K1140" t="e">
        <f>VLOOKUP($B1140,CLIENTS!$A$5:$I$30,7,FALSE)</f>
        <v>#N/A</v>
      </c>
      <c r="L1140" t="e">
        <f>VLOOKUP($B1140,CLIENTS!$A$5:$I$30,8,FALSE)</f>
        <v>#N/A</v>
      </c>
      <c r="M1140" t="e">
        <f>VLOOKUP($B1140,CLIENTS!$A$5:$I$30,9,FALSE)</f>
        <v>#N/A</v>
      </c>
      <c r="O1140" t="e">
        <f>VLOOKUP($B1140,CLIENTS!$A$5:$I$30,MATCH(O$4,CLIENTS!$A$4:$I$4,0),FALSE)</f>
        <v>#N/A</v>
      </c>
      <c r="P1140" t="e">
        <f>VLOOKUP($B1140,CLIENTS!$A$5:$I$30,MATCH(P$4,CLIENTS!$A$4:$I$4,0),FALSE)</f>
        <v>#N/A</v>
      </c>
      <c r="Q1140" t="e">
        <f>VLOOKUP($B1140,CLIENTS!$A$5:$I$30,MATCH(Q$4,CLIENTS!$A$4:$I$4,0),FALSE)</f>
        <v>#N/A</v>
      </c>
      <c r="R1140" t="e">
        <f>VLOOKUP($B1140,CLIENTS!$A$5:$I$30,MATCH(R$4,CLIENTS!$A$4:$I$4,0),FALSE)</f>
        <v>#N/A</v>
      </c>
      <c r="S1140" t="e">
        <f>VLOOKUP($B1140,CLIENTS!$A$5:$I$30,MATCH(S$4,CLIENTS!$A$4:$I$4,0),FALSE)</f>
        <v>#N/A</v>
      </c>
      <c r="T1140" t="e">
        <f>VLOOKUP($B1140,CLIENTS!$A$5:$I$30,MATCH(T$4,CLIENTS!$A$4:$I$4,0),FALSE)</f>
        <v>#N/A</v>
      </c>
      <c r="U1140" t="e">
        <f>VLOOKUP($B1140,CLIENTS!$A$5:$I$30,MATCH(U$4,CLIENTS!$A$4:$I$4,0),FALSE)</f>
        <v>#N/A</v>
      </c>
      <c r="V1140" t="e">
        <f>VLOOKUP($B1140,CLIENTS!$A$5:$I$30,MATCH(V$4,CLIENTS!$A$4:$I$4,0),FALSE)</f>
        <v>#N/A</v>
      </c>
    </row>
    <row r="1141" spans="1:22" x14ac:dyDescent="0.25">
      <c r="A1141" s="1" t="s">
        <v>522</v>
      </c>
      <c r="B1141" s="1" t="s">
        <v>411</v>
      </c>
      <c r="D1141" s="1" t="s">
        <v>1</v>
      </c>
      <c r="E1141">
        <v>792</v>
      </c>
      <c r="F1141" t="e">
        <f>VLOOKUP($B1141,CLIENTS!$A$5:$I$30,2,FALSE)</f>
        <v>#N/A</v>
      </c>
      <c r="G1141" t="e">
        <f>VLOOKUP($B1141,CLIENTS!$A$5:$I$30,3,FALSE)</f>
        <v>#N/A</v>
      </c>
      <c r="H1141" t="e">
        <f>VLOOKUP($B1141,CLIENTS!$A$5:$I$30,4,FALSE)</f>
        <v>#N/A</v>
      </c>
      <c r="I1141" t="e">
        <f>VLOOKUP($B1141,CLIENTS!$A$5:$I$30,5,FALSE)</f>
        <v>#N/A</v>
      </c>
      <c r="J1141" t="e">
        <f>VLOOKUP($B1141,CLIENTS!$A$5:$I$30,6,FALSE)</f>
        <v>#N/A</v>
      </c>
      <c r="K1141" t="e">
        <f>VLOOKUP($B1141,CLIENTS!$A$5:$I$30,7,FALSE)</f>
        <v>#N/A</v>
      </c>
      <c r="L1141" t="e">
        <f>VLOOKUP($B1141,CLIENTS!$A$5:$I$30,8,FALSE)</f>
        <v>#N/A</v>
      </c>
      <c r="M1141" t="e">
        <f>VLOOKUP($B1141,CLIENTS!$A$5:$I$30,9,FALSE)</f>
        <v>#N/A</v>
      </c>
      <c r="O1141" t="e">
        <f>VLOOKUP($B1141,CLIENTS!$A$5:$I$30,MATCH(O$4,CLIENTS!$A$4:$I$4,0),FALSE)</f>
        <v>#N/A</v>
      </c>
      <c r="P1141" t="e">
        <f>VLOOKUP($B1141,CLIENTS!$A$5:$I$30,MATCH(P$4,CLIENTS!$A$4:$I$4,0),FALSE)</f>
        <v>#N/A</v>
      </c>
      <c r="Q1141" t="e">
        <f>VLOOKUP($B1141,CLIENTS!$A$5:$I$30,MATCH(Q$4,CLIENTS!$A$4:$I$4,0),FALSE)</f>
        <v>#N/A</v>
      </c>
      <c r="R1141" t="e">
        <f>VLOOKUP($B1141,CLIENTS!$A$5:$I$30,MATCH(R$4,CLIENTS!$A$4:$I$4,0),FALSE)</f>
        <v>#N/A</v>
      </c>
      <c r="S1141" t="e">
        <f>VLOOKUP($B1141,CLIENTS!$A$5:$I$30,MATCH(S$4,CLIENTS!$A$4:$I$4,0),FALSE)</f>
        <v>#N/A</v>
      </c>
      <c r="T1141" t="e">
        <f>VLOOKUP($B1141,CLIENTS!$A$5:$I$30,MATCH(T$4,CLIENTS!$A$4:$I$4,0),FALSE)</f>
        <v>#N/A</v>
      </c>
      <c r="U1141" t="e">
        <f>VLOOKUP($B1141,CLIENTS!$A$5:$I$30,MATCH(U$4,CLIENTS!$A$4:$I$4,0),FALSE)</f>
        <v>#N/A</v>
      </c>
      <c r="V1141" t="e">
        <f>VLOOKUP($B1141,CLIENTS!$A$5:$I$30,MATCH(V$4,CLIENTS!$A$4:$I$4,0),FALSE)</f>
        <v>#N/A</v>
      </c>
    </row>
    <row r="1142" spans="1:22" x14ac:dyDescent="0.25">
      <c r="A1142" s="1" t="s">
        <v>518</v>
      </c>
      <c r="B1142" s="1" t="s">
        <v>412</v>
      </c>
      <c r="D1142" s="1" t="s">
        <v>1</v>
      </c>
      <c r="E1142">
        <v>1647</v>
      </c>
      <c r="F1142" t="e">
        <f>VLOOKUP($B1142,CLIENTS!$A$5:$I$30,2,FALSE)</f>
        <v>#N/A</v>
      </c>
      <c r="G1142" t="e">
        <f>VLOOKUP($B1142,CLIENTS!$A$5:$I$30,3,FALSE)</f>
        <v>#N/A</v>
      </c>
      <c r="H1142" t="e">
        <f>VLOOKUP($B1142,CLIENTS!$A$5:$I$30,4,FALSE)</f>
        <v>#N/A</v>
      </c>
      <c r="I1142" t="e">
        <f>VLOOKUP($B1142,CLIENTS!$A$5:$I$30,5,FALSE)</f>
        <v>#N/A</v>
      </c>
      <c r="J1142" t="e">
        <f>VLOOKUP($B1142,CLIENTS!$A$5:$I$30,6,FALSE)</f>
        <v>#N/A</v>
      </c>
      <c r="K1142" t="e">
        <f>VLOOKUP($B1142,CLIENTS!$A$5:$I$30,7,FALSE)</f>
        <v>#N/A</v>
      </c>
      <c r="L1142" t="e">
        <f>VLOOKUP($B1142,CLIENTS!$A$5:$I$30,8,FALSE)</f>
        <v>#N/A</v>
      </c>
      <c r="M1142" t="e">
        <f>VLOOKUP($B1142,CLIENTS!$A$5:$I$30,9,FALSE)</f>
        <v>#N/A</v>
      </c>
      <c r="O1142" t="e">
        <f>VLOOKUP($B1142,CLIENTS!$A$5:$I$30,MATCH(O$4,CLIENTS!$A$4:$I$4,0),FALSE)</f>
        <v>#N/A</v>
      </c>
      <c r="P1142" t="e">
        <f>VLOOKUP($B1142,CLIENTS!$A$5:$I$30,MATCH(P$4,CLIENTS!$A$4:$I$4,0),FALSE)</f>
        <v>#N/A</v>
      </c>
      <c r="Q1142" t="e">
        <f>VLOOKUP($B1142,CLIENTS!$A$5:$I$30,MATCH(Q$4,CLIENTS!$A$4:$I$4,0),FALSE)</f>
        <v>#N/A</v>
      </c>
      <c r="R1142" t="e">
        <f>VLOOKUP($B1142,CLIENTS!$A$5:$I$30,MATCH(R$4,CLIENTS!$A$4:$I$4,0),FALSE)</f>
        <v>#N/A</v>
      </c>
      <c r="S1142" t="e">
        <f>VLOOKUP($B1142,CLIENTS!$A$5:$I$30,MATCH(S$4,CLIENTS!$A$4:$I$4,0),FALSE)</f>
        <v>#N/A</v>
      </c>
      <c r="T1142" t="e">
        <f>VLOOKUP($B1142,CLIENTS!$A$5:$I$30,MATCH(T$4,CLIENTS!$A$4:$I$4,0),FALSE)</f>
        <v>#N/A</v>
      </c>
      <c r="U1142" t="e">
        <f>VLOOKUP($B1142,CLIENTS!$A$5:$I$30,MATCH(U$4,CLIENTS!$A$4:$I$4,0),FALSE)</f>
        <v>#N/A</v>
      </c>
      <c r="V1142" t="e">
        <f>VLOOKUP($B1142,CLIENTS!$A$5:$I$30,MATCH(V$4,CLIENTS!$A$4:$I$4,0),FALSE)</f>
        <v>#N/A</v>
      </c>
    </row>
    <row r="1143" spans="1:22" x14ac:dyDescent="0.25">
      <c r="A1143" s="1" t="s">
        <v>520</v>
      </c>
      <c r="B1143" s="1" t="s">
        <v>412</v>
      </c>
      <c r="D1143" s="1" t="s">
        <v>1</v>
      </c>
      <c r="E1143">
        <v>1135</v>
      </c>
      <c r="F1143" t="e">
        <f>VLOOKUP($B1143,CLIENTS!$A$5:$I$30,2,FALSE)</f>
        <v>#N/A</v>
      </c>
      <c r="G1143" t="e">
        <f>VLOOKUP($B1143,CLIENTS!$A$5:$I$30,3,FALSE)</f>
        <v>#N/A</v>
      </c>
      <c r="H1143" t="e">
        <f>VLOOKUP($B1143,CLIENTS!$A$5:$I$30,4,FALSE)</f>
        <v>#N/A</v>
      </c>
      <c r="I1143" t="e">
        <f>VLOOKUP($B1143,CLIENTS!$A$5:$I$30,5,FALSE)</f>
        <v>#N/A</v>
      </c>
      <c r="J1143" t="e">
        <f>VLOOKUP($B1143,CLIENTS!$A$5:$I$30,6,FALSE)</f>
        <v>#N/A</v>
      </c>
      <c r="K1143" t="e">
        <f>VLOOKUP($B1143,CLIENTS!$A$5:$I$30,7,FALSE)</f>
        <v>#N/A</v>
      </c>
      <c r="L1143" t="e">
        <f>VLOOKUP($B1143,CLIENTS!$A$5:$I$30,8,FALSE)</f>
        <v>#N/A</v>
      </c>
      <c r="M1143" t="e">
        <f>VLOOKUP($B1143,CLIENTS!$A$5:$I$30,9,FALSE)</f>
        <v>#N/A</v>
      </c>
      <c r="O1143" t="e">
        <f>VLOOKUP($B1143,CLIENTS!$A$5:$I$30,MATCH(O$4,CLIENTS!$A$4:$I$4,0),FALSE)</f>
        <v>#N/A</v>
      </c>
      <c r="P1143" t="e">
        <f>VLOOKUP($B1143,CLIENTS!$A$5:$I$30,MATCH(P$4,CLIENTS!$A$4:$I$4,0),FALSE)</f>
        <v>#N/A</v>
      </c>
      <c r="Q1143" t="e">
        <f>VLOOKUP($B1143,CLIENTS!$A$5:$I$30,MATCH(Q$4,CLIENTS!$A$4:$I$4,0),FALSE)</f>
        <v>#N/A</v>
      </c>
      <c r="R1143" t="e">
        <f>VLOOKUP($B1143,CLIENTS!$A$5:$I$30,MATCH(R$4,CLIENTS!$A$4:$I$4,0),FALSE)</f>
        <v>#N/A</v>
      </c>
      <c r="S1143" t="e">
        <f>VLOOKUP($B1143,CLIENTS!$A$5:$I$30,MATCH(S$4,CLIENTS!$A$4:$I$4,0),FALSE)</f>
        <v>#N/A</v>
      </c>
      <c r="T1143" t="e">
        <f>VLOOKUP($B1143,CLIENTS!$A$5:$I$30,MATCH(T$4,CLIENTS!$A$4:$I$4,0),FALSE)</f>
        <v>#N/A</v>
      </c>
      <c r="U1143" t="e">
        <f>VLOOKUP($B1143,CLIENTS!$A$5:$I$30,MATCH(U$4,CLIENTS!$A$4:$I$4,0),FALSE)</f>
        <v>#N/A</v>
      </c>
      <c r="V1143" t="e">
        <f>VLOOKUP($B1143,CLIENTS!$A$5:$I$30,MATCH(V$4,CLIENTS!$A$4:$I$4,0),FALSE)</f>
        <v>#N/A</v>
      </c>
    </row>
    <row r="1144" spans="1:22" x14ac:dyDescent="0.25">
      <c r="A1144" s="1" t="s">
        <v>522</v>
      </c>
      <c r="B1144" s="1" t="s">
        <v>412</v>
      </c>
      <c r="D1144" s="1" t="s">
        <v>1</v>
      </c>
      <c r="E1144">
        <v>814</v>
      </c>
      <c r="F1144" t="e">
        <f>VLOOKUP($B1144,CLIENTS!$A$5:$I$30,2,FALSE)</f>
        <v>#N/A</v>
      </c>
      <c r="G1144" t="e">
        <f>VLOOKUP($B1144,CLIENTS!$A$5:$I$30,3,FALSE)</f>
        <v>#N/A</v>
      </c>
      <c r="H1144" t="e">
        <f>VLOOKUP($B1144,CLIENTS!$A$5:$I$30,4,FALSE)</f>
        <v>#N/A</v>
      </c>
      <c r="I1144" t="e">
        <f>VLOOKUP($B1144,CLIENTS!$A$5:$I$30,5,FALSE)</f>
        <v>#N/A</v>
      </c>
      <c r="J1144" t="e">
        <f>VLOOKUP($B1144,CLIENTS!$A$5:$I$30,6,FALSE)</f>
        <v>#N/A</v>
      </c>
      <c r="K1144" t="e">
        <f>VLOOKUP($B1144,CLIENTS!$A$5:$I$30,7,FALSE)</f>
        <v>#N/A</v>
      </c>
      <c r="L1144" t="e">
        <f>VLOOKUP($B1144,CLIENTS!$A$5:$I$30,8,FALSE)</f>
        <v>#N/A</v>
      </c>
      <c r="M1144" t="e">
        <f>VLOOKUP($B1144,CLIENTS!$A$5:$I$30,9,FALSE)</f>
        <v>#N/A</v>
      </c>
      <c r="O1144" t="e">
        <f>VLOOKUP($B1144,CLIENTS!$A$5:$I$30,MATCH(O$4,CLIENTS!$A$4:$I$4,0),FALSE)</f>
        <v>#N/A</v>
      </c>
      <c r="P1144" t="e">
        <f>VLOOKUP($B1144,CLIENTS!$A$5:$I$30,MATCH(P$4,CLIENTS!$A$4:$I$4,0),FALSE)</f>
        <v>#N/A</v>
      </c>
      <c r="Q1144" t="e">
        <f>VLOOKUP($B1144,CLIENTS!$A$5:$I$30,MATCH(Q$4,CLIENTS!$A$4:$I$4,0),FALSE)</f>
        <v>#N/A</v>
      </c>
      <c r="R1144" t="e">
        <f>VLOOKUP($B1144,CLIENTS!$A$5:$I$30,MATCH(R$4,CLIENTS!$A$4:$I$4,0),FALSE)</f>
        <v>#N/A</v>
      </c>
      <c r="S1144" t="e">
        <f>VLOOKUP($B1144,CLIENTS!$A$5:$I$30,MATCH(S$4,CLIENTS!$A$4:$I$4,0),FALSE)</f>
        <v>#N/A</v>
      </c>
      <c r="T1144" t="e">
        <f>VLOOKUP($B1144,CLIENTS!$A$5:$I$30,MATCH(T$4,CLIENTS!$A$4:$I$4,0),FALSE)</f>
        <v>#N/A</v>
      </c>
      <c r="U1144" t="e">
        <f>VLOOKUP($B1144,CLIENTS!$A$5:$I$30,MATCH(U$4,CLIENTS!$A$4:$I$4,0),FALSE)</f>
        <v>#N/A</v>
      </c>
      <c r="V1144" t="e">
        <f>VLOOKUP($B1144,CLIENTS!$A$5:$I$30,MATCH(V$4,CLIENTS!$A$4:$I$4,0),FALSE)</f>
        <v>#N/A</v>
      </c>
    </row>
    <row r="1145" spans="1:22" x14ac:dyDescent="0.25">
      <c r="A1145" s="1" t="s">
        <v>518</v>
      </c>
      <c r="B1145" s="1" t="s">
        <v>413</v>
      </c>
      <c r="D1145" s="1" t="s">
        <v>1</v>
      </c>
      <c r="E1145">
        <v>1653</v>
      </c>
      <c r="F1145" t="e">
        <f>VLOOKUP($B1145,CLIENTS!$A$5:$I$30,2,FALSE)</f>
        <v>#N/A</v>
      </c>
      <c r="G1145" t="e">
        <f>VLOOKUP($B1145,CLIENTS!$A$5:$I$30,3,FALSE)</f>
        <v>#N/A</v>
      </c>
      <c r="H1145" t="e">
        <f>VLOOKUP($B1145,CLIENTS!$A$5:$I$30,4,FALSE)</f>
        <v>#N/A</v>
      </c>
      <c r="I1145" t="e">
        <f>VLOOKUP($B1145,CLIENTS!$A$5:$I$30,5,FALSE)</f>
        <v>#N/A</v>
      </c>
      <c r="J1145" t="e">
        <f>VLOOKUP($B1145,CLIENTS!$A$5:$I$30,6,FALSE)</f>
        <v>#N/A</v>
      </c>
      <c r="K1145" t="e">
        <f>VLOOKUP($B1145,CLIENTS!$A$5:$I$30,7,FALSE)</f>
        <v>#N/A</v>
      </c>
      <c r="L1145" t="e">
        <f>VLOOKUP($B1145,CLIENTS!$A$5:$I$30,8,FALSE)</f>
        <v>#N/A</v>
      </c>
      <c r="M1145" t="e">
        <f>VLOOKUP($B1145,CLIENTS!$A$5:$I$30,9,FALSE)</f>
        <v>#N/A</v>
      </c>
      <c r="O1145" t="e">
        <f>VLOOKUP($B1145,CLIENTS!$A$5:$I$30,MATCH(O$4,CLIENTS!$A$4:$I$4,0),FALSE)</f>
        <v>#N/A</v>
      </c>
      <c r="P1145" t="e">
        <f>VLOOKUP($B1145,CLIENTS!$A$5:$I$30,MATCH(P$4,CLIENTS!$A$4:$I$4,0),FALSE)</f>
        <v>#N/A</v>
      </c>
      <c r="Q1145" t="e">
        <f>VLOOKUP($B1145,CLIENTS!$A$5:$I$30,MATCH(Q$4,CLIENTS!$A$4:$I$4,0),FALSE)</f>
        <v>#N/A</v>
      </c>
      <c r="R1145" t="e">
        <f>VLOOKUP($B1145,CLIENTS!$A$5:$I$30,MATCH(R$4,CLIENTS!$A$4:$I$4,0),FALSE)</f>
        <v>#N/A</v>
      </c>
      <c r="S1145" t="e">
        <f>VLOOKUP($B1145,CLIENTS!$A$5:$I$30,MATCH(S$4,CLIENTS!$A$4:$I$4,0),FALSE)</f>
        <v>#N/A</v>
      </c>
      <c r="T1145" t="e">
        <f>VLOOKUP($B1145,CLIENTS!$A$5:$I$30,MATCH(T$4,CLIENTS!$A$4:$I$4,0),FALSE)</f>
        <v>#N/A</v>
      </c>
      <c r="U1145" t="e">
        <f>VLOOKUP($B1145,CLIENTS!$A$5:$I$30,MATCH(U$4,CLIENTS!$A$4:$I$4,0),FALSE)</f>
        <v>#N/A</v>
      </c>
      <c r="V1145" t="e">
        <f>VLOOKUP($B1145,CLIENTS!$A$5:$I$30,MATCH(V$4,CLIENTS!$A$4:$I$4,0),FALSE)</f>
        <v>#N/A</v>
      </c>
    </row>
    <row r="1146" spans="1:22" x14ac:dyDescent="0.25">
      <c r="A1146" s="1" t="s">
        <v>520</v>
      </c>
      <c r="B1146" s="1" t="s">
        <v>413</v>
      </c>
      <c r="D1146" s="1" t="s">
        <v>1</v>
      </c>
      <c r="E1146">
        <v>1083</v>
      </c>
      <c r="F1146" t="e">
        <f>VLOOKUP($B1146,CLIENTS!$A$5:$I$30,2,FALSE)</f>
        <v>#N/A</v>
      </c>
      <c r="G1146" t="e">
        <f>VLOOKUP($B1146,CLIENTS!$A$5:$I$30,3,FALSE)</f>
        <v>#N/A</v>
      </c>
      <c r="H1146" t="e">
        <f>VLOOKUP($B1146,CLIENTS!$A$5:$I$30,4,FALSE)</f>
        <v>#N/A</v>
      </c>
      <c r="I1146" t="e">
        <f>VLOOKUP($B1146,CLIENTS!$A$5:$I$30,5,FALSE)</f>
        <v>#N/A</v>
      </c>
      <c r="J1146" t="e">
        <f>VLOOKUP($B1146,CLIENTS!$A$5:$I$30,6,FALSE)</f>
        <v>#N/A</v>
      </c>
      <c r="K1146" t="e">
        <f>VLOOKUP($B1146,CLIENTS!$A$5:$I$30,7,FALSE)</f>
        <v>#N/A</v>
      </c>
      <c r="L1146" t="e">
        <f>VLOOKUP($B1146,CLIENTS!$A$5:$I$30,8,FALSE)</f>
        <v>#N/A</v>
      </c>
      <c r="M1146" t="e">
        <f>VLOOKUP($B1146,CLIENTS!$A$5:$I$30,9,FALSE)</f>
        <v>#N/A</v>
      </c>
      <c r="O1146" t="e">
        <f>VLOOKUP($B1146,CLIENTS!$A$5:$I$30,MATCH(O$4,CLIENTS!$A$4:$I$4,0),FALSE)</f>
        <v>#N/A</v>
      </c>
      <c r="P1146" t="e">
        <f>VLOOKUP($B1146,CLIENTS!$A$5:$I$30,MATCH(P$4,CLIENTS!$A$4:$I$4,0),FALSE)</f>
        <v>#N/A</v>
      </c>
      <c r="Q1146" t="e">
        <f>VLOOKUP($B1146,CLIENTS!$A$5:$I$30,MATCH(Q$4,CLIENTS!$A$4:$I$4,0),FALSE)</f>
        <v>#N/A</v>
      </c>
      <c r="R1146" t="e">
        <f>VLOOKUP($B1146,CLIENTS!$A$5:$I$30,MATCH(R$4,CLIENTS!$A$4:$I$4,0),FALSE)</f>
        <v>#N/A</v>
      </c>
      <c r="S1146" t="e">
        <f>VLOOKUP($B1146,CLIENTS!$A$5:$I$30,MATCH(S$4,CLIENTS!$A$4:$I$4,0),FALSE)</f>
        <v>#N/A</v>
      </c>
      <c r="T1146" t="e">
        <f>VLOOKUP($B1146,CLIENTS!$A$5:$I$30,MATCH(T$4,CLIENTS!$A$4:$I$4,0),FALSE)</f>
        <v>#N/A</v>
      </c>
      <c r="U1146" t="e">
        <f>VLOOKUP($B1146,CLIENTS!$A$5:$I$30,MATCH(U$4,CLIENTS!$A$4:$I$4,0),FALSE)</f>
        <v>#N/A</v>
      </c>
      <c r="V1146" t="e">
        <f>VLOOKUP($B1146,CLIENTS!$A$5:$I$30,MATCH(V$4,CLIENTS!$A$4:$I$4,0),FALSE)</f>
        <v>#N/A</v>
      </c>
    </row>
    <row r="1147" spans="1:22" x14ac:dyDescent="0.25">
      <c r="A1147" s="1" t="s">
        <v>522</v>
      </c>
      <c r="B1147" s="1" t="s">
        <v>413</v>
      </c>
      <c r="D1147" s="1" t="s">
        <v>1</v>
      </c>
      <c r="E1147">
        <v>792</v>
      </c>
      <c r="F1147" t="e">
        <f>VLOOKUP($B1147,CLIENTS!$A$5:$I$30,2,FALSE)</f>
        <v>#N/A</v>
      </c>
      <c r="G1147" t="e">
        <f>VLOOKUP($B1147,CLIENTS!$A$5:$I$30,3,FALSE)</f>
        <v>#N/A</v>
      </c>
      <c r="H1147" t="e">
        <f>VLOOKUP($B1147,CLIENTS!$A$5:$I$30,4,FALSE)</f>
        <v>#N/A</v>
      </c>
      <c r="I1147" t="e">
        <f>VLOOKUP($B1147,CLIENTS!$A$5:$I$30,5,FALSE)</f>
        <v>#N/A</v>
      </c>
      <c r="J1147" t="e">
        <f>VLOOKUP($B1147,CLIENTS!$A$5:$I$30,6,FALSE)</f>
        <v>#N/A</v>
      </c>
      <c r="K1147" t="e">
        <f>VLOOKUP($B1147,CLIENTS!$A$5:$I$30,7,FALSE)</f>
        <v>#N/A</v>
      </c>
      <c r="L1147" t="e">
        <f>VLOOKUP($B1147,CLIENTS!$A$5:$I$30,8,FALSE)</f>
        <v>#N/A</v>
      </c>
      <c r="M1147" t="e">
        <f>VLOOKUP($B1147,CLIENTS!$A$5:$I$30,9,FALSE)</f>
        <v>#N/A</v>
      </c>
      <c r="O1147" t="e">
        <f>VLOOKUP($B1147,CLIENTS!$A$5:$I$30,MATCH(O$4,CLIENTS!$A$4:$I$4,0),FALSE)</f>
        <v>#N/A</v>
      </c>
      <c r="P1147" t="e">
        <f>VLOOKUP($B1147,CLIENTS!$A$5:$I$30,MATCH(P$4,CLIENTS!$A$4:$I$4,0),FALSE)</f>
        <v>#N/A</v>
      </c>
      <c r="Q1147" t="e">
        <f>VLOOKUP($B1147,CLIENTS!$A$5:$I$30,MATCH(Q$4,CLIENTS!$A$4:$I$4,0),FALSE)</f>
        <v>#N/A</v>
      </c>
      <c r="R1147" t="e">
        <f>VLOOKUP($B1147,CLIENTS!$A$5:$I$30,MATCH(R$4,CLIENTS!$A$4:$I$4,0),FALSE)</f>
        <v>#N/A</v>
      </c>
      <c r="S1147" t="e">
        <f>VLOOKUP($B1147,CLIENTS!$A$5:$I$30,MATCH(S$4,CLIENTS!$A$4:$I$4,0),FALSE)</f>
        <v>#N/A</v>
      </c>
      <c r="T1147" t="e">
        <f>VLOOKUP($B1147,CLIENTS!$A$5:$I$30,MATCH(T$4,CLIENTS!$A$4:$I$4,0),FALSE)</f>
        <v>#N/A</v>
      </c>
      <c r="U1147" t="e">
        <f>VLOOKUP($B1147,CLIENTS!$A$5:$I$30,MATCH(U$4,CLIENTS!$A$4:$I$4,0),FALSE)</f>
        <v>#N/A</v>
      </c>
      <c r="V1147" t="e">
        <f>VLOOKUP($B1147,CLIENTS!$A$5:$I$30,MATCH(V$4,CLIENTS!$A$4:$I$4,0),FALSE)</f>
        <v>#N/A</v>
      </c>
    </row>
    <row r="1148" spans="1:22" x14ac:dyDescent="0.25">
      <c r="A1148" s="1" t="s">
        <v>518</v>
      </c>
      <c r="B1148" s="1" t="s">
        <v>414</v>
      </c>
      <c r="D1148" s="1" t="s">
        <v>1</v>
      </c>
      <c r="E1148">
        <v>1650</v>
      </c>
      <c r="F1148" t="e">
        <f>VLOOKUP($B1148,CLIENTS!$A$5:$I$30,2,FALSE)</f>
        <v>#N/A</v>
      </c>
      <c r="G1148" t="e">
        <f>VLOOKUP($B1148,CLIENTS!$A$5:$I$30,3,FALSE)</f>
        <v>#N/A</v>
      </c>
      <c r="H1148" t="e">
        <f>VLOOKUP($B1148,CLIENTS!$A$5:$I$30,4,FALSE)</f>
        <v>#N/A</v>
      </c>
      <c r="I1148" t="e">
        <f>VLOOKUP($B1148,CLIENTS!$A$5:$I$30,5,FALSE)</f>
        <v>#N/A</v>
      </c>
      <c r="J1148" t="e">
        <f>VLOOKUP($B1148,CLIENTS!$A$5:$I$30,6,FALSE)</f>
        <v>#N/A</v>
      </c>
      <c r="K1148" t="e">
        <f>VLOOKUP($B1148,CLIENTS!$A$5:$I$30,7,FALSE)</f>
        <v>#N/A</v>
      </c>
      <c r="L1148" t="e">
        <f>VLOOKUP($B1148,CLIENTS!$A$5:$I$30,8,FALSE)</f>
        <v>#N/A</v>
      </c>
      <c r="M1148" t="e">
        <f>VLOOKUP($B1148,CLIENTS!$A$5:$I$30,9,FALSE)</f>
        <v>#N/A</v>
      </c>
      <c r="O1148" t="e">
        <f>VLOOKUP($B1148,CLIENTS!$A$5:$I$30,MATCH(O$4,CLIENTS!$A$4:$I$4,0),FALSE)</f>
        <v>#N/A</v>
      </c>
      <c r="P1148" t="e">
        <f>VLOOKUP($B1148,CLIENTS!$A$5:$I$30,MATCH(P$4,CLIENTS!$A$4:$I$4,0),FALSE)</f>
        <v>#N/A</v>
      </c>
      <c r="Q1148" t="e">
        <f>VLOOKUP($B1148,CLIENTS!$A$5:$I$30,MATCH(Q$4,CLIENTS!$A$4:$I$4,0),FALSE)</f>
        <v>#N/A</v>
      </c>
      <c r="R1148" t="e">
        <f>VLOOKUP($B1148,CLIENTS!$A$5:$I$30,MATCH(R$4,CLIENTS!$A$4:$I$4,0),FALSE)</f>
        <v>#N/A</v>
      </c>
      <c r="S1148" t="e">
        <f>VLOOKUP($B1148,CLIENTS!$A$5:$I$30,MATCH(S$4,CLIENTS!$A$4:$I$4,0),FALSE)</f>
        <v>#N/A</v>
      </c>
      <c r="T1148" t="e">
        <f>VLOOKUP($B1148,CLIENTS!$A$5:$I$30,MATCH(T$4,CLIENTS!$A$4:$I$4,0),FALSE)</f>
        <v>#N/A</v>
      </c>
      <c r="U1148" t="e">
        <f>VLOOKUP($B1148,CLIENTS!$A$5:$I$30,MATCH(U$4,CLIENTS!$A$4:$I$4,0),FALSE)</f>
        <v>#N/A</v>
      </c>
      <c r="V1148" t="e">
        <f>VLOOKUP($B1148,CLIENTS!$A$5:$I$30,MATCH(V$4,CLIENTS!$A$4:$I$4,0),FALSE)</f>
        <v>#N/A</v>
      </c>
    </row>
    <row r="1149" spans="1:22" x14ac:dyDescent="0.25">
      <c r="A1149" s="1" t="s">
        <v>520</v>
      </c>
      <c r="B1149" s="1" t="s">
        <v>414</v>
      </c>
      <c r="D1149" s="1" t="s">
        <v>1</v>
      </c>
      <c r="E1149">
        <v>1100</v>
      </c>
      <c r="F1149" t="e">
        <f>VLOOKUP($B1149,CLIENTS!$A$5:$I$30,2,FALSE)</f>
        <v>#N/A</v>
      </c>
      <c r="G1149" t="e">
        <f>VLOOKUP($B1149,CLIENTS!$A$5:$I$30,3,FALSE)</f>
        <v>#N/A</v>
      </c>
      <c r="H1149" t="e">
        <f>VLOOKUP($B1149,CLIENTS!$A$5:$I$30,4,FALSE)</f>
        <v>#N/A</v>
      </c>
      <c r="I1149" t="e">
        <f>VLOOKUP($B1149,CLIENTS!$A$5:$I$30,5,FALSE)</f>
        <v>#N/A</v>
      </c>
      <c r="J1149" t="e">
        <f>VLOOKUP($B1149,CLIENTS!$A$5:$I$30,6,FALSE)</f>
        <v>#N/A</v>
      </c>
      <c r="K1149" t="e">
        <f>VLOOKUP($B1149,CLIENTS!$A$5:$I$30,7,FALSE)</f>
        <v>#N/A</v>
      </c>
      <c r="L1149" t="e">
        <f>VLOOKUP($B1149,CLIENTS!$A$5:$I$30,8,FALSE)</f>
        <v>#N/A</v>
      </c>
      <c r="M1149" t="e">
        <f>VLOOKUP($B1149,CLIENTS!$A$5:$I$30,9,FALSE)</f>
        <v>#N/A</v>
      </c>
      <c r="O1149" t="e">
        <f>VLOOKUP($B1149,CLIENTS!$A$5:$I$30,MATCH(O$4,CLIENTS!$A$4:$I$4,0),FALSE)</f>
        <v>#N/A</v>
      </c>
      <c r="P1149" t="e">
        <f>VLOOKUP($B1149,CLIENTS!$A$5:$I$30,MATCH(P$4,CLIENTS!$A$4:$I$4,0),FALSE)</f>
        <v>#N/A</v>
      </c>
      <c r="Q1149" t="e">
        <f>VLOOKUP($B1149,CLIENTS!$A$5:$I$30,MATCH(Q$4,CLIENTS!$A$4:$I$4,0),FALSE)</f>
        <v>#N/A</v>
      </c>
      <c r="R1149" t="e">
        <f>VLOOKUP($B1149,CLIENTS!$A$5:$I$30,MATCH(R$4,CLIENTS!$A$4:$I$4,0),FALSE)</f>
        <v>#N/A</v>
      </c>
      <c r="S1149" t="e">
        <f>VLOOKUP($B1149,CLIENTS!$A$5:$I$30,MATCH(S$4,CLIENTS!$A$4:$I$4,0),FALSE)</f>
        <v>#N/A</v>
      </c>
      <c r="T1149" t="e">
        <f>VLOOKUP($B1149,CLIENTS!$A$5:$I$30,MATCH(T$4,CLIENTS!$A$4:$I$4,0),FALSE)</f>
        <v>#N/A</v>
      </c>
      <c r="U1149" t="e">
        <f>VLOOKUP($B1149,CLIENTS!$A$5:$I$30,MATCH(U$4,CLIENTS!$A$4:$I$4,0),FALSE)</f>
        <v>#N/A</v>
      </c>
      <c r="V1149" t="e">
        <f>VLOOKUP($B1149,CLIENTS!$A$5:$I$30,MATCH(V$4,CLIENTS!$A$4:$I$4,0),FALSE)</f>
        <v>#N/A</v>
      </c>
    </row>
    <row r="1150" spans="1:22" x14ac:dyDescent="0.25">
      <c r="A1150" s="1" t="s">
        <v>518</v>
      </c>
      <c r="B1150" s="1" t="s">
        <v>175</v>
      </c>
      <c r="D1150" s="1" t="s">
        <v>1</v>
      </c>
      <c r="E1150">
        <v>1612</v>
      </c>
      <c r="F1150" t="e">
        <f>VLOOKUP($B1150,CLIENTS!$A$5:$I$30,2,FALSE)</f>
        <v>#N/A</v>
      </c>
      <c r="G1150" t="e">
        <f>VLOOKUP($B1150,CLIENTS!$A$5:$I$30,3,FALSE)</f>
        <v>#N/A</v>
      </c>
      <c r="H1150" t="e">
        <f>VLOOKUP($B1150,CLIENTS!$A$5:$I$30,4,FALSE)</f>
        <v>#N/A</v>
      </c>
      <c r="I1150" t="e">
        <f>VLOOKUP($B1150,CLIENTS!$A$5:$I$30,5,FALSE)</f>
        <v>#N/A</v>
      </c>
      <c r="J1150" t="e">
        <f>VLOOKUP($B1150,CLIENTS!$A$5:$I$30,6,FALSE)</f>
        <v>#N/A</v>
      </c>
      <c r="K1150" t="e">
        <f>VLOOKUP($B1150,CLIENTS!$A$5:$I$30,7,FALSE)</f>
        <v>#N/A</v>
      </c>
      <c r="L1150" t="e">
        <f>VLOOKUP($B1150,CLIENTS!$A$5:$I$30,8,FALSE)</f>
        <v>#N/A</v>
      </c>
      <c r="M1150" t="e">
        <f>VLOOKUP($B1150,CLIENTS!$A$5:$I$30,9,FALSE)</f>
        <v>#N/A</v>
      </c>
      <c r="O1150" t="e">
        <f>VLOOKUP($B1150,CLIENTS!$A$5:$I$30,MATCH(O$4,CLIENTS!$A$4:$I$4,0),FALSE)</f>
        <v>#N/A</v>
      </c>
      <c r="P1150" t="e">
        <f>VLOOKUP($B1150,CLIENTS!$A$5:$I$30,MATCH(P$4,CLIENTS!$A$4:$I$4,0),FALSE)</f>
        <v>#N/A</v>
      </c>
      <c r="Q1150" t="e">
        <f>VLOOKUP($B1150,CLIENTS!$A$5:$I$30,MATCH(Q$4,CLIENTS!$A$4:$I$4,0),FALSE)</f>
        <v>#N/A</v>
      </c>
      <c r="R1150" t="e">
        <f>VLOOKUP($B1150,CLIENTS!$A$5:$I$30,MATCH(R$4,CLIENTS!$A$4:$I$4,0),FALSE)</f>
        <v>#N/A</v>
      </c>
      <c r="S1150" t="e">
        <f>VLOOKUP($B1150,CLIENTS!$A$5:$I$30,MATCH(S$4,CLIENTS!$A$4:$I$4,0),FALSE)</f>
        <v>#N/A</v>
      </c>
      <c r="T1150" t="e">
        <f>VLOOKUP($B1150,CLIENTS!$A$5:$I$30,MATCH(T$4,CLIENTS!$A$4:$I$4,0),FALSE)</f>
        <v>#N/A</v>
      </c>
      <c r="U1150" t="e">
        <f>VLOOKUP($B1150,CLIENTS!$A$5:$I$30,MATCH(U$4,CLIENTS!$A$4:$I$4,0),FALSE)</f>
        <v>#N/A</v>
      </c>
      <c r="V1150" t="e">
        <f>VLOOKUP($B1150,CLIENTS!$A$5:$I$30,MATCH(V$4,CLIENTS!$A$4:$I$4,0),FALSE)</f>
        <v>#N/A</v>
      </c>
    </row>
    <row r="1151" spans="1:22" x14ac:dyDescent="0.25">
      <c r="A1151" s="1" t="s">
        <v>520</v>
      </c>
      <c r="B1151" s="1" t="s">
        <v>175</v>
      </c>
      <c r="D1151" s="1" t="s">
        <v>1</v>
      </c>
      <c r="E1151">
        <v>1083</v>
      </c>
      <c r="F1151" t="e">
        <f>VLOOKUP($B1151,CLIENTS!$A$5:$I$30,2,FALSE)</f>
        <v>#N/A</v>
      </c>
      <c r="G1151" t="e">
        <f>VLOOKUP($B1151,CLIENTS!$A$5:$I$30,3,FALSE)</f>
        <v>#N/A</v>
      </c>
      <c r="H1151" t="e">
        <f>VLOOKUP($B1151,CLIENTS!$A$5:$I$30,4,FALSE)</f>
        <v>#N/A</v>
      </c>
      <c r="I1151" t="e">
        <f>VLOOKUP($B1151,CLIENTS!$A$5:$I$30,5,FALSE)</f>
        <v>#N/A</v>
      </c>
      <c r="J1151" t="e">
        <f>VLOOKUP($B1151,CLIENTS!$A$5:$I$30,6,FALSE)</f>
        <v>#N/A</v>
      </c>
      <c r="K1151" t="e">
        <f>VLOOKUP($B1151,CLIENTS!$A$5:$I$30,7,FALSE)</f>
        <v>#N/A</v>
      </c>
      <c r="L1151" t="e">
        <f>VLOOKUP($B1151,CLIENTS!$A$5:$I$30,8,FALSE)</f>
        <v>#N/A</v>
      </c>
      <c r="M1151" t="e">
        <f>VLOOKUP($B1151,CLIENTS!$A$5:$I$30,9,FALSE)</f>
        <v>#N/A</v>
      </c>
      <c r="O1151" t="e">
        <f>VLOOKUP($B1151,CLIENTS!$A$5:$I$30,MATCH(O$4,CLIENTS!$A$4:$I$4,0),FALSE)</f>
        <v>#N/A</v>
      </c>
      <c r="P1151" t="e">
        <f>VLOOKUP($B1151,CLIENTS!$A$5:$I$30,MATCH(P$4,CLIENTS!$A$4:$I$4,0),FALSE)</f>
        <v>#N/A</v>
      </c>
      <c r="Q1151" t="e">
        <f>VLOOKUP($B1151,CLIENTS!$A$5:$I$30,MATCH(Q$4,CLIENTS!$A$4:$I$4,0),FALSE)</f>
        <v>#N/A</v>
      </c>
      <c r="R1151" t="e">
        <f>VLOOKUP($B1151,CLIENTS!$A$5:$I$30,MATCH(R$4,CLIENTS!$A$4:$I$4,0),FALSE)</f>
        <v>#N/A</v>
      </c>
      <c r="S1151" t="e">
        <f>VLOOKUP($B1151,CLIENTS!$A$5:$I$30,MATCH(S$4,CLIENTS!$A$4:$I$4,0),FALSE)</f>
        <v>#N/A</v>
      </c>
      <c r="T1151" t="e">
        <f>VLOOKUP($B1151,CLIENTS!$A$5:$I$30,MATCH(T$4,CLIENTS!$A$4:$I$4,0),FALSE)</f>
        <v>#N/A</v>
      </c>
      <c r="U1151" t="e">
        <f>VLOOKUP($B1151,CLIENTS!$A$5:$I$30,MATCH(U$4,CLIENTS!$A$4:$I$4,0),FALSE)</f>
        <v>#N/A</v>
      </c>
      <c r="V1151" t="e">
        <f>VLOOKUP($B1151,CLIENTS!$A$5:$I$30,MATCH(V$4,CLIENTS!$A$4:$I$4,0),FALSE)</f>
        <v>#N/A</v>
      </c>
    </row>
    <row r="1152" spans="1:22" x14ac:dyDescent="0.25">
      <c r="A1152" s="1" t="s">
        <v>522</v>
      </c>
      <c r="B1152" s="1" t="s">
        <v>175</v>
      </c>
      <c r="D1152" s="1" t="s">
        <v>1</v>
      </c>
      <c r="E1152">
        <v>792</v>
      </c>
      <c r="F1152" t="e">
        <f>VLOOKUP($B1152,CLIENTS!$A$5:$I$30,2,FALSE)</f>
        <v>#N/A</v>
      </c>
      <c r="G1152" t="e">
        <f>VLOOKUP($B1152,CLIENTS!$A$5:$I$30,3,FALSE)</f>
        <v>#N/A</v>
      </c>
      <c r="H1152" t="e">
        <f>VLOOKUP($B1152,CLIENTS!$A$5:$I$30,4,FALSE)</f>
        <v>#N/A</v>
      </c>
      <c r="I1152" t="e">
        <f>VLOOKUP($B1152,CLIENTS!$A$5:$I$30,5,FALSE)</f>
        <v>#N/A</v>
      </c>
      <c r="J1152" t="e">
        <f>VLOOKUP($B1152,CLIENTS!$A$5:$I$30,6,FALSE)</f>
        <v>#N/A</v>
      </c>
      <c r="K1152" t="e">
        <f>VLOOKUP($B1152,CLIENTS!$A$5:$I$30,7,FALSE)</f>
        <v>#N/A</v>
      </c>
      <c r="L1152" t="e">
        <f>VLOOKUP($B1152,CLIENTS!$A$5:$I$30,8,FALSE)</f>
        <v>#N/A</v>
      </c>
      <c r="M1152" t="e">
        <f>VLOOKUP($B1152,CLIENTS!$A$5:$I$30,9,FALSE)</f>
        <v>#N/A</v>
      </c>
      <c r="O1152" t="e">
        <f>VLOOKUP($B1152,CLIENTS!$A$5:$I$30,MATCH(O$4,CLIENTS!$A$4:$I$4,0),FALSE)</f>
        <v>#N/A</v>
      </c>
      <c r="P1152" t="e">
        <f>VLOOKUP($B1152,CLIENTS!$A$5:$I$30,MATCH(P$4,CLIENTS!$A$4:$I$4,0),FALSE)</f>
        <v>#N/A</v>
      </c>
      <c r="Q1152" t="e">
        <f>VLOOKUP($B1152,CLIENTS!$A$5:$I$30,MATCH(Q$4,CLIENTS!$A$4:$I$4,0),FALSE)</f>
        <v>#N/A</v>
      </c>
      <c r="R1152" t="e">
        <f>VLOOKUP($B1152,CLIENTS!$A$5:$I$30,MATCH(R$4,CLIENTS!$A$4:$I$4,0),FALSE)</f>
        <v>#N/A</v>
      </c>
      <c r="S1152" t="e">
        <f>VLOOKUP($B1152,CLIENTS!$A$5:$I$30,MATCH(S$4,CLIENTS!$A$4:$I$4,0),FALSE)</f>
        <v>#N/A</v>
      </c>
      <c r="T1152" t="e">
        <f>VLOOKUP($B1152,CLIENTS!$A$5:$I$30,MATCH(T$4,CLIENTS!$A$4:$I$4,0),FALSE)</f>
        <v>#N/A</v>
      </c>
      <c r="U1152" t="e">
        <f>VLOOKUP($B1152,CLIENTS!$A$5:$I$30,MATCH(U$4,CLIENTS!$A$4:$I$4,0),FALSE)</f>
        <v>#N/A</v>
      </c>
      <c r="V1152" t="e">
        <f>VLOOKUP($B1152,CLIENTS!$A$5:$I$30,MATCH(V$4,CLIENTS!$A$4:$I$4,0),FALSE)</f>
        <v>#N/A</v>
      </c>
    </row>
    <row r="1153" spans="1:22" x14ac:dyDescent="0.25">
      <c r="A1153" s="1" t="s">
        <v>520</v>
      </c>
      <c r="B1153" s="1" t="s">
        <v>473</v>
      </c>
      <c r="D1153" s="1" t="s">
        <v>1</v>
      </c>
      <c r="E1153">
        <v>1112</v>
      </c>
      <c r="F1153" t="e">
        <f>VLOOKUP($B1153,CLIENTS!$A$5:$I$30,2,FALSE)</f>
        <v>#N/A</v>
      </c>
      <c r="G1153" t="e">
        <f>VLOOKUP($B1153,CLIENTS!$A$5:$I$30,3,FALSE)</f>
        <v>#N/A</v>
      </c>
      <c r="H1153" t="e">
        <f>VLOOKUP($B1153,CLIENTS!$A$5:$I$30,4,FALSE)</f>
        <v>#N/A</v>
      </c>
      <c r="I1153" t="e">
        <f>VLOOKUP($B1153,CLIENTS!$A$5:$I$30,5,FALSE)</f>
        <v>#N/A</v>
      </c>
      <c r="J1153" t="e">
        <f>VLOOKUP($B1153,CLIENTS!$A$5:$I$30,6,FALSE)</f>
        <v>#N/A</v>
      </c>
      <c r="K1153" t="e">
        <f>VLOOKUP($B1153,CLIENTS!$A$5:$I$30,7,FALSE)</f>
        <v>#N/A</v>
      </c>
      <c r="L1153" t="e">
        <f>VLOOKUP($B1153,CLIENTS!$A$5:$I$30,8,FALSE)</f>
        <v>#N/A</v>
      </c>
      <c r="M1153" t="e">
        <f>VLOOKUP($B1153,CLIENTS!$A$5:$I$30,9,FALSE)</f>
        <v>#N/A</v>
      </c>
      <c r="O1153" t="e">
        <f>VLOOKUP($B1153,CLIENTS!$A$5:$I$30,MATCH(O$4,CLIENTS!$A$4:$I$4,0),FALSE)</f>
        <v>#N/A</v>
      </c>
      <c r="P1153" t="e">
        <f>VLOOKUP($B1153,CLIENTS!$A$5:$I$30,MATCH(P$4,CLIENTS!$A$4:$I$4,0),FALSE)</f>
        <v>#N/A</v>
      </c>
      <c r="Q1153" t="e">
        <f>VLOOKUP($B1153,CLIENTS!$A$5:$I$30,MATCH(Q$4,CLIENTS!$A$4:$I$4,0),FALSE)</f>
        <v>#N/A</v>
      </c>
      <c r="R1153" t="e">
        <f>VLOOKUP($B1153,CLIENTS!$A$5:$I$30,MATCH(R$4,CLIENTS!$A$4:$I$4,0),FALSE)</f>
        <v>#N/A</v>
      </c>
      <c r="S1153" t="e">
        <f>VLOOKUP($B1153,CLIENTS!$A$5:$I$30,MATCH(S$4,CLIENTS!$A$4:$I$4,0),FALSE)</f>
        <v>#N/A</v>
      </c>
      <c r="T1153" t="e">
        <f>VLOOKUP($B1153,CLIENTS!$A$5:$I$30,MATCH(T$4,CLIENTS!$A$4:$I$4,0),FALSE)</f>
        <v>#N/A</v>
      </c>
      <c r="U1153" t="e">
        <f>VLOOKUP($B1153,CLIENTS!$A$5:$I$30,MATCH(U$4,CLIENTS!$A$4:$I$4,0),FALSE)</f>
        <v>#N/A</v>
      </c>
      <c r="V1153" t="e">
        <f>VLOOKUP($B1153,CLIENTS!$A$5:$I$30,MATCH(V$4,CLIENTS!$A$4:$I$4,0),FALSE)</f>
        <v>#N/A</v>
      </c>
    </row>
    <row r="1154" spans="1:22" x14ac:dyDescent="0.25">
      <c r="A1154" s="1" t="s">
        <v>522</v>
      </c>
      <c r="B1154" s="1" t="s">
        <v>473</v>
      </c>
      <c r="D1154" s="1" t="s">
        <v>1</v>
      </c>
      <c r="E1154">
        <v>792</v>
      </c>
      <c r="F1154" t="e">
        <f>VLOOKUP($B1154,CLIENTS!$A$5:$I$30,2,FALSE)</f>
        <v>#N/A</v>
      </c>
      <c r="G1154" t="e">
        <f>VLOOKUP($B1154,CLIENTS!$A$5:$I$30,3,FALSE)</f>
        <v>#N/A</v>
      </c>
      <c r="H1154" t="e">
        <f>VLOOKUP($B1154,CLIENTS!$A$5:$I$30,4,FALSE)</f>
        <v>#N/A</v>
      </c>
      <c r="I1154" t="e">
        <f>VLOOKUP($B1154,CLIENTS!$A$5:$I$30,5,FALSE)</f>
        <v>#N/A</v>
      </c>
      <c r="J1154" t="e">
        <f>VLOOKUP($B1154,CLIENTS!$A$5:$I$30,6,FALSE)</f>
        <v>#N/A</v>
      </c>
      <c r="K1154" t="e">
        <f>VLOOKUP($B1154,CLIENTS!$A$5:$I$30,7,FALSE)</f>
        <v>#N/A</v>
      </c>
      <c r="L1154" t="e">
        <f>VLOOKUP($B1154,CLIENTS!$A$5:$I$30,8,FALSE)</f>
        <v>#N/A</v>
      </c>
      <c r="M1154" t="e">
        <f>VLOOKUP($B1154,CLIENTS!$A$5:$I$30,9,FALSE)</f>
        <v>#N/A</v>
      </c>
      <c r="O1154" t="e">
        <f>VLOOKUP($B1154,CLIENTS!$A$5:$I$30,MATCH(O$4,CLIENTS!$A$4:$I$4,0),FALSE)</f>
        <v>#N/A</v>
      </c>
      <c r="P1154" t="e">
        <f>VLOOKUP($B1154,CLIENTS!$A$5:$I$30,MATCH(P$4,CLIENTS!$A$4:$I$4,0),FALSE)</f>
        <v>#N/A</v>
      </c>
      <c r="Q1154" t="e">
        <f>VLOOKUP($B1154,CLIENTS!$A$5:$I$30,MATCH(Q$4,CLIENTS!$A$4:$I$4,0),FALSE)</f>
        <v>#N/A</v>
      </c>
      <c r="R1154" t="e">
        <f>VLOOKUP($B1154,CLIENTS!$A$5:$I$30,MATCH(R$4,CLIENTS!$A$4:$I$4,0),FALSE)</f>
        <v>#N/A</v>
      </c>
      <c r="S1154" t="e">
        <f>VLOOKUP($B1154,CLIENTS!$A$5:$I$30,MATCH(S$4,CLIENTS!$A$4:$I$4,0),FALSE)</f>
        <v>#N/A</v>
      </c>
      <c r="T1154" t="e">
        <f>VLOOKUP($B1154,CLIENTS!$A$5:$I$30,MATCH(T$4,CLIENTS!$A$4:$I$4,0),FALSE)</f>
        <v>#N/A</v>
      </c>
      <c r="U1154" t="e">
        <f>VLOOKUP($B1154,CLIENTS!$A$5:$I$30,MATCH(U$4,CLIENTS!$A$4:$I$4,0),FALSE)</f>
        <v>#N/A</v>
      </c>
      <c r="V1154" t="e">
        <f>VLOOKUP($B1154,CLIENTS!$A$5:$I$30,MATCH(V$4,CLIENTS!$A$4:$I$4,0),FALSE)</f>
        <v>#N/A</v>
      </c>
    </row>
    <row r="1155" spans="1:22" x14ac:dyDescent="0.25">
      <c r="A1155" s="1" t="s">
        <v>518</v>
      </c>
      <c r="B1155" s="1" t="s">
        <v>176</v>
      </c>
      <c r="D1155" s="1" t="s">
        <v>1</v>
      </c>
      <c r="E1155">
        <v>1653</v>
      </c>
      <c r="F1155" t="e">
        <f>VLOOKUP($B1155,CLIENTS!$A$5:$I$30,2,FALSE)</f>
        <v>#N/A</v>
      </c>
      <c r="G1155" t="e">
        <f>VLOOKUP($B1155,CLIENTS!$A$5:$I$30,3,FALSE)</f>
        <v>#N/A</v>
      </c>
      <c r="H1155" t="e">
        <f>VLOOKUP($B1155,CLIENTS!$A$5:$I$30,4,FALSE)</f>
        <v>#N/A</v>
      </c>
      <c r="I1155" t="e">
        <f>VLOOKUP($B1155,CLIENTS!$A$5:$I$30,5,FALSE)</f>
        <v>#N/A</v>
      </c>
      <c r="J1155" t="e">
        <f>VLOOKUP($B1155,CLIENTS!$A$5:$I$30,6,FALSE)</f>
        <v>#N/A</v>
      </c>
      <c r="K1155" t="e">
        <f>VLOOKUP($B1155,CLIENTS!$A$5:$I$30,7,FALSE)</f>
        <v>#N/A</v>
      </c>
      <c r="L1155" t="e">
        <f>VLOOKUP($B1155,CLIENTS!$A$5:$I$30,8,FALSE)</f>
        <v>#N/A</v>
      </c>
      <c r="M1155" t="e">
        <f>VLOOKUP($B1155,CLIENTS!$A$5:$I$30,9,FALSE)</f>
        <v>#N/A</v>
      </c>
      <c r="O1155" t="e">
        <f>VLOOKUP($B1155,CLIENTS!$A$5:$I$30,MATCH(O$4,CLIENTS!$A$4:$I$4,0),FALSE)</f>
        <v>#N/A</v>
      </c>
      <c r="P1155" t="e">
        <f>VLOOKUP($B1155,CLIENTS!$A$5:$I$30,MATCH(P$4,CLIENTS!$A$4:$I$4,0),FALSE)</f>
        <v>#N/A</v>
      </c>
      <c r="Q1155" t="e">
        <f>VLOOKUP($B1155,CLIENTS!$A$5:$I$30,MATCH(Q$4,CLIENTS!$A$4:$I$4,0),FALSE)</f>
        <v>#N/A</v>
      </c>
      <c r="R1155" t="e">
        <f>VLOOKUP($B1155,CLIENTS!$A$5:$I$30,MATCH(R$4,CLIENTS!$A$4:$I$4,0),FALSE)</f>
        <v>#N/A</v>
      </c>
      <c r="S1155" t="e">
        <f>VLOOKUP($B1155,CLIENTS!$A$5:$I$30,MATCH(S$4,CLIENTS!$A$4:$I$4,0),FALSE)</f>
        <v>#N/A</v>
      </c>
      <c r="T1155" t="e">
        <f>VLOOKUP($B1155,CLIENTS!$A$5:$I$30,MATCH(T$4,CLIENTS!$A$4:$I$4,0),FALSE)</f>
        <v>#N/A</v>
      </c>
      <c r="U1155" t="e">
        <f>VLOOKUP($B1155,CLIENTS!$A$5:$I$30,MATCH(U$4,CLIENTS!$A$4:$I$4,0),FALSE)</f>
        <v>#N/A</v>
      </c>
      <c r="V1155" t="e">
        <f>VLOOKUP($B1155,CLIENTS!$A$5:$I$30,MATCH(V$4,CLIENTS!$A$4:$I$4,0),FALSE)</f>
        <v>#N/A</v>
      </c>
    </row>
    <row r="1156" spans="1:22" x14ac:dyDescent="0.25">
      <c r="A1156" s="1" t="s">
        <v>520</v>
      </c>
      <c r="B1156" s="1" t="s">
        <v>176</v>
      </c>
      <c r="D1156" s="1" t="s">
        <v>1</v>
      </c>
      <c r="E1156">
        <v>1083</v>
      </c>
      <c r="F1156" t="e">
        <f>VLOOKUP($B1156,CLIENTS!$A$5:$I$30,2,FALSE)</f>
        <v>#N/A</v>
      </c>
      <c r="G1156" t="e">
        <f>VLOOKUP($B1156,CLIENTS!$A$5:$I$30,3,FALSE)</f>
        <v>#N/A</v>
      </c>
      <c r="H1156" t="e">
        <f>VLOOKUP($B1156,CLIENTS!$A$5:$I$30,4,FALSE)</f>
        <v>#N/A</v>
      </c>
      <c r="I1156" t="e">
        <f>VLOOKUP($B1156,CLIENTS!$A$5:$I$30,5,FALSE)</f>
        <v>#N/A</v>
      </c>
      <c r="J1156" t="e">
        <f>VLOOKUP($B1156,CLIENTS!$A$5:$I$30,6,FALSE)</f>
        <v>#N/A</v>
      </c>
      <c r="K1156" t="e">
        <f>VLOOKUP($B1156,CLIENTS!$A$5:$I$30,7,FALSE)</f>
        <v>#N/A</v>
      </c>
      <c r="L1156" t="e">
        <f>VLOOKUP($B1156,CLIENTS!$A$5:$I$30,8,FALSE)</f>
        <v>#N/A</v>
      </c>
      <c r="M1156" t="e">
        <f>VLOOKUP($B1156,CLIENTS!$A$5:$I$30,9,FALSE)</f>
        <v>#N/A</v>
      </c>
      <c r="O1156" t="e">
        <f>VLOOKUP($B1156,CLIENTS!$A$5:$I$30,MATCH(O$4,CLIENTS!$A$4:$I$4,0),FALSE)</f>
        <v>#N/A</v>
      </c>
      <c r="P1156" t="e">
        <f>VLOOKUP($B1156,CLIENTS!$A$5:$I$30,MATCH(P$4,CLIENTS!$A$4:$I$4,0),FALSE)</f>
        <v>#N/A</v>
      </c>
      <c r="Q1156" t="e">
        <f>VLOOKUP($B1156,CLIENTS!$A$5:$I$30,MATCH(Q$4,CLIENTS!$A$4:$I$4,0),FALSE)</f>
        <v>#N/A</v>
      </c>
      <c r="R1156" t="e">
        <f>VLOOKUP($B1156,CLIENTS!$A$5:$I$30,MATCH(R$4,CLIENTS!$A$4:$I$4,0),FALSE)</f>
        <v>#N/A</v>
      </c>
      <c r="S1156" t="e">
        <f>VLOOKUP($B1156,CLIENTS!$A$5:$I$30,MATCH(S$4,CLIENTS!$A$4:$I$4,0),FALSE)</f>
        <v>#N/A</v>
      </c>
      <c r="T1156" t="e">
        <f>VLOOKUP($B1156,CLIENTS!$A$5:$I$30,MATCH(T$4,CLIENTS!$A$4:$I$4,0),FALSE)</f>
        <v>#N/A</v>
      </c>
      <c r="U1156" t="e">
        <f>VLOOKUP($B1156,CLIENTS!$A$5:$I$30,MATCH(U$4,CLIENTS!$A$4:$I$4,0),FALSE)</f>
        <v>#N/A</v>
      </c>
      <c r="V1156" t="e">
        <f>VLOOKUP($B1156,CLIENTS!$A$5:$I$30,MATCH(V$4,CLIENTS!$A$4:$I$4,0),FALSE)</f>
        <v>#N/A</v>
      </c>
    </row>
    <row r="1157" spans="1:22" x14ac:dyDescent="0.25">
      <c r="A1157" s="1" t="s">
        <v>522</v>
      </c>
      <c r="B1157" s="1" t="s">
        <v>176</v>
      </c>
      <c r="D1157" s="1" t="s">
        <v>1</v>
      </c>
      <c r="E1157">
        <v>792</v>
      </c>
      <c r="F1157" t="e">
        <f>VLOOKUP($B1157,CLIENTS!$A$5:$I$30,2,FALSE)</f>
        <v>#N/A</v>
      </c>
      <c r="G1157" t="e">
        <f>VLOOKUP($B1157,CLIENTS!$A$5:$I$30,3,FALSE)</f>
        <v>#N/A</v>
      </c>
      <c r="H1157" t="e">
        <f>VLOOKUP($B1157,CLIENTS!$A$5:$I$30,4,FALSE)</f>
        <v>#N/A</v>
      </c>
      <c r="I1157" t="e">
        <f>VLOOKUP($B1157,CLIENTS!$A$5:$I$30,5,FALSE)</f>
        <v>#N/A</v>
      </c>
      <c r="J1157" t="e">
        <f>VLOOKUP($B1157,CLIENTS!$A$5:$I$30,6,FALSE)</f>
        <v>#N/A</v>
      </c>
      <c r="K1157" t="e">
        <f>VLOOKUP($B1157,CLIENTS!$A$5:$I$30,7,FALSE)</f>
        <v>#N/A</v>
      </c>
      <c r="L1157" t="e">
        <f>VLOOKUP($B1157,CLIENTS!$A$5:$I$30,8,FALSE)</f>
        <v>#N/A</v>
      </c>
      <c r="M1157" t="e">
        <f>VLOOKUP($B1157,CLIENTS!$A$5:$I$30,9,FALSE)</f>
        <v>#N/A</v>
      </c>
      <c r="O1157" t="e">
        <f>VLOOKUP($B1157,CLIENTS!$A$5:$I$30,MATCH(O$4,CLIENTS!$A$4:$I$4,0),FALSE)</f>
        <v>#N/A</v>
      </c>
      <c r="P1157" t="e">
        <f>VLOOKUP($B1157,CLIENTS!$A$5:$I$30,MATCH(P$4,CLIENTS!$A$4:$I$4,0),FALSE)</f>
        <v>#N/A</v>
      </c>
      <c r="Q1157" t="e">
        <f>VLOOKUP($B1157,CLIENTS!$A$5:$I$30,MATCH(Q$4,CLIENTS!$A$4:$I$4,0),FALSE)</f>
        <v>#N/A</v>
      </c>
      <c r="R1157" t="e">
        <f>VLOOKUP($B1157,CLIENTS!$A$5:$I$30,MATCH(R$4,CLIENTS!$A$4:$I$4,0),FALSE)</f>
        <v>#N/A</v>
      </c>
      <c r="S1157" t="e">
        <f>VLOOKUP($B1157,CLIENTS!$A$5:$I$30,MATCH(S$4,CLIENTS!$A$4:$I$4,0),FALSE)</f>
        <v>#N/A</v>
      </c>
      <c r="T1157" t="e">
        <f>VLOOKUP($B1157,CLIENTS!$A$5:$I$30,MATCH(T$4,CLIENTS!$A$4:$I$4,0),FALSE)</f>
        <v>#N/A</v>
      </c>
      <c r="U1157" t="e">
        <f>VLOOKUP($B1157,CLIENTS!$A$5:$I$30,MATCH(U$4,CLIENTS!$A$4:$I$4,0),FALSE)</f>
        <v>#N/A</v>
      </c>
      <c r="V1157" t="e">
        <f>VLOOKUP($B1157,CLIENTS!$A$5:$I$30,MATCH(V$4,CLIENTS!$A$4:$I$4,0),FALSE)</f>
        <v>#N/A</v>
      </c>
    </row>
    <row r="1158" spans="1:22" x14ac:dyDescent="0.25">
      <c r="A1158" s="1" t="s">
        <v>518</v>
      </c>
      <c r="B1158" s="1" t="s">
        <v>177</v>
      </c>
      <c r="D1158" s="1" t="s">
        <v>1</v>
      </c>
      <c r="E1158">
        <v>1499</v>
      </c>
      <c r="F1158" t="str">
        <f>VLOOKUP($B1158,CLIENTS!$A$5:$I$30,2,FALSE)</f>
        <v>B</v>
      </c>
      <c r="G1158">
        <f>VLOOKUP($B1158,CLIENTS!$A$5:$I$30,3,FALSE)</f>
        <v>1</v>
      </c>
      <c r="H1158">
        <f>VLOOKUP($B1158,CLIENTS!$A$5:$I$30,4,FALSE)</f>
        <v>1499</v>
      </c>
      <c r="I1158">
        <f>VLOOKUP($B1158,CLIENTS!$A$5:$I$30,5,FALSE)</f>
        <v>1537</v>
      </c>
      <c r="J1158">
        <f>VLOOKUP($B1158,CLIENTS!$A$5:$I$30,6,FALSE)</f>
        <v>1130</v>
      </c>
      <c r="K1158">
        <f>VLOOKUP($B1158,CLIENTS!$A$5:$I$30,7,FALSE)</f>
        <v>1159</v>
      </c>
      <c r="L1158">
        <f>VLOOKUP($B1158,CLIENTS!$A$5:$I$30,8,FALSE)</f>
        <v>1130</v>
      </c>
      <c r="M1158">
        <f>VLOOKUP($B1158,CLIENTS!$A$5:$I$30,9,FALSE)</f>
        <v>1159</v>
      </c>
      <c r="O1158" t="str">
        <f>VLOOKUP($B1158,CLIENTS!$A$5:$I$30,MATCH(O$4,CLIENTS!$A$4:$I$4,0),FALSE)</f>
        <v>B</v>
      </c>
      <c r="P1158">
        <f>VLOOKUP($B1158,CLIENTS!$A$5:$I$30,MATCH(P$4,CLIENTS!$A$4:$I$4,0),FALSE)</f>
        <v>1</v>
      </c>
      <c r="Q1158">
        <f>VLOOKUP($B1158,CLIENTS!$A$5:$I$30,MATCH(Q$4,CLIENTS!$A$4:$I$4,0),FALSE)</f>
        <v>1499</v>
      </c>
      <c r="R1158">
        <f>VLOOKUP($B1158,CLIENTS!$A$5:$I$30,MATCH(R$4,CLIENTS!$A$4:$I$4,0),FALSE)</f>
        <v>1537</v>
      </c>
      <c r="S1158">
        <f>VLOOKUP($B1158,CLIENTS!$A$5:$I$30,MATCH(S$4,CLIENTS!$A$4:$I$4,0),FALSE)</f>
        <v>1130</v>
      </c>
      <c r="T1158">
        <f>VLOOKUP($B1158,CLIENTS!$A$5:$I$30,MATCH(T$4,CLIENTS!$A$4:$I$4,0),FALSE)</f>
        <v>1159</v>
      </c>
      <c r="U1158">
        <f>VLOOKUP($B1158,CLIENTS!$A$5:$I$30,MATCH(U$4,CLIENTS!$A$4:$I$4,0),FALSE)</f>
        <v>1130</v>
      </c>
      <c r="V1158">
        <f>VLOOKUP($B1158,CLIENTS!$A$5:$I$30,MATCH(V$4,CLIENTS!$A$4:$I$4,0),FALSE)</f>
        <v>1159</v>
      </c>
    </row>
    <row r="1159" spans="1:22" x14ac:dyDescent="0.25">
      <c r="A1159" s="1" t="s">
        <v>520</v>
      </c>
      <c r="B1159" s="1" t="s">
        <v>177</v>
      </c>
      <c r="D1159" s="1" t="s">
        <v>1</v>
      </c>
      <c r="E1159">
        <v>1130</v>
      </c>
      <c r="F1159" t="str">
        <f>VLOOKUP($B1159,CLIENTS!$A$5:$I$30,2,FALSE)</f>
        <v>B</v>
      </c>
      <c r="G1159">
        <f>VLOOKUP($B1159,CLIENTS!$A$5:$I$30,3,FALSE)</f>
        <v>1</v>
      </c>
      <c r="H1159">
        <f>VLOOKUP($B1159,CLIENTS!$A$5:$I$30,4,FALSE)</f>
        <v>1499</v>
      </c>
      <c r="I1159">
        <f>VLOOKUP($B1159,CLIENTS!$A$5:$I$30,5,FALSE)</f>
        <v>1537</v>
      </c>
      <c r="J1159">
        <f>VLOOKUP($B1159,CLIENTS!$A$5:$I$30,6,FALSE)</f>
        <v>1130</v>
      </c>
      <c r="K1159">
        <f>VLOOKUP($B1159,CLIENTS!$A$5:$I$30,7,FALSE)</f>
        <v>1159</v>
      </c>
      <c r="L1159">
        <f>VLOOKUP($B1159,CLIENTS!$A$5:$I$30,8,FALSE)</f>
        <v>1130</v>
      </c>
      <c r="M1159">
        <f>VLOOKUP($B1159,CLIENTS!$A$5:$I$30,9,FALSE)</f>
        <v>1159</v>
      </c>
      <c r="O1159" t="str">
        <f>VLOOKUP($B1159,CLIENTS!$A$5:$I$30,MATCH(O$4,CLIENTS!$A$4:$I$4,0),FALSE)</f>
        <v>B</v>
      </c>
      <c r="P1159">
        <f>VLOOKUP($B1159,CLIENTS!$A$5:$I$30,MATCH(P$4,CLIENTS!$A$4:$I$4,0),FALSE)</f>
        <v>1</v>
      </c>
      <c r="Q1159">
        <f>VLOOKUP($B1159,CLIENTS!$A$5:$I$30,MATCH(Q$4,CLIENTS!$A$4:$I$4,0),FALSE)</f>
        <v>1499</v>
      </c>
      <c r="R1159">
        <f>VLOOKUP($B1159,CLIENTS!$A$5:$I$30,MATCH(R$4,CLIENTS!$A$4:$I$4,0),FALSE)</f>
        <v>1537</v>
      </c>
      <c r="S1159">
        <f>VLOOKUP($B1159,CLIENTS!$A$5:$I$30,MATCH(S$4,CLIENTS!$A$4:$I$4,0),FALSE)</f>
        <v>1130</v>
      </c>
      <c r="T1159">
        <f>VLOOKUP($B1159,CLIENTS!$A$5:$I$30,MATCH(T$4,CLIENTS!$A$4:$I$4,0),FALSE)</f>
        <v>1159</v>
      </c>
      <c r="U1159">
        <f>VLOOKUP($B1159,CLIENTS!$A$5:$I$30,MATCH(U$4,CLIENTS!$A$4:$I$4,0),FALSE)</f>
        <v>1130</v>
      </c>
      <c r="V1159">
        <f>VLOOKUP($B1159,CLIENTS!$A$5:$I$30,MATCH(V$4,CLIENTS!$A$4:$I$4,0),FALSE)</f>
        <v>1159</v>
      </c>
    </row>
    <row r="1160" spans="1:22" x14ac:dyDescent="0.25">
      <c r="A1160" s="1" t="s">
        <v>522</v>
      </c>
      <c r="B1160" s="1" t="s">
        <v>177</v>
      </c>
      <c r="D1160" s="1" t="s">
        <v>1</v>
      </c>
      <c r="E1160">
        <v>814</v>
      </c>
      <c r="F1160" t="str">
        <f>VLOOKUP($B1160,CLIENTS!$A$5:$I$30,2,FALSE)</f>
        <v>B</v>
      </c>
      <c r="G1160">
        <f>VLOOKUP($B1160,CLIENTS!$A$5:$I$30,3,FALSE)</f>
        <v>1</v>
      </c>
      <c r="H1160">
        <f>VLOOKUP($B1160,CLIENTS!$A$5:$I$30,4,FALSE)</f>
        <v>1499</v>
      </c>
      <c r="I1160">
        <f>VLOOKUP($B1160,CLIENTS!$A$5:$I$30,5,FALSE)</f>
        <v>1537</v>
      </c>
      <c r="J1160">
        <f>VLOOKUP($B1160,CLIENTS!$A$5:$I$30,6,FALSE)</f>
        <v>1130</v>
      </c>
      <c r="K1160">
        <f>VLOOKUP($B1160,CLIENTS!$A$5:$I$30,7,FALSE)</f>
        <v>1159</v>
      </c>
      <c r="L1160">
        <f>VLOOKUP($B1160,CLIENTS!$A$5:$I$30,8,FALSE)</f>
        <v>1130</v>
      </c>
      <c r="M1160">
        <f>VLOOKUP($B1160,CLIENTS!$A$5:$I$30,9,FALSE)</f>
        <v>1159</v>
      </c>
      <c r="O1160" t="str">
        <f>VLOOKUP($B1160,CLIENTS!$A$5:$I$30,MATCH(O$4,CLIENTS!$A$4:$I$4,0),FALSE)</f>
        <v>B</v>
      </c>
      <c r="P1160">
        <f>VLOOKUP($B1160,CLIENTS!$A$5:$I$30,MATCH(P$4,CLIENTS!$A$4:$I$4,0),FALSE)</f>
        <v>1</v>
      </c>
      <c r="Q1160">
        <f>VLOOKUP($B1160,CLIENTS!$A$5:$I$30,MATCH(Q$4,CLIENTS!$A$4:$I$4,0),FALSE)</f>
        <v>1499</v>
      </c>
      <c r="R1160">
        <f>VLOOKUP($B1160,CLIENTS!$A$5:$I$30,MATCH(R$4,CLIENTS!$A$4:$I$4,0),FALSE)</f>
        <v>1537</v>
      </c>
      <c r="S1160">
        <f>VLOOKUP($B1160,CLIENTS!$A$5:$I$30,MATCH(S$4,CLIENTS!$A$4:$I$4,0),FALSE)</f>
        <v>1130</v>
      </c>
      <c r="T1160">
        <f>VLOOKUP($B1160,CLIENTS!$A$5:$I$30,MATCH(T$4,CLIENTS!$A$4:$I$4,0),FALSE)</f>
        <v>1159</v>
      </c>
      <c r="U1160">
        <f>VLOOKUP($B1160,CLIENTS!$A$5:$I$30,MATCH(U$4,CLIENTS!$A$4:$I$4,0),FALSE)</f>
        <v>1130</v>
      </c>
      <c r="V1160">
        <f>VLOOKUP($B1160,CLIENTS!$A$5:$I$30,MATCH(V$4,CLIENTS!$A$4:$I$4,0),FALSE)</f>
        <v>1159</v>
      </c>
    </row>
    <row r="1161" spans="1:22" x14ac:dyDescent="0.25">
      <c r="A1161" s="1" t="s">
        <v>520</v>
      </c>
      <c r="B1161" s="1" t="s">
        <v>209</v>
      </c>
      <c r="D1161" s="1" t="s">
        <v>1</v>
      </c>
      <c r="E1161">
        <v>1025</v>
      </c>
      <c r="F1161" t="e">
        <f>VLOOKUP($B1161,CLIENTS!$A$5:$I$30,2,FALSE)</f>
        <v>#N/A</v>
      </c>
      <c r="G1161" t="e">
        <f>VLOOKUP($B1161,CLIENTS!$A$5:$I$30,3,FALSE)</f>
        <v>#N/A</v>
      </c>
      <c r="H1161" t="e">
        <f>VLOOKUP($B1161,CLIENTS!$A$5:$I$30,4,FALSE)</f>
        <v>#N/A</v>
      </c>
      <c r="I1161" t="e">
        <f>VLOOKUP($B1161,CLIENTS!$A$5:$I$30,5,FALSE)</f>
        <v>#N/A</v>
      </c>
      <c r="J1161" t="e">
        <f>VLOOKUP($B1161,CLIENTS!$A$5:$I$30,6,FALSE)</f>
        <v>#N/A</v>
      </c>
      <c r="K1161" t="e">
        <f>VLOOKUP($B1161,CLIENTS!$A$5:$I$30,7,FALSE)</f>
        <v>#N/A</v>
      </c>
      <c r="L1161" t="e">
        <f>VLOOKUP($B1161,CLIENTS!$A$5:$I$30,8,FALSE)</f>
        <v>#N/A</v>
      </c>
      <c r="M1161" t="e">
        <f>VLOOKUP($B1161,CLIENTS!$A$5:$I$30,9,FALSE)</f>
        <v>#N/A</v>
      </c>
      <c r="O1161" t="e">
        <f>VLOOKUP($B1161,CLIENTS!$A$5:$I$30,MATCH(O$4,CLIENTS!$A$4:$I$4,0),FALSE)</f>
        <v>#N/A</v>
      </c>
      <c r="P1161" t="e">
        <f>VLOOKUP($B1161,CLIENTS!$A$5:$I$30,MATCH(P$4,CLIENTS!$A$4:$I$4,0),FALSE)</f>
        <v>#N/A</v>
      </c>
      <c r="Q1161" t="e">
        <f>VLOOKUP($B1161,CLIENTS!$A$5:$I$30,MATCH(Q$4,CLIENTS!$A$4:$I$4,0),FALSE)</f>
        <v>#N/A</v>
      </c>
      <c r="R1161" t="e">
        <f>VLOOKUP($B1161,CLIENTS!$A$5:$I$30,MATCH(R$4,CLIENTS!$A$4:$I$4,0),FALSE)</f>
        <v>#N/A</v>
      </c>
      <c r="S1161" t="e">
        <f>VLOOKUP($B1161,CLIENTS!$A$5:$I$30,MATCH(S$4,CLIENTS!$A$4:$I$4,0),FALSE)</f>
        <v>#N/A</v>
      </c>
      <c r="T1161" t="e">
        <f>VLOOKUP($B1161,CLIENTS!$A$5:$I$30,MATCH(T$4,CLIENTS!$A$4:$I$4,0),FALSE)</f>
        <v>#N/A</v>
      </c>
      <c r="U1161" t="e">
        <f>VLOOKUP($B1161,CLIENTS!$A$5:$I$30,MATCH(U$4,CLIENTS!$A$4:$I$4,0),FALSE)</f>
        <v>#N/A</v>
      </c>
      <c r="V1161" t="e">
        <f>VLOOKUP($B1161,CLIENTS!$A$5:$I$30,MATCH(V$4,CLIENTS!$A$4:$I$4,0),FALSE)</f>
        <v>#N/A</v>
      </c>
    </row>
    <row r="1162" spans="1:22" x14ac:dyDescent="0.25">
      <c r="A1162" s="1" t="s">
        <v>518</v>
      </c>
      <c r="B1162" s="1" t="s">
        <v>415</v>
      </c>
      <c r="D1162" s="1" t="s">
        <v>1</v>
      </c>
      <c r="E1162">
        <v>1587</v>
      </c>
      <c r="F1162" t="e">
        <f>VLOOKUP($B1162,CLIENTS!$A$5:$I$30,2,FALSE)</f>
        <v>#N/A</v>
      </c>
      <c r="G1162" t="e">
        <f>VLOOKUP($B1162,CLIENTS!$A$5:$I$30,3,FALSE)</f>
        <v>#N/A</v>
      </c>
      <c r="H1162" t="e">
        <f>VLOOKUP($B1162,CLIENTS!$A$5:$I$30,4,FALSE)</f>
        <v>#N/A</v>
      </c>
      <c r="I1162" t="e">
        <f>VLOOKUP($B1162,CLIENTS!$A$5:$I$30,5,FALSE)</f>
        <v>#N/A</v>
      </c>
      <c r="J1162" t="e">
        <f>VLOOKUP($B1162,CLIENTS!$A$5:$I$30,6,FALSE)</f>
        <v>#N/A</v>
      </c>
      <c r="K1162" t="e">
        <f>VLOOKUP($B1162,CLIENTS!$A$5:$I$30,7,FALSE)</f>
        <v>#N/A</v>
      </c>
      <c r="L1162" t="e">
        <f>VLOOKUP($B1162,CLIENTS!$A$5:$I$30,8,FALSE)</f>
        <v>#N/A</v>
      </c>
      <c r="M1162" t="e">
        <f>VLOOKUP($B1162,CLIENTS!$A$5:$I$30,9,FALSE)</f>
        <v>#N/A</v>
      </c>
      <c r="O1162" t="e">
        <f>VLOOKUP($B1162,CLIENTS!$A$5:$I$30,MATCH(O$4,CLIENTS!$A$4:$I$4,0),FALSE)</f>
        <v>#N/A</v>
      </c>
      <c r="P1162" t="e">
        <f>VLOOKUP($B1162,CLIENTS!$A$5:$I$30,MATCH(P$4,CLIENTS!$A$4:$I$4,0),FALSE)</f>
        <v>#N/A</v>
      </c>
      <c r="Q1162" t="e">
        <f>VLOOKUP($B1162,CLIENTS!$A$5:$I$30,MATCH(Q$4,CLIENTS!$A$4:$I$4,0),FALSE)</f>
        <v>#N/A</v>
      </c>
      <c r="R1162" t="e">
        <f>VLOOKUP($B1162,CLIENTS!$A$5:$I$30,MATCH(R$4,CLIENTS!$A$4:$I$4,0),FALSE)</f>
        <v>#N/A</v>
      </c>
      <c r="S1162" t="e">
        <f>VLOOKUP($B1162,CLIENTS!$A$5:$I$30,MATCH(S$4,CLIENTS!$A$4:$I$4,0),FALSE)</f>
        <v>#N/A</v>
      </c>
      <c r="T1162" t="e">
        <f>VLOOKUP($B1162,CLIENTS!$A$5:$I$30,MATCH(T$4,CLIENTS!$A$4:$I$4,0),FALSE)</f>
        <v>#N/A</v>
      </c>
      <c r="U1162" t="e">
        <f>VLOOKUP($B1162,CLIENTS!$A$5:$I$30,MATCH(U$4,CLIENTS!$A$4:$I$4,0),FALSE)</f>
        <v>#N/A</v>
      </c>
      <c r="V1162" t="e">
        <f>VLOOKUP($B1162,CLIENTS!$A$5:$I$30,MATCH(V$4,CLIENTS!$A$4:$I$4,0),FALSE)</f>
        <v>#N/A</v>
      </c>
    </row>
    <row r="1163" spans="1:22" x14ac:dyDescent="0.25">
      <c r="A1163" s="1" t="s">
        <v>520</v>
      </c>
      <c r="B1163" s="1" t="s">
        <v>415</v>
      </c>
      <c r="D1163" s="1" t="s">
        <v>1</v>
      </c>
      <c r="E1163">
        <v>1125</v>
      </c>
      <c r="F1163" t="e">
        <f>VLOOKUP($B1163,CLIENTS!$A$5:$I$30,2,FALSE)</f>
        <v>#N/A</v>
      </c>
      <c r="G1163" t="e">
        <f>VLOOKUP($B1163,CLIENTS!$A$5:$I$30,3,FALSE)</f>
        <v>#N/A</v>
      </c>
      <c r="H1163" t="e">
        <f>VLOOKUP($B1163,CLIENTS!$A$5:$I$30,4,FALSE)</f>
        <v>#N/A</v>
      </c>
      <c r="I1163" t="e">
        <f>VLOOKUP($B1163,CLIENTS!$A$5:$I$30,5,FALSE)</f>
        <v>#N/A</v>
      </c>
      <c r="J1163" t="e">
        <f>VLOOKUP($B1163,CLIENTS!$A$5:$I$30,6,FALSE)</f>
        <v>#N/A</v>
      </c>
      <c r="K1163" t="e">
        <f>VLOOKUP($B1163,CLIENTS!$A$5:$I$30,7,FALSE)</f>
        <v>#N/A</v>
      </c>
      <c r="L1163" t="e">
        <f>VLOOKUP($B1163,CLIENTS!$A$5:$I$30,8,FALSE)</f>
        <v>#N/A</v>
      </c>
      <c r="M1163" t="e">
        <f>VLOOKUP($B1163,CLIENTS!$A$5:$I$30,9,FALSE)</f>
        <v>#N/A</v>
      </c>
      <c r="O1163" t="e">
        <f>VLOOKUP($B1163,CLIENTS!$A$5:$I$30,MATCH(O$4,CLIENTS!$A$4:$I$4,0),FALSE)</f>
        <v>#N/A</v>
      </c>
      <c r="P1163" t="e">
        <f>VLOOKUP($B1163,CLIENTS!$A$5:$I$30,MATCH(P$4,CLIENTS!$A$4:$I$4,0),FALSE)</f>
        <v>#N/A</v>
      </c>
      <c r="Q1163" t="e">
        <f>VLOOKUP($B1163,CLIENTS!$A$5:$I$30,MATCH(Q$4,CLIENTS!$A$4:$I$4,0),FALSE)</f>
        <v>#N/A</v>
      </c>
      <c r="R1163" t="e">
        <f>VLOOKUP($B1163,CLIENTS!$A$5:$I$30,MATCH(R$4,CLIENTS!$A$4:$I$4,0),FALSE)</f>
        <v>#N/A</v>
      </c>
      <c r="S1163" t="e">
        <f>VLOOKUP($B1163,CLIENTS!$A$5:$I$30,MATCH(S$4,CLIENTS!$A$4:$I$4,0),FALSE)</f>
        <v>#N/A</v>
      </c>
      <c r="T1163" t="e">
        <f>VLOOKUP($B1163,CLIENTS!$A$5:$I$30,MATCH(T$4,CLIENTS!$A$4:$I$4,0),FALSE)</f>
        <v>#N/A</v>
      </c>
      <c r="U1163" t="e">
        <f>VLOOKUP($B1163,CLIENTS!$A$5:$I$30,MATCH(U$4,CLIENTS!$A$4:$I$4,0),FALSE)</f>
        <v>#N/A</v>
      </c>
      <c r="V1163" t="e">
        <f>VLOOKUP($B1163,CLIENTS!$A$5:$I$30,MATCH(V$4,CLIENTS!$A$4:$I$4,0),FALSE)</f>
        <v>#N/A</v>
      </c>
    </row>
    <row r="1164" spans="1:22" x14ac:dyDescent="0.25">
      <c r="A1164" s="1" t="s">
        <v>522</v>
      </c>
      <c r="B1164" s="1" t="s">
        <v>415</v>
      </c>
      <c r="D1164" s="1" t="s">
        <v>1</v>
      </c>
      <c r="E1164">
        <v>772</v>
      </c>
      <c r="F1164" t="e">
        <f>VLOOKUP($B1164,CLIENTS!$A$5:$I$30,2,FALSE)</f>
        <v>#N/A</v>
      </c>
      <c r="G1164" t="e">
        <f>VLOOKUP($B1164,CLIENTS!$A$5:$I$30,3,FALSE)</f>
        <v>#N/A</v>
      </c>
      <c r="H1164" t="e">
        <f>VLOOKUP($B1164,CLIENTS!$A$5:$I$30,4,FALSE)</f>
        <v>#N/A</v>
      </c>
      <c r="I1164" t="e">
        <f>VLOOKUP($B1164,CLIENTS!$A$5:$I$30,5,FALSE)</f>
        <v>#N/A</v>
      </c>
      <c r="J1164" t="e">
        <f>VLOOKUP($B1164,CLIENTS!$A$5:$I$30,6,FALSE)</f>
        <v>#N/A</v>
      </c>
      <c r="K1164" t="e">
        <f>VLOOKUP($B1164,CLIENTS!$A$5:$I$30,7,FALSE)</f>
        <v>#N/A</v>
      </c>
      <c r="L1164" t="e">
        <f>VLOOKUP($B1164,CLIENTS!$A$5:$I$30,8,FALSE)</f>
        <v>#N/A</v>
      </c>
      <c r="M1164" t="e">
        <f>VLOOKUP($B1164,CLIENTS!$A$5:$I$30,9,FALSE)</f>
        <v>#N/A</v>
      </c>
      <c r="O1164" t="e">
        <f>VLOOKUP($B1164,CLIENTS!$A$5:$I$30,MATCH(O$4,CLIENTS!$A$4:$I$4,0),FALSE)</f>
        <v>#N/A</v>
      </c>
      <c r="P1164" t="e">
        <f>VLOOKUP($B1164,CLIENTS!$A$5:$I$30,MATCH(P$4,CLIENTS!$A$4:$I$4,0),FALSE)</f>
        <v>#N/A</v>
      </c>
      <c r="Q1164" t="e">
        <f>VLOOKUP($B1164,CLIENTS!$A$5:$I$30,MATCH(Q$4,CLIENTS!$A$4:$I$4,0),FALSE)</f>
        <v>#N/A</v>
      </c>
      <c r="R1164" t="e">
        <f>VLOOKUP($B1164,CLIENTS!$A$5:$I$30,MATCH(R$4,CLIENTS!$A$4:$I$4,0),FALSE)</f>
        <v>#N/A</v>
      </c>
      <c r="S1164" t="e">
        <f>VLOOKUP($B1164,CLIENTS!$A$5:$I$30,MATCH(S$4,CLIENTS!$A$4:$I$4,0),FALSE)</f>
        <v>#N/A</v>
      </c>
      <c r="T1164" t="e">
        <f>VLOOKUP($B1164,CLIENTS!$A$5:$I$30,MATCH(T$4,CLIENTS!$A$4:$I$4,0),FALSE)</f>
        <v>#N/A</v>
      </c>
      <c r="U1164" t="e">
        <f>VLOOKUP($B1164,CLIENTS!$A$5:$I$30,MATCH(U$4,CLIENTS!$A$4:$I$4,0),FALSE)</f>
        <v>#N/A</v>
      </c>
      <c r="V1164" t="e">
        <f>VLOOKUP($B1164,CLIENTS!$A$5:$I$30,MATCH(V$4,CLIENTS!$A$4:$I$4,0),FALSE)</f>
        <v>#N/A</v>
      </c>
    </row>
    <row r="1165" spans="1:22" x14ac:dyDescent="0.25">
      <c r="A1165" s="1" t="s">
        <v>518</v>
      </c>
      <c r="B1165" s="1" t="s">
        <v>178</v>
      </c>
      <c r="D1165" s="1" t="s">
        <v>1</v>
      </c>
      <c r="E1165">
        <v>1755</v>
      </c>
      <c r="F1165" t="e">
        <f>VLOOKUP($B1165,CLIENTS!$A$5:$I$30,2,FALSE)</f>
        <v>#N/A</v>
      </c>
      <c r="G1165" t="e">
        <f>VLOOKUP($B1165,CLIENTS!$A$5:$I$30,3,FALSE)</f>
        <v>#N/A</v>
      </c>
      <c r="H1165" t="e">
        <f>VLOOKUP($B1165,CLIENTS!$A$5:$I$30,4,FALSE)</f>
        <v>#N/A</v>
      </c>
      <c r="I1165" t="e">
        <f>VLOOKUP($B1165,CLIENTS!$A$5:$I$30,5,FALSE)</f>
        <v>#N/A</v>
      </c>
      <c r="J1165" t="e">
        <f>VLOOKUP($B1165,CLIENTS!$A$5:$I$30,6,FALSE)</f>
        <v>#N/A</v>
      </c>
      <c r="K1165" t="e">
        <f>VLOOKUP($B1165,CLIENTS!$A$5:$I$30,7,FALSE)</f>
        <v>#N/A</v>
      </c>
      <c r="L1165" t="e">
        <f>VLOOKUP($B1165,CLIENTS!$A$5:$I$30,8,FALSE)</f>
        <v>#N/A</v>
      </c>
      <c r="M1165" t="e">
        <f>VLOOKUP($B1165,CLIENTS!$A$5:$I$30,9,FALSE)</f>
        <v>#N/A</v>
      </c>
      <c r="O1165" t="e">
        <f>VLOOKUP($B1165,CLIENTS!$A$5:$I$30,MATCH(O$4,CLIENTS!$A$4:$I$4,0),FALSE)</f>
        <v>#N/A</v>
      </c>
      <c r="P1165" t="e">
        <f>VLOOKUP($B1165,CLIENTS!$A$5:$I$30,MATCH(P$4,CLIENTS!$A$4:$I$4,0),FALSE)</f>
        <v>#N/A</v>
      </c>
      <c r="Q1165" t="e">
        <f>VLOOKUP($B1165,CLIENTS!$A$5:$I$30,MATCH(Q$4,CLIENTS!$A$4:$I$4,0),FALSE)</f>
        <v>#N/A</v>
      </c>
      <c r="R1165" t="e">
        <f>VLOOKUP($B1165,CLIENTS!$A$5:$I$30,MATCH(R$4,CLIENTS!$A$4:$I$4,0),FALSE)</f>
        <v>#N/A</v>
      </c>
      <c r="S1165" t="e">
        <f>VLOOKUP($B1165,CLIENTS!$A$5:$I$30,MATCH(S$4,CLIENTS!$A$4:$I$4,0),FALSE)</f>
        <v>#N/A</v>
      </c>
      <c r="T1165" t="e">
        <f>VLOOKUP($B1165,CLIENTS!$A$5:$I$30,MATCH(T$4,CLIENTS!$A$4:$I$4,0),FALSE)</f>
        <v>#N/A</v>
      </c>
      <c r="U1165" t="e">
        <f>VLOOKUP($B1165,CLIENTS!$A$5:$I$30,MATCH(U$4,CLIENTS!$A$4:$I$4,0),FALSE)</f>
        <v>#N/A</v>
      </c>
      <c r="V1165" t="e">
        <f>VLOOKUP($B1165,CLIENTS!$A$5:$I$30,MATCH(V$4,CLIENTS!$A$4:$I$4,0),FALSE)</f>
        <v>#N/A</v>
      </c>
    </row>
    <row r="1166" spans="1:22" x14ac:dyDescent="0.25">
      <c r="A1166" s="1" t="s">
        <v>520</v>
      </c>
      <c r="B1166" s="1" t="s">
        <v>178</v>
      </c>
      <c r="D1166" s="1" t="s">
        <v>1</v>
      </c>
      <c r="E1166">
        <v>1150</v>
      </c>
      <c r="F1166" t="e">
        <f>VLOOKUP($B1166,CLIENTS!$A$5:$I$30,2,FALSE)</f>
        <v>#N/A</v>
      </c>
      <c r="G1166" t="e">
        <f>VLOOKUP($B1166,CLIENTS!$A$5:$I$30,3,FALSE)</f>
        <v>#N/A</v>
      </c>
      <c r="H1166" t="e">
        <f>VLOOKUP($B1166,CLIENTS!$A$5:$I$30,4,FALSE)</f>
        <v>#N/A</v>
      </c>
      <c r="I1166" t="e">
        <f>VLOOKUP($B1166,CLIENTS!$A$5:$I$30,5,FALSE)</f>
        <v>#N/A</v>
      </c>
      <c r="J1166" t="e">
        <f>VLOOKUP($B1166,CLIENTS!$A$5:$I$30,6,FALSE)</f>
        <v>#N/A</v>
      </c>
      <c r="K1166" t="e">
        <f>VLOOKUP($B1166,CLIENTS!$A$5:$I$30,7,FALSE)</f>
        <v>#N/A</v>
      </c>
      <c r="L1166" t="e">
        <f>VLOOKUP($B1166,CLIENTS!$A$5:$I$30,8,FALSE)</f>
        <v>#N/A</v>
      </c>
      <c r="M1166" t="e">
        <f>VLOOKUP($B1166,CLIENTS!$A$5:$I$30,9,FALSE)</f>
        <v>#N/A</v>
      </c>
      <c r="O1166" t="e">
        <f>VLOOKUP($B1166,CLIENTS!$A$5:$I$30,MATCH(O$4,CLIENTS!$A$4:$I$4,0),FALSE)</f>
        <v>#N/A</v>
      </c>
      <c r="P1166" t="e">
        <f>VLOOKUP($B1166,CLIENTS!$A$5:$I$30,MATCH(P$4,CLIENTS!$A$4:$I$4,0),FALSE)</f>
        <v>#N/A</v>
      </c>
      <c r="Q1166" t="e">
        <f>VLOOKUP($B1166,CLIENTS!$A$5:$I$30,MATCH(Q$4,CLIENTS!$A$4:$I$4,0),FALSE)</f>
        <v>#N/A</v>
      </c>
      <c r="R1166" t="e">
        <f>VLOOKUP($B1166,CLIENTS!$A$5:$I$30,MATCH(R$4,CLIENTS!$A$4:$I$4,0),FALSE)</f>
        <v>#N/A</v>
      </c>
      <c r="S1166" t="e">
        <f>VLOOKUP($B1166,CLIENTS!$A$5:$I$30,MATCH(S$4,CLIENTS!$A$4:$I$4,0),FALSE)</f>
        <v>#N/A</v>
      </c>
      <c r="T1166" t="e">
        <f>VLOOKUP($B1166,CLIENTS!$A$5:$I$30,MATCH(T$4,CLIENTS!$A$4:$I$4,0),FALSE)</f>
        <v>#N/A</v>
      </c>
      <c r="U1166" t="e">
        <f>VLOOKUP($B1166,CLIENTS!$A$5:$I$30,MATCH(U$4,CLIENTS!$A$4:$I$4,0),FALSE)</f>
        <v>#N/A</v>
      </c>
      <c r="V1166" t="e">
        <f>VLOOKUP($B1166,CLIENTS!$A$5:$I$30,MATCH(V$4,CLIENTS!$A$4:$I$4,0),FALSE)</f>
        <v>#N/A</v>
      </c>
    </row>
    <row r="1167" spans="1:22" x14ac:dyDescent="0.25">
      <c r="A1167" s="1" t="s">
        <v>522</v>
      </c>
      <c r="B1167" s="1" t="s">
        <v>178</v>
      </c>
      <c r="D1167" s="1" t="s">
        <v>1</v>
      </c>
      <c r="E1167">
        <v>840</v>
      </c>
      <c r="F1167" t="e">
        <f>VLOOKUP($B1167,CLIENTS!$A$5:$I$30,2,FALSE)</f>
        <v>#N/A</v>
      </c>
      <c r="G1167" t="e">
        <f>VLOOKUP($B1167,CLIENTS!$A$5:$I$30,3,FALSE)</f>
        <v>#N/A</v>
      </c>
      <c r="H1167" t="e">
        <f>VLOOKUP($B1167,CLIENTS!$A$5:$I$30,4,FALSE)</f>
        <v>#N/A</v>
      </c>
      <c r="I1167" t="e">
        <f>VLOOKUP($B1167,CLIENTS!$A$5:$I$30,5,FALSE)</f>
        <v>#N/A</v>
      </c>
      <c r="J1167" t="e">
        <f>VLOOKUP($B1167,CLIENTS!$A$5:$I$30,6,FALSE)</f>
        <v>#N/A</v>
      </c>
      <c r="K1167" t="e">
        <f>VLOOKUP($B1167,CLIENTS!$A$5:$I$30,7,FALSE)</f>
        <v>#N/A</v>
      </c>
      <c r="L1167" t="e">
        <f>VLOOKUP($B1167,CLIENTS!$A$5:$I$30,8,FALSE)</f>
        <v>#N/A</v>
      </c>
      <c r="M1167" t="e">
        <f>VLOOKUP($B1167,CLIENTS!$A$5:$I$30,9,FALSE)</f>
        <v>#N/A</v>
      </c>
      <c r="O1167" t="e">
        <f>VLOOKUP($B1167,CLIENTS!$A$5:$I$30,MATCH(O$4,CLIENTS!$A$4:$I$4,0),FALSE)</f>
        <v>#N/A</v>
      </c>
      <c r="P1167" t="e">
        <f>VLOOKUP($B1167,CLIENTS!$A$5:$I$30,MATCH(P$4,CLIENTS!$A$4:$I$4,0),FALSE)</f>
        <v>#N/A</v>
      </c>
      <c r="Q1167" t="e">
        <f>VLOOKUP($B1167,CLIENTS!$A$5:$I$30,MATCH(Q$4,CLIENTS!$A$4:$I$4,0),FALSE)</f>
        <v>#N/A</v>
      </c>
      <c r="R1167" t="e">
        <f>VLOOKUP($B1167,CLIENTS!$A$5:$I$30,MATCH(R$4,CLIENTS!$A$4:$I$4,0),FALSE)</f>
        <v>#N/A</v>
      </c>
      <c r="S1167" t="e">
        <f>VLOOKUP($B1167,CLIENTS!$A$5:$I$30,MATCH(S$4,CLIENTS!$A$4:$I$4,0),FALSE)</f>
        <v>#N/A</v>
      </c>
      <c r="T1167" t="e">
        <f>VLOOKUP($B1167,CLIENTS!$A$5:$I$30,MATCH(T$4,CLIENTS!$A$4:$I$4,0),FALSE)</f>
        <v>#N/A</v>
      </c>
      <c r="U1167" t="e">
        <f>VLOOKUP($B1167,CLIENTS!$A$5:$I$30,MATCH(U$4,CLIENTS!$A$4:$I$4,0),FALSE)</f>
        <v>#N/A</v>
      </c>
      <c r="V1167" t="e">
        <f>VLOOKUP($B1167,CLIENTS!$A$5:$I$30,MATCH(V$4,CLIENTS!$A$4:$I$4,0),FALSE)</f>
        <v>#N/A</v>
      </c>
    </row>
    <row r="1168" spans="1:22" x14ac:dyDescent="0.25">
      <c r="A1168" s="1" t="s">
        <v>518</v>
      </c>
      <c r="B1168" s="1" t="s">
        <v>416</v>
      </c>
      <c r="D1168" s="1" t="s">
        <v>1</v>
      </c>
      <c r="E1168">
        <v>1678</v>
      </c>
      <c r="F1168" t="e">
        <f>VLOOKUP($B1168,CLIENTS!$A$5:$I$30,2,FALSE)</f>
        <v>#N/A</v>
      </c>
      <c r="G1168" t="e">
        <f>VLOOKUP($B1168,CLIENTS!$A$5:$I$30,3,FALSE)</f>
        <v>#N/A</v>
      </c>
      <c r="H1168" t="e">
        <f>VLOOKUP($B1168,CLIENTS!$A$5:$I$30,4,FALSE)</f>
        <v>#N/A</v>
      </c>
      <c r="I1168" t="e">
        <f>VLOOKUP($B1168,CLIENTS!$A$5:$I$30,5,FALSE)</f>
        <v>#N/A</v>
      </c>
      <c r="J1168" t="e">
        <f>VLOOKUP($B1168,CLIENTS!$A$5:$I$30,6,FALSE)</f>
        <v>#N/A</v>
      </c>
      <c r="K1168" t="e">
        <f>VLOOKUP($B1168,CLIENTS!$A$5:$I$30,7,FALSE)</f>
        <v>#N/A</v>
      </c>
      <c r="L1168" t="e">
        <f>VLOOKUP($B1168,CLIENTS!$A$5:$I$30,8,FALSE)</f>
        <v>#N/A</v>
      </c>
      <c r="M1168" t="e">
        <f>VLOOKUP($B1168,CLIENTS!$A$5:$I$30,9,FALSE)</f>
        <v>#N/A</v>
      </c>
      <c r="O1168" t="e">
        <f>VLOOKUP($B1168,CLIENTS!$A$5:$I$30,MATCH(O$4,CLIENTS!$A$4:$I$4,0),FALSE)</f>
        <v>#N/A</v>
      </c>
      <c r="P1168" t="e">
        <f>VLOOKUP($B1168,CLIENTS!$A$5:$I$30,MATCH(P$4,CLIENTS!$A$4:$I$4,0),FALSE)</f>
        <v>#N/A</v>
      </c>
      <c r="Q1168" t="e">
        <f>VLOOKUP($B1168,CLIENTS!$A$5:$I$30,MATCH(Q$4,CLIENTS!$A$4:$I$4,0),FALSE)</f>
        <v>#N/A</v>
      </c>
      <c r="R1168" t="e">
        <f>VLOOKUP($B1168,CLIENTS!$A$5:$I$30,MATCH(R$4,CLIENTS!$A$4:$I$4,0),FALSE)</f>
        <v>#N/A</v>
      </c>
      <c r="S1168" t="e">
        <f>VLOOKUP($B1168,CLIENTS!$A$5:$I$30,MATCH(S$4,CLIENTS!$A$4:$I$4,0),FALSE)</f>
        <v>#N/A</v>
      </c>
      <c r="T1168" t="e">
        <f>VLOOKUP($B1168,CLIENTS!$A$5:$I$30,MATCH(T$4,CLIENTS!$A$4:$I$4,0),FALSE)</f>
        <v>#N/A</v>
      </c>
      <c r="U1168" t="e">
        <f>VLOOKUP($B1168,CLIENTS!$A$5:$I$30,MATCH(U$4,CLIENTS!$A$4:$I$4,0),FALSE)</f>
        <v>#N/A</v>
      </c>
      <c r="V1168" t="e">
        <f>VLOOKUP($B1168,CLIENTS!$A$5:$I$30,MATCH(V$4,CLIENTS!$A$4:$I$4,0),FALSE)</f>
        <v>#N/A</v>
      </c>
    </row>
    <row r="1169" spans="1:22" x14ac:dyDescent="0.25">
      <c r="A1169" s="1" t="s">
        <v>518</v>
      </c>
      <c r="B1169" s="1" t="s">
        <v>211</v>
      </c>
      <c r="D1169" s="1" t="s">
        <v>1</v>
      </c>
      <c r="E1169">
        <v>1632</v>
      </c>
      <c r="F1169" t="e">
        <f>VLOOKUP($B1169,CLIENTS!$A$5:$I$30,2,FALSE)</f>
        <v>#N/A</v>
      </c>
      <c r="G1169" t="e">
        <f>VLOOKUP($B1169,CLIENTS!$A$5:$I$30,3,FALSE)</f>
        <v>#N/A</v>
      </c>
      <c r="H1169" t="e">
        <f>VLOOKUP($B1169,CLIENTS!$A$5:$I$30,4,FALSE)</f>
        <v>#N/A</v>
      </c>
      <c r="I1169" t="e">
        <f>VLOOKUP($B1169,CLIENTS!$A$5:$I$30,5,FALSE)</f>
        <v>#N/A</v>
      </c>
      <c r="J1169" t="e">
        <f>VLOOKUP($B1169,CLIENTS!$A$5:$I$30,6,FALSE)</f>
        <v>#N/A</v>
      </c>
      <c r="K1169" t="e">
        <f>VLOOKUP($B1169,CLIENTS!$A$5:$I$30,7,FALSE)</f>
        <v>#N/A</v>
      </c>
      <c r="L1169" t="e">
        <f>VLOOKUP($B1169,CLIENTS!$A$5:$I$30,8,FALSE)</f>
        <v>#N/A</v>
      </c>
      <c r="M1169" t="e">
        <f>VLOOKUP($B1169,CLIENTS!$A$5:$I$30,9,FALSE)</f>
        <v>#N/A</v>
      </c>
      <c r="O1169" t="e">
        <f>VLOOKUP($B1169,CLIENTS!$A$5:$I$30,MATCH(O$4,CLIENTS!$A$4:$I$4,0),FALSE)</f>
        <v>#N/A</v>
      </c>
      <c r="P1169" t="e">
        <f>VLOOKUP($B1169,CLIENTS!$A$5:$I$30,MATCH(P$4,CLIENTS!$A$4:$I$4,0),FALSE)</f>
        <v>#N/A</v>
      </c>
      <c r="Q1169" t="e">
        <f>VLOOKUP($B1169,CLIENTS!$A$5:$I$30,MATCH(Q$4,CLIENTS!$A$4:$I$4,0),FALSE)</f>
        <v>#N/A</v>
      </c>
      <c r="R1169" t="e">
        <f>VLOOKUP($B1169,CLIENTS!$A$5:$I$30,MATCH(R$4,CLIENTS!$A$4:$I$4,0),FALSE)</f>
        <v>#N/A</v>
      </c>
      <c r="S1169" t="e">
        <f>VLOOKUP($B1169,CLIENTS!$A$5:$I$30,MATCH(S$4,CLIENTS!$A$4:$I$4,0),FALSE)</f>
        <v>#N/A</v>
      </c>
      <c r="T1169" t="e">
        <f>VLOOKUP($B1169,CLIENTS!$A$5:$I$30,MATCH(T$4,CLIENTS!$A$4:$I$4,0),FALSE)</f>
        <v>#N/A</v>
      </c>
      <c r="U1169" t="e">
        <f>VLOOKUP($B1169,CLIENTS!$A$5:$I$30,MATCH(U$4,CLIENTS!$A$4:$I$4,0),FALSE)</f>
        <v>#N/A</v>
      </c>
      <c r="V1169" t="e">
        <f>VLOOKUP($B1169,CLIENTS!$A$5:$I$30,MATCH(V$4,CLIENTS!$A$4:$I$4,0),FALSE)</f>
        <v>#N/A</v>
      </c>
    </row>
    <row r="1170" spans="1:22" x14ac:dyDescent="0.25">
      <c r="A1170" s="1" t="s">
        <v>520</v>
      </c>
      <c r="B1170" s="1" t="s">
        <v>211</v>
      </c>
      <c r="D1170" s="1" t="s">
        <v>1</v>
      </c>
      <c r="E1170">
        <v>1180</v>
      </c>
      <c r="F1170" t="e">
        <f>VLOOKUP($B1170,CLIENTS!$A$5:$I$30,2,FALSE)</f>
        <v>#N/A</v>
      </c>
      <c r="G1170" t="e">
        <f>VLOOKUP($B1170,CLIENTS!$A$5:$I$30,3,FALSE)</f>
        <v>#N/A</v>
      </c>
      <c r="H1170" t="e">
        <f>VLOOKUP($B1170,CLIENTS!$A$5:$I$30,4,FALSE)</f>
        <v>#N/A</v>
      </c>
      <c r="I1170" t="e">
        <f>VLOOKUP($B1170,CLIENTS!$A$5:$I$30,5,FALSE)</f>
        <v>#N/A</v>
      </c>
      <c r="J1170" t="e">
        <f>VLOOKUP($B1170,CLIENTS!$A$5:$I$30,6,FALSE)</f>
        <v>#N/A</v>
      </c>
      <c r="K1170" t="e">
        <f>VLOOKUP($B1170,CLIENTS!$A$5:$I$30,7,FALSE)</f>
        <v>#N/A</v>
      </c>
      <c r="L1170" t="e">
        <f>VLOOKUP($B1170,CLIENTS!$A$5:$I$30,8,FALSE)</f>
        <v>#N/A</v>
      </c>
      <c r="M1170" t="e">
        <f>VLOOKUP($B1170,CLIENTS!$A$5:$I$30,9,FALSE)</f>
        <v>#N/A</v>
      </c>
      <c r="O1170" t="e">
        <f>VLOOKUP($B1170,CLIENTS!$A$5:$I$30,MATCH(O$4,CLIENTS!$A$4:$I$4,0),FALSE)</f>
        <v>#N/A</v>
      </c>
      <c r="P1170" t="e">
        <f>VLOOKUP($B1170,CLIENTS!$A$5:$I$30,MATCH(P$4,CLIENTS!$A$4:$I$4,0),FALSE)</f>
        <v>#N/A</v>
      </c>
      <c r="Q1170" t="e">
        <f>VLOOKUP($B1170,CLIENTS!$A$5:$I$30,MATCH(Q$4,CLIENTS!$A$4:$I$4,0),FALSE)</f>
        <v>#N/A</v>
      </c>
      <c r="R1170" t="e">
        <f>VLOOKUP($B1170,CLIENTS!$A$5:$I$30,MATCH(R$4,CLIENTS!$A$4:$I$4,0),FALSE)</f>
        <v>#N/A</v>
      </c>
      <c r="S1170" t="e">
        <f>VLOOKUP($B1170,CLIENTS!$A$5:$I$30,MATCH(S$4,CLIENTS!$A$4:$I$4,0),FALSE)</f>
        <v>#N/A</v>
      </c>
      <c r="T1170" t="e">
        <f>VLOOKUP($B1170,CLIENTS!$A$5:$I$30,MATCH(T$4,CLIENTS!$A$4:$I$4,0),FALSE)</f>
        <v>#N/A</v>
      </c>
      <c r="U1170" t="e">
        <f>VLOOKUP($B1170,CLIENTS!$A$5:$I$30,MATCH(U$4,CLIENTS!$A$4:$I$4,0),FALSE)</f>
        <v>#N/A</v>
      </c>
      <c r="V1170" t="e">
        <f>VLOOKUP($B1170,CLIENTS!$A$5:$I$30,MATCH(V$4,CLIENTS!$A$4:$I$4,0),FALSE)</f>
        <v>#N/A</v>
      </c>
    </row>
    <row r="1171" spans="1:22" x14ac:dyDescent="0.25">
      <c r="A1171" s="1" t="s">
        <v>518</v>
      </c>
      <c r="B1171" s="1" t="s">
        <v>417</v>
      </c>
      <c r="D1171" s="1" t="s">
        <v>1</v>
      </c>
      <c r="E1171">
        <v>1703</v>
      </c>
      <c r="F1171" t="e">
        <f>VLOOKUP($B1171,CLIENTS!$A$5:$I$30,2,FALSE)</f>
        <v>#N/A</v>
      </c>
      <c r="G1171" t="e">
        <f>VLOOKUP($B1171,CLIENTS!$A$5:$I$30,3,FALSE)</f>
        <v>#N/A</v>
      </c>
      <c r="H1171" t="e">
        <f>VLOOKUP($B1171,CLIENTS!$A$5:$I$30,4,FALSE)</f>
        <v>#N/A</v>
      </c>
      <c r="I1171" t="e">
        <f>VLOOKUP($B1171,CLIENTS!$A$5:$I$30,5,FALSE)</f>
        <v>#N/A</v>
      </c>
      <c r="J1171" t="e">
        <f>VLOOKUP($B1171,CLIENTS!$A$5:$I$30,6,FALSE)</f>
        <v>#N/A</v>
      </c>
      <c r="K1171" t="e">
        <f>VLOOKUP($B1171,CLIENTS!$A$5:$I$30,7,FALSE)</f>
        <v>#N/A</v>
      </c>
      <c r="L1171" t="e">
        <f>VLOOKUP($B1171,CLIENTS!$A$5:$I$30,8,FALSE)</f>
        <v>#N/A</v>
      </c>
      <c r="M1171" t="e">
        <f>VLOOKUP($B1171,CLIENTS!$A$5:$I$30,9,FALSE)</f>
        <v>#N/A</v>
      </c>
      <c r="O1171" t="e">
        <f>VLOOKUP($B1171,CLIENTS!$A$5:$I$30,MATCH(O$4,CLIENTS!$A$4:$I$4,0),FALSE)</f>
        <v>#N/A</v>
      </c>
      <c r="P1171" t="e">
        <f>VLOOKUP($B1171,CLIENTS!$A$5:$I$30,MATCH(P$4,CLIENTS!$A$4:$I$4,0),FALSE)</f>
        <v>#N/A</v>
      </c>
      <c r="Q1171" t="e">
        <f>VLOOKUP($B1171,CLIENTS!$A$5:$I$30,MATCH(Q$4,CLIENTS!$A$4:$I$4,0),FALSE)</f>
        <v>#N/A</v>
      </c>
      <c r="R1171" t="e">
        <f>VLOOKUP($B1171,CLIENTS!$A$5:$I$30,MATCH(R$4,CLIENTS!$A$4:$I$4,0),FALSE)</f>
        <v>#N/A</v>
      </c>
      <c r="S1171" t="e">
        <f>VLOOKUP($B1171,CLIENTS!$A$5:$I$30,MATCH(S$4,CLIENTS!$A$4:$I$4,0),FALSE)</f>
        <v>#N/A</v>
      </c>
      <c r="T1171" t="e">
        <f>VLOOKUP($B1171,CLIENTS!$A$5:$I$30,MATCH(T$4,CLIENTS!$A$4:$I$4,0),FALSE)</f>
        <v>#N/A</v>
      </c>
      <c r="U1171" t="e">
        <f>VLOOKUP($B1171,CLIENTS!$A$5:$I$30,MATCH(U$4,CLIENTS!$A$4:$I$4,0),FALSE)</f>
        <v>#N/A</v>
      </c>
      <c r="V1171" t="e">
        <f>VLOOKUP($B1171,CLIENTS!$A$5:$I$30,MATCH(V$4,CLIENTS!$A$4:$I$4,0),FALSE)</f>
        <v>#N/A</v>
      </c>
    </row>
    <row r="1172" spans="1:22" x14ac:dyDescent="0.25">
      <c r="A1172" s="1" t="s">
        <v>520</v>
      </c>
      <c r="B1172" s="1" t="s">
        <v>417</v>
      </c>
      <c r="D1172" s="1" t="s">
        <v>1</v>
      </c>
      <c r="E1172">
        <v>1053</v>
      </c>
      <c r="F1172" t="e">
        <f>VLOOKUP($B1172,CLIENTS!$A$5:$I$30,2,FALSE)</f>
        <v>#N/A</v>
      </c>
      <c r="G1172" t="e">
        <f>VLOOKUP($B1172,CLIENTS!$A$5:$I$30,3,FALSE)</f>
        <v>#N/A</v>
      </c>
      <c r="H1172" t="e">
        <f>VLOOKUP($B1172,CLIENTS!$A$5:$I$30,4,FALSE)</f>
        <v>#N/A</v>
      </c>
      <c r="I1172" t="e">
        <f>VLOOKUP($B1172,CLIENTS!$A$5:$I$30,5,FALSE)</f>
        <v>#N/A</v>
      </c>
      <c r="J1172" t="e">
        <f>VLOOKUP($B1172,CLIENTS!$A$5:$I$30,6,FALSE)</f>
        <v>#N/A</v>
      </c>
      <c r="K1172" t="e">
        <f>VLOOKUP($B1172,CLIENTS!$A$5:$I$30,7,FALSE)</f>
        <v>#N/A</v>
      </c>
      <c r="L1172" t="e">
        <f>VLOOKUP($B1172,CLIENTS!$A$5:$I$30,8,FALSE)</f>
        <v>#N/A</v>
      </c>
      <c r="M1172" t="e">
        <f>VLOOKUP($B1172,CLIENTS!$A$5:$I$30,9,FALSE)</f>
        <v>#N/A</v>
      </c>
      <c r="O1172" t="e">
        <f>VLOOKUP($B1172,CLIENTS!$A$5:$I$30,MATCH(O$4,CLIENTS!$A$4:$I$4,0),FALSE)</f>
        <v>#N/A</v>
      </c>
      <c r="P1172" t="e">
        <f>VLOOKUP($B1172,CLIENTS!$A$5:$I$30,MATCH(P$4,CLIENTS!$A$4:$I$4,0),FALSE)</f>
        <v>#N/A</v>
      </c>
      <c r="Q1172" t="e">
        <f>VLOOKUP($B1172,CLIENTS!$A$5:$I$30,MATCH(Q$4,CLIENTS!$A$4:$I$4,0),FALSE)</f>
        <v>#N/A</v>
      </c>
      <c r="R1172" t="e">
        <f>VLOOKUP($B1172,CLIENTS!$A$5:$I$30,MATCH(R$4,CLIENTS!$A$4:$I$4,0),FALSE)</f>
        <v>#N/A</v>
      </c>
      <c r="S1172" t="e">
        <f>VLOOKUP($B1172,CLIENTS!$A$5:$I$30,MATCH(S$4,CLIENTS!$A$4:$I$4,0),FALSE)</f>
        <v>#N/A</v>
      </c>
      <c r="T1172" t="e">
        <f>VLOOKUP($B1172,CLIENTS!$A$5:$I$30,MATCH(T$4,CLIENTS!$A$4:$I$4,0),FALSE)</f>
        <v>#N/A</v>
      </c>
      <c r="U1172" t="e">
        <f>VLOOKUP($B1172,CLIENTS!$A$5:$I$30,MATCH(U$4,CLIENTS!$A$4:$I$4,0),FALSE)</f>
        <v>#N/A</v>
      </c>
      <c r="V1172" t="e">
        <f>VLOOKUP($B1172,CLIENTS!$A$5:$I$30,MATCH(V$4,CLIENTS!$A$4:$I$4,0),FALSE)</f>
        <v>#N/A</v>
      </c>
    </row>
    <row r="1173" spans="1:22" x14ac:dyDescent="0.25">
      <c r="A1173" s="1" t="s">
        <v>518</v>
      </c>
      <c r="B1173" s="1" t="s">
        <v>418</v>
      </c>
      <c r="D1173" s="1" t="s">
        <v>1</v>
      </c>
      <c r="E1173">
        <v>1653</v>
      </c>
      <c r="F1173" t="e">
        <f>VLOOKUP($B1173,CLIENTS!$A$5:$I$30,2,FALSE)</f>
        <v>#N/A</v>
      </c>
      <c r="G1173" t="e">
        <f>VLOOKUP($B1173,CLIENTS!$A$5:$I$30,3,FALSE)</f>
        <v>#N/A</v>
      </c>
      <c r="H1173" t="e">
        <f>VLOOKUP($B1173,CLIENTS!$A$5:$I$30,4,FALSE)</f>
        <v>#N/A</v>
      </c>
      <c r="I1173" t="e">
        <f>VLOOKUP($B1173,CLIENTS!$A$5:$I$30,5,FALSE)</f>
        <v>#N/A</v>
      </c>
      <c r="J1173" t="e">
        <f>VLOOKUP($B1173,CLIENTS!$A$5:$I$30,6,FALSE)</f>
        <v>#N/A</v>
      </c>
      <c r="K1173" t="e">
        <f>VLOOKUP($B1173,CLIENTS!$A$5:$I$30,7,FALSE)</f>
        <v>#N/A</v>
      </c>
      <c r="L1173" t="e">
        <f>VLOOKUP($B1173,CLIENTS!$A$5:$I$30,8,FALSE)</f>
        <v>#N/A</v>
      </c>
      <c r="M1173" t="e">
        <f>VLOOKUP($B1173,CLIENTS!$A$5:$I$30,9,FALSE)</f>
        <v>#N/A</v>
      </c>
      <c r="O1173" t="e">
        <f>VLOOKUP($B1173,CLIENTS!$A$5:$I$30,MATCH(O$4,CLIENTS!$A$4:$I$4,0),FALSE)</f>
        <v>#N/A</v>
      </c>
      <c r="P1173" t="e">
        <f>VLOOKUP($B1173,CLIENTS!$A$5:$I$30,MATCH(P$4,CLIENTS!$A$4:$I$4,0),FALSE)</f>
        <v>#N/A</v>
      </c>
      <c r="Q1173" t="e">
        <f>VLOOKUP($B1173,CLIENTS!$A$5:$I$30,MATCH(Q$4,CLIENTS!$A$4:$I$4,0),FALSE)</f>
        <v>#N/A</v>
      </c>
      <c r="R1173" t="e">
        <f>VLOOKUP($B1173,CLIENTS!$A$5:$I$30,MATCH(R$4,CLIENTS!$A$4:$I$4,0),FALSE)</f>
        <v>#N/A</v>
      </c>
      <c r="S1173" t="e">
        <f>VLOOKUP($B1173,CLIENTS!$A$5:$I$30,MATCH(S$4,CLIENTS!$A$4:$I$4,0),FALSE)</f>
        <v>#N/A</v>
      </c>
      <c r="T1173" t="e">
        <f>VLOOKUP($B1173,CLIENTS!$A$5:$I$30,MATCH(T$4,CLIENTS!$A$4:$I$4,0),FALSE)</f>
        <v>#N/A</v>
      </c>
      <c r="U1173" t="e">
        <f>VLOOKUP($B1173,CLIENTS!$A$5:$I$30,MATCH(U$4,CLIENTS!$A$4:$I$4,0),FALSE)</f>
        <v>#N/A</v>
      </c>
      <c r="V1173" t="e">
        <f>VLOOKUP($B1173,CLIENTS!$A$5:$I$30,MATCH(V$4,CLIENTS!$A$4:$I$4,0),FALSE)</f>
        <v>#N/A</v>
      </c>
    </row>
    <row r="1174" spans="1:22" x14ac:dyDescent="0.25">
      <c r="A1174" s="1" t="s">
        <v>520</v>
      </c>
      <c r="B1174" s="1" t="s">
        <v>418</v>
      </c>
      <c r="D1174" s="1" t="s">
        <v>1</v>
      </c>
      <c r="E1174">
        <v>1083</v>
      </c>
      <c r="F1174" t="e">
        <f>VLOOKUP($B1174,CLIENTS!$A$5:$I$30,2,FALSE)</f>
        <v>#N/A</v>
      </c>
      <c r="G1174" t="e">
        <f>VLOOKUP($B1174,CLIENTS!$A$5:$I$30,3,FALSE)</f>
        <v>#N/A</v>
      </c>
      <c r="H1174" t="e">
        <f>VLOOKUP($B1174,CLIENTS!$A$5:$I$30,4,FALSE)</f>
        <v>#N/A</v>
      </c>
      <c r="I1174" t="e">
        <f>VLOOKUP($B1174,CLIENTS!$A$5:$I$30,5,FALSE)</f>
        <v>#N/A</v>
      </c>
      <c r="J1174" t="e">
        <f>VLOOKUP($B1174,CLIENTS!$A$5:$I$30,6,FALSE)</f>
        <v>#N/A</v>
      </c>
      <c r="K1174" t="e">
        <f>VLOOKUP($B1174,CLIENTS!$A$5:$I$30,7,FALSE)</f>
        <v>#N/A</v>
      </c>
      <c r="L1174" t="e">
        <f>VLOOKUP($B1174,CLIENTS!$A$5:$I$30,8,FALSE)</f>
        <v>#N/A</v>
      </c>
      <c r="M1174" t="e">
        <f>VLOOKUP($B1174,CLIENTS!$A$5:$I$30,9,FALSE)</f>
        <v>#N/A</v>
      </c>
      <c r="O1174" t="e">
        <f>VLOOKUP($B1174,CLIENTS!$A$5:$I$30,MATCH(O$4,CLIENTS!$A$4:$I$4,0),FALSE)</f>
        <v>#N/A</v>
      </c>
      <c r="P1174" t="e">
        <f>VLOOKUP($B1174,CLIENTS!$A$5:$I$30,MATCH(P$4,CLIENTS!$A$4:$I$4,0),FALSE)</f>
        <v>#N/A</v>
      </c>
      <c r="Q1174" t="e">
        <f>VLOOKUP($B1174,CLIENTS!$A$5:$I$30,MATCH(Q$4,CLIENTS!$A$4:$I$4,0),FALSE)</f>
        <v>#N/A</v>
      </c>
      <c r="R1174" t="e">
        <f>VLOOKUP($B1174,CLIENTS!$A$5:$I$30,MATCH(R$4,CLIENTS!$A$4:$I$4,0),FALSE)</f>
        <v>#N/A</v>
      </c>
      <c r="S1174" t="e">
        <f>VLOOKUP($B1174,CLIENTS!$A$5:$I$30,MATCH(S$4,CLIENTS!$A$4:$I$4,0),FALSE)</f>
        <v>#N/A</v>
      </c>
      <c r="T1174" t="e">
        <f>VLOOKUP($B1174,CLIENTS!$A$5:$I$30,MATCH(T$4,CLIENTS!$A$4:$I$4,0),FALSE)</f>
        <v>#N/A</v>
      </c>
      <c r="U1174" t="e">
        <f>VLOOKUP($B1174,CLIENTS!$A$5:$I$30,MATCH(U$4,CLIENTS!$A$4:$I$4,0),FALSE)</f>
        <v>#N/A</v>
      </c>
      <c r="V1174" t="e">
        <f>VLOOKUP($B1174,CLIENTS!$A$5:$I$30,MATCH(V$4,CLIENTS!$A$4:$I$4,0),FALSE)</f>
        <v>#N/A</v>
      </c>
    </row>
    <row r="1175" spans="1:22" x14ac:dyDescent="0.25">
      <c r="A1175" s="1" t="s">
        <v>522</v>
      </c>
      <c r="B1175" s="1" t="s">
        <v>418</v>
      </c>
      <c r="D1175" s="1" t="s">
        <v>1</v>
      </c>
      <c r="E1175">
        <v>792</v>
      </c>
      <c r="F1175" t="e">
        <f>VLOOKUP($B1175,CLIENTS!$A$5:$I$30,2,FALSE)</f>
        <v>#N/A</v>
      </c>
      <c r="G1175" t="e">
        <f>VLOOKUP($B1175,CLIENTS!$A$5:$I$30,3,FALSE)</f>
        <v>#N/A</v>
      </c>
      <c r="H1175" t="e">
        <f>VLOOKUP($B1175,CLIENTS!$A$5:$I$30,4,FALSE)</f>
        <v>#N/A</v>
      </c>
      <c r="I1175" t="e">
        <f>VLOOKUP($B1175,CLIENTS!$A$5:$I$30,5,FALSE)</f>
        <v>#N/A</v>
      </c>
      <c r="J1175" t="e">
        <f>VLOOKUP($B1175,CLIENTS!$A$5:$I$30,6,FALSE)</f>
        <v>#N/A</v>
      </c>
      <c r="K1175" t="e">
        <f>VLOOKUP($B1175,CLIENTS!$A$5:$I$30,7,FALSE)</f>
        <v>#N/A</v>
      </c>
      <c r="L1175" t="e">
        <f>VLOOKUP($B1175,CLIENTS!$A$5:$I$30,8,FALSE)</f>
        <v>#N/A</v>
      </c>
      <c r="M1175" t="e">
        <f>VLOOKUP($B1175,CLIENTS!$A$5:$I$30,9,FALSE)</f>
        <v>#N/A</v>
      </c>
      <c r="O1175" t="e">
        <f>VLOOKUP($B1175,CLIENTS!$A$5:$I$30,MATCH(O$4,CLIENTS!$A$4:$I$4,0),FALSE)</f>
        <v>#N/A</v>
      </c>
      <c r="P1175" t="e">
        <f>VLOOKUP($B1175,CLIENTS!$A$5:$I$30,MATCH(P$4,CLIENTS!$A$4:$I$4,0),FALSE)</f>
        <v>#N/A</v>
      </c>
      <c r="Q1175" t="e">
        <f>VLOOKUP($B1175,CLIENTS!$A$5:$I$30,MATCH(Q$4,CLIENTS!$A$4:$I$4,0),FALSE)</f>
        <v>#N/A</v>
      </c>
      <c r="R1175" t="e">
        <f>VLOOKUP($B1175,CLIENTS!$A$5:$I$30,MATCH(R$4,CLIENTS!$A$4:$I$4,0),FALSE)</f>
        <v>#N/A</v>
      </c>
      <c r="S1175" t="e">
        <f>VLOOKUP($B1175,CLIENTS!$A$5:$I$30,MATCH(S$4,CLIENTS!$A$4:$I$4,0),FALSE)</f>
        <v>#N/A</v>
      </c>
      <c r="T1175" t="e">
        <f>VLOOKUP($B1175,CLIENTS!$A$5:$I$30,MATCH(T$4,CLIENTS!$A$4:$I$4,0),FALSE)</f>
        <v>#N/A</v>
      </c>
      <c r="U1175" t="e">
        <f>VLOOKUP($B1175,CLIENTS!$A$5:$I$30,MATCH(U$4,CLIENTS!$A$4:$I$4,0),FALSE)</f>
        <v>#N/A</v>
      </c>
      <c r="V1175" t="e">
        <f>VLOOKUP($B1175,CLIENTS!$A$5:$I$30,MATCH(V$4,CLIENTS!$A$4:$I$4,0),FALSE)</f>
        <v>#N/A</v>
      </c>
    </row>
    <row r="1176" spans="1:22" x14ac:dyDescent="0.25">
      <c r="A1176" s="1" t="s">
        <v>518</v>
      </c>
      <c r="B1176" s="1" t="s">
        <v>179</v>
      </c>
      <c r="D1176" s="1" t="s">
        <v>1</v>
      </c>
      <c r="E1176">
        <v>1831</v>
      </c>
      <c r="F1176" t="e">
        <f>VLOOKUP($B1176,CLIENTS!$A$5:$I$30,2,FALSE)</f>
        <v>#N/A</v>
      </c>
      <c r="G1176" t="e">
        <f>VLOOKUP($B1176,CLIENTS!$A$5:$I$30,3,FALSE)</f>
        <v>#N/A</v>
      </c>
      <c r="H1176" t="e">
        <f>VLOOKUP($B1176,CLIENTS!$A$5:$I$30,4,FALSE)</f>
        <v>#N/A</v>
      </c>
      <c r="I1176" t="e">
        <f>VLOOKUP($B1176,CLIENTS!$A$5:$I$30,5,FALSE)</f>
        <v>#N/A</v>
      </c>
      <c r="J1176" t="e">
        <f>VLOOKUP($B1176,CLIENTS!$A$5:$I$30,6,FALSE)</f>
        <v>#N/A</v>
      </c>
      <c r="K1176" t="e">
        <f>VLOOKUP($B1176,CLIENTS!$A$5:$I$30,7,FALSE)</f>
        <v>#N/A</v>
      </c>
      <c r="L1176" t="e">
        <f>VLOOKUP($B1176,CLIENTS!$A$5:$I$30,8,FALSE)</f>
        <v>#N/A</v>
      </c>
      <c r="M1176" t="e">
        <f>VLOOKUP($B1176,CLIENTS!$A$5:$I$30,9,FALSE)</f>
        <v>#N/A</v>
      </c>
      <c r="O1176" t="e">
        <f>VLOOKUP($B1176,CLIENTS!$A$5:$I$30,MATCH(O$4,CLIENTS!$A$4:$I$4,0),FALSE)</f>
        <v>#N/A</v>
      </c>
      <c r="P1176" t="e">
        <f>VLOOKUP($B1176,CLIENTS!$A$5:$I$30,MATCH(P$4,CLIENTS!$A$4:$I$4,0),FALSE)</f>
        <v>#N/A</v>
      </c>
      <c r="Q1176" t="e">
        <f>VLOOKUP($B1176,CLIENTS!$A$5:$I$30,MATCH(Q$4,CLIENTS!$A$4:$I$4,0),FALSE)</f>
        <v>#N/A</v>
      </c>
      <c r="R1176" t="e">
        <f>VLOOKUP($B1176,CLIENTS!$A$5:$I$30,MATCH(R$4,CLIENTS!$A$4:$I$4,0),FALSE)</f>
        <v>#N/A</v>
      </c>
      <c r="S1176" t="e">
        <f>VLOOKUP($B1176,CLIENTS!$A$5:$I$30,MATCH(S$4,CLIENTS!$A$4:$I$4,0),FALSE)</f>
        <v>#N/A</v>
      </c>
      <c r="T1176" t="e">
        <f>VLOOKUP($B1176,CLIENTS!$A$5:$I$30,MATCH(T$4,CLIENTS!$A$4:$I$4,0),FALSE)</f>
        <v>#N/A</v>
      </c>
      <c r="U1176" t="e">
        <f>VLOOKUP($B1176,CLIENTS!$A$5:$I$30,MATCH(U$4,CLIENTS!$A$4:$I$4,0),FALSE)</f>
        <v>#N/A</v>
      </c>
      <c r="V1176" t="e">
        <f>VLOOKUP($B1176,CLIENTS!$A$5:$I$30,MATCH(V$4,CLIENTS!$A$4:$I$4,0),FALSE)</f>
        <v>#N/A</v>
      </c>
    </row>
    <row r="1177" spans="1:22" x14ac:dyDescent="0.25">
      <c r="A1177" s="1" t="s">
        <v>520</v>
      </c>
      <c r="B1177" s="1" t="s">
        <v>179</v>
      </c>
      <c r="D1177" s="1" t="s">
        <v>1</v>
      </c>
      <c r="E1177">
        <v>1190</v>
      </c>
      <c r="F1177" t="e">
        <f>VLOOKUP($B1177,CLIENTS!$A$5:$I$30,2,FALSE)</f>
        <v>#N/A</v>
      </c>
      <c r="G1177" t="e">
        <f>VLOOKUP($B1177,CLIENTS!$A$5:$I$30,3,FALSE)</f>
        <v>#N/A</v>
      </c>
      <c r="H1177" t="e">
        <f>VLOOKUP($B1177,CLIENTS!$A$5:$I$30,4,FALSE)</f>
        <v>#N/A</v>
      </c>
      <c r="I1177" t="e">
        <f>VLOOKUP($B1177,CLIENTS!$A$5:$I$30,5,FALSE)</f>
        <v>#N/A</v>
      </c>
      <c r="J1177" t="e">
        <f>VLOOKUP($B1177,CLIENTS!$A$5:$I$30,6,FALSE)</f>
        <v>#N/A</v>
      </c>
      <c r="K1177" t="e">
        <f>VLOOKUP($B1177,CLIENTS!$A$5:$I$30,7,FALSE)</f>
        <v>#N/A</v>
      </c>
      <c r="L1177" t="e">
        <f>VLOOKUP($B1177,CLIENTS!$A$5:$I$30,8,FALSE)</f>
        <v>#N/A</v>
      </c>
      <c r="M1177" t="e">
        <f>VLOOKUP($B1177,CLIENTS!$A$5:$I$30,9,FALSE)</f>
        <v>#N/A</v>
      </c>
      <c r="O1177" t="e">
        <f>VLOOKUP($B1177,CLIENTS!$A$5:$I$30,MATCH(O$4,CLIENTS!$A$4:$I$4,0),FALSE)</f>
        <v>#N/A</v>
      </c>
      <c r="P1177" t="e">
        <f>VLOOKUP($B1177,CLIENTS!$A$5:$I$30,MATCH(P$4,CLIENTS!$A$4:$I$4,0),FALSE)</f>
        <v>#N/A</v>
      </c>
      <c r="Q1177" t="e">
        <f>VLOOKUP($B1177,CLIENTS!$A$5:$I$30,MATCH(Q$4,CLIENTS!$A$4:$I$4,0),FALSE)</f>
        <v>#N/A</v>
      </c>
      <c r="R1177" t="e">
        <f>VLOOKUP($B1177,CLIENTS!$A$5:$I$30,MATCH(R$4,CLIENTS!$A$4:$I$4,0),FALSE)</f>
        <v>#N/A</v>
      </c>
      <c r="S1177" t="e">
        <f>VLOOKUP($B1177,CLIENTS!$A$5:$I$30,MATCH(S$4,CLIENTS!$A$4:$I$4,0),FALSE)</f>
        <v>#N/A</v>
      </c>
      <c r="T1177" t="e">
        <f>VLOOKUP($B1177,CLIENTS!$A$5:$I$30,MATCH(T$4,CLIENTS!$A$4:$I$4,0),FALSE)</f>
        <v>#N/A</v>
      </c>
      <c r="U1177" t="e">
        <f>VLOOKUP($B1177,CLIENTS!$A$5:$I$30,MATCH(U$4,CLIENTS!$A$4:$I$4,0),FALSE)</f>
        <v>#N/A</v>
      </c>
      <c r="V1177" t="e">
        <f>VLOOKUP($B1177,CLIENTS!$A$5:$I$30,MATCH(V$4,CLIENTS!$A$4:$I$4,0),FALSE)</f>
        <v>#N/A</v>
      </c>
    </row>
    <row r="1178" spans="1:22" x14ac:dyDescent="0.25">
      <c r="A1178" s="1" t="s">
        <v>522</v>
      </c>
      <c r="B1178" s="1" t="s">
        <v>179</v>
      </c>
      <c r="D1178" s="1" t="s">
        <v>1</v>
      </c>
      <c r="E1178">
        <v>840</v>
      </c>
      <c r="F1178" t="e">
        <f>VLOOKUP($B1178,CLIENTS!$A$5:$I$30,2,FALSE)</f>
        <v>#N/A</v>
      </c>
      <c r="G1178" t="e">
        <f>VLOOKUP($B1178,CLIENTS!$A$5:$I$30,3,FALSE)</f>
        <v>#N/A</v>
      </c>
      <c r="H1178" t="e">
        <f>VLOOKUP($B1178,CLIENTS!$A$5:$I$30,4,FALSE)</f>
        <v>#N/A</v>
      </c>
      <c r="I1178" t="e">
        <f>VLOOKUP($B1178,CLIENTS!$A$5:$I$30,5,FALSE)</f>
        <v>#N/A</v>
      </c>
      <c r="J1178" t="e">
        <f>VLOOKUP($B1178,CLIENTS!$A$5:$I$30,6,FALSE)</f>
        <v>#N/A</v>
      </c>
      <c r="K1178" t="e">
        <f>VLOOKUP($B1178,CLIENTS!$A$5:$I$30,7,FALSE)</f>
        <v>#N/A</v>
      </c>
      <c r="L1178" t="e">
        <f>VLOOKUP($B1178,CLIENTS!$A$5:$I$30,8,FALSE)</f>
        <v>#N/A</v>
      </c>
      <c r="M1178" t="e">
        <f>VLOOKUP($B1178,CLIENTS!$A$5:$I$30,9,FALSE)</f>
        <v>#N/A</v>
      </c>
      <c r="O1178" t="e">
        <f>VLOOKUP($B1178,CLIENTS!$A$5:$I$30,MATCH(O$4,CLIENTS!$A$4:$I$4,0),FALSE)</f>
        <v>#N/A</v>
      </c>
      <c r="P1178" t="e">
        <f>VLOOKUP($B1178,CLIENTS!$A$5:$I$30,MATCH(P$4,CLIENTS!$A$4:$I$4,0),FALSE)</f>
        <v>#N/A</v>
      </c>
      <c r="Q1178" t="e">
        <f>VLOOKUP($B1178,CLIENTS!$A$5:$I$30,MATCH(Q$4,CLIENTS!$A$4:$I$4,0),FALSE)</f>
        <v>#N/A</v>
      </c>
      <c r="R1178" t="e">
        <f>VLOOKUP($B1178,CLIENTS!$A$5:$I$30,MATCH(R$4,CLIENTS!$A$4:$I$4,0),FALSE)</f>
        <v>#N/A</v>
      </c>
      <c r="S1178" t="e">
        <f>VLOOKUP($B1178,CLIENTS!$A$5:$I$30,MATCH(S$4,CLIENTS!$A$4:$I$4,0),FALSE)</f>
        <v>#N/A</v>
      </c>
      <c r="T1178" t="e">
        <f>VLOOKUP($B1178,CLIENTS!$A$5:$I$30,MATCH(T$4,CLIENTS!$A$4:$I$4,0),FALSE)</f>
        <v>#N/A</v>
      </c>
      <c r="U1178" t="e">
        <f>VLOOKUP($B1178,CLIENTS!$A$5:$I$30,MATCH(U$4,CLIENTS!$A$4:$I$4,0),FALSE)</f>
        <v>#N/A</v>
      </c>
      <c r="V1178" t="e">
        <f>VLOOKUP($B1178,CLIENTS!$A$5:$I$30,MATCH(V$4,CLIENTS!$A$4:$I$4,0),FALSE)</f>
        <v>#N/A</v>
      </c>
    </row>
    <row r="1179" spans="1:22" x14ac:dyDescent="0.25">
      <c r="A1179" s="1" t="s">
        <v>520</v>
      </c>
      <c r="B1179" s="1" t="s">
        <v>474</v>
      </c>
      <c r="D1179" s="1" t="s">
        <v>1</v>
      </c>
      <c r="E1179">
        <v>1363.3</v>
      </c>
      <c r="F1179" t="e">
        <f>VLOOKUP($B1179,CLIENTS!$A$5:$I$30,2,FALSE)</f>
        <v>#N/A</v>
      </c>
      <c r="G1179" t="e">
        <f>VLOOKUP($B1179,CLIENTS!$A$5:$I$30,3,FALSE)</f>
        <v>#N/A</v>
      </c>
      <c r="H1179" t="e">
        <f>VLOOKUP($B1179,CLIENTS!$A$5:$I$30,4,FALSE)</f>
        <v>#N/A</v>
      </c>
      <c r="I1179" t="e">
        <f>VLOOKUP($B1179,CLIENTS!$A$5:$I$30,5,FALSE)</f>
        <v>#N/A</v>
      </c>
      <c r="J1179" t="e">
        <f>VLOOKUP($B1179,CLIENTS!$A$5:$I$30,6,FALSE)</f>
        <v>#N/A</v>
      </c>
      <c r="K1179" t="e">
        <f>VLOOKUP($B1179,CLIENTS!$A$5:$I$30,7,FALSE)</f>
        <v>#N/A</v>
      </c>
      <c r="L1179" t="e">
        <f>VLOOKUP($B1179,CLIENTS!$A$5:$I$30,8,FALSE)</f>
        <v>#N/A</v>
      </c>
      <c r="M1179" t="e">
        <f>VLOOKUP($B1179,CLIENTS!$A$5:$I$30,9,FALSE)</f>
        <v>#N/A</v>
      </c>
      <c r="O1179" t="e">
        <f>VLOOKUP($B1179,CLIENTS!$A$5:$I$30,MATCH(O$4,CLIENTS!$A$4:$I$4,0),FALSE)</f>
        <v>#N/A</v>
      </c>
      <c r="P1179" t="e">
        <f>VLOOKUP($B1179,CLIENTS!$A$5:$I$30,MATCH(P$4,CLIENTS!$A$4:$I$4,0),FALSE)</f>
        <v>#N/A</v>
      </c>
      <c r="Q1179" t="e">
        <f>VLOOKUP($B1179,CLIENTS!$A$5:$I$30,MATCH(Q$4,CLIENTS!$A$4:$I$4,0),FALSE)</f>
        <v>#N/A</v>
      </c>
      <c r="R1179" t="e">
        <f>VLOOKUP($B1179,CLIENTS!$A$5:$I$30,MATCH(R$4,CLIENTS!$A$4:$I$4,0),FALSE)</f>
        <v>#N/A</v>
      </c>
      <c r="S1179" t="e">
        <f>VLOOKUP($B1179,CLIENTS!$A$5:$I$30,MATCH(S$4,CLIENTS!$A$4:$I$4,0),FALSE)</f>
        <v>#N/A</v>
      </c>
      <c r="T1179" t="e">
        <f>VLOOKUP($B1179,CLIENTS!$A$5:$I$30,MATCH(T$4,CLIENTS!$A$4:$I$4,0),FALSE)</f>
        <v>#N/A</v>
      </c>
      <c r="U1179" t="e">
        <f>VLOOKUP($B1179,CLIENTS!$A$5:$I$30,MATCH(U$4,CLIENTS!$A$4:$I$4,0),FALSE)</f>
        <v>#N/A</v>
      </c>
      <c r="V1179" t="e">
        <f>VLOOKUP($B1179,CLIENTS!$A$5:$I$30,MATCH(V$4,CLIENTS!$A$4:$I$4,0),FALSE)</f>
        <v>#N/A</v>
      </c>
    </row>
    <row r="1180" spans="1:22" x14ac:dyDescent="0.25">
      <c r="A1180" s="1" t="s">
        <v>518</v>
      </c>
      <c r="B1180" s="1" t="s">
        <v>419</v>
      </c>
      <c r="C1180" t="s">
        <v>518</v>
      </c>
      <c r="D1180" s="1" t="s">
        <v>1</v>
      </c>
      <c r="E1180">
        <v>1900</v>
      </c>
      <c r="F1180" t="e">
        <f>VLOOKUP($B1180,CLIENTS!$A$5:$I$30,2,FALSE)</f>
        <v>#N/A</v>
      </c>
      <c r="G1180" t="e">
        <f>VLOOKUP($B1180,CLIENTS!$A$5:$I$30,3,FALSE)</f>
        <v>#N/A</v>
      </c>
      <c r="H1180" t="e">
        <f>VLOOKUP($B1180,CLIENTS!$A$5:$I$30,4,FALSE)</f>
        <v>#N/A</v>
      </c>
      <c r="I1180" t="e">
        <f>VLOOKUP($B1180,CLIENTS!$A$5:$I$30,5,FALSE)</f>
        <v>#N/A</v>
      </c>
      <c r="J1180" t="e">
        <f>VLOOKUP($B1180,CLIENTS!$A$5:$I$30,6,FALSE)</f>
        <v>#N/A</v>
      </c>
      <c r="K1180" t="e">
        <f>VLOOKUP($B1180,CLIENTS!$A$5:$I$30,7,FALSE)</f>
        <v>#N/A</v>
      </c>
      <c r="L1180" t="e">
        <f>VLOOKUP($B1180,CLIENTS!$A$5:$I$30,8,FALSE)</f>
        <v>#N/A</v>
      </c>
      <c r="M1180" t="e">
        <f>VLOOKUP($B1180,CLIENTS!$A$5:$I$30,9,FALSE)</f>
        <v>#N/A</v>
      </c>
      <c r="O1180" t="e">
        <f>VLOOKUP($B1180,CLIENTS!$A$5:$I$30,MATCH(O$4,CLIENTS!$A$4:$I$4,0),FALSE)</f>
        <v>#N/A</v>
      </c>
      <c r="P1180" t="e">
        <f>VLOOKUP($B1180,CLIENTS!$A$5:$I$30,MATCH(P$4,CLIENTS!$A$4:$I$4,0),FALSE)</f>
        <v>#N/A</v>
      </c>
      <c r="Q1180" t="e">
        <f>VLOOKUP($B1180,CLIENTS!$A$5:$I$30,MATCH(Q$4,CLIENTS!$A$4:$I$4,0),FALSE)</f>
        <v>#N/A</v>
      </c>
      <c r="R1180" t="e">
        <f>VLOOKUP($B1180,CLIENTS!$A$5:$I$30,MATCH(R$4,CLIENTS!$A$4:$I$4,0),FALSE)</f>
        <v>#N/A</v>
      </c>
      <c r="S1180" t="e">
        <f>VLOOKUP($B1180,CLIENTS!$A$5:$I$30,MATCH(S$4,CLIENTS!$A$4:$I$4,0),FALSE)</f>
        <v>#N/A</v>
      </c>
      <c r="T1180" t="e">
        <f>VLOOKUP($B1180,CLIENTS!$A$5:$I$30,MATCH(T$4,CLIENTS!$A$4:$I$4,0),FALSE)</f>
        <v>#N/A</v>
      </c>
      <c r="U1180" t="e">
        <f>VLOOKUP($B1180,CLIENTS!$A$5:$I$30,MATCH(U$4,CLIENTS!$A$4:$I$4,0),FALSE)</f>
        <v>#N/A</v>
      </c>
      <c r="V1180" t="e">
        <f>VLOOKUP($B1180,CLIENTS!$A$5:$I$30,MATCH(V$4,CLIENTS!$A$4:$I$4,0),FALSE)</f>
        <v>#N/A</v>
      </c>
    </row>
    <row r="1181" spans="1:22" x14ac:dyDescent="0.25">
      <c r="A1181" s="1" t="s">
        <v>520</v>
      </c>
      <c r="B1181" s="1" t="s">
        <v>419</v>
      </c>
      <c r="C1181" t="s">
        <v>520</v>
      </c>
      <c r="D1181" s="1" t="s">
        <v>1</v>
      </c>
      <c r="E1181">
        <v>1230</v>
      </c>
      <c r="F1181" t="e">
        <f>VLOOKUP($B1181,CLIENTS!$A$5:$I$30,2,FALSE)</f>
        <v>#N/A</v>
      </c>
      <c r="G1181" t="e">
        <f>VLOOKUP($B1181,CLIENTS!$A$5:$I$30,3,FALSE)</f>
        <v>#N/A</v>
      </c>
      <c r="H1181" t="e">
        <f>VLOOKUP($B1181,CLIENTS!$A$5:$I$30,4,FALSE)</f>
        <v>#N/A</v>
      </c>
      <c r="I1181" t="e">
        <f>VLOOKUP($B1181,CLIENTS!$A$5:$I$30,5,FALSE)</f>
        <v>#N/A</v>
      </c>
      <c r="J1181" t="e">
        <f>VLOOKUP($B1181,CLIENTS!$A$5:$I$30,6,FALSE)</f>
        <v>#N/A</v>
      </c>
      <c r="K1181" t="e">
        <f>VLOOKUP($B1181,CLIENTS!$A$5:$I$30,7,FALSE)</f>
        <v>#N/A</v>
      </c>
      <c r="L1181" t="e">
        <f>VLOOKUP($B1181,CLIENTS!$A$5:$I$30,8,FALSE)</f>
        <v>#N/A</v>
      </c>
      <c r="M1181" t="e">
        <f>VLOOKUP($B1181,CLIENTS!$A$5:$I$30,9,FALSE)</f>
        <v>#N/A</v>
      </c>
      <c r="O1181" t="e">
        <f>VLOOKUP($B1181,CLIENTS!$A$5:$I$30,MATCH(O$4,CLIENTS!$A$4:$I$4,0),FALSE)</f>
        <v>#N/A</v>
      </c>
      <c r="P1181" t="e">
        <f>VLOOKUP($B1181,CLIENTS!$A$5:$I$30,MATCH(P$4,CLIENTS!$A$4:$I$4,0),FALSE)</f>
        <v>#N/A</v>
      </c>
      <c r="Q1181" t="e">
        <f>VLOOKUP($B1181,CLIENTS!$A$5:$I$30,MATCH(Q$4,CLIENTS!$A$4:$I$4,0),FALSE)</f>
        <v>#N/A</v>
      </c>
      <c r="R1181" t="e">
        <f>VLOOKUP($B1181,CLIENTS!$A$5:$I$30,MATCH(R$4,CLIENTS!$A$4:$I$4,0),FALSE)</f>
        <v>#N/A</v>
      </c>
      <c r="S1181" t="e">
        <f>VLOOKUP($B1181,CLIENTS!$A$5:$I$30,MATCH(S$4,CLIENTS!$A$4:$I$4,0),FALSE)</f>
        <v>#N/A</v>
      </c>
      <c r="T1181" t="e">
        <f>VLOOKUP($B1181,CLIENTS!$A$5:$I$30,MATCH(T$4,CLIENTS!$A$4:$I$4,0),FALSE)</f>
        <v>#N/A</v>
      </c>
      <c r="U1181" t="e">
        <f>VLOOKUP($B1181,CLIENTS!$A$5:$I$30,MATCH(U$4,CLIENTS!$A$4:$I$4,0),FALSE)</f>
        <v>#N/A</v>
      </c>
      <c r="V1181" t="e">
        <f>VLOOKUP($B1181,CLIENTS!$A$5:$I$30,MATCH(V$4,CLIENTS!$A$4:$I$4,0),FALSE)</f>
        <v>#N/A</v>
      </c>
    </row>
    <row r="1182" spans="1:22" x14ac:dyDescent="0.25">
      <c r="A1182" s="1" t="s">
        <v>518</v>
      </c>
      <c r="B1182" s="1" t="s">
        <v>420</v>
      </c>
      <c r="D1182" s="1" t="s">
        <v>1</v>
      </c>
      <c r="E1182">
        <v>1703</v>
      </c>
      <c r="F1182" t="e">
        <f>VLOOKUP($B1182,CLIENTS!$A$5:$I$30,2,FALSE)</f>
        <v>#N/A</v>
      </c>
      <c r="G1182" t="e">
        <f>VLOOKUP($B1182,CLIENTS!$A$5:$I$30,3,FALSE)</f>
        <v>#N/A</v>
      </c>
      <c r="H1182" t="e">
        <f>VLOOKUP($B1182,CLIENTS!$A$5:$I$30,4,FALSE)</f>
        <v>#N/A</v>
      </c>
      <c r="I1182" t="e">
        <f>VLOOKUP($B1182,CLIENTS!$A$5:$I$30,5,FALSE)</f>
        <v>#N/A</v>
      </c>
      <c r="J1182" t="e">
        <f>VLOOKUP($B1182,CLIENTS!$A$5:$I$30,6,FALSE)</f>
        <v>#N/A</v>
      </c>
      <c r="K1182" t="e">
        <f>VLOOKUP($B1182,CLIENTS!$A$5:$I$30,7,FALSE)</f>
        <v>#N/A</v>
      </c>
      <c r="L1182" t="e">
        <f>VLOOKUP($B1182,CLIENTS!$A$5:$I$30,8,FALSE)</f>
        <v>#N/A</v>
      </c>
      <c r="M1182" t="e">
        <f>VLOOKUP($B1182,CLIENTS!$A$5:$I$30,9,FALSE)</f>
        <v>#N/A</v>
      </c>
      <c r="O1182" t="e">
        <f>VLOOKUP($B1182,CLIENTS!$A$5:$I$30,MATCH(O$4,CLIENTS!$A$4:$I$4,0),FALSE)</f>
        <v>#N/A</v>
      </c>
      <c r="P1182" t="e">
        <f>VLOOKUP($B1182,CLIENTS!$A$5:$I$30,MATCH(P$4,CLIENTS!$A$4:$I$4,0),FALSE)</f>
        <v>#N/A</v>
      </c>
      <c r="Q1182" t="e">
        <f>VLOOKUP($B1182,CLIENTS!$A$5:$I$30,MATCH(Q$4,CLIENTS!$A$4:$I$4,0),FALSE)</f>
        <v>#N/A</v>
      </c>
      <c r="R1182" t="e">
        <f>VLOOKUP($B1182,CLIENTS!$A$5:$I$30,MATCH(R$4,CLIENTS!$A$4:$I$4,0),FALSE)</f>
        <v>#N/A</v>
      </c>
      <c r="S1182" t="e">
        <f>VLOOKUP($B1182,CLIENTS!$A$5:$I$30,MATCH(S$4,CLIENTS!$A$4:$I$4,0),FALSE)</f>
        <v>#N/A</v>
      </c>
      <c r="T1182" t="e">
        <f>VLOOKUP($B1182,CLIENTS!$A$5:$I$30,MATCH(T$4,CLIENTS!$A$4:$I$4,0),FALSE)</f>
        <v>#N/A</v>
      </c>
      <c r="U1182" t="e">
        <f>VLOOKUP($B1182,CLIENTS!$A$5:$I$30,MATCH(U$4,CLIENTS!$A$4:$I$4,0),FALSE)</f>
        <v>#N/A</v>
      </c>
      <c r="V1182" t="e">
        <f>VLOOKUP($B1182,CLIENTS!$A$5:$I$30,MATCH(V$4,CLIENTS!$A$4:$I$4,0),FALSE)</f>
        <v>#N/A</v>
      </c>
    </row>
    <row r="1183" spans="1:22" x14ac:dyDescent="0.25">
      <c r="A1183" s="1" t="s">
        <v>520</v>
      </c>
      <c r="B1183" s="1" t="s">
        <v>420</v>
      </c>
      <c r="D1183" s="1" t="s">
        <v>1</v>
      </c>
      <c r="E1183">
        <v>1160</v>
      </c>
      <c r="F1183" t="e">
        <f>VLOOKUP($B1183,CLIENTS!$A$5:$I$30,2,FALSE)</f>
        <v>#N/A</v>
      </c>
      <c r="G1183" t="e">
        <f>VLOOKUP($B1183,CLIENTS!$A$5:$I$30,3,FALSE)</f>
        <v>#N/A</v>
      </c>
      <c r="H1183" t="e">
        <f>VLOOKUP($B1183,CLIENTS!$A$5:$I$30,4,FALSE)</f>
        <v>#N/A</v>
      </c>
      <c r="I1183" t="e">
        <f>VLOOKUP($B1183,CLIENTS!$A$5:$I$30,5,FALSE)</f>
        <v>#N/A</v>
      </c>
      <c r="J1183" t="e">
        <f>VLOOKUP($B1183,CLIENTS!$A$5:$I$30,6,FALSE)</f>
        <v>#N/A</v>
      </c>
      <c r="K1183" t="e">
        <f>VLOOKUP($B1183,CLIENTS!$A$5:$I$30,7,FALSE)</f>
        <v>#N/A</v>
      </c>
      <c r="L1183" t="e">
        <f>VLOOKUP($B1183,CLIENTS!$A$5:$I$30,8,FALSE)</f>
        <v>#N/A</v>
      </c>
      <c r="M1183" t="e">
        <f>VLOOKUP($B1183,CLIENTS!$A$5:$I$30,9,FALSE)</f>
        <v>#N/A</v>
      </c>
      <c r="O1183" t="e">
        <f>VLOOKUP($B1183,CLIENTS!$A$5:$I$30,MATCH(O$4,CLIENTS!$A$4:$I$4,0),FALSE)</f>
        <v>#N/A</v>
      </c>
      <c r="P1183" t="e">
        <f>VLOOKUP($B1183,CLIENTS!$A$5:$I$30,MATCH(P$4,CLIENTS!$A$4:$I$4,0),FALSE)</f>
        <v>#N/A</v>
      </c>
      <c r="Q1183" t="e">
        <f>VLOOKUP($B1183,CLIENTS!$A$5:$I$30,MATCH(Q$4,CLIENTS!$A$4:$I$4,0),FALSE)</f>
        <v>#N/A</v>
      </c>
      <c r="R1183" t="e">
        <f>VLOOKUP($B1183,CLIENTS!$A$5:$I$30,MATCH(R$4,CLIENTS!$A$4:$I$4,0),FALSE)</f>
        <v>#N/A</v>
      </c>
      <c r="S1183" t="e">
        <f>VLOOKUP($B1183,CLIENTS!$A$5:$I$30,MATCH(S$4,CLIENTS!$A$4:$I$4,0),FALSE)</f>
        <v>#N/A</v>
      </c>
      <c r="T1183" t="e">
        <f>VLOOKUP($B1183,CLIENTS!$A$5:$I$30,MATCH(T$4,CLIENTS!$A$4:$I$4,0),FALSE)</f>
        <v>#N/A</v>
      </c>
      <c r="U1183" t="e">
        <f>VLOOKUP($B1183,CLIENTS!$A$5:$I$30,MATCH(U$4,CLIENTS!$A$4:$I$4,0),FALSE)</f>
        <v>#N/A</v>
      </c>
      <c r="V1183" t="e">
        <f>VLOOKUP($B1183,CLIENTS!$A$5:$I$30,MATCH(V$4,CLIENTS!$A$4:$I$4,0),FALSE)</f>
        <v>#N/A</v>
      </c>
    </row>
    <row r="1184" spans="1:22" x14ac:dyDescent="0.25">
      <c r="A1184" s="1" t="s">
        <v>522</v>
      </c>
      <c r="B1184" s="1" t="s">
        <v>420</v>
      </c>
      <c r="D1184" s="1" t="s">
        <v>1</v>
      </c>
      <c r="E1184">
        <v>792</v>
      </c>
      <c r="F1184" t="e">
        <f>VLOOKUP($B1184,CLIENTS!$A$5:$I$30,2,FALSE)</f>
        <v>#N/A</v>
      </c>
      <c r="G1184" t="e">
        <f>VLOOKUP($B1184,CLIENTS!$A$5:$I$30,3,FALSE)</f>
        <v>#N/A</v>
      </c>
      <c r="H1184" t="e">
        <f>VLOOKUP($B1184,CLIENTS!$A$5:$I$30,4,FALSE)</f>
        <v>#N/A</v>
      </c>
      <c r="I1184" t="e">
        <f>VLOOKUP($B1184,CLIENTS!$A$5:$I$30,5,FALSE)</f>
        <v>#N/A</v>
      </c>
      <c r="J1184" t="e">
        <f>VLOOKUP($B1184,CLIENTS!$A$5:$I$30,6,FALSE)</f>
        <v>#N/A</v>
      </c>
      <c r="K1184" t="e">
        <f>VLOOKUP($B1184,CLIENTS!$A$5:$I$30,7,FALSE)</f>
        <v>#N/A</v>
      </c>
      <c r="L1184" t="e">
        <f>VLOOKUP($B1184,CLIENTS!$A$5:$I$30,8,FALSE)</f>
        <v>#N/A</v>
      </c>
      <c r="M1184" t="e">
        <f>VLOOKUP($B1184,CLIENTS!$A$5:$I$30,9,FALSE)</f>
        <v>#N/A</v>
      </c>
      <c r="O1184" t="e">
        <f>VLOOKUP($B1184,CLIENTS!$A$5:$I$30,MATCH(O$4,CLIENTS!$A$4:$I$4,0),FALSE)</f>
        <v>#N/A</v>
      </c>
      <c r="P1184" t="e">
        <f>VLOOKUP($B1184,CLIENTS!$A$5:$I$30,MATCH(P$4,CLIENTS!$A$4:$I$4,0),FALSE)</f>
        <v>#N/A</v>
      </c>
      <c r="Q1184" t="e">
        <f>VLOOKUP($B1184,CLIENTS!$A$5:$I$30,MATCH(Q$4,CLIENTS!$A$4:$I$4,0),FALSE)</f>
        <v>#N/A</v>
      </c>
      <c r="R1184" t="e">
        <f>VLOOKUP($B1184,CLIENTS!$A$5:$I$30,MATCH(R$4,CLIENTS!$A$4:$I$4,0),FALSE)</f>
        <v>#N/A</v>
      </c>
      <c r="S1184" t="e">
        <f>VLOOKUP($B1184,CLIENTS!$A$5:$I$30,MATCH(S$4,CLIENTS!$A$4:$I$4,0),FALSE)</f>
        <v>#N/A</v>
      </c>
      <c r="T1184" t="e">
        <f>VLOOKUP($B1184,CLIENTS!$A$5:$I$30,MATCH(T$4,CLIENTS!$A$4:$I$4,0),FALSE)</f>
        <v>#N/A</v>
      </c>
      <c r="U1184" t="e">
        <f>VLOOKUP($B1184,CLIENTS!$A$5:$I$30,MATCH(U$4,CLIENTS!$A$4:$I$4,0),FALSE)</f>
        <v>#N/A</v>
      </c>
      <c r="V1184" t="e">
        <f>VLOOKUP($B1184,CLIENTS!$A$5:$I$30,MATCH(V$4,CLIENTS!$A$4:$I$4,0),FALSE)</f>
        <v>#N/A</v>
      </c>
    </row>
    <row r="1185" spans="1:22" x14ac:dyDescent="0.25">
      <c r="A1185" s="1" t="s">
        <v>518</v>
      </c>
      <c r="B1185" s="1" t="s">
        <v>180</v>
      </c>
      <c r="D1185" s="1" t="s">
        <v>1</v>
      </c>
      <c r="E1185">
        <v>1755</v>
      </c>
      <c r="F1185" t="e">
        <f>VLOOKUP($B1185,CLIENTS!$A$5:$I$30,2,FALSE)</f>
        <v>#N/A</v>
      </c>
      <c r="G1185" t="e">
        <f>VLOOKUP($B1185,CLIENTS!$A$5:$I$30,3,FALSE)</f>
        <v>#N/A</v>
      </c>
      <c r="H1185" t="e">
        <f>VLOOKUP($B1185,CLIENTS!$A$5:$I$30,4,FALSE)</f>
        <v>#N/A</v>
      </c>
      <c r="I1185" t="e">
        <f>VLOOKUP($B1185,CLIENTS!$A$5:$I$30,5,FALSE)</f>
        <v>#N/A</v>
      </c>
      <c r="J1185" t="e">
        <f>VLOOKUP($B1185,CLIENTS!$A$5:$I$30,6,FALSE)</f>
        <v>#N/A</v>
      </c>
      <c r="K1185" t="e">
        <f>VLOOKUP($B1185,CLIENTS!$A$5:$I$30,7,FALSE)</f>
        <v>#N/A</v>
      </c>
      <c r="L1185" t="e">
        <f>VLOOKUP($B1185,CLIENTS!$A$5:$I$30,8,FALSE)</f>
        <v>#N/A</v>
      </c>
      <c r="M1185" t="e">
        <f>VLOOKUP($B1185,CLIENTS!$A$5:$I$30,9,FALSE)</f>
        <v>#N/A</v>
      </c>
      <c r="O1185" t="e">
        <f>VLOOKUP($B1185,CLIENTS!$A$5:$I$30,MATCH(O$4,CLIENTS!$A$4:$I$4,0),FALSE)</f>
        <v>#N/A</v>
      </c>
      <c r="P1185" t="e">
        <f>VLOOKUP($B1185,CLIENTS!$A$5:$I$30,MATCH(P$4,CLIENTS!$A$4:$I$4,0),FALSE)</f>
        <v>#N/A</v>
      </c>
      <c r="Q1185" t="e">
        <f>VLOOKUP($B1185,CLIENTS!$A$5:$I$30,MATCH(Q$4,CLIENTS!$A$4:$I$4,0),FALSE)</f>
        <v>#N/A</v>
      </c>
      <c r="R1185" t="e">
        <f>VLOOKUP($B1185,CLIENTS!$A$5:$I$30,MATCH(R$4,CLIENTS!$A$4:$I$4,0),FALSE)</f>
        <v>#N/A</v>
      </c>
      <c r="S1185" t="e">
        <f>VLOOKUP($B1185,CLIENTS!$A$5:$I$30,MATCH(S$4,CLIENTS!$A$4:$I$4,0),FALSE)</f>
        <v>#N/A</v>
      </c>
      <c r="T1185" t="e">
        <f>VLOOKUP($B1185,CLIENTS!$A$5:$I$30,MATCH(T$4,CLIENTS!$A$4:$I$4,0),FALSE)</f>
        <v>#N/A</v>
      </c>
      <c r="U1185" t="e">
        <f>VLOOKUP($B1185,CLIENTS!$A$5:$I$30,MATCH(U$4,CLIENTS!$A$4:$I$4,0),FALSE)</f>
        <v>#N/A</v>
      </c>
      <c r="V1185" t="e">
        <f>VLOOKUP($B1185,CLIENTS!$A$5:$I$30,MATCH(V$4,CLIENTS!$A$4:$I$4,0),FALSE)</f>
        <v>#N/A</v>
      </c>
    </row>
    <row r="1186" spans="1:22" x14ac:dyDescent="0.25">
      <c r="A1186" s="1" t="s">
        <v>520</v>
      </c>
      <c r="B1186" s="1" t="s">
        <v>180</v>
      </c>
      <c r="D1186" s="1" t="s">
        <v>1</v>
      </c>
      <c r="E1186">
        <v>1150</v>
      </c>
      <c r="F1186" t="e">
        <f>VLOOKUP($B1186,CLIENTS!$A$5:$I$30,2,FALSE)</f>
        <v>#N/A</v>
      </c>
      <c r="G1186" t="e">
        <f>VLOOKUP($B1186,CLIENTS!$A$5:$I$30,3,FALSE)</f>
        <v>#N/A</v>
      </c>
      <c r="H1186" t="e">
        <f>VLOOKUP($B1186,CLIENTS!$A$5:$I$30,4,FALSE)</f>
        <v>#N/A</v>
      </c>
      <c r="I1186" t="e">
        <f>VLOOKUP($B1186,CLIENTS!$A$5:$I$30,5,FALSE)</f>
        <v>#N/A</v>
      </c>
      <c r="J1186" t="e">
        <f>VLOOKUP($B1186,CLIENTS!$A$5:$I$30,6,FALSE)</f>
        <v>#N/A</v>
      </c>
      <c r="K1186" t="e">
        <f>VLOOKUP($B1186,CLIENTS!$A$5:$I$30,7,FALSE)</f>
        <v>#N/A</v>
      </c>
      <c r="L1186" t="e">
        <f>VLOOKUP($B1186,CLIENTS!$A$5:$I$30,8,FALSE)</f>
        <v>#N/A</v>
      </c>
      <c r="M1186" t="e">
        <f>VLOOKUP($B1186,CLIENTS!$A$5:$I$30,9,FALSE)</f>
        <v>#N/A</v>
      </c>
      <c r="O1186" t="e">
        <f>VLOOKUP($B1186,CLIENTS!$A$5:$I$30,MATCH(O$4,CLIENTS!$A$4:$I$4,0),FALSE)</f>
        <v>#N/A</v>
      </c>
      <c r="P1186" t="e">
        <f>VLOOKUP($B1186,CLIENTS!$A$5:$I$30,MATCH(P$4,CLIENTS!$A$4:$I$4,0),FALSE)</f>
        <v>#N/A</v>
      </c>
      <c r="Q1186" t="e">
        <f>VLOOKUP($B1186,CLIENTS!$A$5:$I$30,MATCH(Q$4,CLIENTS!$A$4:$I$4,0),FALSE)</f>
        <v>#N/A</v>
      </c>
      <c r="R1186" t="e">
        <f>VLOOKUP($B1186,CLIENTS!$A$5:$I$30,MATCH(R$4,CLIENTS!$A$4:$I$4,0),FALSE)</f>
        <v>#N/A</v>
      </c>
      <c r="S1186" t="e">
        <f>VLOOKUP($B1186,CLIENTS!$A$5:$I$30,MATCH(S$4,CLIENTS!$A$4:$I$4,0),FALSE)</f>
        <v>#N/A</v>
      </c>
      <c r="T1186" t="e">
        <f>VLOOKUP($B1186,CLIENTS!$A$5:$I$30,MATCH(T$4,CLIENTS!$A$4:$I$4,0),FALSE)</f>
        <v>#N/A</v>
      </c>
      <c r="U1186" t="e">
        <f>VLOOKUP($B1186,CLIENTS!$A$5:$I$30,MATCH(U$4,CLIENTS!$A$4:$I$4,0),FALSE)</f>
        <v>#N/A</v>
      </c>
      <c r="V1186" t="e">
        <f>VLOOKUP($B1186,CLIENTS!$A$5:$I$30,MATCH(V$4,CLIENTS!$A$4:$I$4,0),FALSE)</f>
        <v>#N/A</v>
      </c>
    </row>
    <row r="1187" spans="1:22" x14ac:dyDescent="0.25">
      <c r="A1187" s="1" t="s">
        <v>522</v>
      </c>
      <c r="B1187" s="1" t="s">
        <v>180</v>
      </c>
      <c r="D1187" s="1" t="s">
        <v>1</v>
      </c>
      <c r="E1187">
        <v>840</v>
      </c>
      <c r="F1187" t="e">
        <f>VLOOKUP($B1187,CLIENTS!$A$5:$I$30,2,FALSE)</f>
        <v>#N/A</v>
      </c>
      <c r="G1187" t="e">
        <f>VLOOKUP($B1187,CLIENTS!$A$5:$I$30,3,FALSE)</f>
        <v>#N/A</v>
      </c>
      <c r="H1187" t="e">
        <f>VLOOKUP($B1187,CLIENTS!$A$5:$I$30,4,FALSE)</f>
        <v>#N/A</v>
      </c>
      <c r="I1187" t="e">
        <f>VLOOKUP($B1187,CLIENTS!$A$5:$I$30,5,FALSE)</f>
        <v>#N/A</v>
      </c>
      <c r="J1187" t="e">
        <f>VLOOKUP($B1187,CLIENTS!$A$5:$I$30,6,FALSE)</f>
        <v>#N/A</v>
      </c>
      <c r="K1187" t="e">
        <f>VLOOKUP($B1187,CLIENTS!$A$5:$I$30,7,FALSE)</f>
        <v>#N/A</v>
      </c>
      <c r="L1187" t="e">
        <f>VLOOKUP($B1187,CLIENTS!$A$5:$I$30,8,FALSE)</f>
        <v>#N/A</v>
      </c>
      <c r="M1187" t="e">
        <f>VLOOKUP($B1187,CLIENTS!$A$5:$I$30,9,FALSE)</f>
        <v>#N/A</v>
      </c>
      <c r="O1187" t="e">
        <f>VLOOKUP($B1187,CLIENTS!$A$5:$I$30,MATCH(O$4,CLIENTS!$A$4:$I$4,0),FALSE)</f>
        <v>#N/A</v>
      </c>
      <c r="P1187" t="e">
        <f>VLOOKUP($B1187,CLIENTS!$A$5:$I$30,MATCH(P$4,CLIENTS!$A$4:$I$4,0),FALSE)</f>
        <v>#N/A</v>
      </c>
      <c r="Q1187" t="e">
        <f>VLOOKUP($B1187,CLIENTS!$A$5:$I$30,MATCH(Q$4,CLIENTS!$A$4:$I$4,0),FALSE)</f>
        <v>#N/A</v>
      </c>
      <c r="R1187" t="e">
        <f>VLOOKUP($B1187,CLIENTS!$A$5:$I$30,MATCH(R$4,CLIENTS!$A$4:$I$4,0),FALSE)</f>
        <v>#N/A</v>
      </c>
      <c r="S1187" t="e">
        <f>VLOOKUP($B1187,CLIENTS!$A$5:$I$30,MATCH(S$4,CLIENTS!$A$4:$I$4,0),FALSE)</f>
        <v>#N/A</v>
      </c>
      <c r="T1187" t="e">
        <f>VLOOKUP($B1187,CLIENTS!$A$5:$I$30,MATCH(T$4,CLIENTS!$A$4:$I$4,0),FALSE)</f>
        <v>#N/A</v>
      </c>
      <c r="U1187" t="e">
        <f>VLOOKUP($B1187,CLIENTS!$A$5:$I$30,MATCH(U$4,CLIENTS!$A$4:$I$4,0),FALSE)</f>
        <v>#N/A</v>
      </c>
      <c r="V1187" t="e">
        <f>VLOOKUP($B1187,CLIENTS!$A$5:$I$30,MATCH(V$4,CLIENTS!$A$4:$I$4,0),FALSE)</f>
        <v>#N/A</v>
      </c>
    </row>
    <row r="1188" spans="1:22" x14ac:dyDescent="0.25">
      <c r="A1188" s="1" t="s">
        <v>520</v>
      </c>
      <c r="B1188" s="1" t="s">
        <v>475</v>
      </c>
      <c r="D1188" s="1" t="s">
        <v>1</v>
      </c>
      <c r="E1188">
        <v>1116</v>
      </c>
      <c r="F1188" t="e">
        <f>VLOOKUP($B1188,CLIENTS!$A$5:$I$30,2,FALSE)</f>
        <v>#N/A</v>
      </c>
      <c r="G1188" t="e">
        <f>VLOOKUP($B1188,CLIENTS!$A$5:$I$30,3,FALSE)</f>
        <v>#N/A</v>
      </c>
      <c r="H1188" t="e">
        <f>VLOOKUP($B1188,CLIENTS!$A$5:$I$30,4,FALSE)</f>
        <v>#N/A</v>
      </c>
      <c r="I1188" t="e">
        <f>VLOOKUP($B1188,CLIENTS!$A$5:$I$30,5,FALSE)</f>
        <v>#N/A</v>
      </c>
      <c r="J1188" t="e">
        <f>VLOOKUP($B1188,CLIENTS!$A$5:$I$30,6,FALSE)</f>
        <v>#N/A</v>
      </c>
      <c r="K1188" t="e">
        <f>VLOOKUP($B1188,CLIENTS!$A$5:$I$30,7,FALSE)</f>
        <v>#N/A</v>
      </c>
      <c r="L1188" t="e">
        <f>VLOOKUP($B1188,CLIENTS!$A$5:$I$30,8,FALSE)</f>
        <v>#N/A</v>
      </c>
      <c r="M1188" t="e">
        <f>VLOOKUP($B1188,CLIENTS!$A$5:$I$30,9,FALSE)</f>
        <v>#N/A</v>
      </c>
      <c r="O1188" t="e">
        <f>VLOOKUP($B1188,CLIENTS!$A$5:$I$30,MATCH(O$4,CLIENTS!$A$4:$I$4,0),FALSE)</f>
        <v>#N/A</v>
      </c>
      <c r="P1188" t="e">
        <f>VLOOKUP($B1188,CLIENTS!$A$5:$I$30,MATCH(P$4,CLIENTS!$A$4:$I$4,0),FALSE)</f>
        <v>#N/A</v>
      </c>
      <c r="Q1188" t="e">
        <f>VLOOKUP($B1188,CLIENTS!$A$5:$I$30,MATCH(Q$4,CLIENTS!$A$4:$I$4,0),FALSE)</f>
        <v>#N/A</v>
      </c>
      <c r="R1188" t="e">
        <f>VLOOKUP($B1188,CLIENTS!$A$5:$I$30,MATCH(R$4,CLIENTS!$A$4:$I$4,0),FALSE)</f>
        <v>#N/A</v>
      </c>
      <c r="S1188" t="e">
        <f>VLOOKUP($B1188,CLIENTS!$A$5:$I$30,MATCH(S$4,CLIENTS!$A$4:$I$4,0),FALSE)</f>
        <v>#N/A</v>
      </c>
      <c r="T1188" t="e">
        <f>VLOOKUP($B1188,CLIENTS!$A$5:$I$30,MATCH(T$4,CLIENTS!$A$4:$I$4,0),FALSE)</f>
        <v>#N/A</v>
      </c>
      <c r="U1188" t="e">
        <f>VLOOKUP($B1188,CLIENTS!$A$5:$I$30,MATCH(U$4,CLIENTS!$A$4:$I$4,0),FALSE)</f>
        <v>#N/A</v>
      </c>
      <c r="V1188" t="e">
        <f>VLOOKUP($B1188,CLIENTS!$A$5:$I$30,MATCH(V$4,CLIENTS!$A$4:$I$4,0),FALSE)</f>
        <v>#N/A</v>
      </c>
    </row>
    <row r="1189" spans="1:22" x14ac:dyDescent="0.25">
      <c r="A1189" s="1" t="s">
        <v>518</v>
      </c>
      <c r="B1189" s="1" t="s">
        <v>421</v>
      </c>
      <c r="D1189" s="1" t="s">
        <v>1</v>
      </c>
      <c r="E1189">
        <v>1612</v>
      </c>
      <c r="F1189" t="e">
        <f>VLOOKUP($B1189,CLIENTS!$A$5:$I$30,2,FALSE)</f>
        <v>#N/A</v>
      </c>
      <c r="G1189" t="e">
        <f>VLOOKUP($B1189,CLIENTS!$A$5:$I$30,3,FALSE)</f>
        <v>#N/A</v>
      </c>
      <c r="H1189" t="e">
        <f>VLOOKUP($B1189,CLIENTS!$A$5:$I$30,4,FALSE)</f>
        <v>#N/A</v>
      </c>
      <c r="I1189" t="e">
        <f>VLOOKUP($B1189,CLIENTS!$A$5:$I$30,5,FALSE)</f>
        <v>#N/A</v>
      </c>
      <c r="J1189" t="e">
        <f>VLOOKUP($B1189,CLIENTS!$A$5:$I$30,6,FALSE)</f>
        <v>#N/A</v>
      </c>
      <c r="K1189" t="e">
        <f>VLOOKUP($B1189,CLIENTS!$A$5:$I$30,7,FALSE)</f>
        <v>#N/A</v>
      </c>
      <c r="L1189" t="e">
        <f>VLOOKUP($B1189,CLIENTS!$A$5:$I$30,8,FALSE)</f>
        <v>#N/A</v>
      </c>
      <c r="M1189" t="e">
        <f>VLOOKUP($B1189,CLIENTS!$A$5:$I$30,9,FALSE)</f>
        <v>#N/A</v>
      </c>
      <c r="O1189" t="e">
        <f>VLOOKUP($B1189,CLIENTS!$A$5:$I$30,MATCH(O$4,CLIENTS!$A$4:$I$4,0),FALSE)</f>
        <v>#N/A</v>
      </c>
      <c r="P1189" t="e">
        <f>VLOOKUP($B1189,CLIENTS!$A$5:$I$30,MATCH(P$4,CLIENTS!$A$4:$I$4,0),FALSE)</f>
        <v>#N/A</v>
      </c>
      <c r="Q1189" t="e">
        <f>VLOOKUP($B1189,CLIENTS!$A$5:$I$30,MATCH(Q$4,CLIENTS!$A$4:$I$4,0),FALSE)</f>
        <v>#N/A</v>
      </c>
      <c r="R1189" t="e">
        <f>VLOOKUP($B1189,CLIENTS!$A$5:$I$30,MATCH(R$4,CLIENTS!$A$4:$I$4,0),FALSE)</f>
        <v>#N/A</v>
      </c>
      <c r="S1189" t="e">
        <f>VLOOKUP($B1189,CLIENTS!$A$5:$I$30,MATCH(S$4,CLIENTS!$A$4:$I$4,0),FALSE)</f>
        <v>#N/A</v>
      </c>
      <c r="T1189" t="e">
        <f>VLOOKUP($B1189,CLIENTS!$A$5:$I$30,MATCH(T$4,CLIENTS!$A$4:$I$4,0),FALSE)</f>
        <v>#N/A</v>
      </c>
      <c r="U1189" t="e">
        <f>VLOOKUP($B1189,CLIENTS!$A$5:$I$30,MATCH(U$4,CLIENTS!$A$4:$I$4,0),FALSE)</f>
        <v>#N/A</v>
      </c>
      <c r="V1189" t="e">
        <f>VLOOKUP($B1189,CLIENTS!$A$5:$I$30,MATCH(V$4,CLIENTS!$A$4:$I$4,0),FALSE)</f>
        <v>#N/A</v>
      </c>
    </row>
    <row r="1190" spans="1:22" x14ac:dyDescent="0.25">
      <c r="A1190" s="1" t="s">
        <v>520</v>
      </c>
      <c r="B1190" s="1" t="s">
        <v>421</v>
      </c>
      <c r="D1190" s="1" t="s">
        <v>1</v>
      </c>
      <c r="E1190">
        <v>1056</v>
      </c>
      <c r="F1190" t="e">
        <f>VLOOKUP($B1190,CLIENTS!$A$5:$I$30,2,FALSE)</f>
        <v>#N/A</v>
      </c>
      <c r="G1190" t="e">
        <f>VLOOKUP($B1190,CLIENTS!$A$5:$I$30,3,FALSE)</f>
        <v>#N/A</v>
      </c>
      <c r="H1190" t="e">
        <f>VLOOKUP($B1190,CLIENTS!$A$5:$I$30,4,FALSE)</f>
        <v>#N/A</v>
      </c>
      <c r="I1190" t="e">
        <f>VLOOKUP($B1190,CLIENTS!$A$5:$I$30,5,FALSE)</f>
        <v>#N/A</v>
      </c>
      <c r="J1190" t="e">
        <f>VLOOKUP($B1190,CLIENTS!$A$5:$I$30,6,FALSE)</f>
        <v>#N/A</v>
      </c>
      <c r="K1190" t="e">
        <f>VLOOKUP($B1190,CLIENTS!$A$5:$I$30,7,FALSE)</f>
        <v>#N/A</v>
      </c>
      <c r="L1190" t="e">
        <f>VLOOKUP($B1190,CLIENTS!$A$5:$I$30,8,FALSE)</f>
        <v>#N/A</v>
      </c>
      <c r="M1190" t="e">
        <f>VLOOKUP($B1190,CLIENTS!$A$5:$I$30,9,FALSE)</f>
        <v>#N/A</v>
      </c>
      <c r="O1190" t="e">
        <f>VLOOKUP($B1190,CLIENTS!$A$5:$I$30,MATCH(O$4,CLIENTS!$A$4:$I$4,0),FALSE)</f>
        <v>#N/A</v>
      </c>
      <c r="P1190" t="e">
        <f>VLOOKUP($B1190,CLIENTS!$A$5:$I$30,MATCH(P$4,CLIENTS!$A$4:$I$4,0),FALSE)</f>
        <v>#N/A</v>
      </c>
      <c r="Q1190" t="e">
        <f>VLOOKUP($B1190,CLIENTS!$A$5:$I$30,MATCH(Q$4,CLIENTS!$A$4:$I$4,0),FALSE)</f>
        <v>#N/A</v>
      </c>
      <c r="R1190" t="e">
        <f>VLOOKUP($B1190,CLIENTS!$A$5:$I$30,MATCH(R$4,CLIENTS!$A$4:$I$4,0),FALSE)</f>
        <v>#N/A</v>
      </c>
      <c r="S1190" t="e">
        <f>VLOOKUP($B1190,CLIENTS!$A$5:$I$30,MATCH(S$4,CLIENTS!$A$4:$I$4,0),FALSE)</f>
        <v>#N/A</v>
      </c>
      <c r="T1190" t="e">
        <f>VLOOKUP($B1190,CLIENTS!$A$5:$I$30,MATCH(T$4,CLIENTS!$A$4:$I$4,0),FALSE)</f>
        <v>#N/A</v>
      </c>
      <c r="U1190" t="e">
        <f>VLOOKUP($B1190,CLIENTS!$A$5:$I$30,MATCH(U$4,CLIENTS!$A$4:$I$4,0),FALSE)</f>
        <v>#N/A</v>
      </c>
      <c r="V1190" t="e">
        <f>VLOOKUP($B1190,CLIENTS!$A$5:$I$30,MATCH(V$4,CLIENTS!$A$4:$I$4,0),FALSE)</f>
        <v>#N/A</v>
      </c>
    </row>
    <row r="1191" spans="1:22" x14ac:dyDescent="0.25">
      <c r="A1191" s="1" t="s">
        <v>522</v>
      </c>
      <c r="B1191" s="1" t="s">
        <v>421</v>
      </c>
      <c r="D1191" s="1" t="s">
        <v>1</v>
      </c>
      <c r="E1191">
        <v>767</v>
      </c>
      <c r="F1191" t="e">
        <f>VLOOKUP($B1191,CLIENTS!$A$5:$I$30,2,FALSE)</f>
        <v>#N/A</v>
      </c>
      <c r="G1191" t="e">
        <f>VLOOKUP($B1191,CLIENTS!$A$5:$I$30,3,FALSE)</f>
        <v>#N/A</v>
      </c>
      <c r="H1191" t="e">
        <f>VLOOKUP($B1191,CLIENTS!$A$5:$I$30,4,FALSE)</f>
        <v>#N/A</v>
      </c>
      <c r="I1191" t="e">
        <f>VLOOKUP($B1191,CLIENTS!$A$5:$I$30,5,FALSE)</f>
        <v>#N/A</v>
      </c>
      <c r="J1191" t="e">
        <f>VLOOKUP($B1191,CLIENTS!$A$5:$I$30,6,FALSE)</f>
        <v>#N/A</v>
      </c>
      <c r="K1191" t="e">
        <f>VLOOKUP($B1191,CLIENTS!$A$5:$I$30,7,FALSE)</f>
        <v>#N/A</v>
      </c>
      <c r="L1191" t="e">
        <f>VLOOKUP($B1191,CLIENTS!$A$5:$I$30,8,FALSE)</f>
        <v>#N/A</v>
      </c>
      <c r="M1191" t="e">
        <f>VLOOKUP($B1191,CLIENTS!$A$5:$I$30,9,FALSE)</f>
        <v>#N/A</v>
      </c>
      <c r="O1191" t="e">
        <f>VLOOKUP($B1191,CLIENTS!$A$5:$I$30,MATCH(O$4,CLIENTS!$A$4:$I$4,0),FALSE)</f>
        <v>#N/A</v>
      </c>
      <c r="P1191" t="e">
        <f>VLOOKUP($B1191,CLIENTS!$A$5:$I$30,MATCH(P$4,CLIENTS!$A$4:$I$4,0),FALSE)</f>
        <v>#N/A</v>
      </c>
      <c r="Q1191" t="e">
        <f>VLOOKUP($B1191,CLIENTS!$A$5:$I$30,MATCH(Q$4,CLIENTS!$A$4:$I$4,0),FALSE)</f>
        <v>#N/A</v>
      </c>
      <c r="R1191" t="e">
        <f>VLOOKUP($B1191,CLIENTS!$A$5:$I$30,MATCH(R$4,CLIENTS!$A$4:$I$4,0),FALSE)</f>
        <v>#N/A</v>
      </c>
      <c r="S1191" t="e">
        <f>VLOOKUP($B1191,CLIENTS!$A$5:$I$30,MATCH(S$4,CLIENTS!$A$4:$I$4,0),FALSE)</f>
        <v>#N/A</v>
      </c>
      <c r="T1191" t="e">
        <f>VLOOKUP($B1191,CLIENTS!$A$5:$I$30,MATCH(T$4,CLIENTS!$A$4:$I$4,0),FALSE)</f>
        <v>#N/A</v>
      </c>
      <c r="U1191" t="e">
        <f>VLOOKUP($B1191,CLIENTS!$A$5:$I$30,MATCH(U$4,CLIENTS!$A$4:$I$4,0),FALSE)</f>
        <v>#N/A</v>
      </c>
      <c r="V1191" t="e">
        <f>VLOOKUP($B1191,CLIENTS!$A$5:$I$30,MATCH(V$4,CLIENTS!$A$4:$I$4,0),FALSE)</f>
        <v>#N/A</v>
      </c>
    </row>
    <row r="1192" spans="1:22" x14ac:dyDescent="0.25">
      <c r="A1192" s="1" t="s">
        <v>520</v>
      </c>
      <c r="B1192" s="1" t="s">
        <v>476</v>
      </c>
      <c r="D1192" s="1" t="s">
        <v>1</v>
      </c>
      <c r="E1192">
        <v>1130</v>
      </c>
      <c r="F1192" t="e">
        <f>VLOOKUP($B1192,CLIENTS!$A$5:$I$30,2,FALSE)</f>
        <v>#N/A</v>
      </c>
      <c r="G1192" t="e">
        <f>VLOOKUP($B1192,CLIENTS!$A$5:$I$30,3,FALSE)</f>
        <v>#N/A</v>
      </c>
      <c r="H1192" t="e">
        <f>VLOOKUP($B1192,CLIENTS!$A$5:$I$30,4,FALSE)</f>
        <v>#N/A</v>
      </c>
      <c r="I1192" t="e">
        <f>VLOOKUP($B1192,CLIENTS!$A$5:$I$30,5,FALSE)</f>
        <v>#N/A</v>
      </c>
      <c r="J1192" t="e">
        <f>VLOOKUP($B1192,CLIENTS!$A$5:$I$30,6,FALSE)</f>
        <v>#N/A</v>
      </c>
      <c r="K1192" t="e">
        <f>VLOOKUP($B1192,CLIENTS!$A$5:$I$30,7,FALSE)</f>
        <v>#N/A</v>
      </c>
      <c r="L1192" t="e">
        <f>VLOOKUP($B1192,CLIENTS!$A$5:$I$30,8,FALSE)</f>
        <v>#N/A</v>
      </c>
      <c r="M1192" t="e">
        <f>VLOOKUP($B1192,CLIENTS!$A$5:$I$30,9,FALSE)</f>
        <v>#N/A</v>
      </c>
      <c r="O1192" t="e">
        <f>VLOOKUP($B1192,CLIENTS!$A$5:$I$30,MATCH(O$4,CLIENTS!$A$4:$I$4,0),FALSE)</f>
        <v>#N/A</v>
      </c>
      <c r="P1192" t="e">
        <f>VLOOKUP($B1192,CLIENTS!$A$5:$I$30,MATCH(P$4,CLIENTS!$A$4:$I$4,0),FALSE)</f>
        <v>#N/A</v>
      </c>
      <c r="Q1192" t="e">
        <f>VLOOKUP($B1192,CLIENTS!$A$5:$I$30,MATCH(Q$4,CLIENTS!$A$4:$I$4,0),FALSE)</f>
        <v>#N/A</v>
      </c>
      <c r="R1192" t="e">
        <f>VLOOKUP($B1192,CLIENTS!$A$5:$I$30,MATCH(R$4,CLIENTS!$A$4:$I$4,0),FALSE)</f>
        <v>#N/A</v>
      </c>
      <c r="S1192" t="e">
        <f>VLOOKUP($B1192,CLIENTS!$A$5:$I$30,MATCH(S$4,CLIENTS!$A$4:$I$4,0),FALSE)</f>
        <v>#N/A</v>
      </c>
      <c r="T1192" t="e">
        <f>VLOOKUP($B1192,CLIENTS!$A$5:$I$30,MATCH(T$4,CLIENTS!$A$4:$I$4,0),FALSE)</f>
        <v>#N/A</v>
      </c>
      <c r="U1192" t="e">
        <f>VLOOKUP($B1192,CLIENTS!$A$5:$I$30,MATCH(U$4,CLIENTS!$A$4:$I$4,0),FALSE)</f>
        <v>#N/A</v>
      </c>
      <c r="V1192" t="e">
        <f>VLOOKUP($B1192,CLIENTS!$A$5:$I$30,MATCH(V$4,CLIENTS!$A$4:$I$4,0),FALSE)</f>
        <v>#N/A</v>
      </c>
    </row>
    <row r="1193" spans="1:22" x14ac:dyDescent="0.25">
      <c r="A1193" s="1" t="s">
        <v>518</v>
      </c>
      <c r="B1193" s="1" t="s">
        <v>197</v>
      </c>
      <c r="D1193" s="1" t="s">
        <v>1</v>
      </c>
      <c r="E1193">
        <v>1594</v>
      </c>
      <c r="F1193" t="e">
        <f>VLOOKUP($B1193,CLIENTS!$A$5:$I$30,2,FALSE)</f>
        <v>#N/A</v>
      </c>
      <c r="G1193" t="e">
        <f>VLOOKUP($B1193,CLIENTS!$A$5:$I$30,3,FALSE)</f>
        <v>#N/A</v>
      </c>
      <c r="H1193" t="e">
        <f>VLOOKUP($B1193,CLIENTS!$A$5:$I$30,4,FALSE)</f>
        <v>#N/A</v>
      </c>
      <c r="I1193" t="e">
        <f>VLOOKUP($B1193,CLIENTS!$A$5:$I$30,5,FALSE)</f>
        <v>#N/A</v>
      </c>
      <c r="J1193" t="e">
        <f>VLOOKUP($B1193,CLIENTS!$A$5:$I$30,6,FALSE)</f>
        <v>#N/A</v>
      </c>
      <c r="K1193" t="e">
        <f>VLOOKUP($B1193,CLIENTS!$A$5:$I$30,7,FALSE)</f>
        <v>#N/A</v>
      </c>
      <c r="L1193" t="e">
        <f>VLOOKUP($B1193,CLIENTS!$A$5:$I$30,8,FALSE)</f>
        <v>#N/A</v>
      </c>
      <c r="M1193" t="e">
        <f>VLOOKUP($B1193,CLIENTS!$A$5:$I$30,9,FALSE)</f>
        <v>#N/A</v>
      </c>
      <c r="O1193" t="e">
        <f>VLOOKUP($B1193,CLIENTS!$A$5:$I$30,MATCH(O$4,CLIENTS!$A$4:$I$4,0),FALSE)</f>
        <v>#N/A</v>
      </c>
      <c r="P1193" t="e">
        <f>VLOOKUP($B1193,CLIENTS!$A$5:$I$30,MATCH(P$4,CLIENTS!$A$4:$I$4,0),FALSE)</f>
        <v>#N/A</v>
      </c>
      <c r="Q1193" t="e">
        <f>VLOOKUP($B1193,CLIENTS!$A$5:$I$30,MATCH(Q$4,CLIENTS!$A$4:$I$4,0),FALSE)</f>
        <v>#N/A</v>
      </c>
      <c r="R1193" t="e">
        <f>VLOOKUP($B1193,CLIENTS!$A$5:$I$30,MATCH(R$4,CLIENTS!$A$4:$I$4,0),FALSE)</f>
        <v>#N/A</v>
      </c>
      <c r="S1193" t="e">
        <f>VLOOKUP($B1193,CLIENTS!$A$5:$I$30,MATCH(S$4,CLIENTS!$A$4:$I$4,0),FALSE)</f>
        <v>#N/A</v>
      </c>
      <c r="T1193" t="e">
        <f>VLOOKUP($B1193,CLIENTS!$A$5:$I$30,MATCH(T$4,CLIENTS!$A$4:$I$4,0),FALSE)</f>
        <v>#N/A</v>
      </c>
      <c r="U1193" t="e">
        <f>VLOOKUP($B1193,CLIENTS!$A$5:$I$30,MATCH(U$4,CLIENTS!$A$4:$I$4,0),FALSE)</f>
        <v>#N/A</v>
      </c>
      <c r="V1193" t="e">
        <f>VLOOKUP($B1193,CLIENTS!$A$5:$I$30,MATCH(V$4,CLIENTS!$A$4:$I$4,0),FALSE)</f>
        <v>#N/A</v>
      </c>
    </row>
    <row r="1194" spans="1:22" x14ac:dyDescent="0.25">
      <c r="A1194" s="1" t="s">
        <v>520</v>
      </c>
      <c r="B1194" s="1" t="s">
        <v>197</v>
      </c>
      <c r="D1194" s="1" t="s">
        <v>1</v>
      </c>
      <c r="E1194">
        <v>1120</v>
      </c>
      <c r="F1194" t="e">
        <f>VLOOKUP($B1194,CLIENTS!$A$5:$I$30,2,FALSE)</f>
        <v>#N/A</v>
      </c>
      <c r="G1194" t="e">
        <f>VLOOKUP($B1194,CLIENTS!$A$5:$I$30,3,FALSE)</f>
        <v>#N/A</v>
      </c>
      <c r="H1194" t="e">
        <f>VLOOKUP($B1194,CLIENTS!$A$5:$I$30,4,FALSE)</f>
        <v>#N/A</v>
      </c>
      <c r="I1194" t="e">
        <f>VLOOKUP($B1194,CLIENTS!$A$5:$I$30,5,FALSE)</f>
        <v>#N/A</v>
      </c>
      <c r="J1194" t="e">
        <f>VLOOKUP($B1194,CLIENTS!$A$5:$I$30,6,FALSE)</f>
        <v>#N/A</v>
      </c>
      <c r="K1194" t="e">
        <f>VLOOKUP($B1194,CLIENTS!$A$5:$I$30,7,FALSE)</f>
        <v>#N/A</v>
      </c>
      <c r="L1194" t="e">
        <f>VLOOKUP($B1194,CLIENTS!$A$5:$I$30,8,FALSE)</f>
        <v>#N/A</v>
      </c>
      <c r="M1194" t="e">
        <f>VLOOKUP($B1194,CLIENTS!$A$5:$I$30,9,FALSE)</f>
        <v>#N/A</v>
      </c>
      <c r="O1194" t="e">
        <f>VLOOKUP($B1194,CLIENTS!$A$5:$I$30,MATCH(O$4,CLIENTS!$A$4:$I$4,0),FALSE)</f>
        <v>#N/A</v>
      </c>
      <c r="P1194" t="e">
        <f>VLOOKUP($B1194,CLIENTS!$A$5:$I$30,MATCH(P$4,CLIENTS!$A$4:$I$4,0),FALSE)</f>
        <v>#N/A</v>
      </c>
      <c r="Q1194" t="e">
        <f>VLOOKUP($B1194,CLIENTS!$A$5:$I$30,MATCH(Q$4,CLIENTS!$A$4:$I$4,0),FALSE)</f>
        <v>#N/A</v>
      </c>
      <c r="R1194" t="e">
        <f>VLOOKUP($B1194,CLIENTS!$A$5:$I$30,MATCH(R$4,CLIENTS!$A$4:$I$4,0),FALSE)</f>
        <v>#N/A</v>
      </c>
      <c r="S1194" t="e">
        <f>VLOOKUP($B1194,CLIENTS!$A$5:$I$30,MATCH(S$4,CLIENTS!$A$4:$I$4,0),FALSE)</f>
        <v>#N/A</v>
      </c>
      <c r="T1194" t="e">
        <f>VLOOKUP($B1194,CLIENTS!$A$5:$I$30,MATCH(T$4,CLIENTS!$A$4:$I$4,0),FALSE)</f>
        <v>#N/A</v>
      </c>
      <c r="U1194" t="e">
        <f>VLOOKUP($B1194,CLIENTS!$A$5:$I$30,MATCH(U$4,CLIENTS!$A$4:$I$4,0),FALSE)</f>
        <v>#N/A</v>
      </c>
      <c r="V1194" t="e">
        <f>VLOOKUP($B1194,CLIENTS!$A$5:$I$30,MATCH(V$4,CLIENTS!$A$4:$I$4,0),FALSE)</f>
        <v>#N/A</v>
      </c>
    </row>
    <row r="1195" spans="1:22" x14ac:dyDescent="0.25">
      <c r="A1195" s="1" t="s">
        <v>522</v>
      </c>
      <c r="B1195" s="1" t="s">
        <v>197</v>
      </c>
      <c r="D1195" s="1" t="s">
        <v>1</v>
      </c>
      <c r="E1195">
        <v>750</v>
      </c>
      <c r="F1195" t="e">
        <f>VLOOKUP($B1195,CLIENTS!$A$5:$I$30,2,FALSE)</f>
        <v>#N/A</v>
      </c>
      <c r="G1195" t="e">
        <f>VLOOKUP($B1195,CLIENTS!$A$5:$I$30,3,FALSE)</f>
        <v>#N/A</v>
      </c>
      <c r="H1195" t="e">
        <f>VLOOKUP($B1195,CLIENTS!$A$5:$I$30,4,FALSE)</f>
        <v>#N/A</v>
      </c>
      <c r="I1195" t="e">
        <f>VLOOKUP($B1195,CLIENTS!$A$5:$I$30,5,FALSE)</f>
        <v>#N/A</v>
      </c>
      <c r="J1195" t="e">
        <f>VLOOKUP($B1195,CLIENTS!$A$5:$I$30,6,FALSE)</f>
        <v>#N/A</v>
      </c>
      <c r="K1195" t="e">
        <f>VLOOKUP($B1195,CLIENTS!$A$5:$I$30,7,FALSE)</f>
        <v>#N/A</v>
      </c>
      <c r="L1195" t="e">
        <f>VLOOKUP($B1195,CLIENTS!$A$5:$I$30,8,FALSE)</f>
        <v>#N/A</v>
      </c>
      <c r="M1195" t="e">
        <f>VLOOKUP($B1195,CLIENTS!$A$5:$I$30,9,FALSE)</f>
        <v>#N/A</v>
      </c>
      <c r="O1195" t="e">
        <f>VLOOKUP($B1195,CLIENTS!$A$5:$I$30,MATCH(O$4,CLIENTS!$A$4:$I$4,0),FALSE)</f>
        <v>#N/A</v>
      </c>
      <c r="P1195" t="e">
        <f>VLOOKUP($B1195,CLIENTS!$A$5:$I$30,MATCH(P$4,CLIENTS!$A$4:$I$4,0),FALSE)</f>
        <v>#N/A</v>
      </c>
      <c r="Q1195" t="e">
        <f>VLOOKUP($B1195,CLIENTS!$A$5:$I$30,MATCH(Q$4,CLIENTS!$A$4:$I$4,0),FALSE)</f>
        <v>#N/A</v>
      </c>
      <c r="R1195" t="e">
        <f>VLOOKUP($B1195,CLIENTS!$A$5:$I$30,MATCH(R$4,CLIENTS!$A$4:$I$4,0),FALSE)</f>
        <v>#N/A</v>
      </c>
      <c r="S1195" t="e">
        <f>VLOOKUP($B1195,CLIENTS!$A$5:$I$30,MATCH(S$4,CLIENTS!$A$4:$I$4,0),FALSE)</f>
        <v>#N/A</v>
      </c>
      <c r="T1195" t="e">
        <f>VLOOKUP($B1195,CLIENTS!$A$5:$I$30,MATCH(T$4,CLIENTS!$A$4:$I$4,0),FALSE)</f>
        <v>#N/A</v>
      </c>
      <c r="U1195" t="e">
        <f>VLOOKUP($B1195,CLIENTS!$A$5:$I$30,MATCH(U$4,CLIENTS!$A$4:$I$4,0),FALSE)</f>
        <v>#N/A</v>
      </c>
      <c r="V1195" t="e">
        <f>VLOOKUP($B1195,CLIENTS!$A$5:$I$30,MATCH(V$4,CLIENTS!$A$4:$I$4,0),FALSE)</f>
        <v>#N/A</v>
      </c>
    </row>
    <row r="1196" spans="1:22" x14ac:dyDescent="0.25">
      <c r="A1196" s="1" t="s">
        <v>518</v>
      </c>
      <c r="B1196" s="1" t="s">
        <v>422</v>
      </c>
      <c r="D1196" s="1" t="s">
        <v>1</v>
      </c>
      <c r="E1196">
        <v>1755</v>
      </c>
      <c r="F1196" t="e">
        <f>VLOOKUP($B1196,CLIENTS!$A$5:$I$30,2,FALSE)</f>
        <v>#N/A</v>
      </c>
      <c r="G1196" t="e">
        <f>VLOOKUP($B1196,CLIENTS!$A$5:$I$30,3,FALSE)</f>
        <v>#N/A</v>
      </c>
      <c r="H1196" t="e">
        <f>VLOOKUP($B1196,CLIENTS!$A$5:$I$30,4,FALSE)</f>
        <v>#N/A</v>
      </c>
      <c r="I1196" t="e">
        <f>VLOOKUP($B1196,CLIENTS!$A$5:$I$30,5,FALSE)</f>
        <v>#N/A</v>
      </c>
      <c r="J1196" t="e">
        <f>VLOOKUP($B1196,CLIENTS!$A$5:$I$30,6,FALSE)</f>
        <v>#N/A</v>
      </c>
      <c r="K1196" t="e">
        <f>VLOOKUP($B1196,CLIENTS!$A$5:$I$30,7,FALSE)</f>
        <v>#N/A</v>
      </c>
      <c r="L1196" t="e">
        <f>VLOOKUP($B1196,CLIENTS!$A$5:$I$30,8,FALSE)</f>
        <v>#N/A</v>
      </c>
      <c r="M1196" t="e">
        <f>VLOOKUP($B1196,CLIENTS!$A$5:$I$30,9,FALSE)</f>
        <v>#N/A</v>
      </c>
      <c r="O1196" t="e">
        <f>VLOOKUP($B1196,CLIENTS!$A$5:$I$30,MATCH(O$4,CLIENTS!$A$4:$I$4,0),FALSE)</f>
        <v>#N/A</v>
      </c>
      <c r="P1196" t="e">
        <f>VLOOKUP($B1196,CLIENTS!$A$5:$I$30,MATCH(P$4,CLIENTS!$A$4:$I$4,0),FALSE)</f>
        <v>#N/A</v>
      </c>
      <c r="Q1196" t="e">
        <f>VLOOKUP($B1196,CLIENTS!$A$5:$I$30,MATCH(Q$4,CLIENTS!$A$4:$I$4,0),FALSE)</f>
        <v>#N/A</v>
      </c>
      <c r="R1196" t="e">
        <f>VLOOKUP($B1196,CLIENTS!$A$5:$I$30,MATCH(R$4,CLIENTS!$A$4:$I$4,0),FALSE)</f>
        <v>#N/A</v>
      </c>
      <c r="S1196" t="e">
        <f>VLOOKUP($B1196,CLIENTS!$A$5:$I$30,MATCH(S$4,CLIENTS!$A$4:$I$4,0),FALSE)</f>
        <v>#N/A</v>
      </c>
      <c r="T1196" t="e">
        <f>VLOOKUP($B1196,CLIENTS!$A$5:$I$30,MATCH(T$4,CLIENTS!$A$4:$I$4,0),FALSE)</f>
        <v>#N/A</v>
      </c>
      <c r="U1196" t="e">
        <f>VLOOKUP($B1196,CLIENTS!$A$5:$I$30,MATCH(U$4,CLIENTS!$A$4:$I$4,0),FALSE)</f>
        <v>#N/A</v>
      </c>
      <c r="V1196" t="e">
        <f>VLOOKUP($B1196,CLIENTS!$A$5:$I$30,MATCH(V$4,CLIENTS!$A$4:$I$4,0),FALSE)</f>
        <v>#N/A</v>
      </c>
    </row>
    <row r="1197" spans="1:22" x14ac:dyDescent="0.25">
      <c r="A1197" s="1" t="s">
        <v>520</v>
      </c>
      <c r="B1197" s="1" t="s">
        <v>422</v>
      </c>
      <c r="D1197" s="1" t="s">
        <v>1</v>
      </c>
      <c r="E1197">
        <v>1150</v>
      </c>
      <c r="F1197" t="e">
        <f>VLOOKUP($B1197,CLIENTS!$A$5:$I$30,2,FALSE)</f>
        <v>#N/A</v>
      </c>
      <c r="G1197" t="e">
        <f>VLOOKUP($B1197,CLIENTS!$A$5:$I$30,3,FALSE)</f>
        <v>#N/A</v>
      </c>
      <c r="H1197" t="e">
        <f>VLOOKUP($B1197,CLIENTS!$A$5:$I$30,4,FALSE)</f>
        <v>#N/A</v>
      </c>
      <c r="I1197" t="e">
        <f>VLOOKUP($B1197,CLIENTS!$A$5:$I$30,5,FALSE)</f>
        <v>#N/A</v>
      </c>
      <c r="J1197" t="e">
        <f>VLOOKUP($B1197,CLIENTS!$A$5:$I$30,6,FALSE)</f>
        <v>#N/A</v>
      </c>
      <c r="K1197" t="e">
        <f>VLOOKUP($B1197,CLIENTS!$A$5:$I$30,7,FALSE)</f>
        <v>#N/A</v>
      </c>
      <c r="L1197" t="e">
        <f>VLOOKUP($B1197,CLIENTS!$A$5:$I$30,8,FALSE)</f>
        <v>#N/A</v>
      </c>
      <c r="M1197" t="e">
        <f>VLOOKUP($B1197,CLIENTS!$A$5:$I$30,9,FALSE)</f>
        <v>#N/A</v>
      </c>
      <c r="O1197" t="e">
        <f>VLOOKUP($B1197,CLIENTS!$A$5:$I$30,MATCH(O$4,CLIENTS!$A$4:$I$4,0),FALSE)</f>
        <v>#N/A</v>
      </c>
      <c r="P1197" t="e">
        <f>VLOOKUP($B1197,CLIENTS!$A$5:$I$30,MATCH(P$4,CLIENTS!$A$4:$I$4,0),FALSE)</f>
        <v>#N/A</v>
      </c>
      <c r="Q1197" t="e">
        <f>VLOOKUP($B1197,CLIENTS!$A$5:$I$30,MATCH(Q$4,CLIENTS!$A$4:$I$4,0),FALSE)</f>
        <v>#N/A</v>
      </c>
      <c r="R1197" t="e">
        <f>VLOOKUP($B1197,CLIENTS!$A$5:$I$30,MATCH(R$4,CLIENTS!$A$4:$I$4,0),FALSE)</f>
        <v>#N/A</v>
      </c>
      <c r="S1197" t="e">
        <f>VLOOKUP($B1197,CLIENTS!$A$5:$I$30,MATCH(S$4,CLIENTS!$A$4:$I$4,0),FALSE)</f>
        <v>#N/A</v>
      </c>
      <c r="T1197" t="e">
        <f>VLOOKUP($B1197,CLIENTS!$A$5:$I$30,MATCH(T$4,CLIENTS!$A$4:$I$4,0),FALSE)</f>
        <v>#N/A</v>
      </c>
      <c r="U1197" t="e">
        <f>VLOOKUP($B1197,CLIENTS!$A$5:$I$30,MATCH(U$4,CLIENTS!$A$4:$I$4,0),FALSE)</f>
        <v>#N/A</v>
      </c>
      <c r="V1197" t="e">
        <f>VLOOKUP($B1197,CLIENTS!$A$5:$I$30,MATCH(V$4,CLIENTS!$A$4:$I$4,0),FALSE)</f>
        <v>#N/A</v>
      </c>
    </row>
    <row r="1198" spans="1:22" x14ac:dyDescent="0.25">
      <c r="A1198" s="1" t="s">
        <v>518</v>
      </c>
      <c r="B1198" s="1" t="s">
        <v>181</v>
      </c>
      <c r="D1198" s="1" t="s">
        <v>1</v>
      </c>
      <c r="E1198">
        <v>1594</v>
      </c>
      <c r="F1198" t="e">
        <f>VLOOKUP($B1198,CLIENTS!$A$5:$I$30,2,FALSE)</f>
        <v>#N/A</v>
      </c>
      <c r="G1198" t="e">
        <f>VLOOKUP($B1198,CLIENTS!$A$5:$I$30,3,FALSE)</f>
        <v>#N/A</v>
      </c>
      <c r="H1198" t="e">
        <f>VLOOKUP($B1198,CLIENTS!$A$5:$I$30,4,FALSE)</f>
        <v>#N/A</v>
      </c>
      <c r="I1198" t="e">
        <f>VLOOKUP($B1198,CLIENTS!$A$5:$I$30,5,FALSE)</f>
        <v>#N/A</v>
      </c>
      <c r="J1198" t="e">
        <f>VLOOKUP($B1198,CLIENTS!$A$5:$I$30,6,FALSE)</f>
        <v>#N/A</v>
      </c>
      <c r="K1198" t="e">
        <f>VLOOKUP($B1198,CLIENTS!$A$5:$I$30,7,FALSE)</f>
        <v>#N/A</v>
      </c>
      <c r="L1198" t="e">
        <f>VLOOKUP($B1198,CLIENTS!$A$5:$I$30,8,FALSE)</f>
        <v>#N/A</v>
      </c>
      <c r="M1198" t="e">
        <f>VLOOKUP($B1198,CLIENTS!$A$5:$I$30,9,FALSE)</f>
        <v>#N/A</v>
      </c>
      <c r="O1198" t="e">
        <f>VLOOKUP($B1198,CLIENTS!$A$5:$I$30,MATCH(O$4,CLIENTS!$A$4:$I$4,0),FALSE)</f>
        <v>#N/A</v>
      </c>
      <c r="P1198" t="e">
        <f>VLOOKUP($B1198,CLIENTS!$A$5:$I$30,MATCH(P$4,CLIENTS!$A$4:$I$4,0),FALSE)</f>
        <v>#N/A</v>
      </c>
      <c r="Q1198" t="e">
        <f>VLOOKUP($B1198,CLIENTS!$A$5:$I$30,MATCH(Q$4,CLIENTS!$A$4:$I$4,0),FALSE)</f>
        <v>#N/A</v>
      </c>
      <c r="R1198" t="e">
        <f>VLOOKUP($B1198,CLIENTS!$A$5:$I$30,MATCH(R$4,CLIENTS!$A$4:$I$4,0),FALSE)</f>
        <v>#N/A</v>
      </c>
      <c r="S1198" t="e">
        <f>VLOOKUP($B1198,CLIENTS!$A$5:$I$30,MATCH(S$4,CLIENTS!$A$4:$I$4,0),FALSE)</f>
        <v>#N/A</v>
      </c>
      <c r="T1198" t="e">
        <f>VLOOKUP($B1198,CLIENTS!$A$5:$I$30,MATCH(T$4,CLIENTS!$A$4:$I$4,0),FALSE)</f>
        <v>#N/A</v>
      </c>
      <c r="U1198" t="e">
        <f>VLOOKUP($B1198,CLIENTS!$A$5:$I$30,MATCH(U$4,CLIENTS!$A$4:$I$4,0),FALSE)</f>
        <v>#N/A</v>
      </c>
      <c r="V1198" t="e">
        <f>VLOOKUP($B1198,CLIENTS!$A$5:$I$30,MATCH(V$4,CLIENTS!$A$4:$I$4,0),FALSE)</f>
        <v>#N/A</v>
      </c>
    </row>
    <row r="1199" spans="1:22" x14ac:dyDescent="0.25">
      <c r="A1199" s="1" t="s">
        <v>520</v>
      </c>
      <c r="B1199" s="1" t="s">
        <v>181</v>
      </c>
      <c r="D1199" s="1" t="s">
        <v>1</v>
      </c>
      <c r="E1199">
        <v>1120</v>
      </c>
      <c r="F1199" t="e">
        <f>VLOOKUP($B1199,CLIENTS!$A$5:$I$30,2,FALSE)</f>
        <v>#N/A</v>
      </c>
      <c r="G1199" t="e">
        <f>VLOOKUP($B1199,CLIENTS!$A$5:$I$30,3,FALSE)</f>
        <v>#N/A</v>
      </c>
      <c r="H1199" t="e">
        <f>VLOOKUP($B1199,CLIENTS!$A$5:$I$30,4,FALSE)</f>
        <v>#N/A</v>
      </c>
      <c r="I1199" t="e">
        <f>VLOOKUP($B1199,CLIENTS!$A$5:$I$30,5,FALSE)</f>
        <v>#N/A</v>
      </c>
      <c r="J1199" t="e">
        <f>VLOOKUP($B1199,CLIENTS!$A$5:$I$30,6,FALSE)</f>
        <v>#N/A</v>
      </c>
      <c r="K1199" t="e">
        <f>VLOOKUP($B1199,CLIENTS!$A$5:$I$30,7,FALSE)</f>
        <v>#N/A</v>
      </c>
      <c r="L1199" t="e">
        <f>VLOOKUP($B1199,CLIENTS!$A$5:$I$30,8,FALSE)</f>
        <v>#N/A</v>
      </c>
      <c r="M1199" t="e">
        <f>VLOOKUP($B1199,CLIENTS!$A$5:$I$30,9,FALSE)</f>
        <v>#N/A</v>
      </c>
      <c r="O1199" t="e">
        <f>VLOOKUP($B1199,CLIENTS!$A$5:$I$30,MATCH(O$4,CLIENTS!$A$4:$I$4,0),FALSE)</f>
        <v>#N/A</v>
      </c>
      <c r="P1199" t="e">
        <f>VLOOKUP($B1199,CLIENTS!$A$5:$I$30,MATCH(P$4,CLIENTS!$A$4:$I$4,0),FALSE)</f>
        <v>#N/A</v>
      </c>
      <c r="Q1199" t="e">
        <f>VLOOKUP($B1199,CLIENTS!$A$5:$I$30,MATCH(Q$4,CLIENTS!$A$4:$I$4,0),FALSE)</f>
        <v>#N/A</v>
      </c>
      <c r="R1199" t="e">
        <f>VLOOKUP($B1199,CLIENTS!$A$5:$I$30,MATCH(R$4,CLIENTS!$A$4:$I$4,0),FALSE)</f>
        <v>#N/A</v>
      </c>
      <c r="S1199" t="e">
        <f>VLOOKUP($B1199,CLIENTS!$A$5:$I$30,MATCH(S$4,CLIENTS!$A$4:$I$4,0),FALSE)</f>
        <v>#N/A</v>
      </c>
      <c r="T1199" t="e">
        <f>VLOOKUP($B1199,CLIENTS!$A$5:$I$30,MATCH(T$4,CLIENTS!$A$4:$I$4,0),FALSE)</f>
        <v>#N/A</v>
      </c>
      <c r="U1199" t="e">
        <f>VLOOKUP($B1199,CLIENTS!$A$5:$I$30,MATCH(U$4,CLIENTS!$A$4:$I$4,0),FALSE)</f>
        <v>#N/A</v>
      </c>
      <c r="V1199" t="e">
        <f>VLOOKUP($B1199,CLIENTS!$A$5:$I$30,MATCH(V$4,CLIENTS!$A$4:$I$4,0),FALSE)</f>
        <v>#N/A</v>
      </c>
    </row>
    <row r="1200" spans="1:22" x14ac:dyDescent="0.25">
      <c r="A1200" s="1" t="s">
        <v>520</v>
      </c>
      <c r="B1200" s="1" t="s">
        <v>477</v>
      </c>
      <c r="D1200" s="1" t="s">
        <v>1</v>
      </c>
      <c r="E1200">
        <v>1120</v>
      </c>
      <c r="F1200" t="e">
        <f>VLOOKUP($B1200,CLIENTS!$A$5:$I$30,2,FALSE)</f>
        <v>#N/A</v>
      </c>
      <c r="G1200" t="e">
        <f>VLOOKUP($B1200,CLIENTS!$A$5:$I$30,3,FALSE)</f>
        <v>#N/A</v>
      </c>
      <c r="H1200" t="e">
        <f>VLOOKUP($B1200,CLIENTS!$A$5:$I$30,4,FALSE)</f>
        <v>#N/A</v>
      </c>
      <c r="I1200" t="e">
        <f>VLOOKUP($B1200,CLIENTS!$A$5:$I$30,5,FALSE)</f>
        <v>#N/A</v>
      </c>
      <c r="J1200" t="e">
        <f>VLOOKUP($B1200,CLIENTS!$A$5:$I$30,6,FALSE)</f>
        <v>#N/A</v>
      </c>
      <c r="K1200" t="e">
        <f>VLOOKUP($B1200,CLIENTS!$A$5:$I$30,7,FALSE)</f>
        <v>#N/A</v>
      </c>
      <c r="L1200" t="e">
        <f>VLOOKUP($B1200,CLIENTS!$A$5:$I$30,8,FALSE)</f>
        <v>#N/A</v>
      </c>
      <c r="M1200" t="e">
        <f>VLOOKUP($B1200,CLIENTS!$A$5:$I$30,9,FALSE)</f>
        <v>#N/A</v>
      </c>
      <c r="O1200" t="e">
        <f>VLOOKUP($B1200,CLIENTS!$A$5:$I$30,MATCH(O$4,CLIENTS!$A$4:$I$4,0),FALSE)</f>
        <v>#N/A</v>
      </c>
      <c r="P1200" t="e">
        <f>VLOOKUP($B1200,CLIENTS!$A$5:$I$30,MATCH(P$4,CLIENTS!$A$4:$I$4,0),FALSE)</f>
        <v>#N/A</v>
      </c>
      <c r="Q1200" t="e">
        <f>VLOOKUP($B1200,CLIENTS!$A$5:$I$30,MATCH(Q$4,CLIENTS!$A$4:$I$4,0),FALSE)</f>
        <v>#N/A</v>
      </c>
      <c r="R1200" t="e">
        <f>VLOOKUP($B1200,CLIENTS!$A$5:$I$30,MATCH(R$4,CLIENTS!$A$4:$I$4,0),FALSE)</f>
        <v>#N/A</v>
      </c>
      <c r="S1200" t="e">
        <f>VLOOKUP($B1200,CLIENTS!$A$5:$I$30,MATCH(S$4,CLIENTS!$A$4:$I$4,0),FALSE)</f>
        <v>#N/A</v>
      </c>
      <c r="T1200" t="e">
        <f>VLOOKUP($B1200,CLIENTS!$A$5:$I$30,MATCH(T$4,CLIENTS!$A$4:$I$4,0),FALSE)</f>
        <v>#N/A</v>
      </c>
      <c r="U1200" t="e">
        <f>VLOOKUP($B1200,CLIENTS!$A$5:$I$30,MATCH(U$4,CLIENTS!$A$4:$I$4,0),FALSE)</f>
        <v>#N/A</v>
      </c>
      <c r="V1200" t="e">
        <f>VLOOKUP($B1200,CLIENTS!$A$5:$I$30,MATCH(V$4,CLIENTS!$A$4:$I$4,0),FALSE)</f>
        <v>#N/A</v>
      </c>
    </row>
    <row r="1201" spans="1:22" x14ac:dyDescent="0.25">
      <c r="A1201" s="1" t="s">
        <v>520</v>
      </c>
      <c r="B1201" s="1" t="s">
        <v>198</v>
      </c>
      <c r="D1201" s="1" t="s">
        <v>1</v>
      </c>
      <c r="E1201">
        <v>1324</v>
      </c>
      <c r="F1201" t="e">
        <f>VLOOKUP($B1201,CLIENTS!$A$5:$I$30,2,FALSE)</f>
        <v>#N/A</v>
      </c>
      <c r="G1201" t="e">
        <f>VLOOKUP($B1201,CLIENTS!$A$5:$I$30,3,FALSE)</f>
        <v>#N/A</v>
      </c>
      <c r="H1201" t="e">
        <f>VLOOKUP($B1201,CLIENTS!$A$5:$I$30,4,FALSE)</f>
        <v>#N/A</v>
      </c>
      <c r="I1201" t="e">
        <f>VLOOKUP($B1201,CLIENTS!$A$5:$I$30,5,FALSE)</f>
        <v>#N/A</v>
      </c>
      <c r="J1201" t="e">
        <f>VLOOKUP($B1201,CLIENTS!$A$5:$I$30,6,FALSE)</f>
        <v>#N/A</v>
      </c>
      <c r="K1201" t="e">
        <f>VLOOKUP($B1201,CLIENTS!$A$5:$I$30,7,FALSE)</f>
        <v>#N/A</v>
      </c>
      <c r="L1201" t="e">
        <f>VLOOKUP($B1201,CLIENTS!$A$5:$I$30,8,FALSE)</f>
        <v>#N/A</v>
      </c>
      <c r="M1201" t="e">
        <f>VLOOKUP($B1201,CLIENTS!$A$5:$I$30,9,FALSE)</f>
        <v>#N/A</v>
      </c>
      <c r="O1201" t="e">
        <f>VLOOKUP($B1201,CLIENTS!$A$5:$I$30,MATCH(O$4,CLIENTS!$A$4:$I$4,0),FALSE)</f>
        <v>#N/A</v>
      </c>
      <c r="P1201" t="e">
        <f>VLOOKUP($B1201,CLIENTS!$A$5:$I$30,MATCH(P$4,CLIENTS!$A$4:$I$4,0),FALSE)</f>
        <v>#N/A</v>
      </c>
      <c r="Q1201" t="e">
        <f>VLOOKUP($B1201,CLIENTS!$A$5:$I$30,MATCH(Q$4,CLIENTS!$A$4:$I$4,0),FALSE)</f>
        <v>#N/A</v>
      </c>
      <c r="R1201" t="e">
        <f>VLOOKUP($B1201,CLIENTS!$A$5:$I$30,MATCH(R$4,CLIENTS!$A$4:$I$4,0),FALSE)</f>
        <v>#N/A</v>
      </c>
      <c r="S1201" t="e">
        <f>VLOOKUP($B1201,CLIENTS!$A$5:$I$30,MATCH(S$4,CLIENTS!$A$4:$I$4,0),FALSE)</f>
        <v>#N/A</v>
      </c>
      <c r="T1201" t="e">
        <f>VLOOKUP($B1201,CLIENTS!$A$5:$I$30,MATCH(T$4,CLIENTS!$A$4:$I$4,0),FALSE)</f>
        <v>#N/A</v>
      </c>
      <c r="U1201" t="e">
        <f>VLOOKUP($B1201,CLIENTS!$A$5:$I$30,MATCH(U$4,CLIENTS!$A$4:$I$4,0),FALSE)</f>
        <v>#N/A</v>
      </c>
      <c r="V1201" t="e">
        <f>VLOOKUP($B1201,CLIENTS!$A$5:$I$30,MATCH(V$4,CLIENTS!$A$4:$I$4,0),FALSE)</f>
        <v>#N/A</v>
      </c>
    </row>
    <row r="1202" spans="1:22" x14ac:dyDescent="0.25">
      <c r="A1202" s="1" t="s">
        <v>518</v>
      </c>
      <c r="B1202" s="1" t="s">
        <v>423</v>
      </c>
      <c r="D1202" s="1" t="s">
        <v>1</v>
      </c>
      <c r="E1202">
        <v>1710</v>
      </c>
      <c r="F1202" t="e">
        <f>VLOOKUP($B1202,CLIENTS!$A$5:$I$30,2,FALSE)</f>
        <v>#N/A</v>
      </c>
      <c r="G1202" t="e">
        <f>VLOOKUP($B1202,CLIENTS!$A$5:$I$30,3,FALSE)</f>
        <v>#N/A</v>
      </c>
      <c r="H1202" t="e">
        <f>VLOOKUP($B1202,CLIENTS!$A$5:$I$30,4,FALSE)</f>
        <v>#N/A</v>
      </c>
      <c r="I1202" t="e">
        <f>VLOOKUP($B1202,CLIENTS!$A$5:$I$30,5,FALSE)</f>
        <v>#N/A</v>
      </c>
      <c r="J1202" t="e">
        <f>VLOOKUP($B1202,CLIENTS!$A$5:$I$30,6,FALSE)</f>
        <v>#N/A</v>
      </c>
      <c r="K1202" t="e">
        <f>VLOOKUP($B1202,CLIENTS!$A$5:$I$30,7,FALSE)</f>
        <v>#N/A</v>
      </c>
      <c r="L1202" t="e">
        <f>VLOOKUP($B1202,CLIENTS!$A$5:$I$30,8,FALSE)</f>
        <v>#N/A</v>
      </c>
      <c r="M1202" t="e">
        <f>VLOOKUP($B1202,CLIENTS!$A$5:$I$30,9,FALSE)</f>
        <v>#N/A</v>
      </c>
      <c r="O1202" t="e">
        <f>VLOOKUP($B1202,CLIENTS!$A$5:$I$30,MATCH(O$4,CLIENTS!$A$4:$I$4,0),FALSE)</f>
        <v>#N/A</v>
      </c>
      <c r="P1202" t="e">
        <f>VLOOKUP($B1202,CLIENTS!$A$5:$I$30,MATCH(P$4,CLIENTS!$A$4:$I$4,0),FALSE)</f>
        <v>#N/A</v>
      </c>
      <c r="Q1202" t="e">
        <f>VLOOKUP($B1202,CLIENTS!$A$5:$I$30,MATCH(Q$4,CLIENTS!$A$4:$I$4,0),FALSE)</f>
        <v>#N/A</v>
      </c>
      <c r="R1202" t="e">
        <f>VLOOKUP($B1202,CLIENTS!$A$5:$I$30,MATCH(R$4,CLIENTS!$A$4:$I$4,0),FALSE)</f>
        <v>#N/A</v>
      </c>
      <c r="S1202" t="e">
        <f>VLOOKUP($B1202,CLIENTS!$A$5:$I$30,MATCH(S$4,CLIENTS!$A$4:$I$4,0),FALSE)</f>
        <v>#N/A</v>
      </c>
      <c r="T1202" t="e">
        <f>VLOOKUP($B1202,CLIENTS!$A$5:$I$30,MATCH(T$4,CLIENTS!$A$4:$I$4,0),FALSE)</f>
        <v>#N/A</v>
      </c>
      <c r="U1202" t="e">
        <f>VLOOKUP($B1202,CLIENTS!$A$5:$I$30,MATCH(U$4,CLIENTS!$A$4:$I$4,0),FALSE)</f>
        <v>#N/A</v>
      </c>
      <c r="V1202" t="e">
        <f>VLOOKUP($B1202,CLIENTS!$A$5:$I$30,MATCH(V$4,CLIENTS!$A$4:$I$4,0),FALSE)</f>
        <v>#N/A</v>
      </c>
    </row>
    <row r="1203" spans="1:22" x14ac:dyDescent="0.25">
      <c r="A1203" s="1" t="s">
        <v>520</v>
      </c>
      <c r="B1203" s="1" t="s">
        <v>423</v>
      </c>
      <c r="D1203" s="1" t="s">
        <v>1</v>
      </c>
      <c r="E1203">
        <v>1130</v>
      </c>
      <c r="F1203" t="e">
        <f>VLOOKUP($B1203,CLIENTS!$A$5:$I$30,2,FALSE)</f>
        <v>#N/A</v>
      </c>
      <c r="G1203" t="e">
        <f>VLOOKUP($B1203,CLIENTS!$A$5:$I$30,3,FALSE)</f>
        <v>#N/A</v>
      </c>
      <c r="H1203" t="e">
        <f>VLOOKUP($B1203,CLIENTS!$A$5:$I$30,4,FALSE)</f>
        <v>#N/A</v>
      </c>
      <c r="I1203" t="e">
        <f>VLOOKUP($B1203,CLIENTS!$A$5:$I$30,5,FALSE)</f>
        <v>#N/A</v>
      </c>
      <c r="J1203" t="e">
        <f>VLOOKUP($B1203,CLIENTS!$A$5:$I$30,6,FALSE)</f>
        <v>#N/A</v>
      </c>
      <c r="K1203" t="e">
        <f>VLOOKUP($B1203,CLIENTS!$A$5:$I$30,7,FALSE)</f>
        <v>#N/A</v>
      </c>
      <c r="L1203" t="e">
        <f>VLOOKUP($B1203,CLIENTS!$A$5:$I$30,8,FALSE)</f>
        <v>#N/A</v>
      </c>
      <c r="M1203" t="e">
        <f>VLOOKUP($B1203,CLIENTS!$A$5:$I$30,9,FALSE)</f>
        <v>#N/A</v>
      </c>
      <c r="O1203" t="e">
        <f>VLOOKUP($B1203,CLIENTS!$A$5:$I$30,MATCH(O$4,CLIENTS!$A$4:$I$4,0),FALSE)</f>
        <v>#N/A</v>
      </c>
      <c r="P1203" t="e">
        <f>VLOOKUP($B1203,CLIENTS!$A$5:$I$30,MATCH(P$4,CLIENTS!$A$4:$I$4,0),FALSE)</f>
        <v>#N/A</v>
      </c>
      <c r="Q1203" t="e">
        <f>VLOOKUP($B1203,CLIENTS!$A$5:$I$30,MATCH(Q$4,CLIENTS!$A$4:$I$4,0),FALSE)</f>
        <v>#N/A</v>
      </c>
      <c r="R1203" t="e">
        <f>VLOOKUP($B1203,CLIENTS!$A$5:$I$30,MATCH(R$4,CLIENTS!$A$4:$I$4,0),FALSE)</f>
        <v>#N/A</v>
      </c>
      <c r="S1203" t="e">
        <f>VLOOKUP($B1203,CLIENTS!$A$5:$I$30,MATCH(S$4,CLIENTS!$A$4:$I$4,0),FALSE)</f>
        <v>#N/A</v>
      </c>
      <c r="T1203" t="e">
        <f>VLOOKUP($B1203,CLIENTS!$A$5:$I$30,MATCH(T$4,CLIENTS!$A$4:$I$4,0),FALSE)</f>
        <v>#N/A</v>
      </c>
      <c r="U1203" t="e">
        <f>VLOOKUP($B1203,CLIENTS!$A$5:$I$30,MATCH(U$4,CLIENTS!$A$4:$I$4,0),FALSE)</f>
        <v>#N/A</v>
      </c>
      <c r="V1203" t="e">
        <f>VLOOKUP($B1203,CLIENTS!$A$5:$I$30,MATCH(V$4,CLIENTS!$A$4:$I$4,0),FALSE)</f>
        <v>#N/A</v>
      </c>
    </row>
    <row r="1204" spans="1:22" x14ac:dyDescent="0.25">
      <c r="A1204" s="1" t="s">
        <v>522</v>
      </c>
      <c r="B1204" s="1" t="s">
        <v>423</v>
      </c>
      <c r="D1204" s="1" t="s">
        <v>1</v>
      </c>
      <c r="E1204">
        <v>814</v>
      </c>
      <c r="F1204" t="e">
        <f>VLOOKUP($B1204,CLIENTS!$A$5:$I$30,2,FALSE)</f>
        <v>#N/A</v>
      </c>
      <c r="G1204" t="e">
        <f>VLOOKUP($B1204,CLIENTS!$A$5:$I$30,3,FALSE)</f>
        <v>#N/A</v>
      </c>
      <c r="H1204" t="e">
        <f>VLOOKUP($B1204,CLIENTS!$A$5:$I$30,4,FALSE)</f>
        <v>#N/A</v>
      </c>
      <c r="I1204" t="e">
        <f>VLOOKUP($B1204,CLIENTS!$A$5:$I$30,5,FALSE)</f>
        <v>#N/A</v>
      </c>
      <c r="J1204" t="e">
        <f>VLOOKUP($B1204,CLIENTS!$A$5:$I$30,6,FALSE)</f>
        <v>#N/A</v>
      </c>
      <c r="K1204" t="e">
        <f>VLOOKUP($B1204,CLIENTS!$A$5:$I$30,7,FALSE)</f>
        <v>#N/A</v>
      </c>
      <c r="L1204" t="e">
        <f>VLOOKUP($B1204,CLIENTS!$A$5:$I$30,8,FALSE)</f>
        <v>#N/A</v>
      </c>
      <c r="M1204" t="e">
        <f>VLOOKUP($B1204,CLIENTS!$A$5:$I$30,9,FALSE)</f>
        <v>#N/A</v>
      </c>
      <c r="O1204" t="e">
        <f>VLOOKUP($B1204,CLIENTS!$A$5:$I$30,MATCH(O$4,CLIENTS!$A$4:$I$4,0),FALSE)</f>
        <v>#N/A</v>
      </c>
      <c r="P1204" t="e">
        <f>VLOOKUP($B1204,CLIENTS!$A$5:$I$30,MATCH(P$4,CLIENTS!$A$4:$I$4,0),FALSE)</f>
        <v>#N/A</v>
      </c>
      <c r="Q1204" t="e">
        <f>VLOOKUP($B1204,CLIENTS!$A$5:$I$30,MATCH(Q$4,CLIENTS!$A$4:$I$4,0),FALSE)</f>
        <v>#N/A</v>
      </c>
      <c r="R1204" t="e">
        <f>VLOOKUP($B1204,CLIENTS!$A$5:$I$30,MATCH(R$4,CLIENTS!$A$4:$I$4,0),FALSE)</f>
        <v>#N/A</v>
      </c>
      <c r="S1204" t="e">
        <f>VLOOKUP($B1204,CLIENTS!$A$5:$I$30,MATCH(S$4,CLIENTS!$A$4:$I$4,0),FALSE)</f>
        <v>#N/A</v>
      </c>
      <c r="T1204" t="e">
        <f>VLOOKUP($B1204,CLIENTS!$A$5:$I$30,MATCH(T$4,CLIENTS!$A$4:$I$4,0),FALSE)</f>
        <v>#N/A</v>
      </c>
      <c r="U1204" t="e">
        <f>VLOOKUP($B1204,CLIENTS!$A$5:$I$30,MATCH(U$4,CLIENTS!$A$4:$I$4,0),FALSE)</f>
        <v>#N/A</v>
      </c>
      <c r="V1204" t="e">
        <f>VLOOKUP($B1204,CLIENTS!$A$5:$I$30,MATCH(V$4,CLIENTS!$A$4:$I$4,0),FALSE)</f>
        <v>#N/A</v>
      </c>
    </row>
    <row r="1205" spans="1:22" x14ac:dyDescent="0.25">
      <c r="A1205" s="1" t="s">
        <v>518</v>
      </c>
      <c r="B1205" s="1" t="s">
        <v>424</v>
      </c>
      <c r="D1205" s="1" t="s">
        <v>1</v>
      </c>
      <c r="E1205">
        <v>1612</v>
      </c>
      <c r="F1205" t="e">
        <f>VLOOKUP($B1205,CLIENTS!$A$5:$I$30,2,FALSE)</f>
        <v>#N/A</v>
      </c>
      <c r="G1205" t="e">
        <f>VLOOKUP($B1205,CLIENTS!$A$5:$I$30,3,FALSE)</f>
        <v>#N/A</v>
      </c>
      <c r="H1205" t="e">
        <f>VLOOKUP($B1205,CLIENTS!$A$5:$I$30,4,FALSE)</f>
        <v>#N/A</v>
      </c>
      <c r="I1205" t="e">
        <f>VLOOKUP($B1205,CLIENTS!$A$5:$I$30,5,FALSE)</f>
        <v>#N/A</v>
      </c>
      <c r="J1205" t="e">
        <f>VLOOKUP($B1205,CLIENTS!$A$5:$I$30,6,FALSE)</f>
        <v>#N/A</v>
      </c>
      <c r="K1205" t="e">
        <f>VLOOKUP($B1205,CLIENTS!$A$5:$I$30,7,FALSE)</f>
        <v>#N/A</v>
      </c>
      <c r="L1205" t="e">
        <f>VLOOKUP($B1205,CLIENTS!$A$5:$I$30,8,FALSE)</f>
        <v>#N/A</v>
      </c>
      <c r="M1205" t="e">
        <f>VLOOKUP($B1205,CLIENTS!$A$5:$I$30,9,FALSE)</f>
        <v>#N/A</v>
      </c>
      <c r="O1205" t="e">
        <f>VLOOKUP($B1205,CLIENTS!$A$5:$I$30,MATCH(O$4,CLIENTS!$A$4:$I$4,0),FALSE)</f>
        <v>#N/A</v>
      </c>
      <c r="P1205" t="e">
        <f>VLOOKUP($B1205,CLIENTS!$A$5:$I$30,MATCH(P$4,CLIENTS!$A$4:$I$4,0),FALSE)</f>
        <v>#N/A</v>
      </c>
      <c r="Q1205" t="e">
        <f>VLOOKUP($B1205,CLIENTS!$A$5:$I$30,MATCH(Q$4,CLIENTS!$A$4:$I$4,0),FALSE)</f>
        <v>#N/A</v>
      </c>
      <c r="R1205" t="e">
        <f>VLOOKUP($B1205,CLIENTS!$A$5:$I$30,MATCH(R$4,CLIENTS!$A$4:$I$4,0),FALSE)</f>
        <v>#N/A</v>
      </c>
      <c r="S1205" t="e">
        <f>VLOOKUP($B1205,CLIENTS!$A$5:$I$30,MATCH(S$4,CLIENTS!$A$4:$I$4,0),FALSE)</f>
        <v>#N/A</v>
      </c>
      <c r="T1205" t="e">
        <f>VLOOKUP($B1205,CLIENTS!$A$5:$I$30,MATCH(T$4,CLIENTS!$A$4:$I$4,0),FALSE)</f>
        <v>#N/A</v>
      </c>
      <c r="U1205" t="e">
        <f>VLOOKUP($B1205,CLIENTS!$A$5:$I$30,MATCH(U$4,CLIENTS!$A$4:$I$4,0),FALSE)</f>
        <v>#N/A</v>
      </c>
      <c r="V1205" t="e">
        <f>VLOOKUP($B1205,CLIENTS!$A$5:$I$30,MATCH(V$4,CLIENTS!$A$4:$I$4,0),FALSE)</f>
        <v>#N/A</v>
      </c>
    </row>
    <row r="1206" spans="1:22" x14ac:dyDescent="0.25">
      <c r="A1206" s="1" t="s">
        <v>520</v>
      </c>
      <c r="B1206" s="1" t="s">
        <v>424</v>
      </c>
      <c r="D1206" s="1" t="s">
        <v>1</v>
      </c>
      <c r="E1206">
        <v>1056</v>
      </c>
      <c r="F1206" t="e">
        <f>VLOOKUP($B1206,CLIENTS!$A$5:$I$30,2,FALSE)</f>
        <v>#N/A</v>
      </c>
      <c r="G1206" t="e">
        <f>VLOOKUP($B1206,CLIENTS!$A$5:$I$30,3,FALSE)</f>
        <v>#N/A</v>
      </c>
      <c r="H1206" t="e">
        <f>VLOOKUP($B1206,CLIENTS!$A$5:$I$30,4,FALSE)</f>
        <v>#N/A</v>
      </c>
      <c r="I1206" t="e">
        <f>VLOOKUP($B1206,CLIENTS!$A$5:$I$30,5,FALSE)</f>
        <v>#N/A</v>
      </c>
      <c r="J1206" t="e">
        <f>VLOOKUP($B1206,CLIENTS!$A$5:$I$30,6,FALSE)</f>
        <v>#N/A</v>
      </c>
      <c r="K1206" t="e">
        <f>VLOOKUP($B1206,CLIENTS!$A$5:$I$30,7,FALSE)</f>
        <v>#N/A</v>
      </c>
      <c r="L1206" t="e">
        <f>VLOOKUP($B1206,CLIENTS!$A$5:$I$30,8,FALSE)</f>
        <v>#N/A</v>
      </c>
      <c r="M1206" t="e">
        <f>VLOOKUP($B1206,CLIENTS!$A$5:$I$30,9,FALSE)</f>
        <v>#N/A</v>
      </c>
      <c r="O1206" t="e">
        <f>VLOOKUP($B1206,CLIENTS!$A$5:$I$30,MATCH(O$4,CLIENTS!$A$4:$I$4,0),FALSE)</f>
        <v>#N/A</v>
      </c>
      <c r="P1206" t="e">
        <f>VLOOKUP($B1206,CLIENTS!$A$5:$I$30,MATCH(P$4,CLIENTS!$A$4:$I$4,0),FALSE)</f>
        <v>#N/A</v>
      </c>
      <c r="Q1206" t="e">
        <f>VLOOKUP($B1206,CLIENTS!$A$5:$I$30,MATCH(Q$4,CLIENTS!$A$4:$I$4,0),FALSE)</f>
        <v>#N/A</v>
      </c>
      <c r="R1206" t="e">
        <f>VLOOKUP($B1206,CLIENTS!$A$5:$I$30,MATCH(R$4,CLIENTS!$A$4:$I$4,0),FALSE)</f>
        <v>#N/A</v>
      </c>
      <c r="S1206" t="e">
        <f>VLOOKUP($B1206,CLIENTS!$A$5:$I$30,MATCH(S$4,CLIENTS!$A$4:$I$4,0),FALSE)</f>
        <v>#N/A</v>
      </c>
      <c r="T1206" t="e">
        <f>VLOOKUP($B1206,CLIENTS!$A$5:$I$30,MATCH(T$4,CLIENTS!$A$4:$I$4,0),FALSE)</f>
        <v>#N/A</v>
      </c>
      <c r="U1206" t="e">
        <f>VLOOKUP($B1206,CLIENTS!$A$5:$I$30,MATCH(U$4,CLIENTS!$A$4:$I$4,0),FALSE)</f>
        <v>#N/A</v>
      </c>
      <c r="V1206" t="e">
        <f>VLOOKUP($B1206,CLIENTS!$A$5:$I$30,MATCH(V$4,CLIENTS!$A$4:$I$4,0),FALSE)</f>
        <v>#N/A</v>
      </c>
    </row>
    <row r="1207" spans="1:22" x14ac:dyDescent="0.25">
      <c r="A1207" s="1" t="s">
        <v>522</v>
      </c>
      <c r="B1207" s="1" t="s">
        <v>424</v>
      </c>
      <c r="D1207" s="1" t="s">
        <v>1</v>
      </c>
      <c r="E1207">
        <v>767</v>
      </c>
      <c r="F1207" t="e">
        <f>VLOOKUP($B1207,CLIENTS!$A$5:$I$30,2,FALSE)</f>
        <v>#N/A</v>
      </c>
      <c r="G1207" t="e">
        <f>VLOOKUP($B1207,CLIENTS!$A$5:$I$30,3,FALSE)</f>
        <v>#N/A</v>
      </c>
      <c r="H1207" t="e">
        <f>VLOOKUP($B1207,CLIENTS!$A$5:$I$30,4,FALSE)</f>
        <v>#N/A</v>
      </c>
      <c r="I1207" t="e">
        <f>VLOOKUP($B1207,CLIENTS!$A$5:$I$30,5,FALSE)</f>
        <v>#N/A</v>
      </c>
      <c r="J1207" t="e">
        <f>VLOOKUP($B1207,CLIENTS!$A$5:$I$30,6,FALSE)</f>
        <v>#N/A</v>
      </c>
      <c r="K1207" t="e">
        <f>VLOOKUP($B1207,CLIENTS!$A$5:$I$30,7,FALSE)</f>
        <v>#N/A</v>
      </c>
      <c r="L1207" t="e">
        <f>VLOOKUP($B1207,CLIENTS!$A$5:$I$30,8,FALSE)</f>
        <v>#N/A</v>
      </c>
      <c r="M1207" t="e">
        <f>VLOOKUP($B1207,CLIENTS!$A$5:$I$30,9,FALSE)</f>
        <v>#N/A</v>
      </c>
      <c r="O1207" t="e">
        <f>VLOOKUP($B1207,CLIENTS!$A$5:$I$30,MATCH(O$4,CLIENTS!$A$4:$I$4,0),FALSE)</f>
        <v>#N/A</v>
      </c>
      <c r="P1207" t="e">
        <f>VLOOKUP($B1207,CLIENTS!$A$5:$I$30,MATCH(P$4,CLIENTS!$A$4:$I$4,0),FALSE)</f>
        <v>#N/A</v>
      </c>
      <c r="Q1207" t="e">
        <f>VLOOKUP($B1207,CLIENTS!$A$5:$I$30,MATCH(Q$4,CLIENTS!$A$4:$I$4,0),FALSE)</f>
        <v>#N/A</v>
      </c>
      <c r="R1207" t="e">
        <f>VLOOKUP($B1207,CLIENTS!$A$5:$I$30,MATCH(R$4,CLIENTS!$A$4:$I$4,0),FALSE)</f>
        <v>#N/A</v>
      </c>
      <c r="S1207" t="e">
        <f>VLOOKUP($B1207,CLIENTS!$A$5:$I$30,MATCH(S$4,CLIENTS!$A$4:$I$4,0),FALSE)</f>
        <v>#N/A</v>
      </c>
      <c r="T1207" t="e">
        <f>VLOOKUP($B1207,CLIENTS!$A$5:$I$30,MATCH(T$4,CLIENTS!$A$4:$I$4,0),FALSE)</f>
        <v>#N/A</v>
      </c>
      <c r="U1207" t="e">
        <f>VLOOKUP($B1207,CLIENTS!$A$5:$I$30,MATCH(U$4,CLIENTS!$A$4:$I$4,0),FALSE)</f>
        <v>#N/A</v>
      </c>
      <c r="V1207" t="e">
        <f>VLOOKUP($B1207,CLIENTS!$A$5:$I$30,MATCH(V$4,CLIENTS!$A$4:$I$4,0),FALSE)</f>
        <v>#N/A</v>
      </c>
    </row>
    <row r="1208" spans="1:22" x14ac:dyDescent="0.25">
      <c r="A1208" s="1" t="s">
        <v>518</v>
      </c>
      <c r="B1208" s="1" t="s">
        <v>182</v>
      </c>
      <c r="D1208" s="1" t="s">
        <v>1</v>
      </c>
      <c r="E1208">
        <v>1710</v>
      </c>
      <c r="F1208" t="e">
        <f>VLOOKUP($B1208,CLIENTS!$A$5:$I$30,2,FALSE)</f>
        <v>#N/A</v>
      </c>
      <c r="G1208" t="e">
        <f>VLOOKUP($B1208,CLIENTS!$A$5:$I$30,3,FALSE)</f>
        <v>#N/A</v>
      </c>
      <c r="H1208" t="e">
        <f>VLOOKUP($B1208,CLIENTS!$A$5:$I$30,4,FALSE)</f>
        <v>#N/A</v>
      </c>
      <c r="I1208" t="e">
        <f>VLOOKUP($B1208,CLIENTS!$A$5:$I$30,5,FALSE)</f>
        <v>#N/A</v>
      </c>
      <c r="J1208" t="e">
        <f>VLOOKUP($B1208,CLIENTS!$A$5:$I$30,6,FALSE)</f>
        <v>#N/A</v>
      </c>
      <c r="K1208" t="e">
        <f>VLOOKUP($B1208,CLIENTS!$A$5:$I$30,7,FALSE)</f>
        <v>#N/A</v>
      </c>
      <c r="L1208" t="e">
        <f>VLOOKUP($B1208,CLIENTS!$A$5:$I$30,8,FALSE)</f>
        <v>#N/A</v>
      </c>
      <c r="M1208" t="e">
        <f>VLOOKUP($B1208,CLIENTS!$A$5:$I$30,9,FALSE)</f>
        <v>#N/A</v>
      </c>
      <c r="O1208" t="e">
        <f>VLOOKUP($B1208,CLIENTS!$A$5:$I$30,MATCH(O$4,CLIENTS!$A$4:$I$4,0),FALSE)</f>
        <v>#N/A</v>
      </c>
      <c r="P1208" t="e">
        <f>VLOOKUP($B1208,CLIENTS!$A$5:$I$30,MATCH(P$4,CLIENTS!$A$4:$I$4,0),FALSE)</f>
        <v>#N/A</v>
      </c>
      <c r="Q1208" t="e">
        <f>VLOOKUP($B1208,CLIENTS!$A$5:$I$30,MATCH(Q$4,CLIENTS!$A$4:$I$4,0),FALSE)</f>
        <v>#N/A</v>
      </c>
      <c r="R1208" t="e">
        <f>VLOOKUP($B1208,CLIENTS!$A$5:$I$30,MATCH(R$4,CLIENTS!$A$4:$I$4,0),FALSE)</f>
        <v>#N/A</v>
      </c>
      <c r="S1208" t="e">
        <f>VLOOKUP($B1208,CLIENTS!$A$5:$I$30,MATCH(S$4,CLIENTS!$A$4:$I$4,0),FALSE)</f>
        <v>#N/A</v>
      </c>
      <c r="T1208" t="e">
        <f>VLOOKUP($B1208,CLIENTS!$A$5:$I$30,MATCH(T$4,CLIENTS!$A$4:$I$4,0),FALSE)</f>
        <v>#N/A</v>
      </c>
      <c r="U1208" t="e">
        <f>VLOOKUP($B1208,CLIENTS!$A$5:$I$30,MATCH(U$4,CLIENTS!$A$4:$I$4,0),FALSE)</f>
        <v>#N/A</v>
      </c>
      <c r="V1208" t="e">
        <f>VLOOKUP($B1208,CLIENTS!$A$5:$I$30,MATCH(V$4,CLIENTS!$A$4:$I$4,0),FALSE)</f>
        <v>#N/A</v>
      </c>
    </row>
    <row r="1209" spans="1:22" x14ac:dyDescent="0.25">
      <c r="A1209" s="1" t="s">
        <v>520</v>
      </c>
      <c r="B1209" s="1" t="s">
        <v>182</v>
      </c>
      <c r="D1209" s="1" t="s">
        <v>1</v>
      </c>
      <c r="E1209">
        <v>1160</v>
      </c>
      <c r="F1209" t="e">
        <f>VLOOKUP($B1209,CLIENTS!$A$5:$I$30,2,FALSE)</f>
        <v>#N/A</v>
      </c>
      <c r="G1209" t="e">
        <f>VLOOKUP($B1209,CLIENTS!$A$5:$I$30,3,FALSE)</f>
        <v>#N/A</v>
      </c>
      <c r="H1209" t="e">
        <f>VLOOKUP($B1209,CLIENTS!$A$5:$I$30,4,FALSE)</f>
        <v>#N/A</v>
      </c>
      <c r="I1209" t="e">
        <f>VLOOKUP($B1209,CLIENTS!$A$5:$I$30,5,FALSE)</f>
        <v>#N/A</v>
      </c>
      <c r="J1209" t="e">
        <f>VLOOKUP($B1209,CLIENTS!$A$5:$I$30,6,FALSE)</f>
        <v>#N/A</v>
      </c>
      <c r="K1209" t="e">
        <f>VLOOKUP($B1209,CLIENTS!$A$5:$I$30,7,FALSE)</f>
        <v>#N/A</v>
      </c>
      <c r="L1209" t="e">
        <f>VLOOKUP($B1209,CLIENTS!$A$5:$I$30,8,FALSE)</f>
        <v>#N/A</v>
      </c>
      <c r="M1209" t="e">
        <f>VLOOKUP($B1209,CLIENTS!$A$5:$I$30,9,FALSE)</f>
        <v>#N/A</v>
      </c>
      <c r="O1209" t="e">
        <f>VLOOKUP($B1209,CLIENTS!$A$5:$I$30,MATCH(O$4,CLIENTS!$A$4:$I$4,0),FALSE)</f>
        <v>#N/A</v>
      </c>
      <c r="P1209" t="e">
        <f>VLOOKUP($B1209,CLIENTS!$A$5:$I$30,MATCH(P$4,CLIENTS!$A$4:$I$4,0),FALSE)</f>
        <v>#N/A</v>
      </c>
      <c r="Q1209" t="e">
        <f>VLOOKUP($B1209,CLIENTS!$A$5:$I$30,MATCH(Q$4,CLIENTS!$A$4:$I$4,0),FALSE)</f>
        <v>#N/A</v>
      </c>
      <c r="R1209" t="e">
        <f>VLOOKUP($B1209,CLIENTS!$A$5:$I$30,MATCH(R$4,CLIENTS!$A$4:$I$4,0),FALSE)</f>
        <v>#N/A</v>
      </c>
      <c r="S1209" t="e">
        <f>VLOOKUP($B1209,CLIENTS!$A$5:$I$30,MATCH(S$4,CLIENTS!$A$4:$I$4,0),FALSE)</f>
        <v>#N/A</v>
      </c>
      <c r="T1209" t="e">
        <f>VLOOKUP($B1209,CLIENTS!$A$5:$I$30,MATCH(T$4,CLIENTS!$A$4:$I$4,0),FALSE)</f>
        <v>#N/A</v>
      </c>
      <c r="U1209" t="e">
        <f>VLOOKUP($B1209,CLIENTS!$A$5:$I$30,MATCH(U$4,CLIENTS!$A$4:$I$4,0),FALSE)</f>
        <v>#N/A</v>
      </c>
      <c r="V1209" t="e">
        <f>VLOOKUP($B1209,CLIENTS!$A$5:$I$30,MATCH(V$4,CLIENTS!$A$4:$I$4,0),FALSE)</f>
        <v>#N/A</v>
      </c>
    </row>
    <row r="1210" spans="1:22" x14ac:dyDescent="0.25">
      <c r="A1210" s="1" t="s">
        <v>522</v>
      </c>
      <c r="B1210" s="1" t="s">
        <v>182</v>
      </c>
      <c r="D1210" s="1" t="s">
        <v>1</v>
      </c>
      <c r="E1210">
        <v>840</v>
      </c>
      <c r="F1210" t="e">
        <f>VLOOKUP($B1210,CLIENTS!$A$5:$I$30,2,FALSE)</f>
        <v>#N/A</v>
      </c>
      <c r="G1210" t="e">
        <f>VLOOKUP($B1210,CLIENTS!$A$5:$I$30,3,FALSE)</f>
        <v>#N/A</v>
      </c>
      <c r="H1210" t="e">
        <f>VLOOKUP($B1210,CLIENTS!$A$5:$I$30,4,FALSE)</f>
        <v>#N/A</v>
      </c>
      <c r="I1210" t="e">
        <f>VLOOKUP($B1210,CLIENTS!$A$5:$I$30,5,FALSE)</f>
        <v>#N/A</v>
      </c>
      <c r="J1210" t="e">
        <f>VLOOKUP($B1210,CLIENTS!$A$5:$I$30,6,FALSE)</f>
        <v>#N/A</v>
      </c>
      <c r="K1210" t="e">
        <f>VLOOKUP($B1210,CLIENTS!$A$5:$I$30,7,FALSE)</f>
        <v>#N/A</v>
      </c>
      <c r="L1210" t="e">
        <f>VLOOKUP($B1210,CLIENTS!$A$5:$I$30,8,FALSE)</f>
        <v>#N/A</v>
      </c>
      <c r="M1210" t="e">
        <f>VLOOKUP($B1210,CLIENTS!$A$5:$I$30,9,FALSE)</f>
        <v>#N/A</v>
      </c>
      <c r="O1210" t="e">
        <f>VLOOKUP($B1210,CLIENTS!$A$5:$I$30,MATCH(O$4,CLIENTS!$A$4:$I$4,0),FALSE)</f>
        <v>#N/A</v>
      </c>
      <c r="P1210" t="e">
        <f>VLOOKUP($B1210,CLIENTS!$A$5:$I$30,MATCH(P$4,CLIENTS!$A$4:$I$4,0),FALSE)</f>
        <v>#N/A</v>
      </c>
      <c r="Q1210" t="e">
        <f>VLOOKUP($B1210,CLIENTS!$A$5:$I$30,MATCH(Q$4,CLIENTS!$A$4:$I$4,0),FALSE)</f>
        <v>#N/A</v>
      </c>
      <c r="R1210" t="e">
        <f>VLOOKUP($B1210,CLIENTS!$A$5:$I$30,MATCH(R$4,CLIENTS!$A$4:$I$4,0),FALSE)</f>
        <v>#N/A</v>
      </c>
      <c r="S1210" t="e">
        <f>VLOOKUP($B1210,CLIENTS!$A$5:$I$30,MATCH(S$4,CLIENTS!$A$4:$I$4,0),FALSE)</f>
        <v>#N/A</v>
      </c>
      <c r="T1210" t="e">
        <f>VLOOKUP($B1210,CLIENTS!$A$5:$I$30,MATCH(T$4,CLIENTS!$A$4:$I$4,0),FALSE)</f>
        <v>#N/A</v>
      </c>
      <c r="U1210" t="e">
        <f>VLOOKUP($B1210,CLIENTS!$A$5:$I$30,MATCH(U$4,CLIENTS!$A$4:$I$4,0),FALSE)</f>
        <v>#N/A</v>
      </c>
      <c r="V1210" t="e">
        <f>VLOOKUP($B1210,CLIENTS!$A$5:$I$30,MATCH(V$4,CLIENTS!$A$4:$I$4,0),FALSE)</f>
        <v>#N/A</v>
      </c>
    </row>
    <row r="1211" spans="1:22" x14ac:dyDescent="0.25">
      <c r="A1211" s="1" t="s">
        <v>520</v>
      </c>
      <c r="B1211" s="1" t="s">
        <v>478</v>
      </c>
      <c r="D1211" s="1" t="s">
        <v>1</v>
      </c>
      <c r="E1211">
        <v>1220</v>
      </c>
      <c r="F1211" t="e">
        <f>VLOOKUP($B1211,CLIENTS!$A$5:$I$30,2,FALSE)</f>
        <v>#N/A</v>
      </c>
      <c r="G1211" t="e">
        <f>VLOOKUP($B1211,CLIENTS!$A$5:$I$30,3,FALSE)</f>
        <v>#N/A</v>
      </c>
      <c r="H1211" t="e">
        <f>VLOOKUP($B1211,CLIENTS!$A$5:$I$30,4,FALSE)</f>
        <v>#N/A</v>
      </c>
      <c r="I1211" t="e">
        <f>VLOOKUP($B1211,CLIENTS!$A$5:$I$30,5,FALSE)</f>
        <v>#N/A</v>
      </c>
      <c r="J1211" t="e">
        <f>VLOOKUP($B1211,CLIENTS!$A$5:$I$30,6,FALSE)</f>
        <v>#N/A</v>
      </c>
      <c r="K1211" t="e">
        <f>VLOOKUP($B1211,CLIENTS!$A$5:$I$30,7,FALSE)</f>
        <v>#N/A</v>
      </c>
      <c r="L1211" t="e">
        <f>VLOOKUP($B1211,CLIENTS!$A$5:$I$30,8,FALSE)</f>
        <v>#N/A</v>
      </c>
      <c r="M1211" t="e">
        <f>VLOOKUP($B1211,CLIENTS!$A$5:$I$30,9,FALSE)</f>
        <v>#N/A</v>
      </c>
      <c r="O1211" t="e">
        <f>VLOOKUP($B1211,CLIENTS!$A$5:$I$30,MATCH(O$4,CLIENTS!$A$4:$I$4,0),FALSE)</f>
        <v>#N/A</v>
      </c>
      <c r="P1211" t="e">
        <f>VLOOKUP($B1211,CLIENTS!$A$5:$I$30,MATCH(P$4,CLIENTS!$A$4:$I$4,0),FALSE)</f>
        <v>#N/A</v>
      </c>
      <c r="Q1211" t="e">
        <f>VLOOKUP($B1211,CLIENTS!$A$5:$I$30,MATCH(Q$4,CLIENTS!$A$4:$I$4,0),FALSE)</f>
        <v>#N/A</v>
      </c>
      <c r="R1211" t="e">
        <f>VLOOKUP($B1211,CLIENTS!$A$5:$I$30,MATCH(R$4,CLIENTS!$A$4:$I$4,0),FALSE)</f>
        <v>#N/A</v>
      </c>
      <c r="S1211" t="e">
        <f>VLOOKUP($B1211,CLIENTS!$A$5:$I$30,MATCH(S$4,CLIENTS!$A$4:$I$4,0),FALSE)</f>
        <v>#N/A</v>
      </c>
      <c r="T1211" t="e">
        <f>VLOOKUP($B1211,CLIENTS!$A$5:$I$30,MATCH(T$4,CLIENTS!$A$4:$I$4,0),FALSE)</f>
        <v>#N/A</v>
      </c>
      <c r="U1211" t="e">
        <f>VLOOKUP($B1211,CLIENTS!$A$5:$I$30,MATCH(U$4,CLIENTS!$A$4:$I$4,0),FALSE)</f>
        <v>#N/A</v>
      </c>
      <c r="V1211" t="e">
        <f>VLOOKUP($B1211,CLIENTS!$A$5:$I$30,MATCH(V$4,CLIENTS!$A$4:$I$4,0),FALSE)</f>
        <v>#N/A</v>
      </c>
    </row>
    <row r="1212" spans="1:22" x14ac:dyDescent="0.25">
      <c r="A1212" s="1" t="s">
        <v>520</v>
      </c>
      <c r="B1212" s="1" t="s">
        <v>479</v>
      </c>
      <c r="D1212" s="1" t="s">
        <v>1</v>
      </c>
      <c r="E1212">
        <v>1295</v>
      </c>
      <c r="F1212" t="e">
        <f>VLOOKUP($B1212,CLIENTS!$A$5:$I$30,2,FALSE)</f>
        <v>#N/A</v>
      </c>
      <c r="G1212" t="e">
        <f>VLOOKUP($B1212,CLIENTS!$A$5:$I$30,3,FALSE)</f>
        <v>#N/A</v>
      </c>
      <c r="H1212" t="e">
        <f>VLOOKUP($B1212,CLIENTS!$A$5:$I$30,4,FALSE)</f>
        <v>#N/A</v>
      </c>
      <c r="I1212" t="e">
        <f>VLOOKUP($B1212,CLIENTS!$A$5:$I$30,5,FALSE)</f>
        <v>#N/A</v>
      </c>
      <c r="J1212" t="e">
        <f>VLOOKUP($B1212,CLIENTS!$A$5:$I$30,6,FALSE)</f>
        <v>#N/A</v>
      </c>
      <c r="K1212" t="e">
        <f>VLOOKUP($B1212,CLIENTS!$A$5:$I$30,7,FALSE)</f>
        <v>#N/A</v>
      </c>
      <c r="L1212" t="e">
        <f>VLOOKUP($B1212,CLIENTS!$A$5:$I$30,8,FALSE)</f>
        <v>#N/A</v>
      </c>
      <c r="M1212" t="e">
        <f>VLOOKUP($B1212,CLIENTS!$A$5:$I$30,9,FALSE)</f>
        <v>#N/A</v>
      </c>
      <c r="O1212" t="e">
        <f>VLOOKUP($B1212,CLIENTS!$A$5:$I$30,MATCH(O$4,CLIENTS!$A$4:$I$4,0),FALSE)</f>
        <v>#N/A</v>
      </c>
      <c r="P1212" t="e">
        <f>VLOOKUP($B1212,CLIENTS!$A$5:$I$30,MATCH(P$4,CLIENTS!$A$4:$I$4,0),FALSE)</f>
        <v>#N/A</v>
      </c>
      <c r="Q1212" t="e">
        <f>VLOOKUP($B1212,CLIENTS!$A$5:$I$30,MATCH(Q$4,CLIENTS!$A$4:$I$4,0),FALSE)</f>
        <v>#N/A</v>
      </c>
      <c r="R1212" t="e">
        <f>VLOOKUP($B1212,CLIENTS!$A$5:$I$30,MATCH(R$4,CLIENTS!$A$4:$I$4,0),FALSE)</f>
        <v>#N/A</v>
      </c>
      <c r="S1212" t="e">
        <f>VLOOKUP($B1212,CLIENTS!$A$5:$I$30,MATCH(S$4,CLIENTS!$A$4:$I$4,0),FALSE)</f>
        <v>#N/A</v>
      </c>
      <c r="T1212" t="e">
        <f>VLOOKUP($B1212,CLIENTS!$A$5:$I$30,MATCH(T$4,CLIENTS!$A$4:$I$4,0),FALSE)</f>
        <v>#N/A</v>
      </c>
      <c r="U1212" t="e">
        <f>VLOOKUP($B1212,CLIENTS!$A$5:$I$30,MATCH(U$4,CLIENTS!$A$4:$I$4,0),FALSE)</f>
        <v>#N/A</v>
      </c>
      <c r="V1212" t="e">
        <f>VLOOKUP($B1212,CLIENTS!$A$5:$I$30,MATCH(V$4,CLIENTS!$A$4:$I$4,0),FALSE)</f>
        <v>#N/A</v>
      </c>
    </row>
    <row r="1213" spans="1:22" x14ac:dyDescent="0.25">
      <c r="A1213" s="1" t="s">
        <v>518</v>
      </c>
      <c r="B1213" s="1" t="s">
        <v>425</v>
      </c>
      <c r="C1213" t="s">
        <v>518</v>
      </c>
      <c r="D1213" s="1" t="s">
        <v>1</v>
      </c>
      <c r="E1213">
        <v>1660</v>
      </c>
      <c r="F1213" t="e">
        <f>VLOOKUP($B1213,CLIENTS!$A$5:$I$30,2,FALSE)</f>
        <v>#N/A</v>
      </c>
      <c r="G1213" t="e">
        <f>VLOOKUP($B1213,CLIENTS!$A$5:$I$30,3,FALSE)</f>
        <v>#N/A</v>
      </c>
      <c r="H1213" t="e">
        <f>VLOOKUP($B1213,CLIENTS!$A$5:$I$30,4,FALSE)</f>
        <v>#N/A</v>
      </c>
      <c r="I1213" t="e">
        <f>VLOOKUP($B1213,CLIENTS!$A$5:$I$30,5,FALSE)</f>
        <v>#N/A</v>
      </c>
      <c r="J1213" t="e">
        <f>VLOOKUP($B1213,CLIENTS!$A$5:$I$30,6,FALSE)</f>
        <v>#N/A</v>
      </c>
      <c r="K1213" t="e">
        <f>VLOOKUP($B1213,CLIENTS!$A$5:$I$30,7,FALSE)</f>
        <v>#N/A</v>
      </c>
      <c r="L1213" t="e">
        <f>VLOOKUP($B1213,CLIENTS!$A$5:$I$30,8,FALSE)</f>
        <v>#N/A</v>
      </c>
      <c r="M1213" t="e">
        <f>VLOOKUP($B1213,CLIENTS!$A$5:$I$30,9,FALSE)</f>
        <v>#N/A</v>
      </c>
      <c r="O1213" t="e">
        <f>VLOOKUP($B1213,CLIENTS!$A$5:$I$30,MATCH(O$4,CLIENTS!$A$4:$I$4,0),FALSE)</f>
        <v>#N/A</v>
      </c>
      <c r="P1213" t="e">
        <f>VLOOKUP($B1213,CLIENTS!$A$5:$I$30,MATCH(P$4,CLIENTS!$A$4:$I$4,0),FALSE)</f>
        <v>#N/A</v>
      </c>
      <c r="Q1213" t="e">
        <f>VLOOKUP($B1213,CLIENTS!$A$5:$I$30,MATCH(Q$4,CLIENTS!$A$4:$I$4,0),FALSE)</f>
        <v>#N/A</v>
      </c>
      <c r="R1213" t="e">
        <f>VLOOKUP($B1213,CLIENTS!$A$5:$I$30,MATCH(R$4,CLIENTS!$A$4:$I$4,0),FALSE)</f>
        <v>#N/A</v>
      </c>
      <c r="S1213" t="e">
        <f>VLOOKUP($B1213,CLIENTS!$A$5:$I$30,MATCH(S$4,CLIENTS!$A$4:$I$4,0),FALSE)</f>
        <v>#N/A</v>
      </c>
      <c r="T1213" t="e">
        <f>VLOOKUP($B1213,CLIENTS!$A$5:$I$30,MATCH(T$4,CLIENTS!$A$4:$I$4,0),FALSE)</f>
        <v>#N/A</v>
      </c>
      <c r="U1213" t="e">
        <f>VLOOKUP($B1213,CLIENTS!$A$5:$I$30,MATCH(U$4,CLIENTS!$A$4:$I$4,0),FALSE)</f>
        <v>#N/A</v>
      </c>
      <c r="V1213" t="e">
        <f>VLOOKUP($B1213,CLIENTS!$A$5:$I$30,MATCH(V$4,CLIENTS!$A$4:$I$4,0),FALSE)</f>
        <v>#N/A</v>
      </c>
    </row>
    <row r="1214" spans="1:22" x14ac:dyDescent="0.25">
      <c r="A1214" s="1" t="s">
        <v>520</v>
      </c>
      <c r="B1214" s="1" t="s">
        <v>425</v>
      </c>
      <c r="C1214" t="s">
        <v>520</v>
      </c>
      <c r="D1214" s="1" t="s">
        <v>1</v>
      </c>
      <c r="E1214">
        <v>1085</v>
      </c>
      <c r="F1214" t="e">
        <f>VLOOKUP($B1214,CLIENTS!$A$5:$I$30,2,FALSE)</f>
        <v>#N/A</v>
      </c>
      <c r="G1214" t="e">
        <f>VLOOKUP($B1214,CLIENTS!$A$5:$I$30,3,FALSE)</f>
        <v>#N/A</v>
      </c>
      <c r="H1214" t="e">
        <f>VLOOKUP($B1214,CLIENTS!$A$5:$I$30,4,FALSE)</f>
        <v>#N/A</v>
      </c>
      <c r="I1214" t="e">
        <f>VLOOKUP($B1214,CLIENTS!$A$5:$I$30,5,FALSE)</f>
        <v>#N/A</v>
      </c>
      <c r="J1214" t="e">
        <f>VLOOKUP($B1214,CLIENTS!$A$5:$I$30,6,FALSE)</f>
        <v>#N/A</v>
      </c>
      <c r="K1214" t="e">
        <f>VLOOKUP($B1214,CLIENTS!$A$5:$I$30,7,FALSE)</f>
        <v>#N/A</v>
      </c>
      <c r="L1214" t="e">
        <f>VLOOKUP($B1214,CLIENTS!$A$5:$I$30,8,FALSE)</f>
        <v>#N/A</v>
      </c>
      <c r="M1214" t="e">
        <f>VLOOKUP($B1214,CLIENTS!$A$5:$I$30,9,FALSE)</f>
        <v>#N/A</v>
      </c>
      <c r="O1214" t="e">
        <f>VLOOKUP($B1214,CLIENTS!$A$5:$I$30,MATCH(O$4,CLIENTS!$A$4:$I$4,0),FALSE)</f>
        <v>#N/A</v>
      </c>
      <c r="P1214" t="e">
        <f>VLOOKUP($B1214,CLIENTS!$A$5:$I$30,MATCH(P$4,CLIENTS!$A$4:$I$4,0),FALSE)</f>
        <v>#N/A</v>
      </c>
      <c r="Q1214" t="e">
        <f>VLOOKUP($B1214,CLIENTS!$A$5:$I$30,MATCH(Q$4,CLIENTS!$A$4:$I$4,0),FALSE)</f>
        <v>#N/A</v>
      </c>
      <c r="R1214" t="e">
        <f>VLOOKUP($B1214,CLIENTS!$A$5:$I$30,MATCH(R$4,CLIENTS!$A$4:$I$4,0),FALSE)</f>
        <v>#N/A</v>
      </c>
      <c r="S1214" t="e">
        <f>VLOOKUP($B1214,CLIENTS!$A$5:$I$30,MATCH(S$4,CLIENTS!$A$4:$I$4,0),FALSE)</f>
        <v>#N/A</v>
      </c>
      <c r="T1214" t="e">
        <f>VLOOKUP($B1214,CLIENTS!$A$5:$I$30,MATCH(T$4,CLIENTS!$A$4:$I$4,0),FALSE)</f>
        <v>#N/A</v>
      </c>
      <c r="U1214" t="e">
        <f>VLOOKUP($B1214,CLIENTS!$A$5:$I$30,MATCH(U$4,CLIENTS!$A$4:$I$4,0),FALSE)</f>
        <v>#N/A</v>
      </c>
      <c r="V1214" t="e">
        <f>VLOOKUP($B1214,CLIENTS!$A$5:$I$30,MATCH(V$4,CLIENTS!$A$4:$I$4,0),FALSE)</f>
        <v>#N/A</v>
      </c>
    </row>
    <row r="1215" spans="1:22" x14ac:dyDescent="0.25">
      <c r="A1215" s="1" t="s">
        <v>522</v>
      </c>
      <c r="B1215" s="1" t="s">
        <v>425</v>
      </c>
      <c r="C1215" t="s">
        <v>522</v>
      </c>
      <c r="D1215" s="1" t="s">
        <v>1</v>
      </c>
      <c r="E1215">
        <v>770</v>
      </c>
      <c r="F1215" t="e">
        <f>VLOOKUP($B1215,CLIENTS!$A$5:$I$30,2,FALSE)</f>
        <v>#N/A</v>
      </c>
      <c r="G1215" t="e">
        <f>VLOOKUP($B1215,CLIENTS!$A$5:$I$30,3,FALSE)</f>
        <v>#N/A</v>
      </c>
      <c r="H1215" t="e">
        <f>VLOOKUP($B1215,CLIENTS!$A$5:$I$30,4,FALSE)</f>
        <v>#N/A</v>
      </c>
      <c r="I1215" t="e">
        <f>VLOOKUP($B1215,CLIENTS!$A$5:$I$30,5,FALSE)</f>
        <v>#N/A</v>
      </c>
      <c r="J1215" t="e">
        <f>VLOOKUP($B1215,CLIENTS!$A$5:$I$30,6,FALSE)</f>
        <v>#N/A</v>
      </c>
      <c r="K1215" t="e">
        <f>VLOOKUP($B1215,CLIENTS!$A$5:$I$30,7,FALSE)</f>
        <v>#N/A</v>
      </c>
      <c r="L1215" t="e">
        <f>VLOOKUP($B1215,CLIENTS!$A$5:$I$30,8,FALSE)</f>
        <v>#N/A</v>
      </c>
      <c r="M1215" t="e">
        <f>VLOOKUP($B1215,CLIENTS!$A$5:$I$30,9,FALSE)</f>
        <v>#N/A</v>
      </c>
      <c r="O1215" t="e">
        <f>VLOOKUP($B1215,CLIENTS!$A$5:$I$30,MATCH(O$4,CLIENTS!$A$4:$I$4,0),FALSE)</f>
        <v>#N/A</v>
      </c>
      <c r="P1215" t="e">
        <f>VLOOKUP($B1215,CLIENTS!$A$5:$I$30,MATCH(P$4,CLIENTS!$A$4:$I$4,0),FALSE)</f>
        <v>#N/A</v>
      </c>
      <c r="Q1215" t="e">
        <f>VLOOKUP($B1215,CLIENTS!$A$5:$I$30,MATCH(Q$4,CLIENTS!$A$4:$I$4,0),FALSE)</f>
        <v>#N/A</v>
      </c>
      <c r="R1215" t="e">
        <f>VLOOKUP($B1215,CLIENTS!$A$5:$I$30,MATCH(R$4,CLIENTS!$A$4:$I$4,0),FALSE)</f>
        <v>#N/A</v>
      </c>
      <c r="S1215" t="e">
        <f>VLOOKUP($B1215,CLIENTS!$A$5:$I$30,MATCH(S$4,CLIENTS!$A$4:$I$4,0),FALSE)</f>
        <v>#N/A</v>
      </c>
      <c r="T1215" t="e">
        <f>VLOOKUP($B1215,CLIENTS!$A$5:$I$30,MATCH(T$4,CLIENTS!$A$4:$I$4,0),FALSE)</f>
        <v>#N/A</v>
      </c>
      <c r="U1215" t="e">
        <f>VLOOKUP($B1215,CLIENTS!$A$5:$I$30,MATCH(U$4,CLIENTS!$A$4:$I$4,0),FALSE)</f>
        <v>#N/A</v>
      </c>
      <c r="V1215" t="e">
        <f>VLOOKUP($B1215,CLIENTS!$A$5:$I$30,MATCH(V$4,CLIENTS!$A$4:$I$4,0),FALSE)</f>
        <v>#N/A</v>
      </c>
    </row>
    <row r="1216" spans="1:22" x14ac:dyDescent="0.25">
      <c r="A1216" s="1" t="s">
        <v>518</v>
      </c>
      <c r="B1216" s="1" t="s">
        <v>426</v>
      </c>
      <c r="D1216" s="1" t="s">
        <v>1</v>
      </c>
      <c r="E1216">
        <v>0</v>
      </c>
      <c r="F1216" t="e">
        <f>VLOOKUP($B1216,CLIENTS!$A$5:$I$30,2,FALSE)</f>
        <v>#N/A</v>
      </c>
      <c r="G1216" t="e">
        <f>VLOOKUP($B1216,CLIENTS!$A$5:$I$30,3,FALSE)</f>
        <v>#N/A</v>
      </c>
      <c r="H1216" t="e">
        <f>VLOOKUP($B1216,CLIENTS!$A$5:$I$30,4,FALSE)</f>
        <v>#N/A</v>
      </c>
      <c r="I1216" t="e">
        <f>VLOOKUP($B1216,CLIENTS!$A$5:$I$30,5,FALSE)</f>
        <v>#N/A</v>
      </c>
      <c r="J1216" t="e">
        <f>VLOOKUP($B1216,CLIENTS!$A$5:$I$30,6,FALSE)</f>
        <v>#N/A</v>
      </c>
      <c r="K1216" t="e">
        <f>VLOOKUP($B1216,CLIENTS!$A$5:$I$30,7,FALSE)</f>
        <v>#N/A</v>
      </c>
      <c r="L1216" t="e">
        <f>VLOOKUP($B1216,CLIENTS!$A$5:$I$30,8,FALSE)</f>
        <v>#N/A</v>
      </c>
      <c r="M1216" t="e">
        <f>VLOOKUP($B1216,CLIENTS!$A$5:$I$30,9,FALSE)</f>
        <v>#N/A</v>
      </c>
      <c r="O1216" t="e">
        <f>VLOOKUP($B1216,CLIENTS!$A$5:$I$30,MATCH(O$4,CLIENTS!$A$4:$I$4,0),FALSE)</f>
        <v>#N/A</v>
      </c>
      <c r="P1216" t="e">
        <f>VLOOKUP($B1216,CLIENTS!$A$5:$I$30,MATCH(P$4,CLIENTS!$A$4:$I$4,0),FALSE)</f>
        <v>#N/A</v>
      </c>
      <c r="Q1216" t="e">
        <f>VLOOKUP($B1216,CLIENTS!$A$5:$I$30,MATCH(Q$4,CLIENTS!$A$4:$I$4,0),FALSE)</f>
        <v>#N/A</v>
      </c>
      <c r="R1216" t="e">
        <f>VLOOKUP($B1216,CLIENTS!$A$5:$I$30,MATCH(R$4,CLIENTS!$A$4:$I$4,0),FALSE)</f>
        <v>#N/A</v>
      </c>
      <c r="S1216" t="e">
        <f>VLOOKUP($B1216,CLIENTS!$A$5:$I$30,MATCH(S$4,CLIENTS!$A$4:$I$4,0),FALSE)</f>
        <v>#N/A</v>
      </c>
      <c r="T1216" t="e">
        <f>VLOOKUP($B1216,CLIENTS!$A$5:$I$30,MATCH(T$4,CLIENTS!$A$4:$I$4,0),FALSE)</f>
        <v>#N/A</v>
      </c>
      <c r="U1216" t="e">
        <f>VLOOKUP($B1216,CLIENTS!$A$5:$I$30,MATCH(U$4,CLIENTS!$A$4:$I$4,0),FALSE)</f>
        <v>#N/A</v>
      </c>
      <c r="V1216" t="e">
        <f>VLOOKUP($B1216,CLIENTS!$A$5:$I$30,MATCH(V$4,CLIENTS!$A$4:$I$4,0),FALSE)</f>
        <v>#N/A</v>
      </c>
    </row>
    <row r="1217" spans="1:22" x14ac:dyDescent="0.25">
      <c r="A1217" s="1" t="s">
        <v>520</v>
      </c>
      <c r="B1217" s="1" t="s">
        <v>199</v>
      </c>
      <c r="C1217" t="s">
        <v>520</v>
      </c>
      <c r="D1217" s="1" t="s">
        <v>1</v>
      </c>
      <c r="E1217">
        <v>1324</v>
      </c>
      <c r="F1217" t="e">
        <f>VLOOKUP($B1217,CLIENTS!$A$5:$I$30,2,FALSE)</f>
        <v>#N/A</v>
      </c>
      <c r="G1217" t="e">
        <f>VLOOKUP($B1217,CLIENTS!$A$5:$I$30,3,FALSE)</f>
        <v>#N/A</v>
      </c>
      <c r="H1217" t="e">
        <f>VLOOKUP($B1217,CLIENTS!$A$5:$I$30,4,FALSE)</f>
        <v>#N/A</v>
      </c>
      <c r="I1217" t="e">
        <f>VLOOKUP($B1217,CLIENTS!$A$5:$I$30,5,FALSE)</f>
        <v>#N/A</v>
      </c>
      <c r="J1217" t="e">
        <f>VLOOKUP($B1217,CLIENTS!$A$5:$I$30,6,FALSE)</f>
        <v>#N/A</v>
      </c>
      <c r="K1217" t="e">
        <f>VLOOKUP($B1217,CLIENTS!$A$5:$I$30,7,FALSE)</f>
        <v>#N/A</v>
      </c>
      <c r="L1217" t="e">
        <f>VLOOKUP($B1217,CLIENTS!$A$5:$I$30,8,FALSE)</f>
        <v>#N/A</v>
      </c>
      <c r="M1217" t="e">
        <f>VLOOKUP($B1217,CLIENTS!$A$5:$I$30,9,FALSE)</f>
        <v>#N/A</v>
      </c>
      <c r="O1217" t="e">
        <f>VLOOKUP($B1217,CLIENTS!$A$5:$I$30,MATCH(O$4,CLIENTS!$A$4:$I$4,0),FALSE)</f>
        <v>#N/A</v>
      </c>
      <c r="P1217" t="e">
        <f>VLOOKUP($B1217,CLIENTS!$A$5:$I$30,MATCH(P$4,CLIENTS!$A$4:$I$4,0),FALSE)</f>
        <v>#N/A</v>
      </c>
      <c r="Q1217" t="e">
        <f>VLOOKUP($B1217,CLIENTS!$A$5:$I$30,MATCH(Q$4,CLIENTS!$A$4:$I$4,0),FALSE)</f>
        <v>#N/A</v>
      </c>
      <c r="R1217" t="e">
        <f>VLOOKUP($B1217,CLIENTS!$A$5:$I$30,MATCH(R$4,CLIENTS!$A$4:$I$4,0),FALSE)</f>
        <v>#N/A</v>
      </c>
      <c r="S1217" t="e">
        <f>VLOOKUP($B1217,CLIENTS!$A$5:$I$30,MATCH(S$4,CLIENTS!$A$4:$I$4,0),FALSE)</f>
        <v>#N/A</v>
      </c>
      <c r="T1217" t="e">
        <f>VLOOKUP($B1217,CLIENTS!$A$5:$I$30,MATCH(T$4,CLIENTS!$A$4:$I$4,0),FALSE)</f>
        <v>#N/A</v>
      </c>
      <c r="U1217" t="e">
        <f>VLOOKUP($B1217,CLIENTS!$A$5:$I$30,MATCH(U$4,CLIENTS!$A$4:$I$4,0),FALSE)</f>
        <v>#N/A</v>
      </c>
      <c r="V1217" t="e">
        <f>VLOOKUP($B1217,CLIENTS!$A$5:$I$30,MATCH(V$4,CLIENTS!$A$4:$I$4,0),FALSE)</f>
        <v>#N/A</v>
      </c>
    </row>
    <row r="1218" spans="1:22" x14ac:dyDescent="0.25">
      <c r="A1218" s="1" t="s">
        <v>518</v>
      </c>
      <c r="B1218" s="1" t="s">
        <v>427</v>
      </c>
      <c r="C1218" t="s">
        <v>518</v>
      </c>
      <c r="D1218" s="1" t="s">
        <v>1</v>
      </c>
      <c r="E1218">
        <v>2041</v>
      </c>
      <c r="F1218" t="e">
        <f>VLOOKUP($B1218,CLIENTS!$A$5:$I$30,2,FALSE)</f>
        <v>#N/A</v>
      </c>
      <c r="G1218" t="e">
        <f>VLOOKUP($B1218,CLIENTS!$A$5:$I$30,3,FALSE)</f>
        <v>#N/A</v>
      </c>
      <c r="H1218" t="e">
        <f>VLOOKUP($B1218,CLIENTS!$A$5:$I$30,4,FALSE)</f>
        <v>#N/A</v>
      </c>
      <c r="I1218" t="e">
        <f>VLOOKUP($B1218,CLIENTS!$A$5:$I$30,5,FALSE)</f>
        <v>#N/A</v>
      </c>
      <c r="J1218" t="e">
        <f>VLOOKUP($B1218,CLIENTS!$A$5:$I$30,6,FALSE)</f>
        <v>#N/A</v>
      </c>
      <c r="K1218" t="e">
        <f>VLOOKUP($B1218,CLIENTS!$A$5:$I$30,7,FALSE)</f>
        <v>#N/A</v>
      </c>
      <c r="L1218" t="e">
        <f>VLOOKUP($B1218,CLIENTS!$A$5:$I$30,8,FALSE)</f>
        <v>#N/A</v>
      </c>
      <c r="M1218" t="e">
        <f>VLOOKUP($B1218,CLIENTS!$A$5:$I$30,9,FALSE)</f>
        <v>#N/A</v>
      </c>
      <c r="O1218" t="e">
        <f>VLOOKUP($B1218,CLIENTS!$A$5:$I$30,MATCH(O$4,CLIENTS!$A$4:$I$4,0),FALSE)</f>
        <v>#N/A</v>
      </c>
      <c r="P1218" t="e">
        <f>VLOOKUP($B1218,CLIENTS!$A$5:$I$30,MATCH(P$4,CLIENTS!$A$4:$I$4,0),FALSE)</f>
        <v>#N/A</v>
      </c>
      <c r="Q1218" t="e">
        <f>VLOOKUP($B1218,CLIENTS!$A$5:$I$30,MATCH(Q$4,CLIENTS!$A$4:$I$4,0),FALSE)</f>
        <v>#N/A</v>
      </c>
      <c r="R1218" t="e">
        <f>VLOOKUP($B1218,CLIENTS!$A$5:$I$30,MATCH(R$4,CLIENTS!$A$4:$I$4,0),FALSE)</f>
        <v>#N/A</v>
      </c>
      <c r="S1218" t="e">
        <f>VLOOKUP($B1218,CLIENTS!$A$5:$I$30,MATCH(S$4,CLIENTS!$A$4:$I$4,0),FALSE)</f>
        <v>#N/A</v>
      </c>
      <c r="T1218" t="e">
        <f>VLOOKUP($B1218,CLIENTS!$A$5:$I$30,MATCH(T$4,CLIENTS!$A$4:$I$4,0),FALSE)</f>
        <v>#N/A</v>
      </c>
      <c r="U1218" t="e">
        <f>VLOOKUP($B1218,CLIENTS!$A$5:$I$30,MATCH(U$4,CLIENTS!$A$4:$I$4,0),FALSE)</f>
        <v>#N/A</v>
      </c>
      <c r="V1218" t="e">
        <f>VLOOKUP($B1218,CLIENTS!$A$5:$I$30,MATCH(V$4,CLIENTS!$A$4:$I$4,0),FALSE)</f>
        <v>#N/A</v>
      </c>
    </row>
    <row r="1219" spans="1:22" x14ac:dyDescent="0.25">
      <c r="A1219" s="1" t="s">
        <v>520</v>
      </c>
      <c r="B1219" s="1" t="s">
        <v>200</v>
      </c>
      <c r="D1219" s="1" t="s">
        <v>1</v>
      </c>
      <c r="E1219">
        <v>1310</v>
      </c>
      <c r="F1219" t="e">
        <f>VLOOKUP($B1219,CLIENTS!$A$5:$I$30,2,FALSE)</f>
        <v>#N/A</v>
      </c>
      <c r="G1219" t="e">
        <f>VLOOKUP($B1219,CLIENTS!$A$5:$I$30,3,FALSE)</f>
        <v>#N/A</v>
      </c>
      <c r="H1219" t="e">
        <f>VLOOKUP($B1219,CLIENTS!$A$5:$I$30,4,FALSE)</f>
        <v>#N/A</v>
      </c>
      <c r="I1219" t="e">
        <f>VLOOKUP($B1219,CLIENTS!$A$5:$I$30,5,FALSE)</f>
        <v>#N/A</v>
      </c>
      <c r="J1219" t="e">
        <f>VLOOKUP($B1219,CLIENTS!$A$5:$I$30,6,FALSE)</f>
        <v>#N/A</v>
      </c>
      <c r="K1219" t="e">
        <f>VLOOKUP($B1219,CLIENTS!$A$5:$I$30,7,FALSE)</f>
        <v>#N/A</v>
      </c>
      <c r="L1219" t="e">
        <f>VLOOKUP($B1219,CLIENTS!$A$5:$I$30,8,FALSE)</f>
        <v>#N/A</v>
      </c>
      <c r="M1219" t="e">
        <f>VLOOKUP($B1219,CLIENTS!$A$5:$I$30,9,FALSE)</f>
        <v>#N/A</v>
      </c>
      <c r="O1219" t="e">
        <f>VLOOKUP($B1219,CLIENTS!$A$5:$I$30,MATCH(O$4,CLIENTS!$A$4:$I$4,0),FALSE)</f>
        <v>#N/A</v>
      </c>
      <c r="P1219" t="e">
        <f>VLOOKUP($B1219,CLIENTS!$A$5:$I$30,MATCH(P$4,CLIENTS!$A$4:$I$4,0),FALSE)</f>
        <v>#N/A</v>
      </c>
      <c r="Q1219" t="e">
        <f>VLOOKUP($B1219,CLIENTS!$A$5:$I$30,MATCH(Q$4,CLIENTS!$A$4:$I$4,0),FALSE)</f>
        <v>#N/A</v>
      </c>
      <c r="R1219" t="e">
        <f>VLOOKUP($B1219,CLIENTS!$A$5:$I$30,MATCH(R$4,CLIENTS!$A$4:$I$4,0),FALSE)</f>
        <v>#N/A</v>
      </c>
      <c r="S1219" t="e">
        <f>VLOOKUP($B1219,CLIENTS!$A$5:$I$30,MATCH(S$4,CLIENTS!$A$4:$I$4,0),FALSE)</f>
        <v>#N/A</v>
      </c>
      <c r="T1219" t="e">
        <f>VLOOKUP($B1219,CLIENTS!$A$5:$I$30,MATCH(T$4,CLIENTS!$A$4:$I$4,0),FALSE)</f>
        <v>#N/A</v>
      </c>
      <c r="U1219" t="e">
        <f>VLOOKUP($B1219,CLIENTS!$A$5:$I$30,MATCH(U$4,CLIENTS!$A$4:$I$4,0),FALSE)</f>
        <v>#N/A</v>
      </c>
      <c r="V1219" t="e">
        <f>VLOOKUP($B1219,CLIENTS!$A$5:$I$30,MATCH(V$4,CLIENTS!$A$4:$I$4,0),FALSE)</f>
        <v>#N/A</v>
      </c>
    </row>
    <row r="1220" spans="1:22" x14ac:dyDescent="0.25">
      <c r="A1220" s="1" t="s">
        <v>520</v>
      </c>
      <c r="B1220" s="1" t="s">
        <v>480</v>
      </c>
      <c r="C1220" t="s">
        <v>520</v>
      </c>
      <c r="D1220" s="1" t="s">
        <v>1</v>
      </c>
      <c r="E1220">
        <v>1310</v>
      </c>
      <c r="F1220" t="e">
        <f>VLOOKUP($B1220,CLIENTS!$A$5:$I$30,2,FALSE)</f>
        <v>#N/A</v>
      </c>
      <c r="G1220" t="e">
        <f>VLOOKUP($B1220,CLIENTS!$A$5:$I$30,3,FALSE)</f>
        <v>#N/A</v>
      </c>
      <c r="H1220" t="e">
        <f>VLOOKUP($B1220,CLIENTS!$A$5:$I$30,4,FALSE)</f>
        <v>#N/A</v>
      </c>
      <c r="I1220" t="e">
        <f>VLOOKUP($B1220,CLIENTS!$A$5:$I$30,5,FALSE)</f>
        <v>#N/A</v>
      </c>
      <c r="J1220" t="e">
        <f>VLOOKUP($B1220,CLIENTS!$A$5:$I$30,6,FALSE)</f>
        <v>#N/A</v>
      </c>
      <c r="K1220" t="e">
        <f>VLOOKUP($B1220,CLIENTS!$A$5:$I$30,7,FALSE)</f>
        <v>#N/A</v>
      </c>
      <c r="L1220" t="e">
        <f>VLOOKUP($B1220,CLIENTS!$A$5:$I$30,8,FALSE)</f>
        <v>#N/A</v>
      </c>
      <c r="M1220" t="e">
        <f>VLOOKUP($B1220,CLIENTS!$A$5:$I$30,9,FALSE)</f>
        <v>#N/A</v>
      </c>
      <c r="O1220" t="e">
        <f>VLOOKUP($B1220,CLIENTS!$A$5:$I$30,MATCH(O$4,CLIENTS!$A$4:$I$4,0),FALSE)</f>
        <v>#N/A</v>
      </c>
      <c r="P1220" t="e">
        <f>VLOOKUP($B1220,CLIENTS!$A$5:$I$30,MATCH(P$4,CLIENTS!$A$4:$I$4,0),FALSE)</f>
        <v>#N/A</v>
      </c>
      <c r="Q1220" t="e">
        <f>VLOOKUP($B1220,CLIENTS!$A$5:$I$30,MATCH(Q$4,CLIENTS!$A$4:$I$4,0),FALSE)</f>
        <v>#N/A</v>
      </c>
      <c r="R1220" t="e">
        <f>VLOOKUP($B1220,CLIENTS!$A$5:$I$30,MATCH(R$4,CLIENTS!$A$4:$I$4,0),FALSE)</f>
        <v>#N/A</v>
      </c>
      <c r="S1220" t="e">
        <f>VLOOKUP($B1220,CLIENTS!$A$5:$I$30,MATCH(S$4,CLIENTS!$A$4:$I$4,0),FALSE)</f>
        <v>#N/A</v>
      </c>
      <c r="T1220" t="e">
        <f>VLOOKUP($B1220,CLIENTS!$A$5:$I$30,MATCH(T$4,CLIENTS!$A$4:$I$4,0),FALSE)</f>
        <v>#N/A</v>
      </c>
      <c r="U1220" t="e">
        <f>VLOOKUP($B1220,CLIENTS!$A$5:$I$30,MATCH(U$4,CLIENTS!$A$4:$I$4,0),FALSE)</f>
        <v>#N/A</v>
      </c>
      <c r="V1220" t="e">
        <f>VLOOKUP($B1220,CLIENTS!$A$5:$I$30,MATCH(V$4,CLIENTS!$A$4:$I$4,0),FALSE)</f>
        <v>#N/A</v>
      </c>
    </row>
    <row r="1221" spans="1:22" x14ac:dyDescent="0.25">
      <c r="A1221" s="1" t="s">
        <v>520</v>
      </c>
      <c r="B1221" s="1" t="s">
        <v>201</v>
      </c>
      <c r="D1221" s="1" t="s">
        <v>1</v>
      </c>
      <c r="E1221">
        <v>1310</v>
      </c>
      <c r="F1221" t="e">
        <f>VLOOKUP($B1221,CLIENTS!$A$5:$I$30,2,FALSE)</f>
        <v>#N/A</v>
      </c>
      <c r="G1221" t="e">
        <f>VLOOKUP($B1221,CLIENTS!$A$5:$I$30,3,FALSE)</f>
        <v>#N/A</v>
      </c>
      <c r="H1221" t="e">
        <f>VLOOKUP($B1221,CLIENTS!$A$5:$I$30,4,FALSE)</f>
        <v>#N/A</v>
      </c>
      <c r="I1221" t="e">
        <f>VLOOKUP($B1221,CLIENTS!$A$5:$I$30,5,FALSE)</f>
        <v>#N/A</v>
      </c>
      <c r="J1221" t="e">
        <f>VLOOKUP($B1221,CLIENTS!$A$5:$I$30,6,FALSE)</f>
        <v>#N/A</v>
      </c>
      <c r="K1221" t="e">
        <f>VLOOKUP($B1221,CLIENTS!$A$5:$I$30,7,FALSE)</f>
        <v>#N/A</v>
      </c>
      <c r="L1221" t="e">
        <f>VLOOKUP($B1221,CLIENTS!$A$5:$I$30,8,FALSE)</f>
        <v>#N/A</v>
      </c>
      <c r="M1221" t="e">
        <f>VLOOKUP($B1221,CLIENTS!$A$5:$I$30,9,FALSE)</f>
        <v>#N/A</v>
      </c>
      <c r="O1221" t="e">
        <f>VLOOKUP($B1221,CLIENTS!$A$5:$I$30,MATCH(O$4,CLIENTS!$A$4:$I$4,0),FALSE)</f>
        <v>#N/A</v>
      </c>
      <c r="P1221" t="e">
        <f>VLOOKUP($B1221,CLIENTS!$A$5:$I$30,MATCH(P$4,CLIENTS!$A$4:$I$4,0),FALSE)</f>
        <v>#N/A</v>
      </c>
      <c r="Q1221" t="e">
        <f>VLOOKUP($B1221,CLIENTS!$A$5:$I$30,MATCH(Q$4,CLIENTS!$A$4:$I$4,0),FALSE)</f>
        <v>#N/A</v>
      </c>
      <c r="R1221" t="e">
        <f>VLOOKUP($B1221,CLIENTS!$A$5:$I$30,MATCH(R$4,CLIENTS!$A$4:$I$4,0),FALSE)</f>
        <v>#N/A</v>
      </c>
      <c r="S1221" t="e">
        <f>VLOOKUP($B1221,CLIENTS!$A$5:$I$30,MATCH(S$4,CLIENTS!$A$4:$I$4,0),FALSE)</f>
        <v>#N/A</v>
      </c>
      <c r="T1221" t="e">
        <f>VLOOKUP($B1221,CLIENTS!$A$5:$I$30,MATCH(T$4,CLIENTS!$A$4:$I$4,0),FALSE)</f>
        <v>#N/A</v>
      </c>
      <c r="U1221" t="e">
        <f>VLOOKUP($B1221,CLIENTS!$A$5:$I$30,MATCH(U$4,CLIENTS!$A$4:$I$4,0),FALSE)</f>
        <v>#N/A</v>
      </c>
      <c r="V1221" t="e">
        <f>VLOOKUP($B1221,CLIENTS!$A$5:$I$30,MATCH(V$4,CLIENTS!$A$4:$I$4,0),FALSE)</f>
        <v>#N/A</v>
      </c>
    </row>
    <row r="1222" spans="1:22" x14ac:dyDescent="0.25">
      <c r="A1222" s="1" t="s">
        <v>520</v>
      </c>
      <c r="B1222" s="1" t="s">
        <v>202</v>
      </c>
      <c r="D1222" s="1" t="s">
        <v>1</v>
      </c>
      <c r="E1222">
        <v>1323</v>
      </c>
      <c r="F1222" t="e">
        <f>VLOOKUP($B1222,CLIENTS!$A$5:$I$30,2,FALSE)</f>
        <v>#N/A</v>
      </c>
      <c r="G1222" t="e">
        <f>VLOOKUP($B1222,CLIENTS!$A$5:$I$30,3,FALSE)</f>
        <v>#N/A</v>
      </c>
      <c r="H1222" t="e">
        <f>VLOOKUP($B1222,CLIENTS!$A$5:$I$30,4,FALSE)</f>
        <v>#N/A</v>
      </c>
      <c r="I1222" t="e">
        <f>VLOOKUP($B1222,CLIENTS!$A$5:$I$30,5,FALSE)</f>
        <v>#N/A</v>
      </c>
      <c r="J1222" t="e">
        <f>VLOOKUP($B1222,CLIENTS!$A$5:$I$30,6,FALSE)</f>
        <v>#N/A</v>
      </c>
      <c r="K1222" t="e">
        <f>VLOOKUP($B1222,CLIENTS!$A$5:$I$30,7,FALSE)</f>
        <v>#N/A</v>
      </c>
      <c r="L1222" t="e">
        <f>VLOOKUP($B1222,CLIENTS!$A$5:$I$30,8,FALSE)</f>
        <v>#N/A</v>
      </c>
      <c r="M1222" t="e">
        <f>VLOOKUP($B1222,CLIENTS!$A$5:$I$30,9,FALSE)</f>
        <v>#N/A</v>
      </c>
      <c r="O1222" t="e">
        <f>VLOOKUP($B1222,CLIENTS!$A$5:$I$30,MATCH(O$4,CLIENTS!$A$4:$I$4,0),FALSE)</f>
        <v>#N/A</v>
      </c>
      <c r="P1222" t="e">
        <f>VLOOKUP($B1222,CLIENTS!$A$5:$I$30,MATCH(P$4,CLIENTS!$A$4:$I$4,0),FALSE)</f>
        <v>#N/A</v>
      </c>
      <c r="Q1222" t="e">
        <f>VLOOKUP($B1222,CLIENTS!$A$5:$I$30,MATCH(Q$4,CLIENTS!$A$4:$I$4,0),FALSE)</f>
        <v>#N/A</v>
      </c>
      <c r="R1222" t="e">
        <f>VLOOKUP($B1222,CLIENTS!$A$5:$I$30,MATCH(R$4,CLIENTS!$A$4:$I$4,0),FALSE)</f>
        <v>#N/A</v>
      </c>
      <c r="S1222" t="e">
        <f>VLOOKUP($B1222,CLIENTS!$A$5:$I$30,MATCH(S$4,CLIENTS!$A$4:$I$4,0),FALSE)</f>
        <v>#N/A</v>
      </c>
      <c r="T1222" t="e">
        <f>VLOOKUP($B1222,CLIENTS!$A$5:$I$30,MATCH(T$4,CLIENTS!$A$4:$I$4,0),FALSE)</f>
        <v>#N/A</v>
      </c>
      <c r="U1222" t="e">
        <f>VLOOKUP($B1222,CLIENTS!$A$5:$I$30,MATCH(U$4,CLIENTS!$A$4:$I$4,0),FALSE)</f>
        <v>#N/A</v>
      </c>
      <c r="V1222" t="e">
        <f>VLOOKUP($B1222,CLIENTS!$A$5:$I$30,MATCH(V$4,CLIENTS!$A$4:$I$4,0),FALSE)</f>
        <v>#N/A</v>
      </c>
    </row>
    <row r="1223" spans="1:22" x14ac:dyDescent="0.25">
      <c r="A1223" s="1" t="s">
        <v>522</v>
      </c>
      <c r="B1223" s="1" t="s">
        <v>202</v>
      </c>
      <c r="D1223" s="1" t="s">
        <v>1</v>
      </c>
      <c r="E1223">
        <v>948</v>
      </c>
      <c r="F1223" t="e">
        <f>VLOOKUP($B1223,CLIENTS!$A$5:$I$30,2,FALSE)</f>
        <v>#N/A</v>
      </c>
      <c r="G1223" t="e">
        <f>VLOOKUP($B1223,CLIENTS!$A$5:$I$30,3,FALSE)</f>
        <v>#N/A</v>
      </c>
      <c r="H1223" t="e">
        <f>VLOOKUP($B1223,CLIENTS!$A$5:$I$30,4,FALSE)</f>
        <v>#N/A</v>
      </c>
      <c r="I1223" t="e">
        <f>VLOOKUP($B1223,CLIENTS!$A$5:$I$30,5,FALSE)</f>
        <v>#N/A</v>
      </c>
      <c r="J1223" t="e">
        <f>VLOOKUP($B1223,CLIENTS!$A$5:$I$30,6,FALSE)</f>
        <v>#N/A</v>
      </c>
      <c r="K1223" t="e">
        <f>VLOOKUP($B1223,CLIENTS!$A$5:$I$30,7,FALSE)</f>
        <v>#N/A</v>
      </c>
      <c r="L1223" t="e">
        <f>VLOOKUP($B1223,CLIENTS!$A$5:$I$30,8,FALSE)</f>
        <v>#N/A</v>
      </c>
      <c r="M1223" t="e">
        <f>VLOOKUP($B1223,CLIENTS!$A$5:$I$30,9,FALSE)</f>
        <v>#N/A</v>
      </c>
      <c r="O1223" t="e">
        <f>VLOOKUP($B1223,CLIENTS!$A$5:$I$30,MATCH(O$4,CLIENTS!$A$4:$I$4,0),FALSE)</f>
        <v>#N/A</v>
      </c>
      <c r="P1223" t="e">
        <f>VLOOKUP($B1223,CLIENTS!$A$5:$I$30,MATCH(P$4,CLIENTS!$A$4:$I$4,0),FALSE)</f>
        <v>#N/A</v>
      </c>
      <c r="Q1223" t="e">
        <f>VLOOKUP($B1223,CLIENTS!$A$5:$I$30,MATCH(Q$4,CLIENTS!$A$4:$I$4,0),FALSE)</f>
        <v>#N/A</v>
      </c>
      <c r="R1223" t="e">
        <f>VLOOKUP($B1223,CLIENTS!$A$5:$I$30,MATCH(R$4,CLIENTS!$A$4:$I$4,0),FALSE)</f>
        <v>#N/A</v>
      </c>
      <c r="S1223" t="e">
        <f>VLOOKUP($B1223,CLIENTS!$A$5:$I$30,MATCH(S$4,CLIENTS!$A$4:$I$4,0),FALSE)</f>
        <v>#N/A</v>
      </c>
      <c r="T1223" t="e">
        <f>VLOOKUP($B1223,CLIENTS!$A$5:$I$30,MATCH(T$4,CLIENTS!$A$4:$I$4,0),FALSE)</f>
        <v>#N/A</v>
      </c>
      <c r="U1223" t="e">
        <f>VLOOKUP($B1223,CLIENTS!$A$5:$I$30,MATCH(U$4,CLIENTS!$A$4:$I$4,0),FALSE)</f>
        <v>#N/A</v>
      </c>
      <c r="V1223" t="e">
        <f>VLOOKUP($B1223,CLIENTS!$A$5:$I$30,MATCH(V$4,CLIENTS!$A$4:$I$4,0),FALSE)</f>
        <v>#N/A</v>
      </c>
    </row>
    <row r="1224" spans="1:22" x14ac:dyDescent="0.25">
      <c r="A1224" s="1" t="s">
        <v>520</v>
      </c>
      <c r="B1224" s="1" t="s">
        <v>481</v>
      </c>
      <c r="D1224" s="1" t="s">
        <v>1</v>
      </c>
      <c r="E1224">
        <v>1197</v>
      </c>
      <c r="F1224" t="e">
        <f>VLOOKUP($B1224,CLIENTS!$A$5:$I$30,2,FALSE)</f>
        <v>#N/A</v>
      </c>
      <c r="G1224" t="e">
        <f>VLOOKUP($B1224,CLIENTS!$A$5:$I$30,3,FALSE)</f>
        <v>#N/A</v>
      </c>
      <c r="H1224" t="e">
        <f>VLOOKUP($B1224,CLIENTS!$A$5:$I$30,4,FALSE)</f>
        <v>#N/A</v>
      </c>
      <c r="I1224" t="e">
        <f>VLOOKUP($B1224,CLIENTS!$A$5:$I$30,5,FALSE)</f>
        <v>#N/A</v>
      </c>
      <c r="J1224" t="e">
        <f>VLOOKUP($B1224,CLIENTS!$A$5:$I$30,6,FALSE)</f>
        <v>#N/A</v>
      </c>
      <c r="K1224" t="e">
        <f>VLOOKUP($B1224,CLIENTS!$A$5:$I$30,7,FALSE)</f>
        <v>#N/A</v>
      </c>
      <c r="L1224" t="e">
        <f>VLOOKUP($B1224,CLIENTS!$A$5:$I$30,8,FALSE)</f>
        <v>#N/A</v>
      </c>
      <c r="M1224" t="e">
        <f>VLOOKUP($B1224,CLIENTS!$A$5:$I$30,9,FALSE)</f>
        <v>#N/A</v>
      </c>
      <c r="O1224" t="e">
        <f>VLOOKUP($B1224,CLIENTS!$A$5:$I$30,MATCH(O$4,CLIENTS!$A$4:$I$4,0),FALSE)</f>
        <v>#N/A</v>
      </c>
      <c r="P1224" t="e">
        <f>VLOOKUP($B1224,CLIENTS!$A$5:$I$30,MATCH(P$4,CLIENTS!$A$4:$I$4,0),FALSE)</f>
        <v>#N/A</v>
      </c>
      <c r="Q1224" t="e">
        <f>VLOOKUP($B1224,CLIENTS!$A$5:$I$30,MATCH(Q$4,CLIENTS!$A$4:$I$4,0),FALSE)</f>
        <v>#N/A</v>
      </c>
      <c r="R1224" t="e">
        <f>VLOOKUP($B1224,CLIENTS!$A$5:$I$30,MATCH(R$4,CLIENTS!$A$4:$I$4,0),FALSE)</f>
        <v>#N/A</v>
      </c>
      <c r="S1224" t="e">
        <f>VLOOKUP($B1224,CLIENTS!$A$5:$I$30,MATCH(S$4,CLIENTS!$A$4:$I$4,0),FALSE)</f>
        <v>#N/A</v>
      </c>
      <c r="T1224" t="e">
        <f>VLOOKUP($B1224,CLIENTS!$A$5:$I$30,MATCH(T$4,CLIENTS!$A$4:$I$4,0),FALSE)</f>
        <v>#N/A</v>
      </c>
      <c r="U1224" t="e">
        <f>VLOOKUP($B1224,CLIENTS!$A$5:$I$30,MATCH(U$4,CLIENTS!$A$4:$I$4,0),FALSE)</f>
        <v>#N/A</v>
      </c>
      <c r="V1224" t="e">
        <f>VLOOKUP($B1224,CLIENTS!$A$5:$I$30,MATCH(V$4,CLIENTS!$A$4:$I$4,0),FALSE)</f>
        <v>#N/A</v>
      </c>
    </row>
    <row r="1225" spans="1:22" x14ac:dyDescent="0.25">
      <c r="A1225" s="1" t="s">
        <v>518</v>
      </c>
      <c r="B1225" s="1" t="s">
        <v>183</v>
      </c>
      <c r="D1225" s="1" t="s">
        <v>1</v>
      </c>
      <c r="E1225">
        <v>1585</v>
      </c>
      <c r="F1225" t="str">
        <f>VLOOKUP($B1225,CLIENTS!$A$5:$I$30,2,FALSE)</f>
        <v>U</v>
      </c>
      <c r="G1225">
        <f>VLOOKUP($B1225,CLIENTS!$A$5:$I$30,3,FALSE)</f>
        <v>2</v>
      </c>
      <c r="H1225">
        <f>VLOOKUP($B1225,CLIENTS!$A$5:$I$30,4,FALSE)</f>
        <v>1585</v>
      </c>
      <c r="I1225">
        <f>VLOOKUP($B1225,CLIENTS!$A$5:$I$30,5,FALSE)</f>
        <v>1625</v>
      </c>
      <c r="J1225">
        <f>VLOOKUP($B1225,CLIENTS!$A$5:$I$30,6,FALSE)</f>
        <v>1130</v>
      </c>
      <c r="K1225">
        <f>VLOOKUP($B1225,CLIENTS!$A$5:$I$30,7,FALSE)</f>
        <v>1159</v>
      </c>
      <c r="L1225">
        <f>VLOOKUP($B1225,CLIENTS!$A$5:$I$30,8,FALSE)</f>
        <v>1130</v>
      </c>
      <c r="M1225">
        <f>VLOOKUP($B1225,CLIENTS!$A$5:$I$30,9,FALSE)</f>
        <v>1159</v>
      </c>
      <c r="O1225" t="str">
        <f>VLOOKUP($B1225,CLIENTS!$A$5:$I$30,MATCH(O$4,CLIENTS!$A$4:$I$4,0),FALSE)</f>
        <v>U</v>
      </c>
      <c r="P1225">
        <f>VLOOKUP($B1225,CLIENTS!$A$5:$I$30,MATCH(P$4,CLIENTS!$A$4:$I$4,0),FALSE)</f>
        <v>2</v>
      </c>
      <c r="Q1225">
        <f>VLOOKUP($B1225,CLIENTS!$A$5:$I$30,MATCH(Q$4,CLIENTS!$A$4:$I$4,0),FALSE)</f>
        <v>1585</v>
      </c>
      <c r="R1225">
        <f>VLOOKUP($B1225,CLIENTS!$A$5:$I$30,MATCH(R$4,CLIENTS!$A$4:$I$4,0),FALSE)</f>
        <v>1625</v>
      </c>
      <c r="S1225">
        <f>VLOOKUP($B1225,CLIENTS!$A$5:$I$30,MATCH(S$4,CLIENTS!$A$4:$I$4,0),FALSE)</f>
        <v>1130</v>
      </c>
      <c r="T1225">
        <f>VLOOKUP($B1225,CLIENTS!$A$5:$I$30,MATCH(T$4,CLIENTS!$A$4:$I$4,0),FALSE)</f>
        <v>1159</v>
      </c>
      <c r="U1225">
        <f>VLOOKUP($B1225,CLIENTS!$A$5:$I$30,MATCH(U$4,CLIENTS!$A$4:$I$4,0),FALSE)</f>
        <v>1130</v>
      </c>
      <c r="V1225">
        <f>VLOOKUP($B1225,CLIENTS!$A$5:$I$30,MATCH(V$4,CLIENTS!$A$4:$I$4,0),FALSE)</f>
        <v>1159</v>
      </c>
    </row>
    <row r="1226" spans="1:22" x14ac:dyDescent="0.25">
      <c r="A1226" s="1" t="s">
        <v>520</v>
      </c>
      <c r="B1226" s="1" t="s">
        <v>183</v>
      </c>
      <c r="D1226" s="1" t="s">
        <v>1</v>
      </c>
      <c r="E1226">
        <v>1130</v>
      </c>
      <c r="F1226" t="str">
        <f>VLOOKUP($B1226,CLIENTS!$A$5:$I$30,2,FALSE)</f>
        <v>U</v>
      </c>
      <c r="G1226">
        <f>VLOOKUP($B1226,CLIENTS!$A$5:$I$30,3,FALSE)</f>
        <v>2</v>
      </c>
      <c r="H1226">
        <f>VLOOKUP($B1226,CLIENTS!$A$5:$I$30,4,FALSE)</f>
        <v>1585</v>
      </c>
      <c r="I1226">
        <f>VLOOKUP($B1226,CLIENTS!$A$5:$I$30,5,FALSE)</f>
        <v>1625</v>
      </c>
      <c r="J1226">
        <f>VLOOKUP($B1226,CLIENTS!$A$5:$I$30,6,FALSE)</f>
        <v>1130</v>
      </c>
      <c r="K1226">
        <f>VLOOKUP($B1226,CLIENTS!$A$5:$I$30,7,FALSE)</f>
        <v>1159</v>
      </c>
      <c r="L1226">
        <f>VLOOKUP($B1226,CLIENTS!$A$5:$I$30,8,FALSE)</f>
        <v>1130</v>
      </c>
      <c r="M1226">
        <f>VLOOKUP($B1226,CLIENTS!$A$5:$I$30,9,FALSE)</f>
        <v>1159</v>
      </c>
      <c r="O1226" t="str">
        <f>VLOOKUP($B1226,CLIENTS!$A$5:$I$30,MATCH(O$4,CLIENTS!$A$4:$I$4,0),FALSE)</f>
        <v>U</v>
      </c>
      <c r="P1226">
        <f>VLOOKUP($B1226,CLIENTS!$A$5:$I$30,MATCH(P$4,CLIENTS!$A$4:$I$4,0),FALSE)</f>
        <v>2</v>
      </c>
      <c r="Q1226">
        <f>VLOOKUP($B1226,CLIENTS!$A$5:$I$30,MATCH(Q$4,CLIENTS!$A$4:$I$4,0),FALSE)</f>
        <v>1585</v>
      </c>
      <c r="R1226">
        <f>VLOOKUP($B1226,CLIENTS!$A$5:$I$30,MATCH(R$4,CLIENTS!$A$4:$I$4,0),FALSE)</f>
        <v>1625</v>
      </c>
      <c r="S1226">
        <f>VLOOKUP($B1226,CLIENTS!$A$5:$I$30,MATCH(S$4,CLIENTS!$A$4:$I$4,0),FALSE)</f>
        <v>1130</v>
      </c>
      <c r="T1226">
        <f>VLOOKUP($B1226,CLIENTS!$A$5:$I$30,MATCH(T$4,CLIENTS!$A$4:$I$4,0),FALSE)</f>
        <v>1159</v>
      </c>
      <c r="U1226">
        <f>VLOOKUP($B1226,CLIENTS!$A$5:$I$30,MATCH(U$4,CLIENTS!$A$4:$I$4,0),FALSE)</f>
        <v>1130</v>
      </c>
      <c r="V1226">
        <f>VLOOKUP($B1226,CLIENTS!$A$5:$I$30,MATCH(V$4,CLIENTS!$A$4:$I$4,0),FALSE)</f>
        <v>1159</v>
      </c>
    </row>
    <row r="1227" spans="1:22" x14ac:dyDescent="0.25">
      <c r="A1227" s="1" t="s">
        <v>522</v>
      </c>
      <c r="B1227" s="1" t="s">
        <v>183</v>
      </c>
      <c r="D1227" s="1" t="s">
        <v>1</v>
      </c>
      <c r="E1227">
        <v>814</v>
      </c>
      <c r="F1227" t="str">
        <f>VLOOKUP($B1227,CLIENTS!$A$5:$I$30,2,FALSE)</f>
        <v>U</v>
      </c>
      <c r="G1227">
        <f>VLOOKUP($B1227,CLIENTS!$A$5:$I$30,3,FALSE)</f>
        <v>2</v>
      </c>
      <c r="H1227">
        <f>VLOOKUP($B1227,CLIENTS!$A$5:$I$30,4,FALSE)</f>
        <v>1585</v>
      </c>
      <c r="I1227">
        <f>VLOOKUP($B1227,CLIENTS!$A$5:$I$30,5,FALSE)</f>
        <v>1625</v>
      </c>
      <c r="J1227">
        <f>VLOOKUP($B1227,CLIENTS!$A$5:$I$30,6,FALSE)</f>
        <v>1130</v>
      </c>
      <c r="K1227">
        <f>VLOOKUP($B1227,CLIENTS!$A$5:$I$30,7,FALSE)</f>
        <v>1159</v>
      </c>
      <c r="L1227">
        <f>VLOOKUP($B1227,CLIENTS!$A$5:$I$30,8,FALSE)</f>
        <v>1130</v>
      </c>
      <c r="M1227">
        <f>VLOOKUP($B1227,CLIENTS!$A$5:$I$30,9,FALSE)</f>
        <v>1159</v>
      </c>
      <c r="O1227" t="str">
        <f>VLOOKUP($B1227,CLIENTS!$A$5:$I$30,MATCH(O$4,CLIENTS!$A$4:$I$4,0),FALSE)</f>
        <v>U</v>
      </c>
      <c r="P1227">
        <f>VLOOKUP($B1227,CLIENTS!$A$5:$I$30,MATCH(P$4,CLIENTS!$A$4:$I$4,0),FALSE)</f>
        <v>2</v>
      </c>
      <c r="Q1227">
        <f>VLOOKUP($B1227,CLIENTS!$A$5:$I$30,MATCH(Q$4,CLIENTS!$A$4:$I$4,0),FALSE)</f>
        <v>1585</v>
      </c>
      <c r="R1227">
        <f>VLOOKUP($B1227,CLIENTS!$A$5:$I$30,MATCH(R$4,CLIENTS!$A$4:$I$4,0),FALSE)</f>
        <v>1625</v>
      </c>
      <c r="S1227">
        <f>VLOOKUP($B1227,CLIENTS!$A$5:$I$30,MATCH(S$4,CLIENTS!$A$4:$I$4,0),FALSE)</f>
        <v>1130</v>
      </c>
      <c r="T1227">
        <f>VLOOKUP($B1227,CLIENTS!$A$5:$I$30,MATCH(T$4,CLIENTS!$A$4:$I$4,0),FALSE)</f>
        <v>1159</v>
      </c>
      <c r="U1227">
        <f>VLOOKUP($B1227,CLIENTS!$A$5:$I$30,MATCH(U$4,CLIENTS!$A$4:$I$4,0),FALSE)</f>
        <v>1130</v>
      </c>
      <c r="V1227">
        <f>VLOOKUP($B1227,CLIENTS!$A$5:$I$30,MATCH(V$4,CLIENTS!$A$4:$I$4,0),FALSE)</f>
        <v>1159</v>
      </c>
    </row>
    <row r="1228" spans="1:22" x14ac:dyDescent="0.25">
      <c r="A1228" s="1" t="s">
        <v>518</v>
      </c>
      <c r="B1228" s="1" t="s">
        <v>184</v>
      </c>
      <c r="D1228" s="1" t="s">
        <v>1</v>
      </c>
      <c r="E1228">
        <v>1627</v>
      </c>
      <c r="F1228" t="e">
        <f>VLOOKUP($B1228,CLIENTS!$A$5:$I$30,2,FALSE)</f>
        <v>#N/A</v>
      </c>
      <c r="G1228" t="e">
        <f>VLOOKUP($B1228,CLIENTS!$A$5:$I$30,3,FALSE)</f>
        <v>#N/A</v>
      </c>
      <c r="H1228" t="e">
        <f>VLOOKUP($B1228,CLIENTS!$A$5:$I$30,4,FALSE)</f>
        <v>#N/A</v>
      </c>
      <c r="I1228" t="e">
        <f>VLOOKUP($B1228,CLIENTS!$A$5:$I$30,5,FALSE)</f>
        <v>#N/A</v>
      </c>
      <c r="J1228" t="e">
        <f>VLOOKUP($B1228,CLIENTS!$A$5:$I$30,6,FALSE)</f>
        <v>#N/A</v>
      </c>
      <c r="K1228" t="e">
        <f>VLOOKUP($B1228,CLIENTS!$A$5:$I$30,7,FALSE)</f>
        <v>#N/A</v>
      </c>
      <c r="L1228" t="e">
        <f>VLOOKUP($B1228,CLIENTS!$A$5:$I$30,8,FALSE)</f>
        <v>#N/A</v>
      </c>
      <c r="M1228" t="e">
        <f>VLOOKUP($B1228,CLIENTS!$A$5:$I$30,9,FALSE)</f>
        <v>#N/A</v>
      </c>
      <c r="O1228" t="e">
        <f>VLOOKUP($B1228,CLIENTS!$A$5:$I$30,MATCH(O$4,CLIENTS!$A$4:$I$4,0),FALSE)</f>
        <v>#N/A</v>
      </c>
      <c r="P1228" t="e">
        <f>VLOOKUP($B1228,CLIENTS!$A$5:$I$30,MATCH(P$4,CLIENTS!$A$4:$I$4,0),FALSE)</f>
        <v>#N/A</v>
      </c>
      <c r="Q1228" t="e">
        <f>VLOOKUP($B1228,CLIENTS!$A$5:$I$30,MATCH(Q$4,CLIENTS!$A$4:$I$4,0),FALSE)</f>
        <v>#N/A</v>
      </c>
      <c r="R1228" t="e">
        <f>VLOOKUP($B1228,CLIENTS!$A$5:$I$30,MATCH(R$4,CLIENTS!$A$4:$I$4,0),FALSE)</f>
        <v>#N/A</v>
      </c>
      <c r="S1228" t="e">
        <f>VLOOKUP($B1228,CLIENTS!$A$5:$I$30,MATCH(S$4,CLIENTS!$A$4:$I$4,0),FALSE)</f>
        <v>#N/A</v>
      </c>
      <c r="T1228" t="e">
        <f>VLOOKUP($B1228,CLIENTS!$A$5:$I$30,MATCH(T$4,CLIENTS!$A$4:$I$4,0),FALSE)</f>
        <v>#N/A</v>
      </c>
      <c r="U1228" t="e">
        <f>VLOOKUP($B1228,CLIENTS!$A$5:$I$30,MATCH(U$4,CLIENTS!$A$4:$I$4,0),FALSE)</f>
        <v>#N/A</v>
      </c>
      <c r="V1228" t="e">
        <f>VLOOKUP($B1228,CLIENTS!$A$5:$I$30,MATCH(V$4,CLIENTS!$A$4:$I$4,0),FALSE)</f>
        <v>#N/A</v>
      </c>
    </row>
    <row r="1229" spans="1:22" x14ac:dyDescent="0.25">
      <c r="A1229" s="1" t="s">
        <v>520</v>
      </c>
      <c r="B1229" s="1" t="s">
        <v>184</v>
      </c>
      <c r="D1229" s="1" t="s">
        <v>1</v>
      </c>
      <c r="E1229">
        <v>1130</v>
      </c>
      <c r="F1229" t="e">
        <f>VLOOKUP($B1229,CLIENTS!$A$5:$I$30,2,FALSE)</f>
        <v>#N/A</v>
      </c>
      <c r="G1229" t="e">
        <f>VLOOKUP($B1229,CLIENTS!$A$5:$I$30,3,FALSE)</f>
        <v>#N/A</v>
      </c>
      <c r="H1229" t="e">
        <f>VLOOKUP($B1229,CLIENTS!$A$5:$I$30,4,FALSE)</f>
        <v>#N/A</v>
      </c>
      <c r="I1229" t="e">
        <f>VLOOKUP($B1229,CLIENTS!$A$5:$I$30,5,FALSE)</f>
        <v>#N/A</v>
      </c>
      <c r="J1229" t="e">
        <f>VLOOKUP($B1229,CLIENTS!$A$5:$I$30,6,FALSE)</f>
        <v>#N/A</v>
      </c>
      <c r="K1229" t="e">
        <f>VLOOKUP($B1229,CLIENTS!$A$5:$I$30,7,FALSE)</f>
        <v>#N/A</v>
      </c>
      <c r="L1229" t="e">
        <f>VLOOKUP($B1229,CLIENTS!$A$5:$I$30,8,FALSE)</f>
        <v>#N/A</v>
      </c>
      <c r="M1229" t="e">
        <f>VLOOKUP($B1229,CLIENTS!$A$5:$I$30,9,FALSE)</f>
        <v>#N/A</v>
      </c>
      <c r="O1229" t="e">
        <f>VLOOKUP($B1229,CLIENTS!$A$5:$I$30,MATCH(O$4,CLIENTS!$A$4:$I$4,0),FALSE)</f>
        <v>#N/A</v>
      </c>
      <c r="P1229" t="e">
        <f>VLOOKUP($B1229,CLIENTS!$A$5:$I$30,MATCH(P$4,CLIENTS!$A$4:$I$4,0),FALSE)</f>
        <v>#N/A</v>
      </c>
      <c r="Q1229" t="e">
        <f>VLOOKUP($B1229,CLIENTS!$A$5:$I$30,MATCH(Q$4,CLIENTS!$A$4:$I$4,0),FALSE)</f>
        <v>#N/A</v>
      </c>
      <c r="R1229" t="e">
        <f>VLOOKUP($B1229,CLIENTS!$A$5:$I$30,MATCH(R$4,CLIENTS!$A$4:$I$4,0),FALSE)</f>
        <v>#N/A</v>
      </c>
      <c r="S1229" t="e">
        <f>VLOOKUP($B1229,CLIENTS!$A$5:$I$30,MATCH(S$4,CLIENTS!$A$4:$I$4,0),FALSE)</f>
        <v>#N/A</v>
      </c>
      <c r="T1229" t="e">
        <f>VLOOKUP($B1229,CLIENTS!$A$5:$I$30,MATCH(T$4,CLIENTS!$A$4:$I$4,0),FALSE)</f>
        <v>#N/A</v>
      </c>
      <c r="U1229" t="e">
        <f>VLOOKUP($B1229,CLIENTS!$A$5:$I$30,MATCH(U$4,CLIENTS!$A$4:$I$4,0),FALSE)</f>
        <v>#N/A</v>
      </c>
      <c r="V1229" t="e">
        <f>VLOOKUP($B1229,CLIENTS!$A$5:$I$30,MATCH(V$4,CLIENTS!$A$4:$I$4,0),FALSE)</f>
        <v>#N/A</v>
      </c>
    </row>
    <row r="1230" spans="1:22" x14ac:dyDescent="0.25">
      <c r="A1230" s="1" t="s">
        <v>522</v>
      </c>
      <c r="B1230" s="1" t="s">
        <v>184</v>
      </c>
      <c r="D1230" s="1" t="s">
        <v>1</v>
      </c>
      <c r="E1230">
        <v>814</v>
      </c>
      <c r="F1230" t="e">
        <f>VLOOKUP($B1230,CLIENTS!$A$5:$I$30,2,FALSE)</f>
        <v>#N/A</v>
      </c>
      <c r="G1230" t="e">
        <f>VLOOKUP($B1230,CLIENTS!$A$5:$I$30,3,FALSE)</f>
        <v>#N/A</v>
      </c>
      <c r="H1230" t="e">
        <f>VLOOKUP($B1230,CLIENTS!$A$5:$I$30,4,FALSE)</f>
        <v>#N/A</v>
      </c>
      <c r="I1230" t="e">
        <f>VLOOKUP($B1230,CLIENTS!$A$5:$I$30,5,FALSE)</f>
        <v>#N/A</v>
      </c>
      <c r="J1230" t="e">
        <f>VLOOKUP($B1230,CLIENTS!$A$5:$I$30,6,FALSE)</f>
        <v>#N/A</v>
      </c>
      <c r="K1230" t="e">
        <f>VLOOKUP($B1230,CLIENTS!$A$5:$I$30,7,FALSE)</f>
        <v>#N/A</v>
      </c>
      <c r="L1230" t="e">
        <f>VLOOKUP($B1230,CLIENTS!$A$5:$I$30,8,FALSE)</f>
        <v>#N/A</v>
      </c>
      <c r="M1230" t="e">
        <f>VLOOKUP($B1230,CLIENTS!$A$5:$I$30,9,FALSE)</f>
        <v>#N/A</v>
      </c>
      <c r="O1230" t="e">
        <f>VLOOKUP($B1230,CLIENTS!$A$5:$I$30,MATCH(O$4,CLIENTS!$A$4:$I$4,0),FALSE)</f>
        <v>#N/A</v>
      </c>
      <c r="P1230" t="e">
        <f>VLOOKUP($B1230,CLIENTS!$A$5:$I$30,MATCH(P$4,CLIENTS!$A$4:$I$4,0),FALSE)</f>
        <v>#N/A</v>
      </c>
      <c r="Q1230" t="e">
        <f>VLOOKUP($B1230,CLIENTS!$A$5:$I$30,MATCH(Q$4,CLIENTS!$A$4:$I$4,0),FALSE)</f>
        <v>#N/A</v>
      </c>
      <c r="R1230" t="e">
        <f>VLOOKUP($B1230,CLIENTS!$A$5:$I$30,MATCH(R$4,CLIENTS!$A$4:$I$4,0),FALSE)</f>
        <v>#N/A</v>
      </c>
      <c r="S1230" t="e">
        <f>VLOOKUP($B1230,CLIENTS!$A$5:$I$30,MATCH(S$4,CLIENTS!$A$4:$I$4,0),FALSE)</f>
        <v>#N/A</v>
      </c>
      <c r="T1230" t="e">
        <f>VLOOKUP($B1230,CLIENTS!$A$5:$I$30,MATCH(T$4,CLIENTS!$A$4:$I$4,0),FALSE)</f>
        <v>#N/A</v>
      </c>
      <c r="U1230" t="e">
        <f>VLOOKUP($B1230,CLIENTS!$A$5:$I$30,MATCH(U$4,CLIENTS!$A$4:$I$4,0),FALSE)</f>
        <v>#N/A</v>
      </c>
      <c r="V1230" t="e">
        <f>VLOOKUP($B1230,CLIENTS!$A$5:$I$30,MATCH(V$4,CLIENTS!$A$4:$I$4,0),FALSE)</f>
        <v>#N/A</v>
      </c>
    </row>
    <row r="1231" spans="1:22" x14ac:dyDescent="0.25">
      <c r="A1231" s="1" t="s">
        <v>518</v>
      </c>
      <c r="B1231" s="1" t="s">
        <v>428</v>
      </c>
      <c r="D1231" s="1" t="s">
        <v>1</v>
      </c>
      <c r="E1231">
        <v>1504</v>
      </c>
      <c r="F1231" t="e">
        <f>VLOOKUP($B1231,CLIENTS!$A$5:$I$30,2,FALSE)</f>
        <v>#N/A</v>
      </c>
      <c r="G1231" t="e">
        <f>VLOOKUP($B1231,CLIENTS!$A$5:$I$30,3,FALSE)</f>
        <v>#N/A</v>
      </c>
      <c r="H1231" t="e">
        <f>VLOOKUP($B1231,CLIENTS!$A$5:$I$30,4,FALSE)</f>
        <v>#N/A</v>
      </c>
      <c r="I1231" t="e">
        <f>VLOOKUP($B1231,CLIENTS!$A$5:$I$30,5,FALSE)</f>
        <v>#N/A</v>
      </c>
      <c r="J1231" t="e">
        <f>VLOOKUP($B1231,CLIENTS!$A$5:$I$30,6,FALSE)</f>
        <v>#N/A</v>
      </c>
      <c r="K1231" t="e">
        <f>VLOOKUP($B1231,CLIENTS!$A$5:$I$30,7,FALSE)</f>
        <v>#N/A</v>
      </c>
      <c r="L1231" t="e">
        <f>VLOOKUP($B1231,CLIENTS!$A$5:$I$30,8,FALSE)</f>
        <v>#N/A</v>
      </c>
      <c r="M1231" t="e">
        <f>VLOOKUP($B1231,CLIENTS!$A$5:$I$30,9,FALSE)</f>
        <v>#N/A</v>
      </c>
      <c r="O1231" t="e">
        <f>VLOOKUP($B1231,CLIENTS!$A$5:$I$30,MATCH(O$4,CLIENTS!$A$4:$I$4,0),FALSE)</f>
        <v>#N/A</v>
      </c>
      <c r="P1231" t="e">
        <f>VLOOKUP($B1231,CLIENTS!$A$5:$I$30,MATCH(P$4,CLIENTS!$A$4:$I$4,0),FALSE)</f>
        <v>#N/A</v>
      </c>
      <c r="Q1231" t="e">
        <f>VLOOKUP($B1231,CLIENTS!$A$5:$I$30,MATCH(Q$4,CLIENTS!$A$4:$I$4,0),FALSE)</f>
        <v>#N/A</v>
      </c>
      <c r="R1231" t="e">
        <f>VLOOKUP($B1231,CLIENTS!$A$5:$I$30,MATCH(R$4,CLIENTS!$A$4:$I$4,0),FALSE)</f>
        <v>#N/A</v>
      </c>
      <c r="S1231" t="e">
        <f>VLOOKUP($B1231,CLIENTS!$A$5:$I$30,MATCH(S$4,CLIENTS!$A$4:$I$4,0),FALSE)</f>
        <v>#N/A</v>
      </c>
      <c r="T1231" t="e">
        <f>VLOOKUP($B1231,CLIENTS!$A$5:$I$30,MATCH(T$4,CLIENTS!$A$4:$I$4,0),FALSE)</f>
        <v>#N/A</v>
      </c>
      <c r="U1231" t="e">
        <f>VLOOKUP($B1231,CLIENTS!$A$5:$I$30,MATCH(U$4,CLIENTS!$A$4:$I$4,0),FALSE)</f>
        <v>#N/A</v>
      </c>
      <c r="V1231" t="e">
        <f>VLOOKUP($B1231,CLIENTS!$A$5:$I$30,MATCH(V$4,CLIENTS!$A$4:$I$4,0),FALSE)</f>
        <v>#N/A</v>
      </c>
    </row>
    <row r="1232" spans="1:22" x14ac:dyDescent="0.25">
      <c r="A1232" s="1" t="s">
        <v>520</v>
      </c>
      <c r="B1232" s="1" t="s">
        <v>428</v>
      </c>
      <c r="D1232" s="1" t="s">
        <v>1</v>
      </c>
      <c r="E1232">
        <v>1088</v>
      </c>
      <c r="F1232" t="e">
        <f>VLOOKUP($B1232,CLIENTS!$A$5:$I$30,2,FALSE)</f>
        <v>#N/A</v>
      </c>
      <c r="G1232" t="e">
        <f>VLOOKUP($B1232,CLIENTS!$A$5:$I$30,3,FALSE)</f>
        <v>#N/A</v>
      </c>
      <c r="H1232" t="e">
        <f>VLOOKUP($B1232,CLIENTS!$A$5:$I$30,4,FALSE)</f>
        <v>#N/A</v>
      </c>
      <c r="I1232" t="e">
        <f>VLOOKUP($B1232,CLIENTS!$A$5:$I$30,5,FALSE)</f>
        <v>#N/A</v>
      </c>
      <c r="J1232" t="e">
        <f>VLOOKUP($B1232,CLIENTS!$A$5:$I$30,6,FALSE)</f>
        <v>#N/A</v>
      </c>
      <c r="K1232" t="e">
        <f>VLOOKUP($B1232,CLIENTS!$A$5:$I$30,7,FALSE)</f>
        <v>#N/A</v>
      </c>
      <c r="L1232" t="e">
        <f>VLOOKUP($B1232,CLIENTS!$A$5:$I$30,8,FALSE)</f>
        <v>#N/A</v>
      </c>
      <c r="M1232" t="e">
        <f>VLOOKUP($B1232,CLIENTS!$A$5:$I$30,9,FALSE)</f>
        <v>#N/A</v>
      </c>
      <c r="O1232" t="e">
        <f>VLOOKUP($B1232,CLIENTS!$A$5:$I$30,MATCH(O$4,CLIENTS!$A$4:$I$4,0),FALSE)</f>
        <v>#N/A</v>
      </c>
      <c r="P1232" t="e">
        <f>VLOOKUP($B1232,CLIENTS!$A$5:$I$30,MATCH(P$4,CLIENTS!$A$4:$I$4,0),FALSE)</f>
        <v>#N/A</v>
      </c>
      <c r="Q1232" t="e">
        <f>VLOOKUP($B1232,CLIENTS!$A$5:$I$30,MATCH(Q$4,CLIENTS!$A$4:$I$4,0),FALSE)</f>
        <v>#N/A</v>
      </c>
      <c r="R1232" t="e">
        <f>VLOOKUP($B1232,CLIENTS!$A$5:$I$30,MATCH(R$4,CLIENTS!$A$4:$I$4,0),FALSE)</f>
        <v>#N/A</v>
      </c>
      <c r="S1232" t="e">
        <f>VLOOKUP($B1232,CLIENTS!$A$5:$I$30,MATCH(S$4,CLIENTS!$A$4:$I$4,0),FALSE)</f>
        <v>#N/A</v>
      </c>
      <c r="T1232" t="e">
        <f>VLOOKUP($B1232,CLIENTS!$A$5:$I$30,MATCH(T$4,CLIENTS!$A$4:$I$4,0),FALSE)</f>
        <v>#N/A</v>
      </c>
      <c r="U1232" t="e">
        <f>VLOOKUP($B1232,CLIENTS!$A$5:$I$30,MATCH(U$4,CLIENTS!$A$4:$I$4,0),FALSE)</f>
        <v>#N/A</v>
      </c>
      <c r="V1232" t="e">
        <f>VLOOKUP($B1232,CLIENTS!$A$5:$I$30,MATCH(V$4,CLIENTS!$A$4:$I$4,0),FALSE)</f>
        <v>#N/A</v>
      </c>
    </row>
    <row r="1233" spans="1:22" x14ac:dyDescent="0.25">
      <c r="A1233" s="1" t="s">
        <v>522</v>
      </c>
      <c r="B1233" s="1" t="s">
        <v>428</v>
      </c>
      <c r="D1233" s="1" t="s">
        <v>1</v>
      </c>
      <c r="E1233">
        <v>790</v>
      </c>
      <c r="F1233" t="e">
        <f>VLOOKUP($B1233,CLIENTS!$A$5:$I$30,2,FALSE)</f>
        <v>#N/A</v>
      </c>
      <c r="G1233" t="e">
        <f>VLOOKUP($B1233,CLIENTS!$A$5:$I$30,3,FALSE)</f>
        <v>#N/A</v>
      </c>
      <c r="H1233" t="e">
        <f>VLOOKUP($B1233,CLIENTS!$A$5:$I$30,4,FALSE)</f>
        <v>#N/A</v>
      </c>
      <c r="I1233" t="e">
        <f>VLOOKUP($B1233,CLIENTS!$A$5:$I$30,5,FALSE)</f>
        <v>#N/A</v>
      </c>
      <c r="J1233" t="e">
        <f>VLOOKUP($B1233,CLIENTS!$A$5:$I$30,6,FALSE)</f>
        <v>#N/A</v>
      </c>
      <c r="K1233" t="e">
        <f>VLOOKUP($B1233,CLIENTS!$A$5:$I$30,7,FALSE)</f>
        <v>#N/A</v>
      </c>
      <c r="L1233" t="e">
        <f>VLOOKUP($B1233,CLIENTS!$A$5:$I$30,8,FALSE)</f>
        <v>#N/A</v>
      </c>
      <c r="M1233" t="e">
        <f>VLOOKUP($B1233,CLIENTS!$A$5:$I$30,9,FALSE)</f>
        <v>#N/A</v>
      </c>
      <c r="O1233" t="e">
        <f>VLOOKUP($B1233,CLIENTS!$A$5:$I$30,MATCH(O$4,CLIENTS!$A$4:$I$4,0),FALSE)</f>
        <v>#N/A</v>
      </c>
      <c r="P1233" t="e">
        <f>VLOOKUP($B1233,CLIENTS!$A$5:$I$30,MATCH(P$4,CLIENTS!$A$4:$I$4,0),FALSE)</f>
        <v>#N/A</v>
      </c>
      <c r="Q1233" t="e">
        <f>VLOOKUP($B1233,CLIENTS!$A$5:$I$30,MATCH(Q$4,CLIENTS!$A$4:$I$4,0),FALSE)</f>
        <v>#N/A</v>
      </c>
      <c r="R1233" t="e">
        <f>VLOOKUP($B1233,CLIENTS!$A$5:$I$30,MATCH(R$4,CLIENTS!$A$4:$I$4,0),FALSE)</f>
        <v>#N/A</v>
      </c>
      <c r="S1233" t="e">
        <f>VLOOKUP($B1233,CLIENTS!$A$5:$I$30,MATCH(S$4,CLIENTS!$A$4:$I$4,0),FALSE)</f>
        <v>#N/A</v>
      </c>
      <c r="T1233" t="e">
        <f>VLOOKUP($B1233,CLIENTS!$A$5:$I$30,MATCH(T$4,CLIENTS!$A$4:$I$4,0),FALSE)</f>
        <v>#N/A</v>
      </c>
      <c r="U1233" t="e">
        <f>VLOOKUP($B1233,CLIENTS!$A$5:$I$30,MATCH(U$4,CLIENTS!$A$4:$I$4,0),FALSE)</f>
        <v>#N/A</v>
      </c>
      <c r="V1233" t="e">
        <f>VLOOKUP($B1233,CLIENTS!$A$5:$I$30,MATCH(V$4,CLIENTS!$A$4:$I$4,0),FALSE)</f>
        <v>#N/A</v>
      </c>
    </row>
    <row r="1234" spans="1:22" x14ac:dyDescent="0.25">
      <c r="A1234" s="1" t="s">
        <v>520</v>
      </c>
      <c r="B1234" s="1" t="s">
        <v>203</v>
      </c>
      <c r="D1234" s="1" t="s">
        <v>1</v>
      </c>
      <c r="E1234">
        <v>1364</v>
      </c>
      <c r="F1234" t="e">
        <f>VLOOKUP($B1234,CLIENTS!$A$5:$I$30,2,FALSE)</f>
        <v>#N/A</v>
      </c>
      <c r="G1234" t="e">
        <f>VLOOKUP($B1234,CLIENTS!$A$5:$I$30,3,FALSE)</f>
        <v>#N/A</v>
      </c>
      <c r="H1234" t="e">
        <f>VLOOKUP($B1234,CLIENTS!$A$5:$I$30,4,FALSE)</f>
        <v>#N/A</v>
      </c>
      <c r="I1234" t="e">
        <f>VLOOKUP($B1234,CLIENTS!$A$5:$I$30,5,FALSE)</f>
        <v>#N/A</v>
      </c>
      <c r="J1234" t="e">
        <f>VLOOKUP($B1234,CLIENTS!$A$5:$I$30,6,FALSE)</f>
        <v>#N/A</v>
      </c>
      <c r="K1234" t="e">
        <f>VLOOKUP($B1234,CLIENTS!$A$5:$I$30,7,FALSE)</f>
        <v>#N/A</v>
      </c>
      <c r="L1234" t="e">
        <f>VLOOKUP($B1234,CLIENTS!$A$5:$I$30,8,FALSE)</f>
        <v>#N/A</v>
      </c>
      <c r="M1234" t="e">
        <f>VLOOKUP($B1234,CLIENTS!$A$5:$I$30,9,FALSE)</f>
        <v>#N/A</v>
      </c>
      <c r="O1234" t="e">
        <f>VLOOKUP($B1234,CLIENTS!$A$5:$I$30,MATCH(O$4,CLIENTS!$A$4:$I$4,0),FALSE)</f>
        <v>#N/A</v>
      </c>
      <c r="P1234" t="e">
        <f>VLOOKUP($B1234,CLIENTS!$A$5:$I$30,MATCH(P$4,CLIENTS!$A$4:$I$4,0),FALSE)</f>
        <v>#N/A</v>
      </c>
      <c r="Q1234" t="e">
        <f>VLOOKUP($B1234,CLIENTS!$A$5:$I$30,MATCH(Q$4,CLIENTS!$A$4:$I$4,0),FALSE)</f>
        <v>#N/A</v>
      </c>
      <c r="R1234" t="e">
        <f>VLOOKUP($B1234,CLIENTS!$A$5:$I$30,MATCH(R$4,CLIENTS!$A$4:$I$4,0),FALSE)</f>
        <v>#N/A</v>
      </c>
      <c r="S1234" t="e">
        <f>VLOOKUP($B1234,CLIENTS!$A$5:$I$30,MATCH(S$4,CLIENTS!$A$4:$I$4,0),FALSE)</f>
        <v>#N/A</v>
      </c>
      <c r="T1234" t="e">
        <f>VLOOKUP($B1234,CLIENTS!$A$5:$I$30,MATCH(T$4,CLIENTS!$A$4:$I$4,0),FALSE)</f>
        <v>#N/A</v>
      </c>
      <c r="U1234" t="e">
        <f>VLOOKUP($B1234,CLIENTS!$A$5:$I$30,MATCH(U$4,CLIENTS!$A$4:$I$4,0),FALSE)</f>
        <v>#N/A</v>
      </c>
      <c r="V1234" t="e">
        <f>VLOOKUP($B1234,CLIENTS!$A$5:$I$30,MATCH(V$4,CLIENTS!$A$4:$I$4,0),FALSE)</f>
        <v>#N/A</v>
      </c>
    </row>
    <row r="1235" spans="1:22" x14ac:dyDescent="0.25">
      <c r="A1235" s="1" t="s">
        <v>520</v>
      </c>
      <c r="B1235" s="1" t="s">
        <v>204</v>
      </c>
      <c r="D1235" s="1" t="s">
        <v>1</v>
      </c>
      <c r="E1235">
        <v>1250</v>
      </c>
      <c r="F1235" t="e">
        <f>VLOOKUP($B1235,CLIENTS!$A$5:$I$30,2,FALSE)</f>
        <v>#N/A</v>
      </c>
      <c r="G1235" t="e">
        <f>VLOOKUP($B1235,CLIENTS!$A$5:$I$30,3,FALSE)</f>
        <v>#N/A</v>
      </c>
      <c r="H1235" t="e">
        <f>VLOOKUP($B1235,CLIENTS!$A$5:$I$30,4,FALSE)</f>
        <v>#N/A</v>
      </c>
      <c r="I1235" t="e">
        <f>VLOOKUP($B1235,CLIENTS!$A$5:$I$30,5,FALSE)</f>
        <v>#N/A</v>
      </c>
      <c r="J1235" t="e">
        <f>VLOOKUP($B1235,CLIENTS!$A$5:$I$30,6,FALSE)</f>
        <v>#N/A</v>
      </c>
      <c r="K1235" t="e">
        <f>VLOOKUP($B1235,CLIENTS!$A$5:$I$30,7,FALSE)</f>
        <v>#N/A</v>
      </c>
      <c r="L1235" t="e">
        <f>VLOOKUP($B1235,CLIENTS!$A$5:$I$30,8,FALSE)</f>
        <v>#N/A</v>
      </c>
      <c r="M1235" t="e">
        <f>VLOOKUP($B1235,CLIENTS!$A$5:$I$30,9,FALSE)</f>
        <v>#N/A</v>
      </c>
      <c r="O1235" t="e">
        <f>VLOOKUP($B1235,CLIENTS!$A$5:$I$30,MATCH(O$4,CLIENTS!$A$4:$I$4,0),FALSE)</f>
        <v>#N/A</v>
      </c>
      <c r="P1235" t="e">
        <f>VLOOKUP($B1235,CLIENTS!$A$5:$I$30,MATCH(P$4,CLIENTS!$A$4:$I$4,0),FALSE)</f>
        <v>#N/A</v>
      </c>
      <c r="Q1235" t="e">
        <f>VLOOKUP($B1235,CLIENTS!$A$5:$I$30,MATCH(Q$4,CLIENTS!$A$4:$I$4,0),FALSE)</f>
        <v>#N/A</v>
      </c>
      <c r="R1235" t="e">
        <f>VLOOKUP($B1235,CLIENTS!$A$5:$I$30,MATCH(R$4,CLIENTS!$A$4:$I$4,0),FALSE)</f>
        <v>#N/A</v>
      </c>
      <c r="S1235" t="e">
        <f>VLOOKUP($B1235,CLIENTS!$A$5:$I$30,MATCH(S$4,CLIENTS!$A$4:$I$4,0),FALSE)</f>
        <v>#N/A</v>
      </c>
      <c r="T1235" t="e">
        <f>VLOOKUP($B1235,CLIENTS!$A$5:$I$30,MATCH(T$4,CLIENTS!$A$4:$I$4,0),FALSE)</f>
        <v>#N/A</v>
      </c>
      <c r="U1235" t="e">
        <f>VLOOKUP($B1235,CLIENTS!$A$5:$I$30,MATCH(U$4,CLIENTS!$A$4:$I$4,0),FALSE)</f>
        <v>#N/A</v>
      </c>
      <c r="V1235" t="e">
        <f>VLOOKUP($B1235,CLIENTS!$A$5:$I$30,MATCH(V$4,CLIENTS!$A$4:$I$4,0),FALSE)</f>
        <v>#N/A</v>
      </c>
    </row>
    <row r="1236" spans="1:22" x14ac:dyDescent="0.25">
      <c r="A1236" s="1" t="s">
        <v>518</v>
      </c>
      <c r="B1236" s="1" t="s">
        <v>429</v>
      </c>
      <c r="D1236" s="1" t="s">
        <v>1</v>
      </c>
      <c r="E1236">
        <v>1499</v>
      </c>
      <c r="F1236" t="e">
        <f>VLOOKUP($B1236,CLIENTS!$A$5:$I$30,2,FALSE)</f>
        <v>#N/A</v>
      </c>
      <c r="G1236" t="e">
        <f>VLOOKUP($B1236,CLIENTS!$A$5:$I$30,3,FALSE)</f>
        <v>#N/A</v>
      </c>
      <c r="H1236" t="e">
        <f>VLOOKUP($B1236,CLIENTS!$A$5:$I$30,4,FALSE)</f>
        <v>#N/A</v>
      </c>
      <c r="I1236" t="e">
        <f>VLOOKUP($B1236,CLIENTS!$A$5:$I$30,5,FALSE)</f>
        <v>#N/A</v>
      </c>
      <c r="J1236" t="e">
        <f>VLOOKUP($B1236,CLIENTS!$A$5:$I$30,6,FALSE)</f>
        <v>#N/A</v>
      </c>
      <c r="K1236" t="e">
        <f>VLOOKUP($B1236,CLIENTS!$A$5:$I$30,7,FALSE)</f>
        <v>#N/A</v>
      </c>
      <c r="L1236" t="e">
        <f>VLOOKUP($B1236,CLIENTS!$A$5:$I$30,8,FALSE)</f>
        <v>#N/A</v>
      </c>
      <c r="M1236" t="e">
        <f>VLOOKUP($B1236,CLIENTS!$A$5:$I$30,9,FALSE)</f>
        <v>#N/A</v>
      </c>
      <c r="O1236" t="e">
        <f>VLOOKUP($B1236,CLIENTS!$A$5:$I$30,MATCH(O$4,CLIENTS!$A$4:$I$4,0),FALSE)</f>
        <v>#N/A</v>
      </c>
      <c r="P1236" t="e">
        <f>VLOOKUP($B1236,CLIENTS!$A$5:$I$30,MATCH(P$4,CLIENTS!$A$4:$I$4,0),FALSE)</f>
        <v>#N/A</v>
      </c>
      <c r="Q1236" t="e">
        <f>VLOOKUP($B1236,CLIENTS!$A$5:$I$30,MATCH(Q$4,CLIENTS!$A$4:$I$4,0),FALSE)</f>
        <v>#N/A</v>
      </c>
      <c r="R1236" t="e">
        <f>VLOOKUP($B1236,CLIENTS!$A$5:$I$30,MATCH(R$4,CLIENTS!$A$4:$I$4,0),FALSE)</f>
        <v>#N/A</v>
      </c>
      <c r="S1236" t="e">
        <f>VLOOKUP($B1236,CLIENTS!$A$5:$I$30,MATCH(S$4,CLIENTS!$A$4:$I$4,0),FALSE)</f>
        <v>#N/A</v>
      </c>
      <c r="T1236" t="e">
        <f>VLOOKUP($B1236,CLIENTS!$A$5:$I$30,MATCH(T$4,CLIENTS!$A$4:$I$4,0),FALSE)</f>
        <v>#N/A</v>
      </c>
      <c r="U1236" t="e">
        <f>VLOOKUP($B1236,CLIENTS!$A$5:$I$30,MATCH(U$4,CLIENTS!$A$4:$I$4,0),FALSE)</f>
        <v>#N/A</v>
      </c>
      <c r="V1236" t="e">
        <f>VLOOKUP($B1236,CLIENTS!$A$5:$I$30,MATCH(V$4,CLIENTS!$A$4:$I$4,0),FALSE)</f>
        <v>#N/A</v>
      </c>
    </row>
    <row r="1237" spans="1:22" x14ac:dyDescent="0.25">
      <c r="A1237" s="1" t="s">
        <v>520</v>
      </c>
      <c r="B1237" s="1" t="s">
        <v>429</v>
      </c>
      <c r="D1237" s="1" t="s">
        <v>1</v>
      </c>
      <c r="E1237">
        <v>1130</v>
      </c>
      <c r="F1237" t="e">
        <f>VLOOKUP($B1237,CLIENTS!$A$5:$I$30,2,FALSE)</f>
        <v>#N/A</v>
      </c>
      <c r="G1237" t="e">
        <f>VLOOKUP($B1237,CLIENTS!$A$5:$I$30,3,FALSE)</f>
        <v>#N/A</v>
      </c>
      <c r="H1237" t="e">
        <f>VLOOKUP($B1237,CLIENTS!$A$5:$I$30,4,FALSE)</f>
        <v>#N/A</v>
      </c>
      <c r="I1237" t="e">
        <f>VLOOKUP($B1237,CLIENTS!$A$5:$I$30,5,FALSE)</f>
        <v>#N/A</v>
      </c>
      <c r="J1237" t="e">
        <f>VLOOKUP($B1237,CLIENTS!$A$5:$I$30,6,FALSE)</f>
        <v>#N/A</v>
      </c>
      <c r="K1237" t="e">
        <f>VLOOKUP($B1237,CLIENTS!$A$5:$I$30,7,FALSE)</f>
        <v>#N/A</v>
      </c>
      <c r="L1237" t="e">
        <f>VLOOKUP($B1237,CLIENTS!$A$5:$I$30,8,FALSE)</f>
        <v>#N/A</v>
      </c>
      <c r="M1237" t="e">
        <f>VLOOKUP($B1237,CLIENTS!$A$5:$I$30,9,FALSE)</f>
        <v>#N/A</v>
      </c>
      <c r="O1237" t="e">
        <f>VLOOKUP($B1237,CLIENTS!$A$5:$I$30,MATCH(O$4,CLIENTS!$A$4:$I$4,0),FALSE)</f>
        <v>#N/A</v>
      </c>
      <c r="P1237" t="e">
        <f>VLOOKUP($B1237,CLIENTS!$A$5:$I$30,MATCH(P$4,CLIENTS!$A$4:$I$4,0),FALSE)</f>
        <v>#N/A</v>
      </c>
      <c r="Q1237" t="e">
        <f>VLOOKUP($B1237,CLIENTS!$A$5:$I$30,MATCH(Q$4,CLIENTS!$A$4:$I$4,0),FALSE)</f>
        <v>#N/A</v>
      </c>
      <c r="R1237" t="e">
        <f>VLOOKUP($B1237,CLIENTS!$A$5:$I$30,MATCH(R$4,CLIENTS!$A$4:$I$4,0),FALSE)</f>
        <v>#N/A</v>
      </c>
      <c r="S1237" t="e">
        <f>VLOOKUP($B1237,CLIENTS!$A$5:$I$30,MATCH(S$4,CLIENTS!$A$4:$I$4,0),FALSE)</f>
        <v>#N/A</v>
      </c>
      <c r="T1237" t="e">
        <f>VLOOKUP($B1237,CLIENTS!$A$5:$I$30,MATCH(T$4,CLIENTS!$A$4:$I$4,0),FALSE)</f>
        <v>#N/A</v>
      </c>
      <c r="U1237" t="e">
        <f>VLOOKUP($B1237,CLIENTS!$A$5:$I$30,MATCH(U$4,CLIENTS!$A$4:$I$4,0),FALSE)</f>
        <v>#N/A</v>
      </c>
      <c r="V1237" t="e">
        <f>VLOOKUP($B1237,CLIENTS!$A$5:$I$30,MATCH(V$4,CLIENTS!$A$4:$I$4,0),FALSE)</f>
        <v>#N/A</v>
      </c>
    </row>
    <row r="1238" spans="1:22" x14ac:dyDescent="0.25">
      <c r="A1238" s="1" t="s">
        <v>522</v>
      </c>
      <c r="B1238" s="1" t="s">
        <v>429</v>
      </c>
      <c r="D1238" s="1" t="s">
        <v>1</v>
      </c>
      <c r="E1238">
        <v>814</v>
      </c>
      <c r="F1238" t="e">
        <f>VLOOKUP($B1238,CLIENTS!$A$5:$I$30,2,FALSE)</f>
        <v>#N/A</v>
      </c>
      <c r="G1238" t="e">
        <f>VLOOKUP($B1238,CLIENTS!$A$5:$I$30,3,FALSE)</f>
        <v>#N/A</v>
      </c>
      <c r="H1238" t="e">
        <f>VLOOKUP($B1238,CLIENTS!$A$5:$I$30,4,FALSE)</f>
        <v>#N/A</v>
      </c>
      <c r="I1238" t="e">
        <f>VLOOKUP($B1238,CLIENTS!$A$5:$I$30,5,FALSE)</f>
        <v>#N/A</v>
      </c>
      <c r="J1238" t="e">
        <f>VLOOKUP($B1238,CLIENTS!$A$5:$I$30,6,FALSE)</f>
        <v>#N/A</v>
      </c>
      <c r="K1238" t="e">
        <f>VLOOKUP($B1238,CLIENTS!$A$5:$I$30,7,FALSE)</f>
        <v>#N/A</v>
      </c>
      <c r="L1238" t="e">
        <f>VLOOKUP($B1238,CLIENTS!$A$5:$I$30,8,FALSE)</f>
        <v>#N/A</v>
      </c>
      <c r="M1238" t="e">
        <f>VLOOKUP($B1238,CLIENTS!$A$5:$I$30,9,FALSE)</f>
        <v>#N/A</v>
      </c>
      <c r="O1238" t="e">
        <f>VLOOKUP($B1238,CLIENTS!$A$5:$I$30,MATCH(O$4,CLIENTS!$A$4:$I$4,0),FALSE)</f>
        <v>#N/A</v>
      </c>
      <c r="P1238" t="e">
        <f>VLOOKUP($B1238,CLIENTS!$A$5:$I$30,MATCH(P$4,CLIENTS!$A$4:$I$4,0),FALSE)</f>
        <v>#N/A</v>
      </c>
      <c r="Q1238" t="e">
        <f>VLOOKUP($B1238,CLIENTS!$A$5:$I$30,MATCH(Q$4,CLIENTS!$A$4:$I$4,0),FALSE)</f>
        <v>#N/A</v>
      </c>
      <c r="R1238" t="e">
        <f>VLOOKUP($B1238,CLIENTS!$A$5:$I$30,MATCH(R$4,CLIENTS!$A$4:$I$4,0),FALSE)</f>
        <v>#N/A</v>
      </c>
      <c r="S1238" t="e">
        <f>VLOOKUP($B1238,CLIENTS!$A$5:$I$30,MATCH(S$4,CLIENTS!$A$4:$I$4,0),FALSE)</f>
        <v>#N/A</v>
      </c>
      <c r="T1238" t="e">
        <f>VLOOKUP($B1238,CLIENTS!$A$5:$I$30,MATCH(T$4,CLIENTS!$A$4:$I$4,0),FALSE)</f>
        <v>#N/A</v>
      </c>
      <c r="U1238" t="e">
        <f>VLOOKUP($B1238,CLIENTS!$A$5:$I$30,MATCH(U$4,CLIENTS!$A$4:$I$4,0),FALSE)</f>
        <v>#N/A</v>
      </c>
      <c r="V1238" t="e">
        <f>VLOOKUP($B1238,CLIENTS!$A$5:$I$30,MATCH(V$4,CLIENTS!$A$4:$I$4,0),FALSE)</f>
        <v>#N/A</v>
      </c>
    </row>
    <row r="1239" spans="1:22" x14ac:dyDescent="0.25">
      <c r="A1239" s="1" t="s">
        <v>518</v>
      </c>
      <c r="B1239" s="1" t="s">
        <v>185</v>
      </c>
      <c r="D1239" s="1" t="s">
        <v>1</v>
      </c>
      <c r="E1239">
        <v>1550</v>
      </c>
      <c r="F1239" t="str">
        <f>VLOOKUP($B1239,CLIENTS!$A$5:$I$30,2,FALSE)</f>
        <v>E</v>
      </c>
      <c r="G1239">
        <f>VLOOKUP($B1239,CLIENTS!$A$5:$I$30,3,FALSE)</f>
        <v>2</v>
      </c>
      <c r="H1239">
        <f>VLOOKUP($B1239,CLIENTS!$A$5:$I$30,4,FALSE)</f>
        <v>1550</v>
      </c>
      <c r="I1239">
        <f>VLOOKUP($B1239,CLIENTS!$A$5:$I$30,5,FALSE)</f>
        <v>1589</v>
      </c>
      <c r="J1239">
        <f>VLOOKUP($B1239,CLIENTS!$A$5:$I$30,6,FALSE)</f>
        <v>1130</v>
      </c>
      <c r="K1239">
        <f>VLOOKUP($B1239,CLIENTS!$A$5:$I$30,7,FALSE)</f>
        <v>1159</v>
      </c>
      <c r="L1239">
        <f>VLOOKUP($B1239,CLIENTS!$A$5:$I$30,8,FALSE)</f>
        <v>1130</v>
      </c>
      <c r="M1239">
        <f>VLOOKUP($B1239,CLIENTS!$A$5:$I$30,9,FALSE)</f>
        <v>1159</v>
      </c>
      <c r="O1239" t="str">
        <f>VLOOKUP($B1239,CLIENTS!$A$5:$I$30,MATCH(O$4,CLIENTS!$A$4:$I$4,0),FALSE)</f>
        <v>E</v>
      </c>
      <c r="P1239">
        <f>VLOOKUP($B1239,CLIENTS!$A$5:$I$30,MATCH(P$4,CLIENTS!$A$4:$I$4,0),FALSE)</f>
        <v>2</v>
      </c>
      <c r="Q1239">
        <f>VLOOKUP($B1239,CLIENTS!$A$5:$I$30,MATCH(Q$4,CLIENTS!$A$4:$I$4,0),FALSE)</f>
        <v>1550</v>
      </c>
      <c r="R1239">
        <f>VLOOKUP($B1239,CLIENTS!$A$5:$I$30,MATCH(R$4,CLIENTS!$A$4:$I$4,0),FALSE)</f>
        <v>1589</v>
      </c>
      <c r="S1239">
        <f>VLOOKUP($B1239,CLIENTS!$A$5:$I$30,MATCH(S$4,CLIENTS!$A$4:$I$4,0),FALSE)</f>
        <v>1130</v>
      </c>
      <c r="T1239">
        <f>VLOOKUP($B1239,CLIENTS!$A$5:$I$30,MATCH(T$4,CLIENTS!$A$4:$I$4,0),FALSE)</f>
        <v>1159</v>
      </c>
      <c r="U1239">
        <f>VLOOKUP($B1239,CLIENTS!$A$5:$I$30,MATCH(U$4,CLIENTS!$A$4:$I$4,0),FALSE)</f>
        <v>1130</v>
      </c>
      <c r="V1239">
        <f>VLOOKUP($B1239,CLIENTS!$A$5:$I$30,MATCH(V$4,CLIENTS!$A$4:$I$4,0),FALSE)</f>
        <v>1159</v>
      </c>
    </row>
    <row r="1240" spans="1:22" x14ac:dyDescent="0.25">
      <c r="A1240" s="1" t="s">
        <v>520</v>
      </c>
      <c r="B1240" s="1" t="s">
        <v>185</v>
      </c>
      <c r="D1240" s="1" t="s">
        <v>1</v>
      </c>
      <c r="E1240">
        <v>1130</v>
      </c>
      <c r="F1240" t="str">
        <f>VLOOKUP($B1240,CLIENTS!$A$5:$I$30,2,FALSE)</f>
        <v>E</v>
      </c>
      <c r="G1240">
        <f>VLOOKUP($B1240,CLIENTS!$A$5:$I$30,3,FALSE)</f>
        <v>2</v>
      </c>
      <c r="H1240">
        <f>VLOOKUP($B1240,CLIENTS!$A$5:$I$30,4,FALSE)</f>
        <v>1550</v>
      </c>
      <c r="I1240">
        <f>VLOOKUP($B1240,CLIENTS!$A$5:$I$30,5,FALSE)</f>
        <v>1589</v>
      </c>
      <c r="J1240">
        <f>VLOOKUP($B1240,CLIENTS!$A$5:$I$30,6,FALSE)</f>
        <v>1130</v>
      </c>
      <c r="K1240">
        <f>VLOOKUP($B1240,CLIENTS!$A$5:$I$30,7,FALSE)</f>
        <v>1159</v>
      </c>
      <c r="L1240">
        <f>VLOOKUP($B1240,CLIENTS!$A$5:$I$30,8,FALSE)</f>
        <v>1130</v>
      </c>
      <c r="M1240">
        <f>VLOOKUP($B1240,CLIENTS!$A$5:$I$30,9,FALSE)</f>
        <v>1159</v>
      </c>
      <c r="O1240" t="str">
        <f>VLOOKUP($B1240,CLIENTS!$A$5:$I$30,MATCH(O$4,CLIENTS!$A$4:$I$4,0),FALSE)</f>
        <v>E</v>
      </c>
      <c r="P1240">
        <f>VLOOKUP($B1240,CLIENTS!$A$5:$I$30,MATCH(P$4,CLIENTS!$A$4:$I$4,0),FALSE)</f>
        <v>2</v>
      </c>
      <c r="Q1240">
        <f>VLOOKUP($B1240,CLIENTS!$A$5:$I$30,MATCH(Q$4,CLIENTS!$A$4:$I$4,0),FALSE)</f>
        <v>1550</v>
      </c>
      <c r="R1240">
        <f>VLOOKUP($B1240,CLIENTS!$A$5:$I$30,MATCH(R$4,CLIENTS!$A$4:$I$4,0),FALSE)</f>
        <v>1589</v>
      </c>
      <c r="S1240">
        <f>VLOOKUP($B1240,CLIENTS!$A$5:$I$30,MATCH(S$4,CLIENTS!$A$4:$I$4,0),FALSE)</f>
        <v>1130</v>
      </c>
      <c r="T1240">
        <f>VLOOKUP($B1240,CLIENTS!$A$5:$I$30,MATCH(T$4,CLIENTS!$A$4:$I$4,0),FALSE)</f>
        <v>1159</v>
      </c>
      <c r="U1240">
        <f>VLOOKUP($B1240,CLIENTS!$A$5:$I$30,MATCH(U$4,CLIENTS!$A$4:$I$4,0),FALSE)</f>
        <v>1130</v>
      </c>
      <c r="V1240">
        <f>VLOOKUP($B1240,CLIENTS!$A$5:$I$30,MATCH(V$4,CLIENTS!$A$4:$I$4,0),FALSE)</f>
        <v>1159</v>
      </c>
    </row>
    <row r="1241" spans="1:22" x14ac:dyDescent="0.25">
      <c r="A1241" s="1" t="s">
        <v>522</v>
      </c>
      <c r="B1241" s="1" t="s">
        <v>185</v>
      </c>
      <c r="D1241" s="1" t="s">
        <v>1</v>
      </c>
      <c r="E1241">
        <v>814</v>
      </c>
      <c r="F1241" t="str">
        <f>VLOOKUP($B1241,CLIENTS!$A$5:$I$30,2,FALSE)</f>
        <v>E</v>
      </c>
      <c r="G1241">
        <f>VLOOKUP($B1241,CLIENTS!$A$5:$I$30,3,FALSE)</f>
        <v>2</v>
      </c>
      <c r="H1241">
        <f>VLOOKUP($B1241,CLIENTS!$A$5:$I$30,4,FALSE)</f>
        <v>1550</v>
      </c>
      <c r="I1241">
        <f>VLOOKUP($B1241,CLIENTS!$A$5:$I$30,5,FALSE)</f>
        <v>1589</v>
      </c>
      <c r="J1241">
        <f>VLOOKUP($B1241,CLIENTS!$A$5:$I$30,6,FALSE)</f>
        <v>1130</v>
      </c>
      <c r="K1241">
        <f>VLOOKUP($B1241,CLIENTS!$A$5:$I$30,7,FALSE)</f>
        <v>1159</v>
      </c>
      <c r="L1241">
        <f>VLOOKUP($B1241,CLIENTS!$A$5:$I$30,8,FALSE)</f>
        <v>1130</v>
      </c>
      <c r="M1241">
        <f>VLOOKUP($B1241,CLIENTS!$A$5:$I$30,9,FALSE)</f>
        <v>1159</v>
      </c>
      <c r="O1241" t="str">
        <f>VLOOKUP($B1241,CLIENTS!$A$5:$I$30,MATCH(O$4,CLIENTS!$A$4:$I$4,0),FALSE)</f>
        <v>E</v>
      </c>
      <c r="P1241">
        <f>VLOOKUP($B1241,CLIENTS!$A$5:$I$30,MATCH(P$4,CLIENTS!$A$4:$I$4,0),FALSE)</f>
        <v>2</v>
      </c>
      <c r="Q1241">
        <f>VLOOKUP($B1241,CLIENTS!$A$5:$I$30,MATCH(Q$4,CLIENTS!$A$4:$I$4,0),FALSE)</f>
        <v>1550</v>
      </c>
      <c r="R1241">
        <f>VLOOKUP($B1241,CLIENTS!$A$5:$I$30,MATCH(R$4,CLIENTS!$A$4:$I$4,0),FALSE)</f>
        <v>1589</v>
      </c>
      <c r="S1241">
        <f>VLOOKUP($B1241,CLIENTS!$A$5:$I$30,MATCH(S$4,CLIENTS!$A$4:$I$4,0),FALSE)</f>
        <v>1130</v>
      </c>
      <c r="T1241">
        <f>VLOOKUP($B1241,CLIENTS!$A$5:$I$30,MATCH(T$4,CLIENTS!$A$4:$I$4,0),FALSE)</f>
        <v>1159</v>
      </c>
      <c r="U1241">
        <f>VLOOKUP($B1241,CLIENTS!$A$5:$I$30,MATCH(U$4,CLIENTS!$A$4:$I$4,0),FALSE)</f>
        <v>1130</v>
      </c>
      <c r="V1241">
        <f>VLOOKUP($B1241,CLIENTS!$A$5:$I$30,MATCH(V$4,CLIENTS!$A$4:$I$4,0),FALSE)</f>
        <v>1159</v>
      </c>
    </row>
    <row r="1242" spans="1:22" x14ac:dyDescent="0.25">
      <c r="A1242" s="1" t="s">
        <v>518</v>
      </c>
      <c r="B1242" s="1" t="s">
        <v>186</v>
      </c>
      <c r="D1242" s="1" t="s">
        <v>1</v>
      </c>
      <c r="E1242">
        <v>1499</v>
      </c>
      <c r="F1242" t="e">
        <f>VLOOKUP($B1242,CLIENTS!$A$5:$I$30,2,FALSE)</f>
        <v>#N/A</v>
      </c>
      <c r="G1242" t="e">
        <f>VLOOKUP($B1242,CLIENTS!$A$5:$I$30,3,FALSE)</f>
        <v>#N/A</v>
      </c>
      <c r="H1242" t="e">
        <f>VLOOKUP($B1242,CLIENTS!$A$5:$I$30,4,FALSE)</f>
        <v>#N/A</v>
      </c>
      <c r="I1242" t="e">
        <f>VLOOKUP($B1242,CLIENTS!$A$5:$I$30,5,FALSE)</f>
        <v>#N/A</v>
      </c>
      <c r="J1242" t="e">
        <f>VLOOKUP($B1242,CLIENTS!$A$5:$I$30,6,FALSE)</f>
        <v>#N/A</v>
      </c>
      <c r="K1242" t="e">
        <f>VLOOKUP($B1242,CLIENTS!$A$5:$I$30,7,FALSE)</f>
        <v>#N/A</v>
      </c>
      <c r="L1242" t="e">
        <f>VLOOKUP($B1242,CLIENTS!$A$5:$I$30,8,FALSE)</f>
        <v>#N/A</v>
      </c>
      <c r="M1242" t="e">
        <f>VLOOKUP($B1242,CLIENTS!$A$5:$I$30,9,FALSE)</f>
        <v>#N/A</v>
      </c>
      <c r="O1242" t="e">
        <f>VLOOKUP($B1242,CLIENTS!$A$5:$I$30,MATCH(O$4,CLIENTS!$A$4:$I$4,0),FALSE)</f>
        <v>#N/A</v>
      </c>
      <c r="P1242" t="e">
        <f>VLOOKUP($B1242,CLIENTS!$A$5:$I$30,MATCH(P$4,CLIENTS!$A$4:$I$4,0),FALSE)</f>
        <v>#N/A</v>
      </c>
      <c r="Q1242" t="e">
        <f>VLOOKUP($B1242,CLIENTS!$A$5:$I$30,MATCH(Q$4,CLIENTS!$A$4:$I$4,0),FALSE)</f>
        <v>#N/A</v>
      </c>
      <c r="R1242" t="e">
        <f>VLOOKUP($B1242,CLIENTS!$A$5:$I$30,MATCH(R$4,CLIENTS!$A$4:$I$4,0),FALSE)</f>
        <v>#N/A</v>
      </c>
      <c r="S1242" t="e">
        <f>VLOOKUP($B1242,CLIENTS!$A$5:$I$30,MATCH(S$4,CLIENTS!$A$4:$I$4,0),FALSE)</f>
        <v>#N/A</v>
      </c>
      <c r="T1242" t="e">
        <f>VLOOKUP($B1242,CLIENTS!$A$5:$I$30,MATCH(T$4,CLIENTS!$A$4:$I$4,0),FALSE)</f>
        <v>#N/A</v>
      </c>
      <c r="U1242" t="e">
        <f>VLOOKUP($B1242,CLIENTS!$A$5:$I$30,MATCH(U$4,CLIENTS!$A$4:$I$4,0),FALSE)</f>
        <v>#N/A</v>
      </c>
      <c r="V1242" t="e">
        <f>VLOOKUP($B1242,CLIENTS!$A$5:$I$30,MATCH(V$4,CLIENTS!$A$4:$I$4,0),FALSE)</f>
        <v>#N/A</v>
      </c>
    </row>
    <row r="1243" spans="1:22" x14ac:dyDescent="0.25">
      <c r="A1243" s="1" t="s">
        <v>520</v>
      </c>
      <c r="B1243" s="1" t="s">
        <v>186</v>
      </c>
      <c r="D1243" s="1" t="s">
        <v>1</v>
      </c>
      <c r="E1243">
        <v>1130</v>
      </c>
      <c r="F1243" t="e">
        <f>VLOOKUP($B1243,CLIENTS!$A$5:$I$30,2,FALSE)</f>
        <v>#N/A</v>
      </c>
      <c r="G1243" t="e">
        <f>VLOOKUP($B1243,CLIENTS!$A$5:$I$30,3,FALSE)</f>
        <v>#N/A</v>
      </c>
      <c r="H1243" t="e">
        <f>VLOOKUP($B1243,CLIENTS!$A$5:$I$30,4,FALSE)</f>
        <v>#N/A</v>
      </c>
      <c r="I1243" t="e">
        <f>VLOOKUP($B1243,CLIENTS!$A$5:$I$30,5,FALSE)</f>
        <v>#N/A</v>
      </c>
      <c r="J1243" t="e">
        <f>VLOOKUP($B1243,CLIENTS!$A$5:$I$30,6,FALSE)</f>
        <v>#N/A</v>
      </c>
      <c r="K1243" t="e">
        <f>VLOOKUP($B1243,CLIENTS!$A$5:$I$30,7,FALSE)</f>
        <v>#N/A</v>
      </c>
      <c r="L1243" t="e">
        <f>VLOOKUP($B1243,CLIENTS!$A$5:$I$30,8,FALSE)</f>
        <v>#N/A</v>
      </c>
      <c r="M1243" t="e">
        <f>VLOOKUP($B1243,CLIENTS!$A$5:$I$30,9,FALSE)</f>
        <v>#N/A</v>
      </c>
      <c r="O1243" t="e">
        <f>VLOOKUP($B1243,CLIENTS!$A$5:$I$30,MATCH(O$4,CLIENTS!$A$4:$I$4,0),FALSE)</f>
        <v>#N/A</v>
      </c>
      <c r="P1243" t="e">
        <f>VLOOKUP($B1243,CLIENTS!$A$5:$I$30,MATCH(P$4,CLIENTS!$A$4:$I$4,0),FALSE)</f>
        <v>#N/A</v>
      </c>
      <c r="Q1243" t="e">
        <f>VLOOKUP($B1243,CLIENTS!$A$5:$I$30,MATCH(Q$4,CLIENTS!$A$4:$I$4,0),FALSE)</f>
        <v>#N/A</v>
      </c>
      <c r="R1243" t="e">
        <f>VLOOKUP($B1243,CLIENTS!$A$5:$I$30,MATCH(R$4,CLIENTS!$A$4:$I$4,0),FALSE)</f>
        <v>#N/A</v>
      </c>
      <c r="S1243" t="e">
        <f>VLOOKUP($B1243,CLIENTS!$A$5:$I$30,MATCH(S$4,CLIENTS!$A$4:$I$4,0),FALSE)</f>
        <v>#N/A</v>
      </c>
      <c r="T1243" t="e">
        <f>VLOOKUP($B1243,CLIENTS!$A$5:$I$30,MATCH(T$4,CLIENTS!$A$4:$I$4,0),FALSE)</f>
        <v>#N/A</v>
      </c>
      <c r="U1243" t="e">
        <f>VLOOKUP($B1243,CLIENTS!$A$5:$I$30,MATCH(U$4,CLIENTS!$A$4:$I$4,0),FALSE)</f>
        <v>#N/A</v>
      </c>
      <c r="V1243" t="e">
        <f>VLOOKUP($B1243,CLIENTS!$A$5:$I$30,MATCH(V$4,CLIENTS!$A$4:$I$4,0),FALSE)</f>
        <v>#N/A</v>
      </c>
    </row>
    <row r="1244" spans="1:22" x14ac:dyDescent="0.25">
      <c r="A1244" s="1" t="s">
        <v>522</v>
      </c>
      <c r="B1244" s="1" t="s">
        <v>186</v>
      </c>
      <c r="D1244" s="1" t="s">
        <v>1</v>
      </c>
      <c r="E1244">
        <v>814</v>
      </c>
      <c r="F1244" t="e">
        <f>VLOOKUP($B1244,CLIENTS!$A$5:$I$30,2,FALSE)</f>
        <v>#N/A</v>
      </c>
      <c r="G1244" t="e">
        <f>VLOOKUP($B1244,CLIENTS!$A$5:$I$30,3,FALSE)</f>
        <v>#N/A</v>
      </c>
      <c r="H1244" t="e">
        <f>VLOOKUP($B1244,CLIENTS!$A$5:$I$30,4,FALSE)</f>
        <v>#N/A</v>
      </c>
      <c r="I1244" t="e">
        <f>VLOOKUP($B1244,CLIENTS!$A$5:$I$30,5,FALSE)</f>
        <v>#N/A</v>
      </c>
      <c r="J1244" t="e">
        <f>VLOOKUP($B1244,CLIENTS!$A$5:$I$30,6,FALSE)</f>
        <v>#N/A</v>
      </c>
      <c r="K1244" t="e">
        <f>VLOOKUP($B1244,CLIENTS!$A$5:$I$30,7,FALSE)</f>
        <v>#N/A</v>
      </c>
      <c r="L1244" t="e">
        <f>VLOOKUP($B1244,CLIENTS!$A$5:$I$30,8,FALSE)</f>
        <v>#N/A</v>
      </c>
      <c r="M1244" t="e">
        <f>VLOOKUP($B1244,CLIENTS!$A$5:$I$30,9,FALSE)</f>
        <v>#N/A</v>
      </c>
      <c r="O1244" t="e">
        <f>VLOOKUP($B1244,CLIENTS!$A$5:$I$30,MATCH(O$4,CLIENTS!$A$4:$I$4,0),FALSE)</f>
        <v>#N/A</v>
      </c>
      <c r="P1244" t="e">
        <f>VLOOKUP($B1244,CLIENTS!$A$5:$I$30,MATCH(P$4,CLIENTS!$A$4:$I$4,0),FALSE)</f>
        <v>#N/A</v>
      </c>
      <c r="Q1244" t="e">
        <f>VLOOKUP($B1244,CLIENTS!$A$5:$I$30,MATCH(Q$4,CLIENTS!$A$4:$I$4,0),FALSE)</f>
        <v>#N/A</v>
      </c>
      <c r="R1244" t="e">
        <f>VLOOKUP($B1244,CLIENTS!$A$5:$I$30,MATCH(R$4,CLIENTS!$A$4:$I$4,0),FALSE)</f>
        <v>#N/A</v>
      </c>
      <c r="S1244" t="e">
        <f>VLOOKUP($B1244,CLIENTS!$A$5:$I$30,MATCH(S$4,CLIENTS!$A$4:$I$4,0),FALSE)</f>
        <v>#N/A</v>
      </c>
      <c r="T1244" t="e">
        <f>VLOOKUP($B1244,CLIENTS!$A$5:$I$30,MATCH(T$4,CLIENTS!$A$4:$I$4,0),FALSE)</f>
        <v>#N/A</v>
      </c>
      <c r="U1244" t="e">
        <f>VLOOKUP($B1244,CLIENTS!$A$5:$I$30,MATCH(U$4,CLIENTS!$A$4:$I$4,0),FALSE)</f>
        <v>#N/A</v>
      </c>
      <c r="V1244" t="e">
        <f>VLOOKUP($B1244,CLIENTS!$A$5:$I$30,MATCH(V$4,CLIENTS!$A$4:$I$4,0),FALSE)</f>
        <v>#N/A</v>
      </c>
    </row>
    <row r="1245" spans="1:22" x14ac:dyDescent="0.25">
      <c r="A1245" s="1" t="s">
        <v>518</v>
      </c>
      <c r="B1245" s="1" t="s">
        <v>430</v>
      </c>
      <c r="D1245" s="1" t="s">
        <v>1</v>
      </c>
      <c r="E1245">
        <v>2102</v>
      </c>
      <c r="F1245" t="e">
        <f>VLOOKUP($B1245,CLIENTS!$A$5:$I$30,2,FALSE)</f>
        <v>#N/A</v>
      </c>
      <c r="G1245" t="e">
        <f>VLOOKUP($B1245,CLIENTS!$A$5:$I$30,3,FALSE)</f>
        <v>#N/A</v>
      </c>
      <c r="H1245" t="e">
        <f>VLOOKUP($B1245,CLIENTS!$A$5:$I$30,4,FALSE)</f>
        <v>#N/A</v>
      </c>
      <c r="I1245" t="e">
        <f>VLOOKUP($B1245,CLIENTS!$A$5:$I$30,5,FALSE)</f>
        <v>#N/A</v>
      </c>
      <c r="J1245" t="e">
        <f>VLOOKUP($B1245,CLIENTS!$A$5:$I$30,6,FALSE)</f>
        <v>#N/A</v>
      </c>
      <c r="K1245" t="e">
        <f>VLOOKUP($B1245,CLIENTS!$A$5:$I$30,7,FALSE)</f>
        <v>#N/A</v>
      </c>
      <c r="L1245" t="e">
        <f>VLOOKUP($B1245,CLIENTS!$A$5:$I$30,8,FALSE)</f>
        <v>#N/A</v>
      </c>
      <c r="M1245" t="e">
        <f>VLOOKUP($B1245,CLIENTS!$A$5:$I$30,9,FALSE)</f>
        <v>#N/A</v>
      </c>
      <c r="O1245" t="e">
        <f>VLOOKUP($B1245,CLIENTS!$A$5:$I$30,MATCH(O$4,CLIENTS!$A$4:$I$4,0),FALSE)</f>
        <v>#N/A</v>
      </c>
      <c r="P1245" t="e">
        <f>VLOOKUP($B1245,CLIENTS!$A$5:$I$30,MATCH(P$4,CLIENTS!$A$4:$I$4,0),FALSE)</f>
        <v>#N/A</v>
      </c>
      <c r="Q1245" t="e">
        <f>VLOOKUP($B1245,CLIENTS!$A$5:$I$30,MATCH(Q$4,CLIENTS!$A$4:$I$4,0),FALSE)</f>
        <v>#N/A</v>
      </c>
      <c r="R1245" t="e">
        <f>VLOOKUP($B1245,CLIENTS!$A$5:$I$30,MATCH(R$4,CLIENTS!$A$4:$I$4,0),FALSE)</f>
        <v>#N/A</v>
      </c>
      <c r="S1245" t="e">
        <f>VLOOKUP($B1245,CLIENTS!$A$5:$I$30,MATCH(S$4,CLIENTS!$A$4:$I$4,0),FALSE)</f>
        <v>#N/A</v>
      </c>
      <c r="T1245" t="e">
        <f>VLOOKUP($B1245,CLIENTS!$A$5:$I$30,MATCH(T$4,CLIENTS!$A$4:$I$4,0),FALSE)</f>
        <v>#N/A</v>
      </c>
      <c r="U1245" t="e">
        <f>VLOOKUP($B1245,CLIENTS!$A$5:$I$30,MATCH(U$4,CLIENTS!$A$4:$I$4,0),FALSE)</f>
        <v>#N/A</v>
      </c>
      <c r="V1245" t="e">
        <f>VLOOKUP($B1245,CLIENTS!$A$5:$I$30,MATCH(V$4,CLIENTS!$A$4:$I$4,0),FALSE)</f>
        <v>#N/A</v>
      </c>
    </row>
  </sheetData>
  <sortState ref="A3:H1243">
    <sortCondition ref="B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30"/>
  <sheetViews>
    <sheetView zoomScale="110" zoomScaleNormal="110" workbookViewId="0">
      <selection activeCell="B4" sqref="B4:I4"/>
    </sheetView>
  </sheetViews>
  <sheetFormatPr baseColWidth="10" defaultRowHeight="15" x14ac:dyDescent="0.25"/>
  <cols>
    <col min="2" max="2" width="26.28515625" customWidth="1"/>
  </cols>
  <sheetData>
    <row r="1" spans="1:9" s="2" customFormat="1" ht="21" x14ac:dyDescent="0.35">
      <c r="A1" s="9" t="s">
        <v>488</v>
      </c>
      <c r="B1" s="9"/>
      <c r="C1" s="9"/>
      <c r="D1" s="9"/>
      <c r="E1" s="9"/>
      <c r="F1" s="9"/>
      <c r="G1" s="9"/>
    </row>
    <row r="4" spans="1:9" ht="30" x14ac:dyDescent="0.25">
      <c r="A4" s="3" t="s">
        <v>489</v>
      </c>
      <c r="B4" s="3" t="s">
        <v>490</v>
      </c>
      <c r="C4" s="3" t="s">
        <v>491</v>
      </c>
      <c r="D4" s="3" t="s">
        <v>518</v>
      </c>
      <c r="E4" s="4" t="s">
        <v>519</v>
      </c>
      <c r="F4" s="3" t="s">
        <v>520</v>
      </c>
      <c r="G4" s="4" t="s">
        <v>521</v>
      </c>
      <c r="H4" s="8" t="s">
        <v>522</v>
      </c>
      <c r="I4" s="4" t="s">
        <v>523</v>
      </c>
    </row>
    <row r="5" spans="1:9" x14ac:dyDescent="0.25">
      <c r="A5" s="5" t="s">
        <v>27</v>
      </c>
      <c r="B5" s="5" t="s">
        <v>492</v>
      </c>
      <c r="C5" s="5">
        <v>1</v>
      </c>
      <c r="D5" s="5">
        <v>1499</v>
      </c>
      <c r="E5" s="6">
        <v>1537</v>
      </c>
      <c r="F5" s="5">
        <v>1130</v>
      </c>
      <c r="G5" s="6">
        <v>1159</v>
      </c>
      <c r="H5" s="5">
        <v>1130</v>
      </c>
      <c r="I5" s="6">
        <v>1159</v>
      </c>
    </row>
    <row r="6" spans="1:9" x14ac:dyDescent="0.25">
      <c r="A6" s="5" t="s">
        <v>177</v>
      </c>
      <c r="B6" s="5" t="s">
        <v>493</v>
      </c>
      <c r="C6" s="5">
        <v>1</v>
      </c>
      <c r="D6" s="5">
        <v>1499</v>
      </c>
      <c r="E6" s="6">
        <v>1537</v>
      </c>
      <c r="F6" s="5">
        <v>1130</v>
      </c>
      <c r="G6" s="6">
        <v>1159</v>
      </c>
      <c r="H6" s="5">
        <v>1130</v>
      </c>
      <c r="I6" s="6">
        <v>1159</v>
      </c>
    </row>
    <row r="7" spans="1:9" x14ac:dyDescent="0.25">
      <c r="A7" s="5" t="s">
        <v>79</v>
      </c>
      <c r="B7" s="5" t="s">
        <v>494</v>
      </c>
      <c r="C7" s="5">
        <v>1</v>
      </c>
      <c r="D7" s="5">
        <v>1499</v>
      </c>
      <c r="E7" s="6">
        <v>1537</v>
      </c>
      <c r="F7" s="5">
        <v>1130</v>
      </c>
      <c r="G7" s="6">
        <v>1159</v>
      </c>
      <c r="H7" s="5">
        <v>1130</v>
      </c>
      <c r="I7" s="6">
        <v>1159</v>
      </c>
    </row>
    <row r="8" spans="1:9" x14ac:dyDescent="0.25">
      <c r="A8" s="5" t="s">
        <v>118</v>
      </c>
      <c r="B8" s="5" t="s">
        <v>495</v>
      </c>
      <c r="C8" s="5">
        <v>2</v>
      </c>
      <c r="D8" s="5">
        <v>1647</v>
      </c>
      <c r="E8" s="6">
        <v>1688.175</v>
      </c>
      <c r="F8" s="5">
        <v>1150</v>
      </c>
      <c r="G8" s="6">
        <v>1179</v>
      </c>
      <c r="H8" s="5">
        <v>1150</v>
      </c>
      <c r="I8" s="6">
        <v>1179</v>
      </c>
    </row>
    <row r="9" spans="1:9" x14ac:dyDescent="0.25">
      <c r="A9" s="5" t="s">
        <v>185</v>
      </c>
      <c r="B9" s="5" t="s">
        <v>496</v>
      </c>
      <c r="C9" s="5">
        <v>2</v>
      </c>
      <c r="D9" s="5">
        <v>1550</v>
      </c>
      <c r="E9" s="6">
        <v>1589</v>
      </c>
      <c r="F9" s="5">
        <v>1130</v>
      </c>
      <c r="G9" s="6">
        <v>1159</v>
      </c>
      <c r="H9" s="5">
        <v>1130</v>
      </c>
      <c r="I9" s="6">
        <v>1159</v>
      </c>
    </row>
    <row r="10" spans="1:9" x14ac:dyDescent="0.25">
      <c r="A10" s="5" t="s">
        <v>144</v>
      </c>
      <c r="B10" s="5" t="s">
        <v>497</v>
      </c>
      <c r="C10" s="5">
        <v>2</v>
      </c>
      <c r="D10" s="5">
        <v>1627</v>
      </c>
      <c r="E10" s="6">
        <v>1668</v>
      </c>
      <c r="F10" s="5">
        <v>1130</v>
      </c>
      <c r="G10" s="6">
        <v>1159</v>
      </c>
      <c r="H10" s="5">
        <v>1130</v>
      </c>
      <c r="I10" s="6">
        <v>1159</v>
      </c>
    </row>
    <row r="11" spans="1:9" x14ac:dyDescent="0.25">
      <c r="A11" s="5" t="s">
        <v>127</v>
      </c>
      <c r="B11" s="5" t="s">
        <v>498</v>
      </c>
      <c r="C11" s="5">
        <v>2</v>
      </c>
      <c r="D11" s="5">
        <v>1647</v>
      </c>
      <c r="E11" s="6">
        <v>1688.175</v>
      </c>
      <c r="F11" s="5">
        <v>1130</v>
      </c>
      <c r="G11" s="6">
        <v>1159</v>
      </c>
      <c r="H11" s="5">
        <v>1130</v>
      </c>
      <c r="I11" s="6">
        <v>1159</v>
      </c>
    </row>
    <row r="12" spans="1:9" x14ac:dyDescent="0.25">
      <c r="A12" s="5" t="s">
        <v>104</v>
      </c>
      <c r="B12" s="5" t="s">
        <v>499</v>
      </c>
      <c r="C12" s="5">
        <v>2</v>
      </c>
      <c r="D12" s="5">
        <v>1686</v>
      </c>
      <c r="E12" s="6">
        <v>1728.1499999999999</v>
      </c>
      <c r="F12" s="5">
        <v>1130</v>
      </c>
      <c r="G12" s="6">
        <v>1159</v>
      </c>
      <c r="H12" s="5">
        <v>1130</v>
      </c>
      <c r="I12" s="6">
        <v>1159</v>
      </c>
    </row>
    <row r="13" spans="1:9" x14ac:dyDescent="0.25">
      <c r="A13" s="5" t="s">
        <v>109</v>
      </c>
      <c r="B13" s="5" t="s">
        <v>500</v>
      </c>
      <c r="C13" s="5">
        <v>2</v>
      </c>
      <c r="D13" s="5">
        <v>1585</v>
      </c>
      <c r="E13" s="6">
        <v>1625</v>
      </c>
      <c r="F13" s="5">
        <v>1130</v>
      </c>
      <c r="G13" s="6">
        <v>1159</v>
      </c>
      <c r="H13" s="5">
        <v>1130</v>
      </c>
      <c r="I13" s="6">
        <v>1159</v>
      </c>
    </row>
    <row r="14" spans="1:9" x14ac:dyDescent="0.25">
      <c r="A14" s="5" t="s">
        <v>3</v>
      </c>
      <c r="B14" s="5" t="s">
        <v>501</v>
      </c>
      <c r="C14" s="5">
        <v>2</v>
      </c>
      <c r="D14" s="5">
        <v>1627</v>
      </c>
      <c r="E14" s="6">
        <v>1668</v>
      </c>
      <c r="F14" s="5">
        <v>1130</v>
      </c>
      <c r="G14" s="6">
        <v>1159</v>
      </c>
      <c r="H14" s="5">
        <v>1130</v>
      </c>
      <c r="I14" s="6">
        <v>1159</v>
      </c>
    </row>
    <row r="15" spans="1:9" x14ac:dyDescent="0.25">
      <c r="A15" s="5" t="s">
        <v>54</v>
      </c>
      <c r="B15" s="5" t="s">
        <v>502</v>
      </c>
      <c r="C15" s="5">
        <v>2</v>
      </c>
      <c r="D15" s="5">
        <v>1585</v>
      </c>
      <c r="E15" s="6">
        <v>1625</v>
      </c>
      <c r="F15" s="5">
        <v>1130</v>
      </c>
      <c r="G15" s="6">
        <v>1159</v>
      </c>
      <c r="H15" s="5">
        <v>1130</v>
      </c>
      <c r="I15" s="6">
        <v>1159</v>
      </c>
    </row>
    <row r="16" spans="1:9" x14ac:dyDescent="0.25">
      <c r="A16" s="5" t="s">
        <v>88</v>
      </c>
      <c r="B16" s="5" t="s">
        <v>503</v>
      </c>
      <c r="C16" s="5">
        <v>2</v>
      </c>
      <c r="D16" s="5">
        <v>1499</v>
      </c>
      <c r="E16" s="6">
        <v>1537</v>
      </c>
      <c r="F16" s="5">
        <v>1130</v>
      </c>
      <c r="G16" s="6">
        <v>1159</v>
      </c>
      <c r="H16" s="5">
        <v>1130</v>
      </c>
      <c r="I16" s="6">
        <v>1159</v>
      </c>
    </row>
    <row r="17" spans="1:9" x14ac:dyDescent="0.25">
      <c r="A17" s="5" t="s">
        <v>161</v>
      </c>
      <c r="B17" s="5" t="s">
        <v>504</v>
      </c>
      <c r="C17" s="5">
        <v>2</v>
      </c>
      <c r="D17" s="5">
        <v>1585</v>
      </c>
      <c r="E17" s="6">
        <v>1625</v>
      </c>
      <c r="F17" s="5">
        <v>1130</v>
      </c>
      <c r="G17" s="6">
        <v>1159</v>
      </c>
      <c r="H17" s="5">
        <v>1130</v>
      </c>
      <c r="I17" s="6">
        <v>1159</v>
      </c>
    </row>
    <row r="18" spans="1:9" x14ac:dyDescent="0.25">
      <c r="A18" s="5" t="s">
        <v>4</v>
      </c>
      <c r="B18" s="5" t="s">
        <v>505</v>
      </c>
      <c r="C18" s="5">
        <v>2</v>
      </c>
      <c r="D18" s="5">
        <v>1627</v>
      </c>
      <c r="E18" s="6">
        <v>1668</v>
      </c>
      <c r="F18" s="5">
        <v>1130</v>
      </c>
      <c r="G18" s="6">
        <v>1159</v>
      </c>
      <c r="H18" s="5">
        <v>1130</v>
      </c>
      <c r="I18" s="6">
        <v>1159</v>
      </c>
    </row>
    <row r="19" spans="1:9" x14ac:dyDescent="0.25">
      <c r="A19" s="5" t="s">
        <v>62</v>
      </c>
      <c r="B19" s="5" t="s">
        <v>506</v>
      </c>
      <c r="C19" s="5">
        <v>2</v>
      </c>
      <c r="D19" s="5">
        <v>1499</v>
      </c>
      <c r="E19" s="6">
        <v>1537</v>
      </c>
      <c r="F19" s="5">
        <v>1130</v>
      </c>
      <c r="G19" s="6">
        <v>1159</v>
      </c>
      <c r="H19" s="5">
        <v>1130</v>
      </c>
      <c r="I19" s="6">
        <v>1159</v>
      </c>
    </row>
    <row r="20" spans="1:9" x14ac:dyDescent="0.25">
      <c r="A20" s="7" t="s">
        <v>167</v>
      </c>
      <c r="B20" s="7" t="s">
        <v>507</v>
      </c>
      <c r="C20" s="5">
        <v>2</v>
      </c>
      <c r="D20" s="5">
        <v>1627</v>
      </c>
      <c r="E20" s="6">
        <v>1667.675</v>
      </c>
      <c r="F20" s="5">
        <v>1150</v>
      </c>
      <c r="G20" s="6">
        <v>1179</v>
      </c>
      <c r="H20" s="5">
        <v>1150</v>
      </c>
      <c r="I20" s="6">
        <v>1179</v>
      </c>
    </row>
    <row r="21" spans="1:9" x14ac:dyDescent="0.25">
      <c r="A21" s="5" t="s">
        <v>34</v>
      </c>
      <c r="B21" s="5" t="s">
        <v>508</v>
      </c>
      <c r="C21" s="5">
        <v>2</v>
      </c>
      <c r="D21" s="5">
        <v>1585</v>
      </c>
      <c r="E21" s="6">
        <v>1625</v>
      </c>
      <c r="F21" s="5">
        <v>1130</v>
      </c>
      <c r="G21" s="6">
        <v>1159</v>
      </c>
      <c r="H21" s="5">
        <v>1130</v>
      </c>
      <c r="I21" s="6">
        <v>1159</v>
      </c>
    </row>
    <row r="22" spans="1:9" x14ac:dyDescent="0.25">
      <c r="A22" s="5" t="s">
        <v>84</v>
      </c>
      <c r="B22" s="5" t="s">
        <v>509</v>
      </c>
      <c r="C22" s="5">
        <v>2</v>
      </c>
      <c r="D22" s="5">
        <v>1550</v>
      </c>
      <c r="E22" s="6">
        <v>1589</v>
      </c>
      <c r="F22" s="5">
        <v>1130</v>
      </c>
      <c r="G22" s="6">
        <v>1159</v>
      </c>
      <c r="H22" s="5">
        <v>1130</v>
      </c>
      <c r="I22" s="6">
        <v>1159</v>
      </c>
    </row>
    <row r="23" spans="1:9" x14ac:dyDescent="0.25">
      <c r="A23" s="5" t="s">
        <v>101</v>
      </c>
      <c r="B23" s="5" t="s">
        <v>510</v>
      </c>
      <c r="C23" s="5">
        <v>2</v>
      </c>
      <c r="D23" s="5">
        <v>1499</v>
      </c>
      <c r="E23" s="6">
        <v>1537</v>
      </c>
      <c r="F23" s="5">
        <v>1130</v>
      </c>
      <c r="G23" s="6">
        <v>1159</v>
      </c>
      <c r="H23" s="5">
        <v>1130</v>
      </c>
      <c r="I23" s="6">
        <v>1159</v>
      </c>
    </row>
    <row r="24" spans="1:9" x14ac:dyDescent="0.25">
      <c r="A24" s="5" t="s">
        <v>82</v>
      </c>
      <c r="B24" s="5" t="s">
        <v>511</v>
      </c>
      <c r="C24" s="5">
        <v>2</v>
      </c>
      <c r="D24" s="5">
        <v>1550</v>
      </c>
      <c r="E24" s="6">
        <v>1589</v>
      </c>
      <c r="F24" s="5">
        <v>1130</v>
      </c>
      <c r="G24" s="6">
        <v>1159</v>
      </c>
      <c r="H24" s="5">
        <v>1130</v>
      </c>
      <c r="I24" s="6">
        <v>1159</v>
      </c>
    </row>
    <row r="25" spans="1:9" x14ac:dyDescent="0.25">
      <c r="A25" s="5" t="s">
        <v>183</v>
      </c>
      <c r="B25" s="5" t="s">
        <v>512</v>
      </c>
      <c r="C25" s="5">
        <v>2</v>
      </c>
      <c r="D25" s="5">
        <v>1585</v>
      </c>
      <c r="E25" s="6">
        <v>1625</v>
      </c>
      <c r="F25" s="5">
        <v>1130</v>
      </c>
      <c r="G25" s="6">
        <v>1159</v>
      </c>
      <c r="H25" s="5">
        <v>1130</v>
      </c>
      <c r="I25" s="6">
        <v>1159</v>
      </c>
    </row>
    <row r="26" spans="1:9" x14ac:dyDescent="0.25">
      <c r="A26" s="5" t="s">
        <v>74</v>
      </c>
      <c r="B26" s="5" t="s">
        <v>513</v>
      </c>
      <c r="C26" s="5">
        <v>2</v>
      </c>
      <c r="D26" s="5">
        <v>1627</v>
      </c>
      <c r="E26" s="6">
        <v>1668</v>
      </c>
      <c r="F26" s="5">
        <v>1130</v>
      </c>
      <c r="G26" s="6">
        <v>1159</v>
      </c>
      <c r="H26" s="5">
        <v>1130</v>
      </c>
      <c r="I26" s="6">
        <v>1159</v>
      </c>
    </row>
    <row r="27" spans="1:9" x14ac:dyDescent="0.25">
      <c r="A27" s="5" t="s">
        <v>33</v>
      </c>
      <c r="B27" s="5" t="s">
        <v>514</v>
      </c>
      <c r="C27" s="5">
        <v>2</v>
      </c>
      <c r="D27" s="5">
        <v>1585</v>
      </c>
      <c r="E27" s="6">
        <v>1625</v>
      </c>
      <c r="F27" s="5">
        <v>1130</v>
      </c>
      <c r="G27" s="6">
        <v>1159</v>
      </c>
      <c r="H27" s="5">
        <v>1130</v>
      </c>
      <c r="I27" s="6">
        <v>1159</v>
      </c>
    </row>
    <row r="28" spans="1:9" x14ac:dyDescent="0.25">
      <c r="A28" s="5" t="s">
        <v>15</v>
      </c>
      <c r="B28" s="5" t="s">
        <v>515</v>
      </c>
      <c r="C28" s="5">
        <v>2</v>
      </c>
      <c r="D28" s="5">
        <v>1499</v>
      </c>
      <c r="E28" s="6">
        <v>1537</v>
      </c>
      <c r="F28" s="5">
        <v>1130</v>
      </c>
      <c r="G28" s="6">
        <v>1159</v>
      </c>
      <c r="H28" s="5">
        <v>1130</v>
      </c>
      <c r="I28" s="6">
        <v>1159</v>
      </c>
    </row>
    <row r="29" spans="1:9" x14ac:dyDescent="0.25">
      <c r="A29" s="5" t="s">
        <v>17</v>
      </c>
      <c r="B29" s="5" t="s">
        <v>516</v>
      </c>
      <c r="C29" s="5">
        <v>2</v>
      </c>
      <c r="D29" s="5">
        <v>1686</v>
      </c>
      <c r="E29" s="6">
        <v>1728.1499999999999</v>
      </c>
      <c r="F29" s="5">
        <v>1130</v>
      </c>
      <c r="G29" s="6">
        <v>1159</v>
      </c>
      <c r="H29" s="5">
        <v>1130</v>
      </c>
      <c r="I29" s="6">
        <v>1159</v>
      </c>
    </row>
    <row r="30" spans="1:9" x14ac:dyDescent="0.25">
      <c r="A30" s="5" t="s">
        <v>96</v>
      </c>
      <c r="B30" s="5" t="s">
        <v>517</v>
      </c>
      <c r="C30" s="5">
        <v>2</v>
      </c>
      <c r="D30" s="5">
        <v>1550</v>
      </c>
      <c r="E30" s="6">
        <v>1589</v>
      </c>
      <c r="F30" s="5">
        <v>1130</v>
      </c>
      <c r="G30" s="6">
        <v>1159</v>
      </c>
      <c r="H30" s="5">
        <v>1130</v>
      </c>
      <c r="I30" s="6">
        <v>1159</v>
      </c>
    </row>
  </sheetData>
  <mergeCells count="1">
    <mergeCell ref="A1:G1"/>
  </mergeCells>
  <pageMargins left="0.7" right="0.7" top="0.75" bottom="0.75" header="0.3" footer="0.3"/>
  <pageSetup paperSize="9" scale="33" fitToHeight="0" orientation="landscape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 A MAJ</vt:lpstr>
      <vt:lpstr>CLIENTS</vt:lpstr>
    </vt:vector>
  </TitlesOfParts>
  <Company>*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</dc:creator>
  <cp:lastModifiedBy>Noël D</cp:lastModifiedBy>
  <dcterms:created xsi:type="dcterms:W3CDTF">2020-06-02T18:04:11Z</dcterms:created>
  <dcterms:modified xsi:type="dcterms:W3CDTF">2020-06-02T19:17:52Z</dcterms:modified>
</cp:coreProperties>
</file>