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5" i="1" l="1"/>
  <c r="M5" i="1"/>
  <c r="L5" i="1"/>
  <c r="K5" i="1"/>
</calcChain>
</file>

<file path=xl/sharedStrings.xml><?xml version="1.0" encoding="utf-8"?>
<sst xmlns="http://schemas.openxmlformats.org/spreadsheetml/2006/main" count="78" uniqueCount="11">
  <si>
    <t>PS</t>
  </si>
  <si>
    <t>CAT</t>
  </si>
  <si>
    <t>A</t>
  </si>
  <si>
    <t>ABO</t>
  </si>
  <si>
    <t>PRIX A</t>
  </si>
  <si>
    <t>PRIX B</t>
  </si>
  <si>
    <t>PRIX C</t>
  </si>
  <si>
    <t>B</t>
  </si>
  <si>
    <t>C</t>
  </si>
  <si>
    <t>FTA</t>
  </si>
  <si>
    <t>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</si>
</sst>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€&quot;_ ;_ * \(#,##0.00\)\ &quot;€&quot;_ ;_ * &quot;-&quot;??_)\ &quot;€&quot;_ ;_ @_ 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workbookViewId="0">
      <selection activeCell="L5" sqref="L5"/>
    </sheetView>
  </sheetViews>
  <sheetFormatPr baseColWidth="10" defaultRowHeight="15.75" x14ac:dyDescent="0.25"/>
  <cols>
    <col min="15" max="15" width="7.375" customWidth="1"/>
    <col min="16" max="16" width="4.125" bestFit="1" customWidth="1"/>
    <col min="17" max="17" width="2.875" bestFit="1" customWidth="1"/>
    <col min="18" max="18" width="3.875" bestFit="1" customWidth="1"/>
  </cols>
  <sheetData>
    <row r="1" spans="1:18" x14ac:dyDescent="0.25">
      <c r="A1" s="1" t="s">
        <v>1</v>
      </c>
      <c r="B1" s="1" t="s">
        <v>0</v>
      </c>
      <c r="C1" s="1" t="s">
        <v>9</v>
      </c>
      <c r="D1" s="1" t="s">
        <v>3</v>
      </c>
      <c r="E1" s="1" t="s">
        <v>4</v>
      </c>
      <c r="F1" s="1" t="s">
        <v>5</v>
      </c>
      <c r="G1" s="1" t="s">
        <v>6</v>
      </c>
      <c r="K1" s="1" t="s">
        <v>1</v>
      </c>
      <c r="L1" s="1" t="s">
        <v>0</v>
      </c>
      <c r="M1" s="1" t="s">
        <v>9</v>
      </c>
      <c r="N1" s="1"/>
      <c r="O1" s="1"/>
      <c r="P1" s="1" t="s">
        <v>1</v>
      </c>
      <c r="Q1" t="s">
        <v>0</v>
      </c>
      <c r="R1" t="s">
        <v>9</v>
      </c>
    </row>
    <row r="2" spans="1:18" x14ac:dyDescent="0.25">
      <c r="A2" s="2" t="s">
        <v>2</v>
      </c>
      <c r="B2" s="3">
        <v>3</v>
      </c>
      <c r="C2" s="3" t="s">
        <v>2</v>
      </c>
      <c r="D2" s="9">
        <v>10</v>
      </c>
      <c r="E2" s="9">
        <v>68.989999999999995</v>
      </c>
      <c r="F2" s="9">
        <v>76.569999999999993</v>
      </c>
      <c r="G2" s="10">
        <v>55.35</v>
      </c>
      <c r="K2" s="16" t="s">
        <v>7</v>
      </c>
      <c r="L2" s="16">
        <v>18</v>
      </c>
      <c r="M2" s="16" t="s">
        <v>2</v>
      </c>
      <c r="P2" t="s">
        <v>2</v>
      </c>
      <c r="Q2">
        <v>3</v>
      </c>
      <c r="R2" t="s">
        <v>2</v>
      </c>
    </row>
    <row r="3" spans="1:18" x14ac:dyDescent="0.25">
      <c r="A3" s="4" t="s">
        <v>2</v>
      </c>
      <c r="B3" s="5">
        <v>6</v>
      </c>
      <c r="C3" s="5" t="s">
        <v>2</v>
      </c>
      <c r="D3" s="11">
        <v>10</v>
      </c>
      <c r="E3" s="11">
        <v>68.989999999999995</v>
      </c>
      <c r="F3" s="11">
        <v>76.569999999999993</v>
      </c>
      <c r="G3" s="12">
        <v>55.35</v>
      </c>
      <c r="P3" t="s">
        <v>7</v>
      </c>
      <c r="Q3">
        <v>6</v>
      </c>
      <c r="R3" t="s">
        <v>10</v>
      </c>
    </row>
    <row r="4" spans="1:18" x14ac:dyDescent="0.25">
      <c r="A4" s="4" t="s">
        <v>2</v>
      </c>
      <c r="B4" s="5">
        <v>9</v>
      </c>
      <c r="C4" s="5" t="s">
        <v>10</v>
      </c>
      <c r="D4" s="11">
        <v>10</v>
      </c>
      <c r="E4" s="11">
        <v>68.989999999999995</v>
      </c>
      <c r="F4" s="11">
        <v>76.569999999999993</v>
      </c>
      <c r="G4" s="12">
        <v>55.35</v>
      </c>
      <c r="K4" s="1" t="s">
        <v>3</v>
      </c>
      <c r="L4" s="1" t="s">
        <v>4</v>
      </c>
      <c r="M4" s="1" t="s">
        <v>5</v>
      </c>
      <c r="N4" s="1" t="s">
        <v>6</v>
      </c>
      <c r="P4" t="s">
        <v>8</v>
      </c>
      <c r="Q4">
        <v>9</v>
      </c>
    </row>
    <row r="5" spans="1:18" x14ac:dyDescent="0.25">
      <c r="A5" s="4" t="s">
        <v>2</v>
      </c>
      <c r="B5" s="5">
        <v>12</v>
      </c>
      <c r="C5" s="5" t="s">
        <v>10</v>
      </c>
      <c r="D5" s="11">
        <v>10</v>
      </c>
      <c r="E5" s="11">
        <v>68.989999999999995</v>
      </c>
      <c r="F5" s="11">
        <v>76.569999999999993</v>
      </c>
      <c r="G5" s="12">
        <v>55.35</v>
      </c>
      <c r="K5" s="15">
        <f>DGET($A$1:$G$28,MATCH(K4,$A$1:$G$1,0),$K$1:$M$2)</f>
        <v>20</v>
      </c>
      <c r="L5" s="15">
        <f>IF($M$2="A",DGET($A$1:$G$28,MATCH(L4,$A$1:$G$1,0),$K$1:$M$2),"")</f>
        <v>63.8</v>
      </c>
      <c r="M5" s="15" t="str">
        <f>IF($M$2&lt;&gt;"A",DGET($A$1:$G$28,MATCH(M4,$A$1:$G$1,0),$K$1:$M$2),"")</f>
        <v/>
      </c>
      <c r="N5" s="15" t="str">
        <f>IF($M$2&lt;&gt;"A",DGET($A$1:$G$28,MATCH(N4,$A$1:$G$1,0),$K$1:$M$2),"")</f>
        <v/>
      </c>
      <c r="Q5">
        <v>12</v>
      </c>
    </row>
    <row r="6" spans="1:18" x14ac:dyDescent="0.25">
      <c r="A6" s="4" t="s">
        <v>2</v>
      </c>
      <c r="B6" s="5">
        <v>15</v>
      </c>
      <c r="C6" s="6" t="s">
        <v>2</v>
      </c>
      <c r="D6" s="11">
        <v>10</v>
      </c>
      <c r="E6" s="11">
        <v>68.989999999999995</v>
      </c>
      <c r="F6" s="11">
        <v>76.569999999999993</v>
      </c>
      <c r="G6" s="12">
        <v>55.35</v>
      </c>
      <c r="Q6">
        <v>15</v>
      </c>
    </row>
    <row r="7" spans="1:18" x14ac:dyDescent="0.25">
      <c r="A7" s="4" t="s">
        <v>2</v>
      </c>
      <c r="B7" s="5">
        <v>18</v>
      </c>
      <c r="C7" s="6" t="s">
        <v>2</v>
      </c>
      <c r="D7" s="11">
        <v>20</v>
      </c>
      <c r="E7" s="11">
        <v>68.989999999999995</v>
      </c>
      <c r="F7" s="11">
        <v>76.569999999999993</v>
      </c>
      <c r="G7" s="12">
        <v>55.35</v>
      </c>
      <c r="Q7">
        <v>18</v>
      </c>
    </row>
    <row r="8" spans="1:18" x14ac:dyDescent="0.25">
      <c r="A8" s="4" t="s">
        <v>2</v>
      </c>
      <c r="B8" s="5">
        <v>24</v>
      </c>
      <c r="C8" s="5" t="s">
        <v>10</v>
      </c>
      <c r="D8" s="11">
        <v>20</v>
      </c>
      <c r="E8" s="11">
        <v>68.989999999999995</v>
      </c>
      <c r="F8" s="11">
        <v>76.569999999999993</v>
      </c>
      <c r="G8" s="12">
        <v>55.35</v>
      </c>
      <c r="Q8">
        <v>24</v>
      </c>
    </row>
    <row r="9" spans="1:18" x14ac:dyDescent="0.25">
      <c r="A9" s="4" t="s">
        <v>2</v>
      </c>
      <c r="B9" s="5">
        <v>30</v>
      </c>
      <c r="C9" s="5" t="s">
        <v>10</v>
      </c>
      <c r="D9" s="11">
        <v>20</v>
      </c>
      <c r="E9" s="11">
        <v>68.989999999999995</v>
      </c>
      <c r="F9" s="11">
        <v>76.569999999999993</v>
      </c>
      <c r="G9" s="12">
        <v>55.35</v>
      </c>
      <c r="Q9">
        <v>30</v>
      </c>
    </row>
    <row r="10" spans="1:18" x14ac:dyDescent="0.25">
      <c r="A10" s="7" t="s">
        <v>2</v>
      </c>
      <c r="B10" s="8">
        <v>36</v>
      </c>
      <c r="C10" s="8" t="s">
        <v>2</v>
      </c>
      <c r="D10" s="13">
        <v>20</v>
      </c>
      <c r="E10" s="13">
        <v>68.989999999999995</v>
      </c>
      <c r="F10" s="13">
        <v>76.569999999999993</v>
      </c>
      <c r="G10" s="14">
        <v>55.35</v>
      </c>
      <c r="Q10">
        <v>36</v>
      </c>
    </row>
    <row r="11" spans="1:18" x14ac:dyDescent="0.25">
      <c r="A11" s="2" t="s">
        <v>7</v>
      </c>
      <c r="B11" s="3">
        <v>3</v>
      </c>
      <c r="C11" s="3" t="s">
        <v>2</v>
      </c>
      <c r="D11" s="9">
        <v>10</v>
      </c>
      <c r="E11" s="9">
        <v>63.8</v>
      </c>
      <c r="F11" s="9">
        <v>70.95</v>
      </c>
      <c r="G11" s="10">
        <v>51.43</v>
      </c>
    </row>
    <row r="12" spans="1:18" x14ac:dyDescent="0.25">
      <c r="A12" s="4" t="s">
        <v>7</v>
      </c>
      <c r="B12" s="5">
        <v>6</v>
      </c>
      <c r="C12" s="6" t="s">
        <v>2</v>
      </c>
      <c r="D12" s="11">
        <v>10</v>
      </c>
      <c r="E12" s="11">
        <v>63.8</v>
      </c>
      <c r="F12" s="11">
        <v>70.95</v>
      </c>
      <c r="G12" s="12">
        <v>51.43</v>
      </c>
    </row>
    <row r="13" spans="1:18" x14ac:dyDescent="0.25">
      <c r="A13" s="4" t="s">
        <v>7</v>
      </c>
      <c r="B13" s="5">
        <v>9</v>
      </c>
      <c r="C13" s="5" t="s">
        <v>10</v>
      </c>
      <c r="D13" s="11">
        <v>10</v>
      </c>
      <c r="E13" s="11">
        <v>63.8</v>
      </c>
      <c r="F13" s="11">
        <v>70.95</v>
      </c>
      <c r="G13" s="12">
        <v>51.43</v>
      </c>
    </row>
    <row r="14" spans="1:18" x14ac:dyDescent="0.25">
      <c r="A14" s="4" t="s">
        <v>7</v>
      </c>
      <c r="B14" s="5">
        <v>12</v>
      </c>
      <c r="C14" s="5" t="s">
        <v>10</v>
      </c>
      <c r="D14" s="11">
        <v>10</v>
      </c>
      <c r="E14" s="11">
        <v>63.8</v>
      </c>
      <c r="F14" s="11">
        <v>70.95</v>
      </c>
      <c r="G14" s="12">
        <v>51.43</v>
      </c>
    </row>
    <row r="15" spans="1:18" x14ac:dyDescent="0.25">
      <c r="A15" s="4" t="s">
        <v>7</v>
      </c>
      <c r="B15" s="5">
        <v>15</v>
      </c>
      <c r="C15" s="5" t="s">
        <v>10</v>
      </c>
      <c r="D15" s="11">
        <v>10</v>
      </c>
      <c r="E15" s="11">
        <v>63.8</v>
      </c>
      <c r="F15" s="11">
        <v>70.95</v>
      </c>
      <c r="G15" s="12">
        <v>51.43</v>
      </c>
    </row>
    <row r="16" spans="1:18" x14ac:dyDescent="0.25">
      <c r="A16" s="4" t="s">
        <v>7</v>
      </c>
      <c r="B16" s="5">
        <v>18</v>
      </c>
      <c r="C16" s="6" t="s">
        <v>2</v>
      </c>
      <c r="D16" s="11">
        <v>20</v>
      </c>
      <c r="E16" s="11">
        <v>63.8</v>
      </c>
      <c r="F16" s="11">
        <v>70.95</v>
      </c>
      <c r="G16" s="12">
        <v>51.43</v>
      </c>
    </row>
    <row r="17" spans="1:7" x14ac:dyDescent="0.25">
      <c r="A17" s="4" t="s">
        <v>7</v>
      </c>
      <c r="B17" s="5">
        <v>24</v>
      </c>
      <c r="C17" s="6" t="s">
        <v>2</v>
      </c>
      <c r="D17" s="11">
        <v>20</v>
      </c>
      <c r="E17" s="11">
        <v>63.8</v>
      </c>
      <c r="F17" s="11">
        <v>70.95</v>
      </c>
      <c r="G17" s="12">
        <v>51.43</v>
      </c>
    </row>
    <row r="18" spans="1:7" x14ac:dyDescent="0.25">
      <c r="A18" s="4" t="s">
        <v>7</v>
      </c>
      <c r="B18" s="5">
        <v>30</v>
      </c>
      <c r="C18" s="5" t="s">
        <v>10</v>
      </c>
      <c r="D18" s="11">
        <v>20</v>
      </c>
      <c r="E18" s="11">
        <v>63.8</v>
      </c>
      <c r="F18" s="11">
        <v>70.95</v>
      </c>
      <c r="G18" s="12">
        <v>51.43</v>
      </c>
    </row>
    <row r="19" spans="1:7" x14ac:dyDescent="0.25">
      <c r="A19" s="7" t="s">
        <v>7</v>
      </c>
      <c r="B19" s="8">
        <v>36</v>
      </c>
      <c r="C19" s="8" t="s">
        <v>2</v>
      </c>
      <c r="D19" s="13">
        <v>20</v>
      </c>
      <c r="E19" s="13">
        <v>63.8</v>
      </c>
      <c r="F19" s="13">
        <v>70.95</v>
      </c>
      <c r="G19" s="14">
        <v>51.43</v>
      </c>
    </row>
    <row r="20" spans="1:7" x14ac:dyDescent="0.25">
      <c r="A20" s="2" t="s">
        <v>8</v>
      </c>
      <c r="B20" s="3">
        <v>3</v>
      </c>
      <c r="C20" s="3" t="s">
        <v>2</v>
      </c>
      <c r="D20" s="9">
        <v>5</v>
      </c>
      <c r="E20" s="9">
        <v>60.69</v>
      </c>
      <c r="F20" s="9">
        <v>67.569999999999993</v>
      </c>
      <c r="G20" s="10">
        <v>49.07</v>
      </c>
    </row>
    <row r="21" spans="1:7" x14ac:dyDescent="0.25">
      <c r="A21" s="4" t="s">
        <v>8</v>
      </c>
      <c r="B21" s="5">
        <v>6</v>
      </c>
      <c r="C21" s="5" t="s">
        <v>10</v>
      </c>
      <c r="D21" s="11">
        <v>5</v>
      </c>
      <c r="E21" s="11">
        <v>60.69</v>
      </c>
      <c r="F21" s="11">
        <v>67.569999999999993</v>
      </c>
      <c r="G21" s="12">
        <v>49.07</v>
      </c>
    </row>
    <row r="22" spans="1:7" x14ac:dyDescent="0.25">
      <c r="A22" s="4" t="s">
        <v>8</v>
      </c>
      <c r="B22" s="5">
        <v>9</v>
      </c>
      <c r="C22" s="5" t="s">
        <v>10</v>
      </c>
      <c r="D22" s="11">
        <v>5</v>
      </c>
      <c r="E22" s="11">
        <v>60.69</v>
      </c>
      <c r="F22" s="11">
        <v>67.569999999999993</v>
      </c>
      <c r="G22" s="12">
        <v>49.07</v>
      </c>
    </row>
    <row r="23" spans="1:7" x14ac:dyDescent="0.25">
      <c r="A23" s="4" t="s">
        <v>8</v>
      </c>
      <c r="B23" s="5">
        <v>12</v>
      </c>
      <c r="C23" s="6" t="s">
        <v>2</v>
      </c>
      <c r="D23" s="11">
        <v>5</v>
      </c>
      <c r="E23" s="11">
        <v>60.69</v>
      </c>
      <c r="F23" s="11">
        <v>67.569999999999993</v>
      </c>
      <c r="G23" s="12">
        <v>49.07</v>
      </c>
    </row>
    <row r="24" spans="1:7" x14ac:dyDescent="0.25">
      <c r="A24" s="4" t="s">
        <v>8</v>
      </c>
      <c r="B24" s="5">
        <v>15</v>
      </c>
      <c r="C24" s="6" t="s">
        <v>2</v>
      </c>
      <c r="D24" s="11">
        <v>5</v>
      </c>
      <c r="E24" s="11">
        <v>60.69</v>
      </c>
      <c r="F24" s="11">
        <v>67.569999999999993</v>
      </c>
      <c r="G24" s="12">
        <v>49.07</v>
      </c>
    </row>
    <row r="25" spans="1:7" x14ac:dyDescent="0.25">
      <c r="A25" s="4" t="s">
        <v>8</v>
      </c>
      <c r="B25" s="5">
        <v>18</v>
      </c>
      <c r="C25" s="6" t="s">
        <v>2</v>
      </c>
      <c r="D25" s="11">
        <v>10</v>
      </c>
      <c r="E25" s="11">
        <v>60.69</v>
      </c>
      <c r="F25" s="11">
        <v>67.569999999999993</v>
      </c>
      <c r="G25" s="12">
        <v>49.07</v>
      </c>
    </row>
    <row r="26" spans="1:7" x14ac:dyDescent="0.25">
      <c r="A26" s="4" t="s">
        <v>8</v>
      </c>
      <c r="B26" s="5">
        <v>24</v>
      </c>
      <c r="C26" s="5" t="s">
        <v>10</v>
      </c>
      <c r="D26" s="11">
        <v>10</v>
      </c>
      <c r="E26" s="11">
        <v>60.69</v>
      </c>
      <c r="F26" s="11">
        <v>67.569999999999993</v>
      </c>
      <c r="G26" s="12">
        <v>49.07</v>
      </c>
    </row>
    <row r="27" spans="1:7" x14ac:dyDescent="0.25">
      <c r="A27" s="4" t="s">
        <v>8</v>
      </c>
      <c r="B27" s="5">
        <v>30</v>
      </c>
      <c r="C27" s="5" t="s">
        <v>10</v>
      </c>
      <c r="D27" s="11">
        <v>10</v>
      </c>
      <c r="E27" s="11">
        <v>60.69</v>
      </c>
      <c r="F27" s="11">
        <v>67.569999999999993</v>
      </c>
      <c r="G27" s="12">
        <v>49.07</v>
      </c>
    </row>
    <row r="28" spans="1:7" x14ac:dyDescent="0.25">
      <c r="A28" s="7" t="s">
        <v>8</v>
      </c>
      <c r="B28" s="8">
        <v>36</v>
      </c>
      <c r="C28" s="8" t="s">
        <v>2</v>
      </c>
      <c r="D28" s="13">
        <v>10</v>
      </c>
      <c r="E28" s="13">
        <v>60.69</v>
      </c>
      <c r="F28" s="13">
        <v>67.569999999999993</v>
      </c>
      <c r="G28" s="14">
        <v>49.07</v>
      </c>
    </row>
  </sheetData>
  <dataValidations count="3">
    <dataValidation type="list" allowBlank="1" showInputMessage="1" showErrorMessage="1" sqref="K2">
      <formula1>$P$2:$P$4</formula1>
    </dataValidation>
    <dataValidation type="list" allowBlank="1" showInputMessage="1" showErrorMessage="1" sqref="L2">
      <formula1>$Q$2:$Q$10</formula1>
    </dataValidation>
    <dataValidation type="list" allowBlank="1" showInputMessage="1" showErrorMessage="1" sqref="M2">
      <formula1>$R$2:$R$3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Noël D</cp:lastModifiedBy>
  <dcterms:created xsi:type="dcterms:W3CDTF">2020-08-10T09:10:41Z</dcterms:created>
  <dcterms:modified xsi:type="dcterms:W3CDTF">2020-08-10T10:15:00Z</dcterms:modified>
</cp:coreProperties>
</file>