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autoCompressPictures="0"/>
  <mc:AlternateContent xmlns:mc="http://schemas.openxmlformats.org/markup-compatibility/2006">
    <mc:Choice Requires="x15">
      <x15ac:absPath xmlns:x15ac="http://schemas.microsoft.com/office/spreadsheetml/2010/11/ac" url="C:\Users\Noël\Desktop\"/>
    </mc:Choice>
  </mc:AlternateContent>
  <bookViews>
    <workbookView xWindow="0" yWindow="0" windowWidth="24000" windowHeight="9735"/>
  </bookViews>
  <sheets>
    <sheet name="Lettres de passage" sheetId="30" r:id="rId1"/>
    <sheet name="Feuil1" sheetId="31" r:id="rId2"/>
  </sheets>
  <externalReferences>
    <externalReference r:id="rId3"/>
  </externalReferences>
  <definedNames>
    <definedName name="Element">INDIRECT("Image!$e$"&amp;'[1]Calcul ascendant'!$H$12)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30" l="1"/>
  <c r="E4" i="30" s="1"/>
  <c r="C5" i="30"/>
  <c r="E5" i="30" s="1"/>
  <c r="C7" i="30"/>
  <c r="E7" i="30" s="1"/>
  <c r="C8" i="30"/>
  <c r="E8" i="30" s="1"/>
  <c r="C9" i="30"/>
  <c r="E9" i="30" s="1"/>
  <c r="C10" i="30"/>
  <c r="E10" i="30" s="1"/>
  <c r="C11" i="30"/>
  <c r="E11" i="30" s="1"/>
  <c r="C12" i="30"/>
  <c r="E12" i="30" s="1"/>
  <c r="C13" i="30"/>
  <c r="E13" i="30" s="1"/>
  <c r="C14" i="30"/>
  <c r="E14" i="30" s="1"/>
  <c r="C15" i="30"/>
  <c r="E15" i="30" s="1"/>
  <c r="C16" i="30"/>
  <c r="E16" i="30" s="1"/>
  <c r="C17" i="30"/>
  <c r="E17" i="30" s="1"/>
  <c r="C18" i="30"/>
  <c r="E18" i="30" s="1"/>
  <c r="C19" i="30"/>
  <c r="E19" i="30" s="1"/>
  <c r="C20" i="30"/>
  <c r="E20" i="30" s="1"/>
  <c r="C21" i="30"/>
  <c r="E21" i="30" s="1"/>
  <c r="C22" i="30"/>
  <c r="E22" i="30" s="1"/>
  <c r="C23" i="30"/>
  <c r="E23" i="30" s="1"/>
  <c r="C24" i="30"/>
  <c r="E24" i="30" s="1"/>
  <c r="C25" i="30"/>
  <c r="E25" i="30" s="1"/>
  <c r="C26" i="30"/>
  <c r="E26" i="30" s="1"/>
  <c r="C27" i="30"/>
  <c r="E27" i="30" s="1"/>
  <c r="C28" i="30"/>
  <c r="E28" i="30" s="1"/>
  <c r="C29" i="30"/>
  <c r="E29" i="30" s="1"/>
  <c r="C30" i="30"/>
  <c r="E30" i="30" s="1"/>
  <c r="C31" i="30"/>
  <c r="E31" i="30" s="1"/>
  <c r="C32" i="30"/>
  <c r="E32" i="30" s="1"/>
  <c r="C33" i="30"/>
  <c r="E33" i="30" s="1"/>
  <c r="C34" i="30"/>
  <c r="E34" i="30" s="1"/>
  <c r="C35" i="30"/>
  <c r="E35" i="30" s="1"/>
  <c r="C36" i="30"/>
  <c r="E36" i="30" s="1"/>
  <c r="C37" i="30"/>
  <c r="E37" i="30" s="1"/>
  <c r="C38" i="30"/>
  <c r="E38" i="30" s="1"/>
  <c r="C39" i="30"/>
  <c r="E39" i="30" s="1"/>
  <c r="C40" i="30"/>
  <c r="E40" i="30" s="1"/>
  <c r="C41" i="30"/>
  <c r="E41" i="30" s="1"/>
  <c r="C42" i="30"/>
  <c r="E42" i="30" s="1"/>
  <c r="C43" i="30"/>
  <c r="E43" i="30" s="1"/>
  <c r="C44" i="30"/>
  <c r="E44" i="30" s="1"/>
  <c r="C45" i="30"/>
  <c r="E45" i="30" s="1"/>
  <c r="C46" i="30"/>
  <c r="E46" i="30" s="1"/>
  <c r="C47" i="30"/>
  <c r="E47" i="30" s="1"/>
  <c r="C48" i="30"/>
  <c r="E48" i="30" s="1"/>
  <c r="C49" i="30"/>
  <c r="E49" i="30" s="1"/>
  <c r="C50" i="30"/>
  <c r="E50" i="30" s="1"/>
  <c r="C51" i="30"/>
  <c r="E51" i="30" s="1"/>
  <c r="C52" i="30"/>
  <c r="E52" i="30" s="1"/>
  <c r="C53" i="30"/>
  <c r="E53" i="30" s="1"/>
  <c r="C54" i="30"/>
  <c r="E54" i="30" s="1"/>
  <c r="C55" i="30"/>
  <c r="E55" i="30" s="1"/>
  <c r="C56" i="30"/>
  <c r="E56" i="30" s="1"/>
  <c r="C57" i="30"/>
  <c r="E57" i="30" s="1"/>
  <c r="C58" i="30"/>
  <c r="E58" i="30" s="1"/>
  <c r="C59" i="30"/>
  <c r="E59" i="30" s="1"/>
  <c r="C60" i="30"/>
  <c r="E60" i="30" s="1"/>
  <c r="C61" i="30"/>
  <c r="E61" i="30" s="1"/>
  <c r="C62" i="30"/>
  <c r="E62" i="30" s="1"/>
  <c r="C63" i="30"/>
  <c r="E63" i="30" s="1"/>
  <c r="C64" i="30"/>
  <c r="E64" i="30" s="1"/>
  <c r="C65" i="30"/>
  <c r="E65" i="30" s="1"/>
  <c r="C66" i="30"/>
  <c r="E66" i="30" s="1"/>
  <c r="C67" i="30"/>
  <c r="E67" i="30" s="1"/>
  <c r="C68" i="30"/>
  <c r="E68" i="30" s="1"/>
  <c r="C69" i="30"/>
  <c r="E69" i="30" s="1"/>
  <c r="C70" i="30"/>
  <c r="E70" i="30" s="1"/>
  <c r="C71" i="30"/>
  <c r="E71" i="30" s="1"/>
  <c r="C72" i="30"/>
  <c r="E72" i="30" s="1"/>
  <c r="C73" i="30"/>
  <c r="E73" i="30" s="1"/>
  <c r="C74" i="30"/>
  <c r="E74" i="30" s="1"/>
  <c r="C75" i="30"/>
  <c r="E75" i="30" s="1"/>
  <c r="C76" i="30"/>
  <c r="E76" i="30" s="1"/>
  <c r="C77" i="30"/>
  <c r="E77" i="30" s="1"/>
  <c r="C78" i="30"/>
  <c r="E78" i="30" s="1"/>
  <c r="C79" i="30"/>
  <c r="E79" i="30" s="1"/>
  <c r="C80" i="30"/>
  <c r="E80" i="30" s="1"/>
  <c r="C81" i="30"/>
  <c r="E81" i="30" s="1"/>
  <c r="C82" i="30"/>
  <c r="E82" i="30" s="1"/>
  <c r="C83" i="30"/>
  <c r="E83" i="30" s="1"/>
  <c r="C84" i="30"/>
  <c r="E84" i="30" s="1"/>
  <c r="C85" i="30"/>
  <c r="E85" i="30" s="1"/>
  <c r="C86" i="30"/>
  <c r="E86" i="30" s="1"/>
  <c r="C87" i="30"/>
  <c r="E87" i="30" s="1"/>
  <c r="C88" i="30"/>
  <c r="E88" i="30" s="1"/>
  <c r="C89" i="30"/>
  <c r="E89" i="30" s="1"/>
  <c r="C90" i="30"/>
  <c r="E90" i="30" s="1"/>
  <c r="C91" i="30"/>
  <c r="E91" i="30" s="1"/>
  <c r="C92" i="30"/>
  <c r="E92" i="30" s="1"/>
  <c r="C93" i="30"/>
  <c r="E93" i="30" s="1"/>
  <c r="C94" i="30"/>
  <c r="E94" i="30" s="1"/>
  <c r="C95" i="30"/>
  <c r="E95" i="30" s="1"/>
  <c r="C96" i="30"/>
  <c r="E96" i="30" s="1"/>
  <c r="C97" i="30"/>
  <c r="E97" i="30" s="1"/>
  <c r="C98" i="30"/>
  <c r="E98" i="30" s="1"/>
  <c r="C99" i="30"/>
  <c r="E99" i="30" s="1"/>
  <c r="C100" i="30"/>
  <c r="E100" i="30" s="1"/>
  <c r="C101" i="30"/>
  <c r="E101" i="30" s="1"/>
  <c r="C102" i="30"/>
  <c r="E102" i="30" s="1"/>
  <c r="C103" i="30"/>
  <c r="E103" i="30" s="1"/>
  <c r="C104" i="30"/>
  <c r="E104" i="30" s="1"/>
  <c r="C105" i="30"/>
  <c r="E105" i="30" s="1"/>
  <c r="C106" i="30"/>
  <c r="E106" i="30" s="1"/>
  <c r="C107" i="30"/>
  <c r="E107" i="30" s="1"/>
  <c r="C108" i="30"/>
  <c r="E108" i="30" s="1"/>
  <c r="C109" i="30"/>
  <c r="E109" i="30" s="1"/>
  <c r="C110" i="30"/>
  <c r="E110" i="30" s="1"/>
  <c r="C111" i="30"/>
  <c r="E111" i="30" s="1"/>
  <c r="C112" i="30"/>
  <c r="E112" i="30" s="1"/>
  <c r="C113" i="30"/>
  <c r="E113" i="30" s="1"/>
  <c r="C114" i="30"/>
  <c r="E114" i="30" s="1"/>
  <c r="C115" i="30"/>
  <c r="E115" i="30" s="1"/>
  <c r="C116" i="30"/>
  <c r="E116" i="30" s="1"/>
  <c r="C117" i="30"/>
  <c r="E117" i="30" s="1"/>
  <c r="C118" i="30"/>
  <c r="E118" i="30" s="1"/>
  <c r="C119" i="30"/>
  <c r="E119" i="30" s="1"/>
  <c r="C120" i="30"/>
  <c r="E120" i="30" s="1"/>
  <c r="C121" i="30"/>
  <c r="E121" i="30" s="1"/>
  <c r="C122" i="30"/>
  <c r="E122" i="30" s="1"/>
  <c r="C123" i="30"/>
  <c r="E123" i="30" s="1"/>
  <c r="C124" i="30"/>
  <c r="E124" i="30" s="1"/>
  <c r="C125" i="30"/>
  <c r="E125" i="30" s="1"/>
  <c r="C126" i="30"/>
  <c r="E126" i="30" s="1"/>
  <c r="C127" i="30"/>
  <c r="E127" i="30" s="1"/>
  <c r="C128" i="30"/>
  <c r="E128" i="30" s="1"/>
  <c r="C129" i="30"/>
  <c r="E129" i="30" s="1"/>
  <c r="C130" i="30"/>
  <c r="E130" i="30" s="1"/>
  <c r="C131" i="30"/>
  <c r="E131" i="30" s="1"/>
  <c r="C132" i="30"/>
  <c r="E132" i="30" s="1"/>
  <c r="C133" i="30"/>
  <c r="E133" i="30" s="1"/>
  <c r="C134" i="30"/>
  <c r="E134" i="30" s="1"/>
  <c r="C135" i="30"/>
  <c r="E135" i="30" s="1"/>
  <c r="C136" i="30"/>
  <c r="E136" i="30" s="1"/>
  <c r="C137" i="30"/>
  <c r="E137" i="30" s="1"/>
  <c r="C138" i="30"/>
  <c r="E138" i="30" s="1"/>
  <c r="C139" i="30"/>
  <c r="E139" i="30" s="1"/>
  <c r="C140" i="30"/>
  <c r="E140" i="30" s="1"/>
  <c r="C141" i="30"/>
  <c r="E141" i="30" s="1"/>
  <c r="C142" i="30"/>
  <c r="E142" i="30" s="1"/>
  <c r="C143" i="30"/>
  <c r="E143" i="30" s="1"/>
  <c r="C144" i="30"/>
  <c r="E144" i="30" s="1"/>
  <c r="C145" i="30"/>
  <c r="E145" i="30" s="1"/>
  <c r="C146" i="30"/>
  <c r="E146" i="30" s="1"/>
  <c r="C147" i="30"/>
  <c r="E147" i="30" s="1"/>
  <c r="C148" i="30"/>
  <c r="E148" i="30" s="1"/>
  <c r="C149" i="30"/>
  <c r="E149" i="30" s="1"/>
  <c r="C150" i="30"/>
  <c r="E150" i="30" s="1"/>
  <c r="C151" i="30"/>
  <c r="E151" i="30" s="1"/>
  <c r="C152" i="30"/>
  <c r="E152" i="30" s="1"/>
  <c r="C153" i="30"/>
  <c r="E153" i="30" s="1"/>
  <c r="C154" i="30"/>
  <c r="E154" i="30" s="1"/>
  <c r="C155" i="30"/>
  <c r="E155" i="30" s="1"/>
  <c r="C156" i="30"/>
  <c r="E156" i="30" s="1"/>
  <c r="C157" i="30"/>
  <c r="E157" i="30" s="1"/>
  <c r="C158" i="30"/>
  <c r="E158" i="30" s="1"/>
  <c r="C159" i="30"/>
  <c r="E159" i="30" s="1"/>
  <c r="C160" i="30"/>
  <c r="E160" i="30" s="1"/>
  <c r="C161" i="30"/>
  <c r="E161" i="30" s="1"/>
  <c r="C162" i="30"/>
  <c r="E162" i="30" s="1"/>
  <c r="C163" i="30"/>
  <c r="E163" i="30" s="1"/>
  <c r="C164" i="30"/>
  <c r="E164" i="30" s="1"/>
  <c r="C165" i="30"/>
  <c r="E165" i="30" s="1"/>
  <c r="C166" i="30"/>
  <c r="E166" i="30" s="1"/>
  <c r="C167" i="30"/>
  <c r="E167" i="30" s="1"/>
  <c r="C168" i="30"/>
  <c r="E168" i="30" s="1"/>
  <c r="C169" i="30"/>
  <c r="E169" i="30" s="1"/>
  <c r="C170" i="30"/>
  <c r="E170" i="30" s="1"/>
  <c r="C171" i="30"/>
  <c r="E171" i="30" s="1"/>
  <c r="C172" i="30"/>
  <c r="E172" i="30" s="1"/>
  <c r="C173" i="30"/>
  <c r="E173" i="30" s="1"/>
  <c r="C174" i="30"/>
  <c r="E174" i="30" s="1"/>
  <c r="C175" i="30"/>
  <c r="E175" i="30" s="1"/>
  <c r="C176" i="30"/>
  <c r="E176" i="30" s="1"/>
  <c r="C177" i="30"/>
  <c r="E177" i="30" s="1"/>
  <c r="C178" i="30"/>
  <c r="E178" i="30" s="1"/>
  <c r="C179" i="30"/>
  <c r="E179" i="30" s="1"/>
  <c r="C180" i="30"/>
  <c r="E180" i="30" s="1"/>
  <c r="C181" i="30"/>
  <c r="E181" i="30" s="1"/>
  <c r="C182" i="30"/>
  <c r="E182" i="30" s="1"/>
  <c r="C183" i="30"/>
  <c r="E183" i="30" s="1"/>
  <c r="C184" i="30"/>
  <c r="E184" i="30" s="1"/>
  <c r="C185" i="30"/>
  <c r="E185" i="30" s="1"/>
  <c r="C186" i="30"/>
  <c r="E186" i="30" s="1"/>
  <c r="C187" i="30"/>
  <c r="E187" i="30" s="1"/>
  <c r="C188" i="30"/>
  <c r="E188" i="30" s="1"/>
  <c r="C189" i="30"/>
  <c r="E189" i="30" s="1"/>
  <c r="C190" i="30"/>
  <c r="E190" i="30" s="1"/>
  <c r="C191" i="30"/>
  <c r="E191" i="30" s="1"/>
  <c r="C192" i="30"/>
  <c r="E192" i="30" s="1"/>
  <c r="C193" i="30"/>
  <c r="E193" i="30" s="1"/>
  <c r="C194" i="30"/>
  <c r="E194" i="30" s="1"/>
  <c r="C195" i="30"/>
  <c r="E195" i="30" s="1"/>
  <c r="C196" i="30"/>
  <c r="E196" i="30" s="1"/>
  <c r="C197" i="30"/>
  <c r="E197" i="30" s="1"/>
  <c r="C198" i="30"/>
  <c r="E198" i="30" s="1"/>
  <c r="C199" i="30"/>
  <c r="E199" i="30" s="1"/>
  <c r="C200" i="30"/>
  <c r="E200" i="30" s="1"/>
  <c r="C201" i="30"/>
  <c r="E201" i="30" s="1"/>
  <c r="C202" i="30"/>
  <c r="E202" i="30" s="1"/>
  <c r="C203" i="30"/>
  <c r="E203" i="30" s="1"/>
  <c r="C204" i="30"/>
  <c r="E204" i="30" s="1"/>
  <c r="C205" i="30"/>
  <c r="E205" i="30" s="1"/>
  <c r="C206" i="30"/>
  <c r="E206" i="30" s="1"/>
  <c r="C207" i="30"/>
  <c r="E207" i="30" s="1"/>
  <c r="C208" i="30"/>
  <c r="E208" i="30" s="1"/>
  <c r="C209" i="30"/>
  <c r="E209" i="30" s="1"/>
  <c r="C210" i="30"/>
  <c r="E210" i="30" s="1"/>
  <c r="C211" i="30"/>
  <c r="E211" i="30" s="1"/>
  <c r="C6" i="30"/>
  <c r="E6" i="30" s="1"/>
  <c r="D18" i="30" l="1"/>
  <c r="D19" i="30"/>
  <c r="D20" i="30"/>
  <c r="D21" i="30"/>
  <c r="D22" i="30"/>
  <c r="D23" i="30"/>
  <c r="D24" i="30"/>
  <c r="D25" i="30"/>
  <c r="D26" i="30"/>
  <c r="D27" i="30"/>
  <c r="D28" i="30"/>
  <c r="D29" i="30"/>
  <c r="D30" i="30"/>
  <c r="D31" i="30"/>
  <c r="D32" i="30"/>
  <c r="D33" i="30"/>
  <c r="D34" i="30"/>
  <c r="D35" i="30"/>
  <c r="D36" i="30"/>
  <c r="D37" i="30"/>
  <c r="D38" i="30"/>
  <c r="D39" i="30"/>
  <c r="D40" i="30"/>
  <c r="D41" i="30"/>
  <c r="D42" i="30"/>
  <c r="D43" i="30"/>
  <c r="D44" i="30"/>
  <c r="D45" i="30"/>
  <c r="D46" i="30"/>
  <c r="D47" i="30"/>
  <c r="D48" i="30"/>
  <c r="D49" i="30"/>
  <c r="D50" i="30"/>
  <c r="D51" i="30"/>
  <c r="D52" i="30"/>
  <c r="D53" i="30"/>
  <c r="D54" i="30"/>
  <c r="D55" i="30"/>
  <c r="D56" i="30"/>
  <c r="D57" i="30"/>
  <c r="D58" i="30"/>
  <c r="D59" i="30"/>
  <c r="D60" i="30"/>
  <c r="D61" i="30"/>
  <c r="D62" i="30"/>
  <c r="D63" i="30"/>
  <c r="D64" i="30"/>
  <c r="D65" i="30"/>
  <c r="D66" i="30"/>
  <c r="D67" i="30"/>
  <c r="D68" i="30"/>
  <c r="D69" i="30"/>
  <c r="D70" i="30"/>
  <c r="D71" i="30"/>
  <c r="D72" i="30"/>
  <c r="D73" i="30"/>
  <c r="D74" i="30"/>
  <c r="D75" i="30"/>
  <c r="D76" i="30"/>
  <c r="D77" i="30"/>
  <c r="D78" i="30"/>
  <c r="D79" i="30"/>
  <c r="D80" i="30"/>
  <c r="D81" i="30"/>
  <c r="D82" i="30"/>
  <c r="D83" i="30"/>
  <c r="D84" i="30"/>
  <c r="D85" i="30"/>
  <c r="D86" i="30"/>
  <c r="D87" i="30"/>
  <c r="D88" i="30"/>
  <c r="D89" i="30"/>
  <c r="D90" i="30"/>
  <c r="D91" i="30"/>
  <c r="D92" i="30"/>
  <c r="D93" i="30"/>
  <c r="D94" i="30"/>
  <c r="D95" i="30"/>
  <c r="D96" i="30"/>
  <c r="D97" i="30"/>
  <c r="D98" i="30"/>
  <c r="D99" i="30"/>
  <c r="D100" i="30"/>
  <c r="D101" i="30"/>
  <c r="D102" i="30"/>
  <c r="D103" i="30"/>
  <c r="D104" i="30"/>
  <c r="D105" i="30"/>
  <c r="D106" i="30"/>
  <c r="D107" i="30"/>
  <c r="D108" i="30"/>
  <c r="D109" i="30"/>
  <c r="D110" i="30"/>
  <c r="D111" i="30"/>
  <c r="D112" i="30"/>
  <c r="D113" i="30"/>
  <c r="D114" i="30"/>
  <c r="D115" i="30"/>
  <c r="D116" i="30"/>
  <c r="D117" i="30"/>
  <c r="D118" i="30"/>
  <c r="D119" i="30"/>
  <c r="D120" i="30"/>
  <c r="D121" i="30"/>
  <c r="D122" i="30"/>
  <c r="D123" i="30"/>
  <c r="D124" i="30"/>
  <c r="D125" i="30"/>
  <c r="D126" i="30"/>
  <c r="D127" i="30"/>
  <c r="D128" i="30"/>
  <c r="D129" i="30"/>
  <c r="D130" i="30"/>
  <c r="D131" i="30"/>
  <c r="D132" i="30"/>
  <c r="D133" i="30"/>
  <c r="D134" i="30"/>
  <c r="D135" i="30"/>
  <c r="D136" i="30"/>
  <c r="D137" i="30"/>
  <c r="D138" i="30"/>
  <c r="D139" i="30"/>
  <c r="D140" i="30"/>
  <c r="D141" i="30"/>
  <c r="D142" i="30"/>
  <c r="D143" i="30"/>
  <c r="D144" i="30"/>
  <c r="D145" i="30"/>
  <c r="D146" i="30"/>
  <c r="D147" i="30"/>
  <c r="D148" i="30"/>
  <c r="D149" i="30"/>
  <c r="D150" i="30"/>
  <c r="D151" i="30"/>
  <c r="D152" i="30"/>
  <c r="D153" i="30"/>
  <c r="D154" i="30"/>
  <c r="D155" i="30"/>
  <c r="D156" i="30"/>
  <c r="D157" i="30"/>
  <c r="D158" i="30"/>
  <c r="D159" i="30"/>
  <c r="D160" i="30"/>
  <c r="D161" i="30"/>
  <c r="D162" i="30"/>
  <c r="D163" i="30"/>
  <c r="D164" i="30"/>
  <c r="D165" i="30"/>
  <c r="D166" i="30"/>
  <c r="D167" i="30"/>
  <c r="D168" i="30"/>
  <c r="D169" i="30"/>
  <c r="D170" i="30"/>
  <c r="D171" i="30"/>
  <c r="D172" i="30"/>
  <c r="D173" i="30"/>
  <c r="D174" i="30"/>
  <c r="D175" i="30"/>
  <c r="D176" i="30"/>
  <c r="D177" i="30"/>
  <c r="D178" i="30"/>
  <c r="D179" i="30"/>
  <c r="D180" i="30"/>
  <c r="D181" i="30"/>
  <c r="D182" i="30"/>
  <c r="D183" i="30"/>
  <c r="D184" i="30"/>
  <c r="D185" i="30"/>
  <c r="D186" i="30"/>
  <c r="D187" i="30"/>
  <c r="D188" i="30"/>
  <c r="D189" i="30"/>
  <c r="D190" i="30"/>
  <c r="D191" i="30"/>
  <c r="D192" i="30"/>
  <c r="D193" i="30"/>
  <c r="D194" i="30"/>
  <c r="D195" i="30"/>
  <c r="D196" i="30"/>
  <c r="D197" i="30"/>
  <c r="D198" i="30"/>
  <c r="D199" i="30"/>
  <c r="D200" i="30"/>
  <c r="D201" i="30"/>
  <c r="D202" i="30"/>
  <c r="D203" i="30"/>
  <c r="D204" i="30"/>
  <c r="D205" i="30"/>
  <c r="D206" i="30"/>
  <c r="D207" i="30"/>
  <c r="D208" i="30"/>
  <c r="D209" i="30"/>
  <c r="D210" i="30"/>
  <c r="D211" i="30"/>
  <c r="D5" i="30"/>
  <c r="D6" i="30"/>
  <c r="D7" i="30"/>
  <c r="D8" i="30"/>
  <c r="D9" i="30"/>
  <c r="D10" i="30"/>
  <c r="D11" i="30"/>
  <c r="D12" i="30"/>
  <c r="D13" i="30"/>
  <c r="D14" i="30"/>
  <c r="D15" i="30"/>
  <c r="D16" i="30"/>
  <c r="D17" i="30"/>
  <c r="D4" i="30"/>
</calcChain>
</file>

<file path=xl/sharedStrings.xml><?xml version="1.0" encoding="utf-8"?>
<sst xmlns="http://schemas.openxmlformats.org/spreadsheetml/2006/main" count="60" uniqueCount="59">
  <si>
    <t>A</t>
  </si>
  <si>
    <t>B</t>
  </si>
  <si>
    <t>C</t>
  </si>
  <si>
    <t>D</t>
  </si>
  <si>
    <t>E</t>
  </si>
  <si>
    <t>F</t>
  </si>
  <si>
    <t>G</t>
  </si>
  <si>
    <t>H</t>
  </si>
  <si>
    <t>I</t>
  </si>
  <si>
    <t>J</t>
  </si>
  <si>
    <t>K</t>
  </si>
  <si>
    <t>L</t>
  </si>
  <si>
    <t>M</t>
  </si>
  <si>
    <t>N</t>
  </si>
  <si>
    <t>O</t>
  </si>
  <si>
    <t>P</t>
  </si>
  <si>
    <t>Q</t>
  </si>
  <si>
    <t>R</t>
  </si>
  <si>
    <t>S</t>
  </si>
  <si>
    <t>T</t>
  </si>
  <si>
    <t>U</t>
  </si>
  <si>
    <t>V</t>
  </si>
  <si>
    <t>W</t>
  </si>
  <si>
    <t>X</t>
  </si>
  <si>
    <t>Y</t>
  </si>
  <si>
    <t>Z</t>
  </si>
  <si>
    <t>Année</t>
  </si>
  <si>
    <t>Valeur</t>
  </si>
  <si>
    <t>Interprétations</t>
  </si>
  <si>
    <t>changement géographique, opportunités d’avancement dans le milieu professionnel ou la vie affective. Remise en question d’une association pour une meilleure évolution. Fin d’une situation au profit d’une autre, évolution ou changement dans l’activité, déplacements favorisés. Amélioration, progrès.</t>
  </si>
  <si>
    <t>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t>
  </si>
  <si>
    <t>affectif, lenteur, obligations, les sentiments, le couple et les enfants réclament attention, responsabilités, sous peines de soucis pouvant amener une séparation, ennuis de santé , attention à la tentation. L’adoption d’un enfant est favorisée, il faut aider et soutenir autour de soi les membres de sa famille et beaucoup de sollicitations. Il faudra faire attention à de la rancune très prononcée Dans la vie de couple un choix peut s’imposer, la réflexion et de rigueur. Bonne période pour le mariage ou l’union, sens de la fidélité aux engagements. La lettre F est intuitive, hésitante, émotive, négative.</t>
  </si>
  <si>
    <t>contrat, promotion, tension. Les actions sont très réfléchies, accumulation des connaissances, parfois recherche de calme, gains financiers possibles, améliorations du standing. Succession, héritage, procès. La carrière est favorisée mais risque de tromperie dans les affaires ou litiges, quelques tensions dans les rapports humains, beaucoup d’émotivité. Les problèmes peuvent venir des négligences liées au passé.  La lettre G est cérébrale, constructive, positive.</t>
  </si>
  <si>
    <t>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t>
  </si>
  <si>
    <t>indépendance, amélioration, activité intelligence, création, justice, loyauté, énergie ; Bonne évolution sur tous les plans, carrière, travail, affection, train de vie. Les gains sont favorisés, mais attention aux dettes et aux dépenses inconsidérées dans le foyer. Risques fréquents de malentendus. Changement géographique favorisé et les activités d’expression sont bien aspectées. Attention au procès ou au litiges administratifs.    La lettre J est cérébrale, positive, neutre ; hésitante.</t>
  </si>
  <si>
    <t> impulsivité, intuition, force, puissance, volonté, tendance à une tension nerveuse intense, aux abus ou excès à la manipulation d’autrui. Eveil de nouvelles capacités, changements brutaux. Tensions possibles dans les rapports existants et renouveau affectif. Difficultés à vivre pour l’entourage en général. Parfois coup de foudre. Bon aspects au niveau de l’argent, des aides peuvent arriver de façon inattendus favorables. Attention à la nervosité.   La lettre K est :intuitive, créatrice.</t>
  </si>
  <si>
    <t>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t>
  </si>
  <si>
    <t>mutation, mouvement, voyage, nouveauté, variations, instabilité, changement. Mutation probable ou changement de structure dans l’activité. Les voyages sont favorisés. Parfois des problèmes légaux ou administratifs, attention aux dépenses excessives ou à des manifestations impulsives de générosité. Beaucoup d’instabilité, nouvelles expériences. La recherche du plaisir est souvent omniprésente.</t>
  </si>
  <si>
    <t>Lettre</t>
  </si>
  <si>
    <t>MICHELLE</t>
  </si>
  <si>
    <t>BOUT</t>
  </si>
  <si>
    <t>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t>
  </si>
  <si>
    <t>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t>
  </si>
  <si>
    <t>choix, instabilité, projets, décisions à prendre, besoin d’évasion, nouvelles prises de conscience, soucis affectifs, dépression, mouvance financière, nouveaux horizons, voyages, soucis sentimentaux font que tout bouge, tout remue, tout se secoue la santé. Remise en question nombreuses au niveau professionnel. Des chances se présenteront néanmoins à condition de développer la foi. Attirance pour la recherche, cadeaux du ciel inattendus . La lettre Y est intuitive, hésitante, variable.</t>
  </si>
  <si>
    <t>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t>
  </si>
  <si>
    <t>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t>
  </si>
  <si>
    <t>rigueur, travail, des contraintes. Attention aux finances, il est souhaitable de développer le sens de l’économie ou les revenus peuvent être incertains Attention aussi à la santé qui peut être fragile , attention aussi dans les déplacements Activité forte , voir surmenage. Litiges familiaux , problèmes juridiques ou sentimentales, surmenages fréquents. Cette lettre ne donne guère de fantaisie. La lettre D est physique, et négative et rigoureuse , constructive.</t>
  </si>
  <si>
    <t>Description</t>
  </si>
  <si>
    <t>changements, voyages, mutation. Tendance à l’instabilité, nervosité, excès , déménagement, des gains, des rencontres sentimentales qui ne dure pas dans le temps ainsi que les engagements . Les possibilités de construire de façon durable sont limitées . libération de dettes anciennes Besoin d’évasion très fort. La lettre est :cérébrale, hésitante, mais aussi positive.</t>
  </si>
  <si>
    <t>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t>
  </si>
  <si>
    <t>période lente, limitations, délais prudence, retards, contretemps, attention aux aventures sentimentales cachées. . Le P aime les nouvelles expériences, positives ou négatives : mysticisme, ésotérique, étude, religion ainsi que les déviations sexuelles ou les drogues et l’alcool. Surveiller l’équilibre dans les relations personnelles. C’est un moment d’attente et de réflexion. La lettre P est : difficile intuitive, hésitante, mais positive.</t>
  </si>
  <si>
    <t>productivité, affaires, finances, amélioration des gains et progression professionnel ainsi qu’au niveau de la vie, la carrière est importante , il peut avoir un mariage d’argent ou une rencontre. Si rencontre c’est souvent avec des personnes plus jeunes que soi. Si on a des difficultés on remonte assez bien la pente la lettre quand elle passe est souvent protectrice . La lettre Q est : intuitive, hésitante, difficile mais aussi positive.</t>
  </si>
  <si>
    <t>Obligations, problèmes, tension. Responsabilité liées à autrui. Emotivité et tension nerveuse, danger, péril, troubles de la santé, abandon ou départ d’ordre émotionnel, affaire en justice, de deuil, risque de tromperie venant d’autrui , baisse de vitalité. Les voyages à l’étranger sont favorables. Accumulation de charges et de responsabilités liés aux autres et parfois sacrifices imposés. La lettre R est : émotive, créatrice.</t>
  </si>
  <si>
    <t>hangements inattendus, émotivité à maîtriser , risque de litiges, attention aux imprévus, des affaires avec le passées risque de refaire surface. Risque de tensions avec l’entourage mais des solutions restent possibles . Problèmes relationnels avec le conjoint ou la famille mais à tendances passagères. Conditions instables pour le point de départ d’une union ou d’une nouvelle relation, la tension émotionnelle doit être contrôlée Amélioration après les bouleversements. La lettre S est :émotionnelle, hésitante.</t>
  </si>
  <si>
    <t>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t>
  </si>
  <si>
    <t>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t>
  </si>
  <si>
    <t>inspiration, succès, aides, acquisitions, projets ambitieux, bon pour la carrière Si dettes elles sont généralement payées ou remboursées ; Elévation du statut professionnel et extension de l’activité, promotion et parfois grandes responsabilités. Les relations sont stables . La lettre V est : positive, intuitive, constructive.</t>
  </si>
  <si>
    <t>bonne situation, bon pour le matériel, difficile pour le reste autorité, élévation ou chute. Les affaires, la profession, l’argent, l’activité sont protégés et favorisés. L’affectif, la santé, les rapports humains, eux , sont tendus et conflictuels. Risque de perte affective, problèmes de famille tendant à l’étouffement ou des contraintes venant de personnes à charges. Les voyages sont bien aspectés. La lettre X est : émotionnelle, hésitante positive.</t>
  </si>
  <si>
    <t>progression, succès, risques affectifs, opportunités pour s’enrichir et développer les affaires. Bonne énergie et belle résistance, la profession, la carrière, les finances, les voyages sont protégés. C’est l’affectif qui pose problème avec soit la consolidation, soit la désagrégation. Grande nervosité, un mariage d’intérêt ou de raison peut être conclu. Protection matérielle par l’union. La lettre Z est : émotionnelle, créatrice, positive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</si>
</sst>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3"/>
      <color theme="1"/>
      <name val="Calibri"/>
      <family val="2"/>
    </font>
    <font>
      <sz val="13"/>
      <color theme="1"/>
      <name val="Calibri"/>
      <family val="2"/>
    </font>
    <font>
      <sz val="18"/>
      <color theme="1"/>
      <name val="Calibri"/>
      <family val="2"/>
      <scheme val="minor"/>
    </font>
    <font>
      <u/>
      <sz val="11"/>
      <color theme="11"/>
      <name val="Calibri"/>
      <family val="2"/>
      <scheme val="minor"/>
    </font>
    <font>
      <u/>
      <sz val="11"/>
      <color theme="10"/>
      <name val="Calibri"/>
      <family val="2"/>
      <scheme val="minor"/>
    </font>
    <font>
      <b/>
      <sz val="12"/>
      <color theme="1"/>
      <name val="Calibri"/>
      <family val="2"/>
      <scheme val="minor"/>
    </font>
    <font>
      <sz val="14"/>
      <color theme="1"/>
      <name val="Calibri"/>
      <family val="2"/>
      <scheme val="minor"/>
    </font>
    <font>
      <sz val="12"/>
      <color theme="1"/>
      <name val="Calibri"/>
      <family val="2"/>
      <scheme val="minor"/>
    </font>
    <font>
      <sz val="11"/>
      <name val="Calibri"/>
      <family val="2"/>
      <scheme val="minor"/>
    </font>
    <font>
      <sz val="11"/>
      <color theme="1"/>
      <name val="Calibri"/>
      <family val="2"/>
      <scheme val="minor"/>
    </font>
    <font>
      <b/>
      <sz val="10"/>
      <name val="Courier New"/>
      <family val="3"/>
    </font>
    <font>
      <b/>
      <i/>
      <sz val="14"/>
      <color rgb="FF000000"/>
      <name val="Times New Roman"/>
      <family val="1"/>
    </font>
    <font>
      <sz val="14"/>
      <name val="Calibri"/>
      <family val="2"/>
      <scheme val="minor"/>
    </font>
    <font>
      <b/>
      <i/>
      <sz val="14"/>
      <name val="Times New Roman"/>
      <family val="1"/>
    </font>
    <font>
      <b/>
      <sz val="11"/>
      <color theme="1"/>
      <name val="Calibri"/>
      <family val="2"/>
      <scheme val="minor"/>
    </font>
    <font>
      <b/>
      <sz val="11"/>
      <name val="Calibri"/>
      <family val="2"/>
      <scheme val="minor"/>
    </font>
    <font>
      <b/>
      <i/>
      <sz val="11"/>
      <name val="Times New Roman"/>
      <family val="1"/>
    </font>
    <font>
      <b/>
      <i/>
      <sz val="11"/>
      <color rgb="FF000000"/>
      <name val="Times New Roman"/>
      <family val="1"/>
    </font>
  </fonts>
  <fills count="3">
    <fill>
      <patternFill patternType="none"/>
    </fill>
    <fill>
      <patternFill patternType="gray125"/>
    </fill>
    <fill>
      <patternFill patternType="solid">
        <fgColor theme="6" tint="0.59999389629810485"/>
        <bgColor indexed="64"/>
      </patternFill>
    </fill>
  </fills>
  <borders count="10">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32">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2" fillId="0" borderId="0"/>
    <xf numFmtId="0" fontId="10" fillId="0" borderId="0"/>
    <xf numFmtId="0" fontId="1" fillId="0" borderId="0"/>
  </cellStyleXfs>
  <cellXfs count="37">
    <xf numFmtId="0" fontId="0" fillId="0" borderId="0" xfId="0"/>
    <xf numFmtId="0" fontId="7" fillId="0" borderId="0" xfId="0" applyFont="1"/>
    <xf numFmtId="0" fontId="3" fillId="0" borderId="0" xfId="0" applyFont="1" applyFill="1"/>
    <xf numFmtId="0" fontId="9" fillId="0" borderId="0" xfId="0" applyFont="1"/>
    <xf numFmtId="0" fontId="8" fillId="0" borderId="0" xfId="0" applyFont="1" applyAlignment="1">
      <alignment horizontal="center" vertical="center"/>
    </xf>
    <xf numFmtId="0" fontId="6" fillId="0" borderId="0" xfId="0" applyFont="1" applyFill="1" applyAlignment="1">
      <alignment vertical="center"/>
    </xf>
    <xf numFmtId="0" fontId="7" fillId="0" borderId="0" xfId="0" applyFont="1" applyAlignment="1"/>
    <xf numFmtId="0" fontId="0" fillId="0" borderId="0" xfId="0"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center" vertical="center"/>
    </xf>
    <xf numFmtId="0" fontId="7" fillId="0" borderId="3" xfId="0" applyFont="1" applyBorder="1"/>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1" fillId="0" borderId="0" xfId="0" applyFont="1" applyAlignment="1">
      <alignment horizontal="center" vertical="center"/>
    </xf>
    <xf numFmtId="0" fontId="13" fillId="0" borderId="0" xfId="0" applyFont="1"/>
    <xf numFmtId="0" fontId="11" fillId="0" borderId="0" xfId="0" applyFont="1" applyAlignment="1">
      <alignment vertical="center"/>
    </xf>
    <xf numFmtId="0" fontId="7" fillId="0" borderId="0" xfId="0" applyFont="1" applyBorder="1" applyAlignment="1">
      <alignment vertical="center"/>
    </xf>
    <xf numFmtId="0" fontId="12" fillId="0" borderId="0" xfId="0" applyFont="1" applyAlignment="1">
      <alignment horizontal="left" vertical="center" wrapText="1"/>
    </xf>
    <xf numFmtId="0" fontId="12" fillId="0" borderId="0" xfId="0" applyFont="1" applyAlignment="1">
      <alignment horizontal="left" vertical="top" wrapText="1"/>
    </xf>
    <xf numFmtId="0" fontId="14" fillId="0" borderId="0" xfId="0" applyFont="1" applyAlignment="1">
      <alignment horizontal="left" vertical="center"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center"/>
    </xf>
    <xf numFmtId="0" fontId="3" fillId="2" borderId="6" xfId="0" applyFont="1" applyFill="1" applyBorder="1" applyAlignment="1">
      <alignment horizontal="center"/>
    </xf>
    <xf numFmtId="0" fontId="3" fillId="2" borderId="5" xfId="0" applyFont="1" applyFill="1" applyBorder="1" applyAlignment="1">
      <alignment horizontal="center"/>
    </xf>
    <xf numFmtId="0" fontId="3" fillId="2" borderId="4" xfId="0" applyFont="1" applyFill="1" applyBorder="1" applyAlignment="1">
      <alignment horizontal="left"/>
    </xf>
    <xf numFmtId="0" fontId="3" fillId="2" borderId="5" xfId="0" applyFont="1" applyFill="1" applyBorder="1" applyAlignment="1">
      <alignment horizontal="left"/>
    </xf>
    <xf numFmtId="0" fontId="3" fillId="2" borderId="6" xfId="0" applyFont="1" applyFill="1" applyBorder="1" applyAlignment="1">
      <alignment horizontal="left"/>
    </xf>
    <xf numFmtId="0" fontId="9" fillId="0" borderId="0" xfId="0" applyFont="1" applyAlignment="1">
      <alignment horizontal="left"/>
    </xf>
    <xf numFmtId="0" fontId="16" fillId="0" borderId="0" xfId="0" applyFont="1" applyAlignment="1">
      <alignment vertical="center"/>
    </xf>
    <xf numFmtId="0" fontId="17" fillId="0" borderId="0" xfId="0" applyFont="1" applyAlignment="1">
      <alignment horizontal="left" vertical="center"/>
    </xf>
    <xf numFmtId="0" fontId="15" fillId="0" borderId="0" xfId="0" applyFont="1" applyAlignment="1">
      <alignment vertical="center"/>
    </xf>
    <xf numFmtId="0" fontId="18" fillId="0" borderId="0" xfId="0" applyFont="1" applyAlignment="1">
      <alignment horizontal="left" vertical="top"/>
    </xf>
    <xf numFmtId="0" fontId="18" fillId="0" borderId="0" xfId="0" applyFont="1" applyAlignment="1">
      <alignment horizontal="left" vertical="center"/>
    </xf>
    <xf numFmtId="0" fontId="15" fillId="0" borderId="0" xfId="0" applyFont="1" applyAlignment="1">
      <alignment horizontal="left" vertical="center"/>
    </xf>
    <xf numFmtId="0" fontId="0" fillId="0" borderId="0" xfId="0" applyFont="1" applyAlignment="1">
      <alignment horizontal="left"/>
    </xf>
    <xf numFmtId="0" fontId="8" fillId="0" borderId="3" xfId="0" applyFont="1" applyBorder="1"/>
  </cellXfs>
  <cellStyles count="32">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visité" xfId="1" builtinId="9"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Normal" xfId="0" builtinId="0"/>
    <cellStyle name="Normal 2" xfId="29"/>
    <cellStyle name="Normal 2 2" xfId="30"/>
    <cellStyle name="Normal 3" xfId="31"/>
  </cellStyles>
  <dxfs count="0"/>
  <tableStyles count="0" defaultTableStyle="TableStyleMedium2" defaultPivotStyle="PivotStyleLight16"/>
  <colors>
    <mruColors>
      <color rgb="FFCCFF66"/>
      <color rgb="FFFFFF66"/>
      <color rgb="FF00FF00"/>
      <color rgb="FFFF5050"/>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Michelle\Documents\Astrologie%20dans%20les%20familles\Famille%20BOURGOIS%20-%20COCCORE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mille BOURGOIS-GILLES"/>
      <sheetName val="Famille BOURGOIS-EADY"/>
      <sheetName val="Famille BOURGOIS-CORNELIE"/>
      <sheetName val="Famille ODILE 2ème"/>
      <sheetName val="Famille ODILE 1er"/>
      <sheetName val="Famille SYLVIE GUILLE"/>
      <sheetName val="Famille Vierge"/>
      <sheetName val="SIGNES"/>
      <sheetName val="CHINOIS"/>
      <sheetName val="Image"/>
      <sheetName val="Horloge"/>
      <sheetName val="Calcul ascendant"/>
      <sheetName val="ASCENDANTCHINO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AD211"/>
  <sheetViews>
    <sheetView tabSelected="1" workbookViewId="0">
      <selection activeCell="E4" sqref="E4"/>
    </sheetView>
  </sheetViews>
  <sheetFormatPr baseColWidth="10" defaultColWidth="11.42578125" defaultRowHeight="15" x14ac:dyDescent="0.25"/>
  <cols>
    <col min="1" max="1" width="4.7109375" customWidth="1"/>
    <col min="2" max="2" width="10" style="7" customWidth="1"/>
    <col min="3" max="3" width="8.140625" customWidth="1"/>
    <col min="4" max="4" width="8.28515625" customWidth="1"/>
    <col min="5" max="5" width="69.7109375" customWidth="1"/>
    <col min="6" max="6" width="2.85546875" customWidth="1"/>
    <col min="7" max="19" width="4.7109375" customWidth="1"/>
    <col min="20" max="21" width="3.28515625" customWidth="1"/>
    <col min="22" max="34" width="4.7109375" customWidth="1"/>
  </cols>
  <sheetData>
    <row r="1" spans="2:30" ht="24" thickBot="1" x14ac:dyDescent="0.4">
      <c r="H1" s="25" t="s">
        <v>39</v>
      </c>
      <c r="I1" s="26"/>
      <c r="J1" s="26"/>
      <c r="K1" s="26"/>
      <c r="L1" s="27"/>
      <c r="M1" s="16"/>
      <c r="N1" s="25" t="s">
        <v>40</v>
      </c>
      <c r="O1" s="26"/>
      <c r="P1" s="26"/>
      <c r="Q1" s="27"/>
    </row>
    <row r="2" spans="2:30" ht="19.5" thickBot="1" x14ac:dyDescent="0.35">
      <c r="H2" s="5"/>
      <c r="I2" s="5"/>
      <c r="J2" s="5"/>
      <c r="K2" s="5"/>
      <c r="L2" s="5"/>
      <c r="M2" s="5"/>
      <c r="N2" s="5"/>
      <c r="O2" s="5"/>
      <c r="P2" s="5"/>
      <c r="Q2" s="1"/>
    </row>
    <row r="3" spans="2:30" s="1" customFormat="1" ht="24" thickBot="1" x14ac:dyDescent="0.4">
      <c r="B3" s="4" t="s">
        <v>26</v>
      </c>
      <c r="C3" s="4" t="s">
        <v>38</v>
      </c>
      <c r="D3" s="4" t="s">
        <v>27</v>
      </c>
      <c r="E3" s="4" t="s">
        <v>28</v>
      </c>
      <c r="F3" s="8"/>
      <c r="H3" s="20">
        <v>13</v>
      </c>
      <c r="I3" s="21"/>
      <c r="J3" s="2"/>
      <c r="K3" s="22">
        <v>2</v>
      </c>
      <c r="L3" s="23"/>
      <c r="M3" s="2"/>
      <c r="N3" s="22">
        <v>1902</v>
      </c>
      <c r="O3" s="24"/>
      <c r="P3" s="24"/>
      <c r="Q3" s="23"/>
    </row>
    <row r="4" spans="2:30" s="1" customFormat="1" ht="18.75" x14ac:dyDescent="0.3">
      <c r="B4" s="9">
        <v>1900</v>
      </c>
      <c r="C4" s="10" t="str">
        <f>IF(B4-$N$3&lt;0,"",MID(SUBSTITUTE($H$1&amp;$N$1," ",""),MOD(B4-$N$3,LEN(SUBSTITUTE($H$1&amp;$N$1," ","")))+1,1))</f>
        <v/>
      </c>
      <c r="D4" s="10" t="str">
        <f t="shared" ref="D4:D67" si="0">IFERROR(IF(MOD(CODE(C4)-64,9)=0,9,MOD(CODE(C4)-64,9)),"")</f>
        <v/>
      </c>
      <c r="E4" s="10" t="str">
        <f>IFERROR(VLOOKUP(C4,Feuil1!$A$1:$B$27,2,FALSE),"")</f>
        <v/>
      </c>
    </row>
    <row r="5" spans="2:30" s="1" customFormat="1" ht="18.75" x14ac:dyDescent="0.3">
      <c r="B5" s="11">
        <v>1901</v>
      </c>
      <c r="C5" s="10" t="str">
        <f>IF(B5-$N$3&lt;0,"",MID(SUBSTITUTE($H$1&amp;$N$1," ",""),MOD(B5-$N$3,LEN(SUBSTITUTE($H$1&amp;$N$1," ","")))+1,1))</f>
        <v/>
      </c>
      <c r="D5" s="10" t="str">
        <f t="shared" si="0"/>
        <v/>
      </c>
      <c r="E5" s="10" t="str">
        <f>IFERROR(VLOOKUP(C5,Feuil1!$A$1:$B$27,2,FALSE),"")</f>
        <v/>
      </c>
    </row>
    <row r="6" spans="2:30" s="1" customFormat="1" ht="18.75" x14ac:dyDescent="0.3">
      <c r="B6" s="11">
        <v>1902</v>
      </c>
      <c r="C6" s="10" t="str">
        <f>IF(B6-$N$3&lt;0,"",MID(SUBSTITUTE($H$1&amp;$N$1," ",""),MOD(B6-$N$3,LEN(SUBSTITUTE($H$1&amp;$N$1," ","")))+1,1))</f>
        <v>M</v>
      </c>
      <c r="D6" s="10">
        <f>IFERROR(IF(MOD(CODE(C6)-64,9)=0,9,MOD(CODE(C6)-64,9)),"")</f>
        <v>4</v>
      </c>
      <c r="E6" s="36" t="str">
        <f>IFERROR(VLOOKUP(C6,Feuil1!$A$1:$B$27,2,FALSE),"")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c r="S6" s="6"/>
      <c r="T6" s="6"/>
    </row>
    <row r="7" spans="2:30" s="1" customFormat="1" ht="18.75" x14ac:dyDescent="0.3">
      <c r="B7" s="11">
        <v>1903</v>
      </c>
      <c r="C7" s="10" t="str">
        <f>IF(B7-$N$3&lt;0,"",MID(SUBSTITUTE($H$1&amp;$N$1," ",""),MOD(B7-$N$3,LEN(SUBSTITUTE($H$1&amp;$N$1," ","")))+1,1))</f>
        <v>I</v>
      </c>
      <c r="D7" s="10">
        <f t="shared" si="0"/>
        <v>9</v>
      </c>
      <c r="E7" s="36" t="str">
        <f>IFERROR(VLOOKUP(C7,Feuil1!$A$1:$B$27,2,FALSE),"")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c r="G7" s="14"/>
      <c r="H7" s="14"/>
      <c r="I7" s="14"/>
      <c r="J7" s="14"/>
      <c r="K7" s="14"/>
      <c r="L7" s="14"/>
      <c r="M7" s="14"/>
      <c r="N7" s="14"/>
      <c r="O7" s="14"/>
      <c r="P7" s="14"/>
      <c r="Q7" s="14"/>
      <c r="R7" s="14"/>
      <c r="S7" s="14"/>
      <c r="T7" s="14"/>
      <c r="U7" s="14"/>
      <c r="V7" s="14"/>
      <c r="W7" s="14"/>
      <c r="X7" s="14"/>
      <c r="Y7" s="14"/>
      <c r="Z7" s="14"/>
      <c r="AA7" s="14"/>
      <c r="AB7" s="14"/>
      <c r="AC7" s="14"/>
      <c r="AD7" s="14"/>
    </row>
    <row r="8" spans="2:30" s="1" customFormat="1" ht="18.75" x14ac:dyDescent="0.3">
      <c r="B8" s="11">
        <v>1904</v>
      </c>
      <c r="C8" s="10" t="str">
        <f>IF(B8-$N$3&lt;0,"",MID(SUBSTITUTE($H$1&amp;$N$1," ",""),MOD(B8-$N$3,LEN(SUBSTITUTE($H$1&amp;$N$1," ","")))+1,1))</f>
        <v>C</v>
      </c>
      <c r="D8" s="10">
        <f t="shared" si="0"/>
        <v>3</v>
      </c>
      <c r="E8" s="36" t="str">
        <f>IFERROR(VLOOKUP(C8,Feuil1!$A$1:$B$27,2,FALSE),"")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c r="G8" s="14"/>
      <c r="H8" s="14"/>
      <c r="I8" s="14"/>
      <c r="J8" s="14"/>
      <c r="K8" s="14"/>
      <c r="L8" s="14"/>
      <c r="M8" s="14"/>
      <c r="N8" s="14"/>
      <c r="O8" s="14"/>
      <c r="P8" s="14"/>
      <c r="Q8" s="14"/>
      <c r="R8" s="14"/>
      <c r="S8" s="14"/>
      <c r="T8" s="14"/>
      <c r="U8" s="14"/>
      <c r="V8" s="14"/>
      <c r="W8" s="14"/>
      <c r="X8" s="14"/>
      <c r="Y8" s="14"/>
      <c r="Z8" s="14"/>
      <c r="AA8" s="14"/>
      <c r="AB8" s="14"/>
      <c r="AC8" s="14"/>
      <c r="AD8" s="14"/>
    </row>
    <row r="9" spans="2:30" s="1" customFormat="1" ht="18.75" x14ac:dyDescent="0.3">
      <c r="B9" s="11">
        <v>1905</v>
      </c>
      <c r="C9" s="10" t="str">
        <f>IF(B9-$N$3&lt;0,"",MID(SUBSTITUTE($H$1&amp;$N$1," ",""),MOD(B9-$N$3,LEN(SUBSTITUTE($H$1&amp;$N$1," ","")))+1,1))</f>
        <v>H</v>
      </c>
      <c r="D9" s="10">
        <f t="shared" si="0"/>
        <v>8</v>
      </c>
      <c r="E9" s="36" t="str">
        <f>IFERROR(VLOOKUP(C9,Feuil1!$A$1:$B$27,2,FALSE),"")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c r="G9" s="14"/>
      <c r="H9" s="14"/>
      <c r="I9" s="14"/>
      <c r="J9" s="14"/>
      <c r="K9" s="3"/>
      <c r="L9" s="13"/>
      <c r="M9" s="14"/>
      <c r="N9" s="14"/>
      <c r="O9" s="14"/>
      <c r="P9" s="14"/>
      <c r="Q9" s="14"/>
      <c r="R9" s="15"/>
      <c r="S9" s="15"/>
      <c r="T9" s="15"/>
      <c r="U9" s="14"/>
      <c r="V9" s="14"/>
      <c r="W9" s="14"/>
      <c r="X9" s="14"/>
      <c r="Y9" s="14"/>
      <c r="Z9" s="14"/>
      <c r="AA9" s="14"/>
      <c r="AB9" s="14"/>
      <c r="AC9" s="14"/>
      <c r="AD9" s="14"/>
    </row>
    <row r="10" spans="2:30" s="1" customFormat="1" ht="18.75" x14ac:dyDescent="0.3">
      <c r="B10" s="11">
        <v>1906</v>
      </c>
      <c r="C10" s="10" t="str">
        <f>IF(B10-$N$3&lt;0,"",MID(SUBSTITUTE($H$1&amp;$N$1," ",""),MOD(B10-$N$3,LEN(SUBSTITUTE($H$1&amp;$N$1," ","")))+1,1))</f>
        <v>E</v>
      </c>
      <c r="D10" s="10">
        <f t="shared" si="0"/>
        <v>5</v>
      </c>
      <c r="E10" s="36" t="str">
        <f>IFERROR(VLOOKUP(C10,Feuil1!$A$1:$B$27,2,FALSE),"")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1" spans="2:30" s="1" customFormat="1" ht="19.5" customHeight="1" x14ac:dyDescent="0.3">
      <c r="B11" s="11">
        <v>1907</v>
      </c>
      <c r="C11" s="10" t="str">
        <f>IF(B11-$N$3&lt;0,"",MID(SUBSTITUTE($H$1&amp;$N$1," ",""),MOD(B11-$N$3,LEN(SUBSTITUTE($H$1&amp;$N$1," ","")))+1,1))</f>
        <v>L</v>
      </c>
      <c r="D11" s="10">
        <f t="shared" si="0"/>
        <v>3</v>
      </c>
      <c r="E11" s="36" t="str">
        <f>IFERROR(VLOOKUP(C11,Feuil1!$A$1:$B$27,2,FALSE),"")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2" spans="2:30" s="1" customFormat="1" ht="19.5" customHeight="1" x14ac:dyDescent="0.3">
      <c r="B12" s="11">
        <v>1908</v>
      </c>
      <c r="C12" s="10" t="str">
        <f>IF(B12-$N$3&lt;0,"",MID(SUBSTITUTE($H$1&amp;$N$1," ",""),MOD(B12-$N$3,LEN(SUBSTITUTE($H$1&amp;$N$1," ","")))+1,1))</f>
        <v>L</v>
      </c>
      <c r="D12" s="10">
        <f t="shared" si="0"/>
        <v>3</v>
      </c>
      <c r="E12" s="36" t="str">
        <f>IFERROR(VLOOKUP(C12,Feuil1!$A$1:$B$27,2,FALSE),"")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3" spans="2:30" s="1" customFormat="1" ht="18.75" customHeight="1" x14ac:dyDescent="0.3">
      <c r="B13" s="11">
        <v>1909</v>
      </c>
      <c r="C13" s="10" t="str">
        <f>IF(B13-$N$3&lt;0,"",MID(SUBSTITUTE($H$1&amp;$N$1," ",""),MOD(B13-$N$3,LEN(SUBSTITUTE($H$1&amp;$N$1," ","")))+1,1))</f>
        <v>E</v>
      </c>
      <c r="D13" s="10">
        <f t="shared" si="0"/>
        <v>5</v>
      </c>
      <c r="E13" s="36" t="str">
        <f>IFERROR(VLOOKUP(C13,Feuil1!$A$1:$B$27,2,FALSE),"")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4" spans="2:30" s="1" customFormat="1" ht="18.75" customHeight="1" x14ac:dyDescent="0.3">
      <c r="B14" s="11">
        <v>1910</v>
      </c>
      <c r="C14" s="10" t="str">
        <f>IF(B14-$N$3&lt;0,"",MID(SUBSTITUTE($H$1&amp;$N$1," ",""),MOD(B14-$N$3,LEN(SUBSTITUTE($H$1&amp;$N$1," ","")))+1,1))</f>
        <v>B</v>
      </c>
      <c r="D14" s="10">
        <f t="shared" si="0"/>
        <v>2</v>
      </c>
      <c r="E14" s="36" t="str">
        <f>IFERROR(VLOOKUP(C14,Feuil1!$A$1:$B$27,2,FALSE),"")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5" spans="2:30" s="1" customFormat="1" ht="18.75" x14ac:dyDescent="0.3">
      <c r="B15" s="11">
        <v>1911</v>
      </c>
      <c r="C15" s="10" t="str">
        <f>IF(B15-$N$3&lt;0,"",MID(SUBSTITUTE($H$1&amp;$N$1," ",""),MOD(B15-$N$3,LEN(SUBSTITUTE($H$1&amp;$N$1," ","")))+1,1))</f>
        <v>O</v>
      </c>
      <c r="D15" s="10">
        <f t="shared" si="0"/>
        <v>6</v>
      </c>
      <c r="E15" s="36" t="str">
        <f>IFERROR(VLOOKUP(C15,Feuil1!$A$1:$B$27,2,FALSE),"")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6" spans="2:30" s="1" customFormat="1" ht="18.75" customHeight="1" x14ac:dyDescent="0.3">
      <c r="B16" s="11">
        <v>1912</v>
      </c>
      <c r="C16" s="10" t="str">
        <f>IF(B16-$N$3&lt;0,"",MID(SUBSTITUTE($H$1&amp;$N$1," ",""),MOD(B16-$N$3,LEN(SUBSTITUTE($H$1&amp;$N$1," ","")))+1,1))</f>
        <v>U</v>
      </c>
      <c r="D16" s="10">
        <f t="shared" si="0"/>
        <v>3</v>
      </c>
      <c r="E16" s="36" t="str">
        <f>IFERROR(VLOOKUP(C16,Feuil1!$A$1:$B$27,2,FALSE),"")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7" spans="2:5" s="1" customFormat="1" ht="18.75" customHeight="1" x14ac:dyDescent="0.3">
      <c r="B17" s="11">
        <v>1913</v>
      </c>
      <c r="C17" s="10" t="str">
        <f>IF(B17-$N$3&lt;0,"",MID(SUBSTITUTE($H$1&amp;$N$1," ",""),MOD(B17-$N$3,LEN(SUBSTITUTE($H$1&amp;$N$1," ","")))+1,1))</f>
        <v>T</v>
      </c>
      <c r="D17" s="10">
        <f t="shared" si="0"/>
        <v>2</v>
      </c>
      <c r="E17" s="36" t="str">
        <f>IFERROR(VLOOKUP(C17,Feuil1!$A$1:$B$27,2,FALSE),"")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8" spans="2:5" s="1" customFormat="1" ht="18.75" customHeight="1" x14ac:dyDescent="0.3">
      <c r="B18" s="11">
        <v>1914</v>
      </c>
      <c r="C18" s="10" t="str">
        <f>IF(B18-$N$3&lt;0,"",MID(SUBSTITUTE($H$1&amp;$N$1," ",""),MOD(B18-$N$3,LEN(SUBSTITUTE($H$1&amp;$N$1," ","")))+1,1))</f>
        <v>M</v>
      </c>
      <c r="D18" s="10">
        <f t="shared" si="0"/>
        <v>4</v>
      </c>
      <c r="E18" s="36" t="str">
        <f>IFERROR(VLOOKUP(C18,Feuil1!$A$1:$B$27,2,FALSE),"")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9" spans="2:5" s="1" customFormat="1" ht="18.75" customHeight="1" x14ac:dyDescent="0.3">
      <c r="B19" s="11">
        <v>1915</v>
      </c>
      <c r="C19" s="10" t="str">
        <f>IF(B19-$N$3&lt;0,"",MID(SUBSTITUTE($H$1&amp;$N$1," ",""),MOD(B19-$N$3,LEN(SUBSTITUTE($H$1&amp;$N$1," ","")))+1,1))</f>
        <v>I</v>
      </c>
      <c r="D19" s="10">
        <f t="shared" si="0"/>
        <v>9</v>
      </c>
      <c r="E19" s="36" t="str">
        <f>IFERROR(VLOOKUP(C19,Feuil1!$A$1:$B$27,2,FALSE),"")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20" spans="2:5" s="1" customFormat="1" ht="18.75" x14ac:dyDescent="0.3">
      <c r="B20" s="11">
        <v>1916</v>
      </c>
      <c r="C20" s="10" t="str">
        <f>IF(B20-$N$3&lt;0,"",MID(SUBSTITUTE($H$1&amp;$N$1," ",""),MOD(B20-$N$3,LEN(SUBSTITUTE($H$1&amp;$N$1," ","")))+1,1))</f>
        <v>C</v>
      </c>
      <c r="D20" s="10">
        <f t="shared" si="0"/>
        <v>3</v>
      </c>
      <c r="E20" s="36" t="str">
        <f>IFERROR(VLOOKUP(C20,Feuil1!$A$1:$B$27,2,FALSE),"")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21" spans="2:5" s="1" customFormat="1" ht="18.75" customHeight="1" x14ac:dyDescent="0.3">
      <c r="B21" s="11">
        <v>1917</v>
      </c>
      <c r="C21" s="10" t="str">
        <f>IF(B21-$N$3&lt;0,"",MID(SUBSTITUTE($H$1&amp;$N$1," ",""),MOD(B21-$N$3,LEN(SUBSTITUTE($H$1&amp;$N$1," ","")))+1,1))</f>
        <v>H</v>
      </c>
      <c r="D21" s="10">
        <f t="shared" si="0"/>
        <v>8</v>
      </c>
      <c r="E21" s="36" t="str">
        <f>IFERROR(VLOOKUP(C21,Feuil1!$A$1:$B$27,2,FALSE),"")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22" spans="2:5" s="1" customFormat="1" ht="18.75" customHeight="1" x14ac:dyDescent="0.3">
      <c r="B22" s="11">
        <v>1918</v>
      </c>
      <c r="C22" s="10" t="str">
        <f>IF(B22-$N$3&lt;0,"",MID(SUBSTITUTE($H$1&amp;$N$1," ",""),MOD(B22-$N$3,LEN(SUBSTITUTE($H$1&amp;$N$1," ","")))+1,1))</f>
        <v>E</v>
      </c>
      <c r="D22" s="10">
        <f t="shared" si="0"/>
        <v>5</v>
      </c>
      <c r="E22" s="36" t="str">
        <f>IFERROR(VLOOKUP(C22,Feuil1!$A$1:$B$27,2,FALSE),"")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23" spans="2:5" s="1" customFormat="1" ht="18.75" customHeight="1" x14ac:dyDescent="0.3">
      <c r="B23" s="11">
        <v>1919</v>
      </c>
      <c r="C23" s="10" t="str">
        <f>IF(B23-$N$3&lt;0,"",MID(SUBSTITUTE($H$1&amp;$N$1," ",""),MOD(B23-$N$3,LEN(SUBSTITUTE($H$1&amp;$N$1," ","")))+1,1))</f>
        <v>L</v>
      </c>
      <c r="D23" s="10">
        <f t="shared" si="0"/>
        <v>3</v>
      </c>
      <c r="E23" s="36" t="str">
        <f>IFERROR(VLOOKUP(C23,Feuil1!$A$1:$B$27,2,FALSE),"")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24" spans="2:5" s="1" customFormat="1" ht="18.75" customHeight="1" x14ac:dyDescent="0.3">
      <c r="B24" s="11">
        <v>1920</v>
      </c>
      <c r="C24" s="10" t="str">
        <f>IF(B24-$N$3&lt;0,"",MID(SUBSTITUTE($H$1&amp;$N$1," ",""),MOD(B24-$N$3,LEN(SUBSTITUTE($H$1&amp;$N$1," ","")))+1,1))</f>
        <v>L</v>
      </c>
      <c r="D24" s="10">
        <f t="shared" si="0"/>
        <v>3</v>
      </c>
      <c r="E24" s="36" t="str">
        <f>IFERROR(VLOOKUP(C24,Feuil1!$A$1:$B$27,2,FALSE),"")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25" spans="2:5" s="1" customFormat="1" ht="18.75" x14ac:dyDescent="0.3">
      <c r="B25" s="11">
        <v>1921</v>
      </c>
      <c r="C25" s="10" t="str">
        <f>IF(B25-$N$3&lt;0,"",MID(SUBSTITUTE($H$1&amp;$N$1," ",""),MOD(B25-$N$3,LEN(SUBSTITUTE($H$1&amp;$N$1," ","")))+1,1))</f>
        <v>E</v>
      </c>
      <c r="D25" s="10">
        <f t="shared" si="0"/>
        <v>5</v>
      </c>
      <c r="E25" s="36" t="str">
        <f>IFERROR(VLOOKUP(C25,Feuil1!$A$1:$B$27,2,FALSE),"")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26" spans="2:5" s="1" customFormat="1" ht="18.75" x14ac:dyDescent="0.3">
      <c r="B26" s="11">
        <v>1922</v>
      </c>
      <c r="C26" s="10" t="str">
        <f>IF(B26-$N$3&lt;0,"",MID(SUBSTITUTE($H$1&amp;$N$1," ",""),MOD(B26-$N$3,LEN(SUBSTITUTE($H$1&amp;$N$1," ","")))+1,1))</f>
        <v>B</v>
      </c>
      <c r="D26" s="10">
        <f t="shared" si="0"/>
        <v>2</v>
      </c>
      <c r="E26" s="36" t="str">
        <f>IFERROR(VLOOKUP(C26,Feuil1!$A$1:$B$27,2,FALSE),"")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27" spans="2:5" s="1" customFormat="1" ht="18.75" x14ac:dyDescent="0.3">
      <c r="B27" s="11">
        <v>1923</v>
      </c>
      <c r="C27" s="10" t="str">
        <f>IF(B27-$N$3&lt;0,"",MID(SUBSTITUTE($H$1&amp;$N$1," ",""),MOD(B27-$N$3,LEN(SUBSTITUTE($H$1&amp;$N$1," ","")))+1,1))</f>
        <v>O</v>
      </c>
      <c r="D27" s="10">
        <f t="shared" si="0"/>
        <v>6</v>
      </c>
      <c r="E27" s="36" t="str">
        <f>IFERROR(VLOOKUP(C27,Feuil1!$A$1:$B$27,2,FALSE),"")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28" spans="2:5" s="1" customFormat="1" ht="18.75" x14ac:dyDescent="0.3">
      <c r="B28" s="11">
        <v>1924</v>
      </c>
      <c r="C28" s="10" t="str">
        <f>IF(B28-$N$3&lt;0,"",MID(SUBSTITUTE($H$1&amp;$N$1," ",""),MOD(B28-$N$3,LEN(SUBSTITUTE($H$1&amp;$N$1," ","")))+1,1))</f>
        <v>U</v>
      </c>
      <c r="D28" s="10">
        <f t="shared" si="0"/>
        <v>3</v>
      </c>
      <c r="E28" s="36" t="str">
        <f>IFERROR(VLOOKUP(C28,Feuil1!$A$1:$B$27,2,FALSE),"")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29" spans="2:5" s="1" customFormat="1" ht="18.75" x14ac:dyDescent="0.3">
      <c r="B29" s="11">
        <v>1925</v>
      </c>
      <c r="C29" s="10" t="str">
        <f>IF(B29-$N$3&lt;0,"",MID(SUBSTITUTE($H$1&amp;$N$1," ",""),MOD(B29-$N$3,LEN(SUBSTITUTE($H$1&amp;$N$1," ","")))+1,1))</f>
        <v>T</v>
      </c>
      <c r="D29" s="10">
        <f t="shared" si="0"/>
        <v>2</v>
      </c>
      <c r="E29" s="36" t="str">
        <f>IFERROR(VLOOKUP(C29,Feuil1!$A$1:$B$27,2,FALSE),"")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30" spans="2:5" s="1" customFormat="1" ht="18.75" x14ac:dyDescent="0.3">
      <c r="B30" s="11">
        <v>1926</v>
      </c>
      <c r="C30" s="10" t="str">
        <f>IF(B30-$N$3&lt;0,"",MID(SUBSTITUTE($H$1&amp;$N$1," ",""),MOD(B30-$N$3,LEN(SUBSTITUTE($H$1&amp;$N$1," ","")))+1,1))</f>
        <v>M</v>
      </c>
      <c r="D30" s="10">
        <f t="shared" si="0"/>
        <v>4</v>
      </c>
      <c r="E30" s="36" t="str">
        <f>IFERROR(VLOOKUP(C30,Feuil1!$A$1:$B$27,2,FALSE),"")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31" spans="2:5" s="1" customFormat="1" ht="18.75" x14ac:dyDescent="0.3">
      <c r="B31" s="11">
        <v>1927</v>
      </c>
      <c r="C31" s="10" t="str">
        <f>IF(B31-$N$3&lt;0,"",MID(SUBSTITUTE($H$1&amp;$N$1," ",""),MOD(B31-$N$3,LEN(SUBSTITUTE($H$1&amp;$N$1," ","")))+1,1))</f>
        <v>I</v>
      </c>
      <c r="D31" s="10">
        <f t="shared" si="0"/>
        <v>9</v>
      </c>
      <c r="E31" s="36" t="str">
        <f>IFERROR(VLOOKUP(C31,Feuil1!$A$1:$B$27,2,FALSE),"")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32" spans="2:5" s="1" customFormat="1" ht="18.75" x14ac:dyDescent="0.3">
      <c r="B32" s="11">
        <v>1928</v>
      </c>
      <c r="C32" s="10" t="str">
        <f>IF(B32-$N$3&lt;0,"",MID(SUBSTITUTE($H$1&amp;$N$1," ",""),MOD(B32-$N$3,LEN(SUBSTITUTE($H$1&amp;$N$1," ","")))+1,1))</f>
        <v>C</v>
      </c>
      <c r="D32" s="10">
        <f t="shared" si="0"/>
        <v>3</v>
      </c>
      <c r="E32" s="36" t="str">
        <f>IFERROR(VLOOKUP(C32,Feuil1!$A$1:$B$27,2,FALSE),"")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33" spans="2:5" s="1" customFormat="1" ht="18.75" x14ac:dyDescent="0.3">
      <c r="B33" s="11">
        <v>1929</v>
      </c>
      <c r="C33" s="10" t="str">
        <f>IF(B33-$N$3&lt;0,"",MID(SUBSTITUTE($H$1&amp;$N$1," ",""),MOD(B33-$N$3,LEN(SUBSTITUTE($H$1&amp;$N$1," ","")))+1,1))</f>
        <v>H</v>
      </c>
      <c r="D33" s="10">
        <f t="shared" si="0"/>
        <v>8</v>
      </c>
      <c r="E33" s="36" t="str">
        <f>IFERROR(VLOOKUP(C33,Feuil1!$A$1:$B$27,2,FALSE),"")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34" spans="2:5" s="1" customFormat="1" ht="18.75" x14ac:dyDescent="0.3">
      <c r="B34" s="11">
        <v>1930</v>
      </c>
      <c r="C34" s="10" t="str">
        <f>IF(B34-$N$3&lt;0,"",MID(SUBSTITUTE($H$1&amp;$N$1," ",""),MOD(B34-$N$3,LEN(SUBSTITUTE($H$1&amp;$N$1," ","")))+1,1))</f>
        <v>E</v>
      </c>
      <c r="D34" s="10">
        <f t="shared" si="0"/>
        <v>5</v>
      </c>
      <c r="E34" s="36" t="str">
        <f>IFERROR(VLOOKUP(C34,Feuil1!$A$1:$B$27,2,FALSE),"")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35" spans="2:5" s="1" customFormat="1" ht="18.75" x14ac:dyDescent="0.3">
      <c r="B35" s="11">
        <v>1931</v>
      </c>
      <c r="C35" s="10" t="str">
        <f>IF(B35-$N$3&lt;0,"",MID(SUBSTITUTE($H$1&amp;$N$1," ",""),MOD(B35-$N$3,LEN(SUBSTITUTE($H$1&amp;$N$1," ","")))+1,1))</f>
        <v>L</v>
      </c>
      <c r="D35" s="10">
        <f t="shared" si="0"/>
        <v>3</v>
      </c>
      <c r="E35" s="36" t="str">
        <f>IFERROR(VLOOKUP(C35,Feuil1!$A$1:$B$27,2,FALSE),"")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36" spans="2:5" s="1" customFormat="1" ht="18.75" x14ac:dyDescent="0.3">
      <c r="B36" s="11">
        <v>1932</v>
      </c>
      <c r="C36" s="10" t="str">
        <f>IF(B36-$N$3&lt;0,"",MID(SUBSTITUTE($H$1&amp;$N$1," ",""),MOD(B36-$N$3,LEN(SUBSTITUTE($H$1&amp;$N$1," ","")))+1,1))</f>
        <v>L</v>
      </c>
      <c r="D36" s="10">
        <f t="shared" si="0"/>
        <v>3</v>
      </c>
      <c r="E36" s="36" t="str">
        <f>IFERROR(VLOOKUP(C36,Feuil1!$A$1:$B$27,2,FALSE),"")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37" spans="2:5" s="1" customFormat="1" ht="18.75" x14ac:dyDescent="0.3">
      <c r="B37" s="11">
        <v>1933</v>
      </c>
      <c r="C37" s="10" t="str">
        <f>IF(B37-$N$3&lt;0,"",MID(SUBSTITUTE($H$1&amp;$N$1," ",""),MOD(B37-$N$3,LEN(SUBSTITUTE($H$1&amp;$N$1," ","")))+1,1))</f>
        <v>E</v>
      </c>
      <c r="D37" s="10">
        <f t="shared" si="0"/>
        <v>5</v>
      </c>
      <c r="E37" s="36" t="str">
        <f>IFERROR(VLOOKUP(C37,Feuil1!$A$1:$B$27,2,FALSE),"")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38" spans="2:5" s="1" customFormat="1" ht="18.75" x14ac:dyDescent="0.3">
      <c r="B38" s="11">
        <v>1934</v>
      </c>
      <c r="C38" s="10" t="str">
        <f>IF(B38-$N$3&lt;0,"",MID(SUBSTITUTE($H$1&amp;$N$1," ",""),MOD(B38-$N$3,LEN(SUBSTITUTE($H$1&amp;$N$1," ","")))+1,1))</f>
        <v>B</v>
      </c>
      <c r="D38" s="10">
        <f t="shared" si="0"/>
        <v>2</v>
      </c>
      <c r="E38" s="36" t="str">
        <f>IFERROR(VLOOKUP(C38,Feuil1!$A$1:$B$27,2,FALSE),"")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39" spans="2:5" s="1" customFormat="1" ht="18.75" customHeight="1" x14ac:dyDescent="0.3">
      <c r="B39" s="11">
        <v>1935</v>
      </c>
      <c r="C39" s="10" t="str">
        <f>IF(B39-$N$3&lt;0,"",MID(SUBSTITUTE($H$1&amp;$N$1," ",""),MOD(B39-$N$3,LEN(SUBSTITUTE($H$1&amp;$N$1," ","")))+1,1))</f>
        <v>O</v>
      </c>
      <c r="D39" s="10">
        <f t="shared" si="0"/>
        <v>6</v>
      </c>
      <c r="E39" s="36" t="str">
        <f>IFERROR(VLOOKUP(C39,Feuil1!$A$1:$B$27,2,FALSE),"")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40" spans="2:5" s="1" customFormat="1" ht="18.75" customHeight="1" x14ac:dyDescent="0.3">
      <c r="B40" s="11">
        <v>1936</v>
      </c>
      <c r="C40" s="10" t="str">
        <f>IF(B40-$N$3&lt;0,"",MID(SUBSTITUTE($H$1&amp;$N$1," ",""),MOD(B40-$N$3,LEN(SUBSTITUTE($H$1&amp;$N$1," ","")))+1,1))</f>
        <v>U</v>
      </c>
      <c r="D40" s="10">
        <f t="shared" si="0"/>
        <v>3</v>
      </c>
      <c r="E40" s="36" t="str">
        <f>IFERROR(VLOOKUP(C40,Feuil1!$A$1:$B$27,2,FALSE),"")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41" spans="2:5" s="1" customFormat="1" ht="18.75" customHeight="1" x14ac:dyDescent="0.3">
      <c r="B41" s="11">
        <v>1937</v>
      </c>
      <c r="C41" s="10" t="str">
        <f>IF(B41-$N$3&lt;0,"",MID(SUBSTITUTE($H$1&amp;$N$1," ",""),MOD(B41-$N$3,LEN(SUBSTITUTE($H$1&amp;$N$1," ","")))+1,1))</f>
        <v>T</v>
      </c>
      <c r="D41" s="10">
        <f t="shared" si="0"/>
        <v>2</v>
      </c>
      <c r="E41" s="36" t="str">
        <f>IFERROR(VLOOKUP(C41,Feuil1!$A$1:$B$27,2,FALSE),"")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42" spans="2:5" s="1" customFormat="1" ht="18.75" customHeight="1" x14ac:dyDescent="0.3">
      <c r="B42" s="11">
        <v>1938</v>
      </c>
      <c r="C42" s="10" t="str">
        <f>IF(B42-$N$3&lt;0,"",MID(SUBSTITUTE($H$1&amp;$N$1," ",""),MOD(B42-$N$3,LEN(SUBSTITUTE($H$1&amp;$N$1," ","")))+1,1))</f>
        <v>M</v>
      </c>
      <c r="D42" s="10">
        <f t="shared" si="0"/>
        <v>4</v>
      </c>
      <c r="E42" s="36" t="str">
        <f>IFERROR(VLOOKUP(C42,Feuil1!$A$1:$B$27,2,FALSE),"")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43" spans="2:5" s="1" customFormat="1" ht="18.75" customHeight="1" x14ac:dyDescent="0.3">
      <c r="B43" s="11">
        <v>1939</v>
      </c>
      <c r="C43" s="10" t="str">
        <f>IF(B43-$N$3&lt;0,"",MID(SUBSTITUTE($H$1&amp;$N$1," ",""),MOD(B43-$N$3,LEN(SUBSTITUTE($H$1&amp;$N$1," ","")))+1,1))</f>
        <v>I</v>
      </c>
      <c r="D43" s="10">
        <f t="shared" si="0"/>
        <v>9</v>
      </c>
      <c r="E43" s="36" t="str">
        <f>IFERROR(VLOOKUP(C43,Feuil1!$A$1:$B$27,2,FALSE),"")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44" spans="2:5" s="1" customFormat="1" ht="18.75" customHeight="1" x14ac:dyDescent="0.3">
      <c r="B44" s="11">
        <v>1940</v>
      </c>
      <c r="C44" s="10" t="str">
        <f>IF(B44-$N$3&lt;0,"",MID(SUBSTITUTE($H$1&amp;$N$1," ",""),MOD(B44-$N$3,LEN(SUBSTITUTE($H$1&amp;$N$1," ","")))+1,1))</f>
        <v>C</v>
      </c>
      <c r="D44" s="10">
        <f t="shared" si="0"/>
        <v>3</v>
      </c>
      <c r="E44" s="36" t="str">
        <f>IFERROR(VLOOKUP(C44,Feuil1!$A$1:$B$27,2,FALSE),"")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45" spans="2:5" s="1" customFormat="1" ht="18.75" customHeight="1" x14ac:dyDescent="0.3">
      <c r="B45" s="11">
        <v>1941</v>
      </c>
      <c r="C45" s="10" t="str">
        <f>IF(B45-$N$3&lt;0,"",MID(SUBSTITUTE($H$1&amp;$N$1," ",""),MOD(B45-$N$3,LEN(SUBSTITUTE($H$1&amp;$N$1," ","")))+1,1))</f>
        <v>H</v>
      </c>
      <c r="D45" s="10">
        <f t="shared" si="0"/>
        <v>8</v>
      </c>
      <c r="E45" s="36" t="str">
        <f>IFERROR(VLOOKUP(C45,Feuil1!$A$1:$B$27,2,FALSE),"")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46" spans="2:5" s="1" customFormat="1" ht="18.75" x14ac:dyDescent="0.3">
      <c r="B46" s="11">
        <v>1942</v>
      </c>
      <c r="C46" s="10" t="str">
        <f>IF(B46-$N$3&lt;0,"",MID(SUBSTITUTE($H$1&amp;$N$1," ",""),MOD(B46-$N$3,LEN(SUBSTITUTE($H$1&amp;$N$1," ","")))+1,1))</f>
        <v>E</v>
      </c>
      <c r="D46" s="10">
        <f t="shared" si="0"/>
        <v>5</v>
      </c>
      <c r="E46" s="36" t="str">
        <f>IFERROR(VLOOKUP(C46,Feuil1!$A$1:$B$27,2,FALSE),"")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47" spans="2:5" s="1" customFormat="1" ht="18.75" x14ac:dyDescent="0.3">
      <c r="B47" s="11">
        <v>1943</v>
      </c>
      <c r="C47" s="10" t="str">
        <f>IF(B47-$N$3&lt;0,"",MID(SUBSTITUTE($H$1&amp;$N$1," ",""),MOD(B47-$N$3,LEN(SUBSTITUTE($H$1&amp;$N$1," ","")))+1,1))</f>
        <v>L</v>
      </c>
      <c r="D47" s="10">
        <f t="shared" si="0"/>
        <v>3</v>
      </c>
      <c r="E47" s="36" t="str">
        <f>IFERROR(VLOOKUP(C47,Feuil1!$A$1:$B$27,2,FALSE),"")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48" spans="2:5" s="1" customFormat="1" ht="18.75" customHeight="1" x14ac:dyDescent="0.3">
      <c r="B48" s="11">
        <v>1944</v>
      </c>
      <c r="C48" s="10" t="str">
        <f>IF(B48-$N$3&lt;0,"",MID(SUBSTITUTE($H$1&amp;$N$1," ",""),MOD(B48-$N$3,LEN(SUBSTITUTE($H$1&amp;$N$1," ","")))+1,1))</f>
        <v>L</v>
      </c>
      <c r="D48" s="10">
        <f t="shared" si="0"/>
        <v>3</v>
      </c>
      <c r="E48" s="36" t="str">
        <f>IFERROR(VLOOKUP(C48,Feuil1!$A$1:$B$27,2,FALSE),"")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49" spans="2:5" s="1" customFormat="1" ht="18.75" customHeight="1" x14ac:dyDescent="0.3">
      <c r="B49" s="11">
        <v>1945</v>
      </c>
      <c r="C49" s="10" t="str">
        <f>IF(B49-$N$3&lt;0,"",MID(SUBSTITUTE($H$1&amp;$N$1," ",""),MOD(B49-$N$3,LEN(SUBSTITUTE($H$1&amp;$N$1," ","")))+1,1))</f>
        <v>E</v>
      </c>
      <c r="D49" s="10">
        <f t="shared" si="0"/>
        <v>5</v>
      </c>
      <c r="E49" s="36" t="str">
        <f>IFERROR(VLOOKUP(C49,Feuil1!$A$1:$B$27,2,FALSE),"")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50" spans="2:5" s="1" customFormat="1" ht="18.75" customHeight="1" x14ac:dyDescent="0.3">
      <c r="B50" s="11">
        <v>1946</v>
      </c>
      <c r="C50" s="10" t="str">
        <f>IF(B50-$N$3&lt;0,"",MID(SUBSTITUTE($H$1&amp;$N$1," ",""),MOD(B50-$N$3,LEN(SUBSTITUTE($H$1&amp;$N$1," ","")))+1,1))</f>
        <v>B</v>
      </c>
      <c r="D50" s="10">
        <f t="shared" si="0"/>
        <v>2</v>
      </c>
      <c r="E50" s="36" t="str">
        <f>IFERROR(VLOOKUP(C50,Feuil1!$A$1:$B$27,2,FALSE),"")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51" spans="2:5" s="1" customFormat="1" ht="18.75" customHeight="1" x14ac:dyDescent="0.3">
      <c r="B51" s="11">
        <v>1947</v>
      </c>
      <c r="C51" s="10" t="str">
        <f>IF(B51-$N$3&lt;0,"",MID(SUBSTITUTE($H$1&amp;$N$1," ",""),MOD(B51-$N$3,LEN(SUBSTITUTE($H$1&amp;$N$1," ","")))+1,1))</f>
        <v>O</v>
      </c>
      <c r="D51" s="10">
        <f t="shared" si="0"/>
        <v>6</v>
      </c>
      <c r="E51" s="36" t="str">
        <f>IFERROR(VLOOKUP(C51,Feuil1!$A$1:$B$27,2,FALSE),"")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52" spans="2:5" s="1" customFormat="1" ht="18.75" customHeight="1" x14ac:dyDescent="0.3">
      <c r="B52" s="11">
        <v>1948</v>
      </c>
      <c r="C52" s="10" t="str">
        <f>IF(B52-$N$3&lt;0,"",MID(SUBSTITUTE($H$1&amp;$N$1," ",""),MOD(B52-$N$3,LEN(SUBSTITUTE($H$1&amp;$N$1," ","")))+1,1))</f>
        <v>U</v>
      </c>
      <c r="D52" s="10">
        <f t="shared" si="0"/>
        <v>3</v>
      </c>
      <c r="E52" s="36" t="str">
        <f>IFERROR(VLOOKUP(C52,Feuil1!$A$1:$B$27,2,FALSE),"")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53" spans="2:5" s="1" customFormat="1" ht="18.75" customHeight="1" x14ac:dyDescent="0.3">
      <c r="B53" s="11">
        <v>1949</v>
      </c>
      <c r="C53" s="10" t="str">
        <f>IF(B53-$N$3&lt;0,"",MID(SUBSTITUTE($H$1&amp;$N$1," ",""),MOD(B53-$N$3,LEN(SUBSTITUTE($H$1&amp;$N$1," ","")))+1,1))</f>
        <v>T</v>
      </c>
      <c r="D53" s="10">
        <f t="shared" si="0"/>
        <v>2</v>
      </c>
      <c r="E53" s="36" t="str">
        <f>IFERROR(VLOOKUP(C53,Feuil1!$A$1:$B$27,2,FALSE),"")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54" spans="2:5" s="1" customFormat="1" ht="18.75" customHeight="1" x14ac:dyDescent="0.3">
      <c r="B54" s="11">
        <v>1950</v>
      </c>
      <c r="C54" s="10" t="str">
        <f>IF(B54-$N$3&lt;0,"",MID(SUBSTITUTE($H$1&amp;$N$1," ",""),MOD(B54-$N$3,LEN(SUBSTITUTE($H$1&amp;$N$1," ","")))+1,1))</f>
        <v>M</v>
      </c>
      <c r="D54" s="10">
        <f t="shared" si="0"/>
        <v>4</v>
      </c>
      <c r="E54" s="36" t="str">
        <f>IFERROR(VLOOKUP(C54,Feuil1!$A$1:$B$27,2,FALSE),"")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55" spans="2:5" s="1" customFormat="1" ht="18.75" customHeight="1" x14ac:dyDescent="0.3">
      <c r="B55" s="11">
        <v>1951</v>
      </c>
      <c r="C55" s="10" t="str">
        <f>IF(B55-$N$3&lt;0,"",MID(SUBSTITUTE($H$1&amp;$N$1," ",""),MOD(B55-$N$3,LEN(SUBSTITUTE($H$1&amp;$N$1," ","")))+1,1))</f>
        <v>I</v>
      </c>
      <c r="D55" s="10">
        <f t="shared" si="0"/>
        <v>9</v>
      </c>
      <c r="E55" s="36" t="str">
        <f>IFERROR(VLOOKUP(C55,Feuil1!$A$1:$B$27,2,FALSE),"")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56" spans="2:5" s="1" customFormat="1" ht="18.75" customHeight="1" x14ac:dyDescent="0.3">
      <c r="B56" s="11">
        <v>1952</v>
      </c>
      <c r="C56" s="10" t="str">
        <f>IF(B56-$N$3&lt;0,"",MID(SUBSTITUTE($H$1&amp;$N$1," ",""),MOD(B56-$N$3,LEN(SUBSTITUTE($H$1&amp;$N$1," ","")))+1,1))</f>
        <v>C</v>
      </c>
      <c r="D56" s="10">
        <f t="shared" si="0"/>
        <v>3</v>
      </c>
      <c r="E56" s="36" t="str">
        <f>IFERROR(VLOOKUP(C56,Feuil1!$A$1:$B$27,2,FALSE),"")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57" spans="2:5" s="1" customFormat="1" ht="18.75" customHeight="1" x14ac:dyDescent="0.3">
      <c r="B57" s="11">
        <v>1953</v>
      </c>
      <c r="C57" s="10" t="str">
        <f>IF(B57-$N$3&lt;0,"",MID(SUBSTITUTE($H$1&amp;$N$1," ",""),MOD(B57-$N$3,LEN(SUBSTITUTE($H$1&amp;$N$1," ","")))+1,1))</f>
        <v>H</v>
      </c>
      <c r="D57" s="10">
        <f t="shared" si="0"/>
        <v>8</v>
      </c>
      <c r="E57" s="36" t="str">
        <f>IFERROR(VLOOKUP(C57,Feuil1!$A$1:$B$27,2,FALSE),"")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58" spans="2:5" s="1" customFormat="1" ht="18.75" customHeight="1" x14ac:dyDescent="0.3">
      <c r="B58" s="11">
        <v>1954</v>
      </c>
      <c r="C58" s="10" t="str">
        <f>IF(B58-$N$3&lt;0,"",MID(SUBSTITUTE($H$1&amp;$N$1," ",""),MOD(B58-$N$3,LEN(SUBSTITUTE($H$1&amp;$N$1," ","")))+1,1))</f>
        <v>E</v>
      </c>
      <c r="D58" s="10">
        <f t="shared" si="0"/>
        <v>5</v>
      </c>
      <c r="E58" s="36" t="str">
        <f>IFERROR(VLOOKUP(C58,Feuil1!$A$1:$B$27,2,FALSE),"")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59" spans="2:5" s="1" customFormat="1" ht="18.75" customHeight="1" x14ac:dyDescent="0.3">
      <c r="B59" s="11">
        <v>1955</v>
      </c>
      <c r="C59" s="10" t="str">
        <f>IF(B59-$N$3&lt;0,"",MID(SUBSTITUTE($H$1&amp;$N$1," ",""),MOD(B59-$N$3,LEN(SUBSTITUTE($H$1&amp;$N$1," ","")))+1,1))</f>
        <v>L</v>
      </c>
      <c r="D59" s="10">
        <f t="shared" si="0"/>
        <v>3</v>
      </c>
      <c r="E59" s="36" t="str">
        <f>IFERROR(VLOOKUP(C59,Feuil1!$A$1:$B$27,2,FALSE),"")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60" spans="2:5" s="1" customFormat="1" ht="18.75" customHeight="1" x14ac:dyDescent="0.3">
      <c r="B60" s="11">
        <v>1956</v>
      </c>
      <c r="C60" s="10" t="str">
        <f>IF(B60-$N$3&lt;0,"",MID(SUBSTITUTE($H$1&amp;$N$1," ",""),MOD(B60-$N$3,LEN(SUBSTITUTE($H$1&amp;$N$1," ","")))+1,1))</f>
        <v>L</v>
      </c>
      <c r="D60" s="10">
        <f t="shared" si="0"/>
        <v>3</v>
      </c>
      <c r="E60" s="36" t="str">
        <f>IFERROR(VLOOKUP(C60,Feuil1!$A$1:$B$27,2,FALSE),"")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61" spans="2:5" s="1" customFormat="1" ht="18.75" x14ac:dyDescent="0.3">
      <c r="B61" s="11">
        <v>1957</v>
      </c>
      <c r="C61" s="10" t="str">
        <f>IF(B61-$N$3&lt;0,"",MID(SUBSTITUTE($H$1&amp;$N$1," ",""),MOD(B61-$N$3,LEN(SUBSTITUTE($H$1&amp;$N$1," ","")))+1,1))</f>
        <v>E</v>
      </c>
      <c r="D61" s="10">
        <f t="shared" si="0"/>
        <v>5</v>
      </c>
      <c r="E61" s="36" t="str">
        <f>IFERROR(VLOOKUP(C61,Feuil1!$A$1:$B$27,2,FALSE),"")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62" spans="2:5" s="1" customFormat="1" ht="18.75" x14ac:dyDescent="0.3">
      <c r="B62" s="11">
        <v>1958</v>
      </c>
      <c r="C62" s="10" t="str">
        <f>IF(B62-$N$3&lt;0,"",MID(SUBSTITUTE($H$1&amp;$N$1," ",""),MOD(B62-$N$3,LEN(SUBSTITUTE($H$1&amp;$N$1," ","")))+1,1))</f>
        <v>B</v>
      </c>
      <c r="D62" s="10">
        <f t="shared" si="0"/>
        <v>2</v>
      </c>
      <c r="E62" s="36" t="str">
        <f>IFERROR(VLOOKUP(C62,Feuil1!$A$1:$B$27,2,FALSE),"")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63" spans="2:5" s="1" customFormat="1" ht="18.75" customHeight="1" x14ac:dyDescent="0.3">
      <c r="B63" s="11">
        <v>1959</v>
      </c>
      <c r="C63" s="10" t="str">
        <f>IF(B63-$N$3&lt;0,"",MID(SUBSTITUTE($H$1&amp;$N$1," ",""),MOD(B63-$N$3,LEN(SUBSTITUTE($H$1&amp;$N$1," ","")))+1,1))</f>
        <v>O</v>
      </c>
      <c r="D63" s="10">
        <f t="shared" si="0"/>
        <v>6</v>
      </c>
      <c r="E63" s="36" t="str">
        <f>IFERROR(VLOOKUP(C63,Feuil1!$A$1:$B$27,2,FALSE),"")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64" spans="2:5" s="1" customFormat="1" ht="18.75" customHeight="1" x14ac:dyDescent="0.3">
      <c r="B64" s="11">
        <v>1960</v>
      </c>
      <c r="C64" s="10" t="str">
        <f>IF(B64-$N$3&lt;0,"",MID(SUBSTITUTE($H$1&amp;$N$1," ",""),MOD(B64-$N$3,LEN(SUBSTITUTE($H$1&amp;$N$1," ","")))+1,1))</f>
        <v>U</v>
      </c>
      <c r="D64" s="10">
        <f t="shared" si="0"/>
        <v>3</v>
      </c>
      <c r="E64" s="36" t="str">
        <f>IFERROR(VLOOKUP(C64,Feuil1!$A$1:$B$27,2,FALSE),"")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65" spans="2:5" s="1" customFormat="1" ht="18.75" customHeight="1" x14ac:dyDescent="0.3">
      <c r="B65" s="11">
        <v>1961</v>
      </c>
      <c r="C65" s="10" t="str">
        <f>IF(B65-$N$3&lt;0,"",MID(SUBSTITUTE($H$1&amp;$N$1," ",""),MOD(B65-$N$3,LEN(SUBSTITUTE($H$1&amp;$N$1," ","")))+1,1))</f>
        <v>T</v>
      </c>
      <c r="D65" s="10">
        <f t="shared" si="0"/>
        <v>2</v>
      </c>
      <c r="E65" s="36" t="str">
        <f>IFERROR(VLOOKUP(C65,Feuil1!$A$1:$B$27,2,FALSE),"")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66" spans="2:5" s="1" customFormat="1" ht="18.75" customHeight="1" x14ac:dyDescent="0.3">
      <c r="B66" s="11">
        <v>1962</v>
      </c>
      <c r="C66" s="10" t="str">
        <f>IF(B66-$N$3&lt;0,"",MID(SUBSTITUTE($H$1&amp;$N$1," ",""),MOD(B66-$N$3,LEN(SUBSTITUTE($H$1&amp;$N$1," ","")))+1,1))</f>
        <v>M</v>
      </c>
      <c r="D66" s="10">
        <f t="shared" si="0"/>
        <v>4</v>
      </c>
      <c r="E66" s="36" t="str">
        <f>IFERROR(VLOOKUP(C66,Feuil1!$A$1:$B$27,2,FALSE),"")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67" spans="2:5" s="1" customFormat="1" ht="18.75" customHeight="1" x14ac:dyDescent="0.3">
      <c r="B67" s="11">
        <v>1963</v>
      </c>
      <c r="C67" s="10" t="str">
        <f>IF(B67-$N$3&lt;0,"",MID(SUBSTITUTE($H$1&amp;$N$1," ",""),MOD(B67-$N$3,LEN(SUBSTITUTE($H$1&amp;$N$1," ","")))+1,1))</f>
        <v>I</v>
      </c>
      <c r="D67" s="10">
        <f t="shared" si="0"/>
        <v>9</v>
      </c>
      <c r="E67" s="36" t="str">
        <f>IFERROR(VLOOKUP(C67,Feuil1!$A$1:$B$27,2,FALSE),"")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68" spans="2:5" s="1" customFormat="1" ht="18.75" customHeight="1" x14ac:dyDescent="0.3">
      <c r="B68" s="11">
        <v>1964</v>
      </c>
      <c r="C68" s="10" t="str">
        <f>IF(B68-$N$3&lt;0,"",MID(SUBSTITUTE($H$1&amp;$N$1," ",""),MOD(B68-$N$3,LEN(SUBSTITUTE($H$1&amp;$N$1," ","")))+1,1))</f>
        <v>C</v>
      </c>
      <c r="D68" s="10">
        <f t="shared" ref="D68:D131" si="1">IFERROR(IF(MOD(CODE(C68)-64,9)=0,9,MOD(CODE(C68)-64,9)),"")</f>
        <v>3</v>
      </c>
      <c r="E68" s="36" t="str">
        <f>IFERROR(VLOOKUP(C68,Feuil1!$A$1:$B$27,2,FALSE),"")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69" spans="2:5" s="1" customFormat="1" ht="18.75" customHeight="1" x14ac:dyDescent="0.3">
      <c r="B69" s="11">
        <v>1965</v>
      </c>
      <c r="C69" s="10" t="str">
        <f>IF(B69-$N$3&lt;0,"",MID(SUBSTITUTE($H$1&amp;$N$1," ",""),MOD(B69-$N$3,LEN(SUBSTITUTE($H$1&amp;$N$1," ","")))+1,1))</f>
        <v>H</v>
      </c>
      <c r="D69" s="10">
        <f t="shared" si="1"/>
        <v>8</v>
      </c>
      <c r="E69" s="36" t="str">
        <f>IFERROR(VLOOKUP(C69,Feuil1!$A$1:$B$27,2,FALSE),"")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70" spans="2:5" s="1" customFormat="1" ht="18.75" x14ac:dyDescent="0.3">
      <c r="B70" s="11">
        <v>1966</v>
      </c>
      <c r="C70" s="10" t="str">
        <f>IF(B70-$N$3&lt;0,"",MID(SUBSTITUTE($H$1&amp;$N$1," ",""),MOD(B70-$N$3,LEN(SUBSTITUTE($H$1&amp;$N$1," ","")))+1,1))</f>
        <v>E</v>
      </c>
      <c r="D70" s="10">
        <f t="shared" si="1"/>
        <v>5</v>
      </c>
      <c r="E70" s="36" t="str">
        <f>IFERROR(VLOOKUP(C70,Feuil1!$A$1:$B$27,2,FALSE),"")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71" spans="2:5" s="1" customFormat="1" ht="18.75" x14ac:dyDescent="0.3">
      <c r="B71" s="11">
        <v>1967</v>
      </c>
      <c r="C71" s="10" t="str">
        <f>IF(B71-$N$3&lt;0,"",MID(SUBSTITUTE($H$1&amp;$N$1," ",""),MOD(B71-$N$3,LEN(SUBSTITUTE($H$1&amp;$N$1," ","")))+1,1))</f>
        <v>L</v>
      </c>
      <c r="D71" s="10">
        <f t="shared" si="1"/>
        <v>3</v>
      </c>
      <c r="E71" s="36" t="str">
        <f>IFERROR(VLOOKUP(C71,Feuil1!$A$1:$B$27,2,FALSE),"")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72" spans="2:5" s="1" customFormat="1" ht="18.75" x14ac:dyDescent="0.3">
      <c r="B72" s="11">
        <v>1968</v>
      </c>
      <c r="C72" s="10" t="str">
        <f>IF(B72-$N$3&lt;0,"",MID(SUBSTITUTE($H$1&amp;$N$1," ",""),MOD(B72-$N$3,LEN(SUBSTITUTE($H$1&amp;$N$1," ","")))+1,1))</f>
        <v>L</v>
      </c>
      <c r="D72" s="10">
        <f t="shared" si="1"/>
        <v>3</v>
      </c>
      <c r="E72" s="36" t="str">
        <f>IFERROR(VLOOKUP(C72,Feuil1!$A$1:$B$27,2,FALSE),"")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73" spans="2:5" s="1" customFormat="1" ht="18.75" x14ac:dyDescent="0.3">
      <c r="B73" s="11">
        <v>1969</v>
      </c>
      <c r="C73" s="10" t="str">
        <f>IF(B73-$N$3&lt;0,"",MID(SUBSTITUTE($H$1&amp;$N$1," ",""),MOD(B73-$N$3,LEN(SUBSTITUTE($H$1&amp;$N$1," ","")))+1,1))</f>
        <v>E</v>
      </c>
      <c r="D73" s="10">
        <f t="shared" si="1"/>
        <v>5</v>
      </c>
      <c r="E73" s="36" t="str">
        <f>IFERROR(VLOOKUP(C73,Feuil1!$A$1:$B$27,2,FALSE),"")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74" spans="2:5" s="1" customFormat="1" ht="18.75" x14ac:dyDescent="0.3">
      <c r="B74" s="11">
        <v>1970</v>
      </c>
      <c r="C74" s="10" t="str">
        <f>IF(B74-$N$3&lt;0,"",MID(SUBSTITUTE($H$1&amp;$N$1," ",""),MOD(B74-$N$3,LEN(SUBSTITUTE($H$1&amp;$N$1," ","")))+1,1))</f>
        <v>B</v>
      </c>
      <c r="D74" s="10">
        <f t="shared" si="1"/>
        <v>2</v>
      </c>
      <c r="E74" s="36" t="str">
        <f>IFERROR(VLOOKUP(C74,Feuil1!$A$1:$B$27,2,FALSE),"")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75" spans="2:5" s="1" customFormat="1" ht="18.75" x14ac:dyDescent="0.3">
      <c r="B75" s="11">
        <v>1971</v>
      </c>
      <c r="C75" s="10" t="str">
        <f>IF(B75-$N$3&lt;0,"",MID(SUBSTITUTE($H$1&amp;$N$1," ",""),MOD(B75-$N$3,LEN(SUBSTITUTE($H$1&amp;$N$1," ","")))+1,1))</f>
        <v>O</v>
      </c>
      <c r="D75" s="10">
        <f t="shared" si="1"/>
        <v>6</v>
      </c>
      <c r="E75" s="36" t="str">
        <f>IFERROR(VLOOKUP(C75,Feuil1!$A$1:$B$27,2,FALSE),"")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76" spans="2:5" s="1" customFormat="1" ht="18.75" x14ac:dyDescent="0.3">
      <c r="B76" s="11">
        <v>1972</v>
      </c>
      <c r="C76" s="10" t="str">
        <f>IF(B76-$N$3&lt;0,"",MID(SUBSTITUTE($H$1&amp;$N$1," ",""),MOD(B76-$N$3,LEN(SUBSTITUTE($H$1&amp;$N$1," ","")))+1,1))</f>
        <v>U</v>
      </c>
      <c r="D76" s="10">
        <f t="shared" si="1"/>
        <v>3</v>
      </c>
      <c r="E76" s="36" t="str">
        <f>IFERROR(VLOOKUP(C76,Feuil1!$A$1:$B$27,2,FALSE),"")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77" spans="2:5" s="1" customFormat="1" ht="18.75" x14ac:dyDescent="0.3">
      <c r="B77" s="11">
        <v>1973</v>
      </c>
      <c r="C77" s="10" t="str">
        <f>IF(B77-$N$3&lt;0,"",MID(SUBSTITUTE($H$1&amp;$N$1," ",""),MOD(B77-$N$3,LEN(SUBSTITUTE($H$1&amp;$N$1," ","")))+1,1))</f>
        <v>T</v>
      </c>
      <c r="D77" s="10">
        <f t="shared" si="1"/>
        <v>2</v>
      </c>
      <c r="E77" s="36" t="str">
        <f>IFERROR(VLOOKUP(C77,Feuil1!$A$1:$B$27,2,FALSE),"")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78" spans="2:5" s="1" customFormat="1" ht="18.75" x14ac:dyDescent="0.3">
      <c r="B78" s="11">
        <v>1974</v>
      </c>
      <c r="C78" s="10" t="str">
        <f>IF(B78-$N$3&lt;0,"",MID(SUBSTITUTE($H$1&amp;$N$1," ",""),MOD(B78-$N$3,LEN(SUBSTITUTE($H$1&amp;$N$1," ","")))+1,1))</f>
        <v>M</v>
      </c>
      <c r="D78" s="10">
        <f t="shared" si="1"/>
        <v>4</v>
      </c>
      <c r="E78" s="36" t="str">
        <f>IFERROR(VLOOKUP(C78,Feuil1!$A$1:$B$27,2,FALSE),"")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79" spans="2:5" s="1" customFormat="1" ht="18.75" x14ac:dyDescent="0.3">
      <c r="B79" s="11">
        <v>1975</v>
      </c>
      <c r="C79" s="10" t="str">
        <f>IF(B79-$N$3&lt;0,"",MID(SUBSTITUTE($H$1&amp;$N$1," ",""),MOD(B79-$N$3,LEN(SUBSTITUTE($H$1&amp;$N$1," ","")))+1,1))</f>
        <v>I</v>
      </c>
      <c r="D79" s="10">
        <f t="shared" si="1"/>
        <v>9</v>
      </c>
      <c r="E79" s="36" t="str">
        <f>IFERROR(VLOOKUP(C79,Feuil1!$A$1:$B$27,2,FALSE),"")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80" spans="2:5" s="1" customFormat="1" ht="18.75" x14ac:dyDescent="0.3">
      <c r="B80" s="11">
        <v>1976</v>
      </c>
      <c r="C80" s="10" t="str">
        <f>IF(B80-$N$3&lt;0,"",MID(SUBSTITUTE($H$1&amp;$N$1," ",""),MOD(B80-$N$3,LEN(SUBSTITUTE($H$1&amp;$N$1," ","")))+1,1))</f>
        <v>C</v>
      </c>
      <c r="D80" s="10">
        <f t="shared" si="1"/>
        <v>3</v>
      </c>
      <c r="E80" s="36" t="str">
        <f>IFERROR(VLOOKUP(C80,Feuil1!$A$1:$B$27,2,FALSE),"")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81" spans="2:5" s="1" customFormat="1" ht="18.75" x14ac:dyDescent="0.3">
      <c r="B81" s="11">
        <v>1977</v>
      </c>
      <c r="C81" s="10" t="str">
        <f>IF(B81-$N$3&lt;0,"",MID(SUBSTITUTE($H$1&amp;$N$1," ",""),MOD(B81-$N$3,LEN(SUBSTITUTE($H$1&amp;$N$1," ","")))+1,1))</f>
        <v>H</v>
      </c>
      <c r="D81" s="10">
        <f t="shared" si="1"/>
        <v>8</v>
      </c>
      <c r="E81" s="36" t="str">
        <f>IFERROR(VLOOKUP(C81,Feuil1!$A$1:$B$27,2,FALSE),"")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82" spans="2:5" s="1" customFormat="1" ht="18.75" x14ac:dyDescent="0.3">
      <c r="B82" s="11">
        <v>1978</v>
      </c>
      <c r="C82" s="10" t="str">
        <f>IF(B82-$N$3&lt;0,"",MID(SUBSTITUTE($H$1&amp;$N$1," ",""),MOD(B82-$N$3,LEN(SUBSTITUTE($H$1&amp;$N$1," ","")))+1,1))</f>
        <v>E</v>
      </c>
      <c r="D82" s="10">
        <f t="shared" si="1"/>
        <v>5</v>
      </c>
      <c r="E82" s="36" t="str">
        <f>IFERROR(VLOOKUP(C82,Feuil1!$A$1:$B$27,2,FALSE),"")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83" spans="2:5" s="1" customFormat="1" ht="18.75" x14ac:dyDescent="0.3">
      <c r="B83" s="11">
        <v>1979</v>
      </c>
      <c r="C83" s="10" t="str">
        <f>IF(B83-$N$3&lt;0,"",MID(SUBSTITUTE($H$1&amp;$N$1," ",""),MOD(B83-$N$3,LEN(SUBSTITUTE($H$1&amp;$N$1," ","")))+1,1))</f>
        <v>L</v>
      </c>
      <c r="D83" s="10">
        <f t="shared" si="1"/>
        <v>3</v>
      </c>
      <c r="E83" s="36" t="str">
        <f>IFERROR(VLOOKUP(C83,Feuil1!$A$1:$B$27,2,FALSE),"")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84" spans="2:5" s="1" customFormat="1" ht="18.75" customHeight="1" x14ac:dyDescent="0.3">
      <c r="B84" s="11">
        <v>1980</v>
      </c>
      <c r="C84" s="10" t="str">
        <f>IF(B84-$N$3&lt;0,"",MID(SUBSTITUTE($H$1&amp;$N$1," ",""),MOD(B84-$N$3,LEN(SUBSTITUTE($H$1&amp;$N$1," ","")))+1,1))</f>
        <v>L</v>
      </c>
      <c r="D84" s="10">
        <f t="shared" si="1"/>
        <v>3</v>
      </c>
      <c r="E84" s="36" t="str">
        <f>IFERROR(VLOOKUP(C84,Feuil1!$A$1:$B$27,2,FALSE),"")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85" spans="2:5" s="1" customFormat="1" ht="18.75" customHeight="1" x14ac:dyDescent="0.3">
      <c r="B85" s="11">
        <v>1981</v>
      </c>
      <c r="C85" s="10" t="str">
        <f>IF(B85-$N$3&lt;0,"",MID(SUBSTITUTE($H$1&amp;$N$1," ",""),MOD(B85-$N$3,LEN(SUBSTITUTE($H$1&amp;$N$1," ","")))+1,1))</f>
        <v>E</v>
      </c>
      <c r="D85" s="10">
        <f t="shared" si="1"/>
        <v>5</v>
      </c>
      <c r="E85" s="36" t="str">
        <f>IFERROR(VLOOKUP(C85,Feuil1!$A$1:$B$27,2,FALSE),"")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86" spans="2:5" s="1" customFormat="1" ht="18.75" customHeight="1" x14ac:dyDescent="0.3">
      <c r="B86" s="11">
        <v>1982</v>
      </c>
      <c r="C86" s="10" t="str">
        <f>IF(B86-$N$3&lt;0,"",MID(SUBSTITUTE($H$1&amp;$N$1," ",""),MOD(B86-$N$3,LEN(SUBSTITUTE($H$1&amp;$N$1," ","")))+1,1))</f>
        <v>B</v>
      </c>
      <c r="D86" s="10">
        <f t="shared" si="1"/>
        <v>2</v>
      </c>
      <c r="E86" s="36" t="str">
        <f>IFERROR(VLOOKUP(C86,Feuil1!$A$1:$B$27,2,FALSE),"")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87" spans="2:5" s="1" customFormat="1" ht="18.75" customHeight="1" x14ac:dyDescent="0.3">
      <c r="B87" s="11">
        <v>1983</v>
      </c>
      <c r="C87" s="10" t="str">
        <f>IF(B87-$N$3&lt;0,"",MID(SUBSTITUTE($H$1&amp;$N$1," ",""),MOD(B87-$N$3,LEN(SUBSTITUTE($H$1&amp;$N$1," ","")))+1,1))</f>
        <v>O</v>
      </c>
      <c r="D87" s="10">
        <f t="shared" si="1"/>
        <v>6</v>
      </c>
      <c r="E87" s="36" t="str">
        <f>IFERROR(VLOOKUP(C87,Feuil1!$A$1:$B$27,2,FALSE),"")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88" spans="2:5" s="1" customFormat="1" ht="18.75" customHeight="1" x14ac:dyDescent="0.3">
      <c r="B88" s="11">
        <v>1984</v>
      </c>
      <c r="C88" s="10" t="str">
        <f>IF(B88-$N$3&lt;0,"",MID(SUBSTITUTE($H$1&amp;$N$1," ",""),MOD(B88-$N$3,LEN(SUBSTITUTE($H$1&amp;$N$1," ","")))+1,1))</f>
        <v>U</v>
      </c>
      <c r="D88" s="10">
        <f t="shared" si="1"/>
        <v>3</v>
      </c>
      <c r="E88" s="36" t="str">
        <f>IFERROR(VLOOKUP(C88,Feuil1!$A$1:$B$27,2,FALSE),"")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89" spans="2:5" s="1" customFormat="1" ht="18.75" customHeight="1" x14ac:dyDescent="0.3">
      <c r="B89" s="11">
        <v>1985</v>
      </c>
      <c r="C89" s="10" t="str">
        <f>IF(B89-$N$3&lt;0,"",MID(SUBSTITUTE($H$1&amp;$N$1," ",""),MOD(B89-$N$3,LEN(SUBSTITUTE($H$1&amp;$N$1," ","")))+1,1))</f>
        <v>T</v>
      </c>
      <c r="D89" s="10">
        <f t="shared" si="1"/>
        <v>2</v>
      </c>
      <c r="E89" s="36" t="str">
        <f>IFERROR(VLOOKUP(C89,Feuil1!$A$1:$B$27,2,FALSE),"")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90" spans="2:5" s="1" customFormat="1" ht="18.75" customHeight="1" x14ac:dyDescent="0.3">
      <c r="B90" s="11">
        <v>1986</v>
      </c>
      <c r="C90" s="10" t="str">
        <f>IF(B90-$N$3&lt;0,"",MID(SUBSTITUTE($H$1&amp;$N$1," ",""),MOD(B90-$N$3,LEN(SUBSTITUTE($H$1&amp;$N$1," ","")))+1,1))</f>
        <v>M</v>
      </c>
      <c r="D90" s="10">
        <f t="shared" si="1"/>
        <v>4</v>
      </c>
      <c r="E90" s="36" t="str">
        <f>IFERROR(VLOOKUP(C90,Feuil1!$A$1:$B$27,2,FALSE),"")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91" spans="2:5" s="1" customFormat="1" ht="18.75" customHeight="1" x14ac:dyDescent="0.3">
      <c r="B91" s="11">
        <v>1987</v>
      </c>
      <c r="C91" s="10" t="str">
        <f>IF(B91-$N$3&lt;0,"",MID(SUBSTITUTE($H$1&amp;$N$1," ",""),MOD(B91-$N$3,LEN(SUBSTITUTE($H$1&amp;$N$1," ","")))+1,1))</f>
        <v>I</v>
      </c>
      <c r="D91" s="10">
        <f t="shared" si="1"/>
        <v>9</v>
      </c>
      <c r="E91" s="36" t="str">
        <f>IFERROR(VLOOKUP(C91,Feuil1!$A$1:$B$27,2,FALSE),"")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92" spans="2:5" s="1" customFormat="1" ht="18.75" customHeight="1" x14ac:dyDescent="0.3">
      <c r="B92" s="11">
        <v>1988</v>
      </c>
      <c r="C92" s="10" t="str">
        <f>IF(B92-$N$3&lt;0,"",MID(SUBSTITUTE($H$1&amp;$N$1," ",""),MOD(B92-$N$3,LEN(SUBSTITUTE($H$1&amp;$N$1," ","")))+1,1))</f>
        <v>C</v>
      </c>
      <c r="D92" s="10">
        <f t="shared" si="1"/>
        <v>3</v>
      </c>
      <c r="E92" s="36" t="str">
        <f>IFERROR(VLOOKUP(C92,Feuil1!$A$1:$B$27,2,FALSE),"")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93" spans="2:5" s="1" customFormat="1" ht="18.75" customHeight="1" x14ac:dyDescent="0.3">
      <c r="B93" s="11">
        <v>1989</v>
      </c>
      <c r="C93" s="10" t="str">
        <f>IF(B93-$N$3&lt;0,"",MID(SUBSTITUTE($H$1&amp;$N$1," ",""),MOD(B93-$N$3,LEN(SUBSTITUTE($H$1&amp;$N$1," ","")))+1,1))</f>
        <v>H</v>
      </c>
      <c r="D93" s="10">
        <f t="shared" si="1"/>
        <v>8</v>
      </c>
      <c r="E93" s="36" t="str">
        <f>IFERROR(VLOOKUP(C93,Feuil1!$A$1:$B$27,2,FALSE),"")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94" spans="2:5" s="1" customFormat="1" ht="18.75" customHeight="1" x14ac:dyDescent="0.3">
      <c r="B94" s="11">
        <v>1990</v>
      </c>
      <c r="C94" s="10" t="str">
        <f>IF(B94-$N$3&lt;0,"",MID(SUBSTITUTE($H$1&amp;$N$1," ",""),MOD(B94-$N$3,LEN(SUBSTITUTE($H$1&amp;$N$1," ","")))+1,1))</f>
        <v>E</v>
      </c>
      <c r="D94" s="10">
        <f t="shared" si="1"/>
        <v>5</v>
      </c>
      <c r="E94" s="36" t="str">
        <f>IFERROR(VLOOKUP(C94,Feuil1!$A$1:$B$27,2,FALSE),"")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95" spans="2:5" s="1" customFormat="1" ht="18.75" customHeight="1" x14ac:dyDescent="0.3">
      <c r="B95" s="11">
        <v>1991</v>
      </c>
      <c r="C95" s="10" t="str">
        <f>IF(B95-$N$3&lt;0,"",MID(SUBSTITUTE($H$1&amp;$N$1," ",""),MOD(B95-$N$3,LEN(SUBSTITUTE($H$1&amp;$N$1," ","")))+1,1))</f>
        <v>L</v>
      </c>
      <c r="D95" s="10">
        <f t="shared" si="1"/>
        <v>3</v>
      </c>
      <c r="E95" s="36" t="str">
        <f>IFERROR(VLOOKUP(C95,Feuil1!$A$1:$B$27,2,FALSE),"")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96" spans="2:5" s="1" customFormat="1" ht="18.75" customHeight="1" x14ac:dyDescent="0.3">
      <c r="B96" s="11">
        <v>1992</v>
      </c>
      <c r="C96" s="10" t="str">
        <f>IF(B96-$N$3&lt;0,"",MID(SUBSTITUTE($H$1&amp;$N$1," ",""),MOD(B96-$N$3,LEN(SUBSTITUTE($H$1&amp;$N$1," ","")))+1,1))</f>
        <v>L</v>
      </c>
      <c r="D96" s="10">
        <f t="shared" si="1"/>
        <v>3</v>
      </c>
      <c r="E96" s="36" t="str">
        <f>IFERROR(VLOOKUP(C96,Feuil1!$A$1:$B$27,2,FALSE),"")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97" spans="2:5" s="1" customFormat="1" ht="18.75" x14ac:dyDescent="0.3">
      <c r="B97" s="11">
        <v>1993</v>
      </c>
      <c r="C97" s="10" t="str">
        <f>IF(B97-$N$3&lt;0,"",MID(SUBSTITUTE($H$1&amp;$N$1," ",""),MOD(B97-$N$3,LEN(SUBSTITUTE($H$1&amp;$N$1," ","")))+1,1))</f>
        <v>E</v>
      </c>
      <c r="D97" s="10">
        <f t="shared" si="1"/>
        <v>5</v>
      </c>
      <c r="E97" s="36" t="str">
        <f>IFERROR(VLOOKUP(C97,Feuil1!$A$1:$B$27,2,FALSE),"")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98" spans="2:5" s="1" customFormat="1" ht="18.75" x14ac:dyDescent="0.3">
      <c r="B98" s="11">
        <v>1994</v>
      </c>
      <c r="C98" s="10" t="str">
        <f>IF(B98-$N$3&lt;0,"",MID(SUBSTITUTE($H$1&amp;$N$1," ",""),MOD(B98-$N$3,LEN(SUBSTITUTE($H$1&amp;$N$1," ","")))+1,1))</f>
        <v>B</v>
      </c>
      <c r="D98" s="10">
        <f t="shared" si="1"/>
        <v>2</v>
      </c>
      <c r="E98" s="36" t="str">
        <f>IFERROR(VLOOKUP(C98,Feuil1!$A$1:$B$27,2,FALSE),"")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99" spans="2:5" s="1" customFormat="1" ht="18.75" customHeight="1" x14ac:dyDescent="0.3">
      <c r="B99" s="11">
        <v>1995</v>
      </c>
      <c r="C99" s="10" t="str">
        <f>IF(B99-$N$3&lt;0,"",MID(SUBSTITUTE($H$1&amp;$N$1," ",""),MOD(B99-$N$3,LEN(SUBSTITUTE($H$1&amp;$N$1," ","")))+1,1))</f>
        <v>O</v>
      </c>
      <c r="D99" s="10">
        <f t="shared" si="1"/>
        <v>6</v>
      </c>
      <c r="E99" s="36" t="str">
        <f>IFERROR(VLOOKUP(C99,Feuil1!$A$1:$B$27,2,FALSE),"")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00" spans="2:5" s="1" customFormat="1" ht="18.75" customHeight="1" x14ac:dyDescent="0.3">
      <c r="B100" s="11">
        <v>1996</v>
      </c>
      <c r="C100" s="10" t="str">
        <f>IF(B100-$N$3&lt;0,"",MID(SUBSTITUTE($H$1&amp;$N$1," ",""),MOD(B100-$N$3,LEN(SUBSTITUTE($H$1&amp;$N$1," ","")))+1,1))</f>
        <v>U</v>
      </c>
      <c r="D100" s="10">
        <f t="shared" si="1"/>
        <v>3</v>
      </c>
      <c r="E100" s="36" t="str">
        <f>IFERROR(VLOOKUP(C100,Feuil1!$A$1:$B$27,2,FALSE),"")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01" spans="2:5" s="1" customFormat="1" ht="18.75" customHeight="1" x14ac:dyDescent="0.3">
      <c r="B101" s="11">
        <v>1997</v>
      </c>
      <c r="C101" s="10" t="str">
        <f>IF(B101-$N$3&lt;0,"",MID(SUBSTITUTE($H$1&amp;$N$1," ",""),MOD(B101-$N$3,LEN(SUBSTITUTE($H$1&amp;$N$1," ","")))+1,1))</f>
        <v>T</v>
      </c>
      <c r="D101" s="10">
        <f t="shared" si="1"/>
        <v>2</v>
      </c>
      <c r="E101" s="36" t="str">
        <f>IFERROR(VLOOKUP(C101,Feuil1!$A$1:$B$27,2,FALSE),"")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02" spans="2:5" s="1" customFormat="1" ht="18.75" customHeight="1" x14ac:dyDescent="0.3">
      <c r="B102" s="11">
        <v>1998</v>
      </c>
      <c r="C102" s="10" t="str">
        <f>IF(B102-$N$3&lt;0,"",MID(SUBSTITUTE($H$1&amp;$N$1," ",""),MOD(B102-$N$3,LEN(SUBSTITUTE($H$1&amp;$N$1," ","")))+1,1))</f>
        <v>M</v>
      </c>
      <c r="D102" s="10">
        <f t="shared" si="1"/>
        <v>4</v>
      </c>
      <c r="E102" s="36" t="str">
        <f>IFERROR(VLOOKUP(C102,Feuil1!$A$1:$B$27,2,FALSE),"")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03" spans="2:5" s="1" customFormat="1" ht="18.75" customHeight="1" x14ac:dyDescent="0.3">
      <c r="B103" s="11">
        <v>1999</v>
      </c>
      <c r="C103" s="10" t="str">
        <f>IF(B103-$N$3&lt;0,"",MID(SUBSTITUTE($H$1&amp;$N$1," ",""),MOD(B103-$N$3,LEN(SUBSTITUTE($H$1&amp;$N$1," ","")))+1,1))</f>
        <v>I</v>
      </c>
      <c r="D103" s="10">
        <f t="shared" si="1"/>
        <v>9</v>
      </c>
      <c r="E103" s="36" t="str">
        <f>IFERROR(VLOOKUP(C103,Feuil1!$A$1:$B$27,2,FALSE),"")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04" spans="2:5" s="1" customFormat="1" ht="18.75" customHeight="1" x14ac:dyDescent="0.3">
      <c r="B104" s="11">
        <v>2000</v>
      </c>
      <c r="C104" s="10" t="str">
        <f>IF(B104-$N$3&lt;0,"",MID(SUBSTITUTE($H$1&amp;$N$1," ",""),MOD(B104-$N$3,LEN(SUBSTITUTE($H$1&amp;$N$1," ","")))+1,1))</f>
        <v>C</v>
      </c>
      <c r="D104" s="10">
        <f t="shared" si="1"/>
        <v>3</v>
      </c>
      <c r="E104" s="36" t="str">
        <f>IFERROR(VLOOKUP(C104,Feuil1!$A$1:$B$27,2,FALSE),"")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05" spans="2:5" s="1" customFormat="1" ht="18.75" x14ac:dyDescent="0.3">
      <c r="B105" s="11">
        <v>2001</v>
      </c>
      <c r="C105" s="10" t="str">
        <f>IF(B105-$N$3&lt;0,"",MID(SUBSTITUTE($H$1&amp;$N$1," ",""),MOD(B105-$N$3,LEN(SUBSTITUTE($H$1&amp;$N$1," ","")))+1,1))</f>
        <v>H</v>
      </c>
      <c r="D105" s="10">
        <f t="shared" si="1"/>
        <v>8</v>
      </c>
      <c r="E105" s="36" t="str">
        <f>IFERROR(VLOOKUP(C105,Feuil1!$A$1:$B$27,2,FALSE),"")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06" spans="2:5" s="1" customFormat="1" ht="18.75" x14ac:dyDescent="0.3">
      <c r="B106" s="11">
        <v>2002</v>
      </c>
      <c r="C106" s="10" t="str">
        <f>IF(B106-$N$3&lt;0,"",MID(SUBSTITUTE($H$1&amp;$N$1," ",""),MOD(B106-$N$3,LEN(SUBSTITUTE($H$1&amp;$N$1," ","")))+1,1))</f>
        <v>E</v>
      </c>
      <c r="D106" s="10">
        <f t="shared" si="1"/>
        <v>5</v>
      </c>
      <c r="E106" s="36" t="str">
        <f>IFERROR(VLOOKUP(C106,Feuil1!$A$1:$B$27,2,FALSE),"")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07" spans="2:5" s="1" customFormat="1" ht="18.75" x14ac:dyDescent="0.3">
      <c r="B107" s="11">
        <v>2003</v>
      </c>
      <c r="C107" s="10" t="str">
        <f>IF(B107-$N$3&lt;0,"",MID(SUBSTITUTE($H$1&amp;$N$1," ",""),MOD(B107-$N$3,LEN(SUBSTITUTE($H$1&amp;$N$1," ","")))+1,1))</f>
        <v>L</v>
      </c>
      <c r="D107" s="10">
        <f t="shared" si="1"/>
        <v>3</v>
      </c>
      <c r="E107" s="36" t="str">
        <f>IFERROR(VLOOKUP(C107,Feuil1!$A$1:$B$27,2,FALSE),"")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08" spans="2:5" s="1" customFormat="1" ht="18.75" x14ac:dyDescent="0.3">
      <c r="B108" s="11">
        <v>2004</v>
      </c>
      <c r="C108" s="10" t="str">
        <f>IF(B108-$N$3&lt;0,"",MID(SUBSTITUTE($H$1&amp;$N$1," ",""),MOD(B108-$N$3,LEN(SUBSTITUTE($H$1&amp;$N$1," ","")))+1,1))</f>
        <v>L</v>
      </c>
      <c r="D108" s="10">
        <f t="shared" si="1"/>
        <v>3</v>
      </c>
      <c r="E108" s="36" t="str">
        <f>IFERROR(VLOOKUP(C108,Feuil1!$A$1:$B$27,2,FALSE),"")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09" spans="2:5" s="1" customFormat="1" ht="18.75" x14ac:dyDescent="0.3">
      <c r="B109" s="11">
        <v>2005</v>
      </c>
      <c r="C109" s="10" t="str">
        <f>IF(B109-$N$3&lt;0,"",MID(SUBSTITUTE($H$1&amp;$N$1," ",""),MOD(B109-$N$3,LEN(SUBSTITUTE($H$1&amp;$N$1," ","")))+1,1))</f>
        <v>E</v>
      </c>
      <c r="D109" s="10">
        <f t="shared" si="1"/>
        <v>5</v>
      </c>
      <c r="E109" s="36" t="str">
        <f>IFERROR(VLOOKUP(C109,Feuil1!$A$1:$B$27,2,FALSE),"")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10" spans="2:5" s="1" customFormat="1" ht="18.75" x14ac:dyDescent="0.3">
      <c r="B110" s="11">
        <v>2006</v>
      </c>
      <c r="C110" s="10" t="str">
        <f>IF(B110-$N$3&lt;0,"",MID(SUBSTITUTE($H$1&amp;$N$1," ",""),MOD(B110-$N$3,LEN(SUBSTITUTE($H$1&amp;$N$1," ","")))+1,1))</f>
        <v>B</v>
      </c>
      <c r="D110" s="10">
        <f t="shared" si="1"/>
        <v>2</v>
      </c>
      <c r="E110" s="36" t="str">
        <f>IFERROR(VLOOKUP(C110,Feuil1!$A$1:$B$27,2,FALSE),"")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11" spans="2:5" s="1" customFormat="1" ht="18.75" customHeight="1" x14ac:dyDescent="0.3">
      <c r="B111" s="11">
        <v>2007</v>
      </c>
      <c r="C111" s="10" t="str">
        <f>IF(B111-$N$3&lt;0,"",MID(SUBSTITUTE($H$1&amp;$N$1," ",""),MOD(B111-$N$3,LEN(SUBSTITUTE($H$1&amp;$N$1," ","")))+1,1))</f>
        <v>O</v>
      </c>
      <c r="D111" s="10">
        <f t="shared" si="1"/>
        <v>6</v>
      </c>
      <c r="E111" s="36" t="str">
        <f>IFERROR(VLOOKUP(C111,Feuil1!$A$1:$B$27,2,FALSE),"")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12" spans="2:5" s="1" customFormat="1" ht="18.75" customHeight="1" x14ac:dyDescent="0.3">
      <c r="B112" s="11">
        <v>2008</v>
      </c>
      <c r="C112" s="10" t="str">
        <f>IF(B112-$N$3&lt;0,"",MID(SUBSTITUTE($H$1&amp;$N$1," ",""),MOD(B112-$N$3,LEN(SUBSTITUTE($H$1&amp;$N$1," ","")))+1,1))</f>
        <v>U</v>
      </c>
      <c r="D112" s="10">
        <f t="shared" si="1"/>
        <v>3</v>
      </c>
      <c r="E112" s="36" t="str">
        <f>IFERROR(VLOOKUP(C112,Feuil1!$A$1:$B$27,2,FALSE),"")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13" spans="2:5" s="1" customFormat="1" ht="18.75" customHeight="1" x14ac:dyDescent="0.3">
      <c r="B113" s="11">
        <v>2009</v>
      </c>
      <c r="C113" s="10" t="str">
        <f>IF(B113-$N$3&lt;0,"",MID(SUBSTITUTE($H$1&amp;$N$1," ",""),MOD(B113-$N$3,LEN(SUBSTITUTE($H$1&amp;$N$1," ","")))+1,1))</f>
        <v>T</v>
      </c>
      <c r="D113" s="10">
        <f t="shared" si="1"/>
        <v>2</v>
      </c>
      <c r="E113" s="36" t="str">
        <f>IFERROR(VLOOKUP(C113,Feuil1!$A$1:$B$27,2,FALSE),"")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14" spans="2:5" s="1" customFormat="1" ht="18.75" customHeight="1" x14ac:dyDescent="0.3">
      <c r="B114" s="11">
        <v>2010</v>
      </c>
      <c r="C114" s="10" t="str">
        <f>IF(B114-$N$3&lt;0,"",MID(SUBSTITUTE($H$1&amp;$N$1," ",""),MOD(B114-$N$3,LEN(SUBSTITUTE($H$1&amp;$N$1," ","")))+1,1))</f>
        <v>M</v>
      </c>
      <c r="D114" s="10">
        <f t="shared" si="1"/>
        <v>4</v>
      </c>
      <c r="E114" s="36" t="str">
        <f>IFERROR(VLOOKUP(C114,Feuil1!$A$1:$B$27,2,FALSE),"")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15" spans="2:5" s="1" customFormat="1" ht="18.75" customHeight="1" x14ac:dyDescent="0.3">
      <c r="B115" s="11">
        <v>2011</v>
      </c>
      <c r="C115" s="10" t="str">
        <f>IF(B115-$N$3&lt;0,"",MID(SUBSTITUTE($H$1&amp;$N$1," ",""),MOD(B115-$N$3,LEN(SUBSTITUTE($H$1&amp;$N$1," ","")))+1,1))</f>
        <v>I</v>
      </c>
      <c r="D115" s="10">
        <f t="shared" si="1"/>
        <v>9</v>
      </c>
      <c r="E115" s="36" t="str">
        <f>IFERROR(VLOOKUP(C115,Feuil1!$A$1:$B$27,2,FALSE),"")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16" spans="2:5" s="1" customFormat="1" ht="18.75" x14ac:dyDescent="0.3">
      <c r="B116" s="11">
        <v>2012</v>
      </c>
      <c r="C116" s="10" t="str">
        <f>IF(B116-$N$3&lt;0,"",MID(SUBSTITUTE($H$1&amp;$N$1," ",""),MOD(B116-$N$3,LEN(SUBSTITUTE($H$1&amp;$N$1," ","")))+1,1))</f>
        <v>C</v>
      </c>
      <c r="D116" s="10">
        <f t="shared" si="1"/>
        <v>3</v>
      </c>
      <c r="E116" s="36" t="str">
        <f>IFERROR(VLOOKUP(C116,Feuil1!$A$1:$B$27,2,FALSE),"")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17" spans="2:5" s="1" customFormat="1" ht="18.75" x14ac:dyDescent="0.3">
      <c r="B117" s="11">
        <v>2013</v>
      </c>
      <c r="C117" s="10" t="str">
        <f>IF(B117-$N$3&lt;0,"",MID(SUBSTITUTE($H$1&amp;$N$1," ",""),MOD(B117-$N$3,LEN(SUBSTITUTE($H$1&amp;$N$1," ","")))+1,1))</f>
        <v>H</v>
      </c>
      <c r="D117" s="10">
        <f t="shared" si="1"/>
        <v>8</v>
      </c>
      <c r="E117" s="36" t="str">
        <f>IFERROR(VLOOKUP(C117,Feuil1!$A$1:$B$27,2,FALSE),"")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18" spans="2:5" s="1" customFormat="1" ht="18.75" customHeight="1" x14ac:dyDescent="0.3">
      <c r="B118" s="11">
        <v>2014</v>
      </c>
      <c r="C118" s="10" t="str">
        <f>IF(B118-$N$3&lt;0,"",MID(SUBSTITUTE($H$1&amp;$N$1," ",""),MOD(B118-$N$3,LEN(SUBSTITUTE($H$1&amp;$N$1," ","")))+1,1))</f>
        <v>E</v>
      </c>
      <c r="D118" s="10">
        <f t="shared" si="1"/>
        <v>5</v>
      </c>
      <c r="E118" s="36" t="str">
        <f>IFERROR(VLOOKUP(C118,Feuil1!$A$1:$B$27,2,FALSE),"")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19" spans="2:5" s="1" customFormat="1" ht="18.75" customHeight="1" x14ac:dyDescent="0.3">
      <c r="B119" s="11">
        <v>2015</v>
      </c>
      <c r="C119" s="10" t="str">
        <f>IF(B119-$N$3&lt;0,"",MID(SUBSTITUTE($H$1&amp;$N$1," ",""),MOD(B119-$N$3,LEN(SUBSTITUTE($H$1&amp;$N$1," ","")))+1,1))</f>
        <v>L</v>
      </c>
      <c r="D119" s="10">
        <f t="shared" si="1"/>
        <v>3</v>
      </c>
      <c r="E119" s="36" t="str">
        <f>IFERROR(VLOOKUP(C119,Feuil1!$A$1:$B$27,2,FALSE),"")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20" spans="2:5" s="1" customFormat="1" ht="18.75" customHeight="1" x14ac:dyDescent="0.3">
      <c r="B120" s="11">
        <v>2016</v>
      </c>
      <c r="C120" s="10" t="str">
        <f>IF(B120-$N$3&lt;0,"",MID(SUBSTITUTE($H$1&amp;$N$1," ",""),MOD(B120-$N$3,LEN(SUBSTITUTE($H$1&amp;$N$1," ","")))+1,1))</f>
        <v>L</v>
      </c>
      <c r="D120" s="10">
        <f t="shared" si="1"/>
        <v>3</v>
      </c>
      <c r="E120" s="36" t="str">
        <f>IFERROR(VLOOKUP(C120,Feuil1!$A$1:$B$27,2,FALSE),"")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21" spans="2:5" s="1" customFormat="1" ht="18.75" customHeight="1" x14ac:dyDescent="0.3">
      <c r="B121" s="11">
        <v>2017</v>
      </c>
      <c r="C121" s="10" t="str">
        <f>IF(B121-$N$3&lt;0,"",MID(SUBSTITUTE($H$1&amp;$N$1," ",""),MOD(B121-$N$3,LEN(SUBSTITUTE($H$1&amp;$N$1," ","")))+1,1))</f>
        <v>E</v>
      </c>
      <c r="D121" s="10">
        <f t="shared" si="1"/>
        <v>5</v>
      </c>
      <c r="E121" s="36" t="str">
        <f>IFERROR(VLOOKUP(C121,Feuil1!$A$1:$B$27,2,FALSE),"")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22" spans="2:5" s="1" customFormat="1" ht="18.75" customHeight="1" x14ac:dyDescent="0.3">
      <c r="B122" s="11">
        <v>2018</v>
      </c>
      <c r="C122" s="10" t="str">
        <f>IF(B122-$N$3&lt;0,"",MID(SUBSTITUTE($H$1&amp;$N$1," ",""),MOD(B122-$N$3,LEN(SUBSTITUTE($H$1&amp;$N$1," ","")))+1,1))</f>
        <v>B</v>
      </c>
      <c r="D122" s="10">
        <f t="shared" si="1"/>
        <v>2</v>
      </c>
      <c r="E122" s="36" t="str">
        <f>IFERROR(VLOOKUP(C122,Feuil1!$A$1:$B$27,2,FALSE),"")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23" spans="2:5" s="1" customFormat="1" ht="18.75" customHeight="1" x14ac:dyDescent="0.3">
      <c r="B123" s="11">
        <v>2019</v>
      </c>
      <c r="C123" s="10" t="str">
        <f>IF(B123-$N$3&lt;0,"",MID(SUBSTITUTE($H$1&amp;$N$1," ",""),MOD(B123-$N$3,LEN(SUBSTITUTE($H$1&amp;$N$1," ","")))+1,1))</f>
        <v>O</v>
      </c>
      <c r="D123" s="10">
        <f t="shared" si="1"/>
        <v>6</v>
      </c>
      <c r="E123" s="36" t="str">
        <f>IFERROR(VLOOKUP(C123,Feuil1!$A$1:$B$27,2,FALSE),"")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24" spans="2:5" s="1" customFormat="1" ht="18.75" x14ac:dyDescent="0.3">
      <c r="B124" s="11">
        <v>2020</v>
      </c>
      <c r="C124" s="10" t="str">
        <f>IF(B124-$N$3&lt;0,"",MID(SUBSTITUTE($H$1&amp;$N$1," ",""),MOD(B124-$N$3,LEN(SUBSTITUTE($H$1&amp;$N$1," ","")))+1,1))</f>
        <v>U</v>
      </c>
      <c r="D124" s="10">
        <f t="shared" si="1"/>
        <v>3</v>
      </c>
      <c r="E124" s="36" t="str">
        <f>IFERROR(VLOOKUP(C124,Feuil1!$A$1:$B$27,2,FALSE),"")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25" spans="2:5" s="1" customFormat="1" ht="18.75" x14ac:dyDescent="0.3">
      <c r="B125" s="11">
        <v>2021</v>
      </c>
      <c r="C125" s="10" t="str">
        <f>IF(B125-$N$3&lt;0,"",MID(SUBSTITUTE($H$1&amp;$N$1," ",""),MOD(B125-$N$3,LEN(SUBSTITUTE($H$1&amp;$N$1," ","")))+1,1))</f>
        <v>T</v>
      </c>
      <c r="D125" s="10">
        <f t="shared" si="1"/>
        <v>2</v>
      </c>
      <c r="E125" s="36" t="str">
        <f>IFERROR(VLOOKUP(C125,Feuil1!$A$1:$B$27,2,FALSE),"")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26" spans="2:5" s="1" customFormat="1" ht="18.75" x14ac:dyDescent="0.3">
      <c r="B126" s="11">
        <v>2022</v>
      </c>
      <c r="C126" s="10" t="str">
        <f>IF(B126-$N$3&lt;0,"",MID(SUBSTITUTE($H$1&amp;$N$1," ",""),MOD(B126-$N$3,LEN(SUBSTITUTE($H$1&amp;$N$1," ","")))+1,1))</f>
        <v>M</v>
      </c>
      <c r="D126" s="10">
        <f t="shared" si="1"/>
        <v>4</v>
      </c>
      <c r="E126" s="36" t="str">
        <f>IFERROR(VLOOKUP(C126,Feuil1!$A$1:$B$27,2,FALSE),"")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27" spans="2:5" s="1" customFormat="1" ht="18.75" x14ac:dyDescent="0.3">
      <c r="B127" s="11">
        <v>2023</v>
      </c>
      <c r="C127" s="10" t="str">
        <f>IF(B127-$N$3&lt;0,"",MID(SUBSTITUTE($H$1&amp;$N$1," ",""),MOD(B127-$N$3,LEN(SUBSTITUTE($H$1&amp;$N$1," ","")))+1,1))</f>
        <v>I</v>
      </c>
      <c r="D127" s="10">
        <f t="shared" si="1"/>
        <v>9</v>
      </c>
      <c r="E127" s="36" t="str">
        <f>IFERROR(VLOOKUP(C127,Feuil1!$A$1:$B$27,2,FALSE),"")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28" spans="2:5" s="1" customFormat="1" ht="18.75" x14ac:dyDescent="0.3">
      <c r="B128" s="11">
        <v>2024</v>
      </c>
      <c r="C128" s="10" t="str">
        <f>IF(B128-$N$3&lt;0,"",MID(SUBSTITUTE($H$1&amp;$N$1," ",""),MOD(B128-$N$3,LEN(SUBSTITUTE($H$1&amp;$N$1," ","")))+1,1))</f>
        <v>C</v>
      </c>
      <c r="D128" s="10">
        <f t="shared" si="1"/>
        <v>3</v>
      </c>
      <c r="E128" s="36" t="str">
        <f>IFERROR(VLOOKUP(C128,Feuil1!$A$1:$B$27,2,FALSE),"")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29" spans="2:5" s="1" customFormat="1" ht="18.75" x14ac:dyDescent="0.3">
      <c r="B129" s="11">
        <v>2025</v>
      </c>
      <c r="C129" s="10" t="str">
        <f>IF(B129-$N$3&lt;0,"",MID(SUBSTITUTE($H$1&amp;$N$1," ",""),MOD(B129-$N$3,LEN(SUBSTITUTE($H$1&amp;$N$1," ","")))+1,1))</f>
        <v>H</v>
      </c>
      <c r="D129" s="10">
        <f t="shared" si="1"/>
        <v>8</v>
      </c>
      <c r="E129" s="36" t="str">
        <f>IFERROR(VLOOKUP(C129,Feuil1!$A$1:$B$27,2,FALSE),"")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30" spans="2:5" s="1" customFormat="1" ht="18.75" x14ac:dyDescent="0.3">
      <c r="B130" s="11">
        <v>2026</v>
      </c>
      <c r="C130" s="10" t="str">
        <f>IF(B130-$N$3&lt;0,"",MID(SUBSTITUTE($H$1&amp;$N$1," ",""),MOD(B130-$N$3,LEN(SUBSTITUTE($H$1&amp;$N$1," ","")))+1,1))</f>
        <v>E</v>
      </c>
      <c r="D130" s="10">
        <f t="shared" si="1"/>
        <v>5</v>
      </c>
      <c r="E130" s="36" t="str">
        <f>IFERROR(VLOOKUP(C130,Feuil1!$A$1:$B$27,2,FALSE),"")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31" spans="2:5" s="1" customFormat="1" ht="18.75" x14ac:dyDescent="0.3">
      <c r="B131" s="11">
        <v>2027</v>
      </c>
      <c r="C131" s="10" t="str">
        <f>IF(B131-$N$3&lt;0,"",MID(SUBSTITUTE($H$1&amp;$N$1," ",""),MOD(B131-$N$3,LEN(SUBSTITUTE($H$1&amp;$N$1," ","")))+1,1))</f>
        <v>L</v>
      </c>
      <c r="D131" s="10">
        <f t="shared" si="1"/>
        <v>3</v>
      </c>
      <c r="E131" s="36" t="str">
        <f>IFERROR(VLOOKUP(C131,Feuil1!$A$1:$B$27,2,FALSE),"")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32" spans="2:5" s="1" customFormat="1" ht="18.75" x14ac:dyDescent="0.3">
      <c r="B132" s="11">
        <v>2028</v>
      </c>
      <c r="C132" s="10" t="str">
        <f>IF(B132-$N$3&lt;0,"",MID(SUBSTITUTE($H$1&amp;$N$1," ",""),MOD(B132-$N$3,LEN(SUBSTITUTE($H$1&amp;$N$1," ","")))+1,1))</f>
        <v>L</v>
      </c>
      <c r="D132" s="10">
        <f t="shared" ref="D132:D195" si="2">IFERROR(IF(MOD(CODE(C132)-64,9)=0,9,MOD(CODE(C132)-64,9)),"")</f>
        <v>3</v>
      </c>
      <c r="E132" s="36" t="str">
        <f>IFERROR(VLOOKUP(C132,Feuil1!$A$1:$B$27,2,FALSE),"")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33" spans="2:5" s="1" customFormat="1" ht="18.75" x14ac:dyDescent="0.3">
      <c r="B133" s="11">
        <v>2029</v>
      </c>
      <c r="C133" s="10" t="str">
        <f>IF(B133-$N$3&lt;0,"",MID(SUBSTITUTE($H$1&amp;$N$1," ",""),MOD(B133-$N$3,LEN(SUBSTITUTE($H$1&amp;$N$1," ","")))+1,1))</f>
        <v>E</v>
      </c>
      <c r="D133" s="10">
        <f t="shared" si="2"/>
        <v>5</v>
      </c>
      <c r="E133" s="36" t="str">
        <f>IFERROR(VLOOKUP(C133,Feuil1!$A$1:$B$27,2,FALSE),"")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34" spans="2:5" s="1" customFormat="1" ht="18.75" x14ac:dyDescent="0.3">
      <c r="B134" s="11">
        <v>2030</v>
      </c>
      <c r="C134" s="10" t="str">
        <f>IF(B134-$N$3&lt;0,"",MID(SUBSTITUTE($H$1&amp;$N$1," ",""),MOD(B134-$N$3,LEN(SUBSTITUTE($H$1&amp;$N$1," ","")))+1,1))</f>
        <v>B</v>
      </c>
      <c r="D134" s="10">
        <f t="shared" si="2"/>
        <v>2</v>
      </c>
      <c r="E134" s="36" t="str">
        <f>IFERROR(VLOOKUP(C134,Feuil1!$A$1:$B$27,2,FALSE),"")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35" spans="2:5" s="1" customFormat="1" ht="18.75" x14ac:dyDescent="0.3">
      <c r="B135" s="11">
        <v>2031</v>
      </c>
      <c r="C135" s="10" t="str">
        <f>IF(B135-$N$3&lt;0,"",MID(SUBSTITUTE($H$1&amp;$N$1," ",""),MOD(B135-$N$3,LEN(SUBSTITUTE($H$1&amp;$N$1," ","")))+1,1))</f>
        <v>O</v>
      </c>
      <c r="D135" s="10">
        <f t="shared" si="2"/>
        <v>6</v>
      </c>
      <c r="E135" s="36" t="str">
        <f>IFERROR(VLOOKUP(C135,Feuil1!$A$1:$B$27,2,FALSE),"")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36" spans="2:5" s="1" customFormat="1" ht="18.75" x14ac:dyDescent="0.3">
      <c r="B136" s="11">
        <v>2032</v>
      </c>
      <c r="C136" s="10" t="str">
        <f>IF(B136-$N$3&lt;0,"",MID(SUBSTITUTE($H$1&amp;$N$1," ",""),MOD(B136-$N$3,LEN(SUBSTITUTE($H$1&amp;$N$1," ","")))+1,1))</f>
        <v>U</v>
      </c>
      <c r="D136" s="10">
        <f t="shared" si="2"/>
        <v>3</v>
      </c>
      <c r="E136" s="36" t="str">
        <f>IFERROR(VLOOKUP(C136,Feuil1!$A$1:$B$27,2,FALSE),"")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37" spans="2:5" s="1" customFormat="1" ht="18.75" x14ac:dyDescent="0.3">
      <c r="B137" s="11">
        <v>2033</v>
      </c>
      <c r="C137" s="10" t="str">
        <f>IF(B137-$N$3&lt;0,"",MID(SUBSTITUTE($H$1&amp;$N$1," ",""),MOD(B137-$N$3,LEN(SUBSTITUTE($H$1&amp;$N$1," ","")))+1,1))</f>
        <v>T</v>
      </c>
      <c r="D137" s="10">
        <f t="shared" si="2"/>
        <v>2</v>
      </c>
      <c r="E137" s="36" t="str">
        <f>IFERROR(VLOOKUP(C137,Feuil1!$A$1:$B$27,2,FALSE),"")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38" spans="2:5" s="1" customFormat="1" ht="18.75" x14ac:dyDescent="0.3">
      <c r="B138" s="11">
        <v>2034</v>
      </c>
      <c r="C138" s="10" t="str">
        <f>IF(B138-$N$3&lt;0,"",MID(SUBSTITUTE($H$1&amp;$N$1," ",""),MOD(B138-$N$3,LEN(SUBSTITUTE($H$1&amp;$N$1," ","")))+1,1))</f>
        <v>M</v>
      </c>
      <c r="D138" s="10">
        <f t="shared" si="2"/>
        <v>4</v>
      </c>
      <c r="E138" s="36" t="str">
        <f>IFERROR(VLOOKUP(C138,Feuil1!$A$1:$B$27,2,FALSE),"")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39" spans="2:5" s="1" customFormat="1" ht="18.75" x14ac:dyDescent="0.3">
      <c r="B139" s="11">
        <v>2035</v>
      </c>
      <c r="C139" s="10" t="str">
        <f>IF(B139-$N$3&lt;0,"",MID(SUBSTITUTE($H$1&amp;$N$1," ",""),MOD(B139-$N$3,LEN(SUBSTITUTE($H$1&amp;$N$1," ","")))+1,1))</f>
        <v>I</v>
      </c>
      <c r="D139" s="10">
        <f t="shared" si="2"/>
        <v>9</v>
      </c>
      <c r="E139" s="36" t="str">
        <f>IFERROR(VLOOKUP(C139,Feuil1!$A$1:$B$27,2,FALSE),"")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40" spans="2:5" s="1" customFormat="1" ht="18.75" x14ac:dyDescent="0.3">
      <c r="B140" s="11">
        <v>2036</v>
      </c>
      <c r="C140" s="10" t="str">
        <f>IF(B140-$N$3&lt;0,"",MID(SUBSTITUTE($H$1&amp;$N$1," ",""),MOD(B140-$N$3,LEN(SUBSTITUTE($H$1&amp;$N$1," ","")))+1,1))</f>
        <v>C</v>
      </c>
      <c r="D140" s="10">
        <f t="shared" si="2"/>
        <v>3</v>
      </c>
      <c r="E140" s="36" t="str">
        <f>IFERROR(VLOOKUP(C140,Feuil1!$A$1:$B$27,2,FALSE),"")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41" spans="2:5" s="1" customFormat="1" ht="18.75" x14ac:dyDescent="0.3">
      <c r="B141" s="11">
        <v>2037</v>
      </c>
      <c r="C141" s="10" t="str">
        <f>IF(B141-$N$3&lt;0,"",MID(SUBSTITUTE($H$1&amp;$N$1," ",""),MOD(B141-$N$3,LEN(SUBSTITUTE($H$1&amp;$N$1," ","")))+1,1))</f>
        <v>H</v>
      </c>
      <c r="D141" s="10">
        <f t="shared" si="2"/>
        <v>8</v>
      </c>
      <c r="E141" s="36" t="str">
        <f>IFERROR(VLOOKUP(C141,Feuil1!$A$1:$B$27,2,FALSE),"")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42" spans="2:5" s="1" customFormat="1" ht="18.75" x14ac:dyDescent="0.3">
      <c r="B142" s="11">
        <v>2038</v>
      </c>
      <c r="C142" s="10" t="str">
        <f>IF(B142-$N$3&lt;0,"",MID(SUBSTITUTE($H$1&amp;$N$1," ",""),MOD(B142-$N$3,LEN(SUBSTITUTE($H$1&amp;$N$1," ","")))+1,1))</f>
        <v>E</v>
      </c>
      <c r="D142" s="10">
        <f t="shared" si="2"/>
        <v>5</v>
      </c>
      <c r="E142" s="36" t="str">
        <f>IFERROR(VLOOKUP(C142,Feuil1!$A$1:$B$27,2,FALSE),"")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43" spans="2:5" s="1" customFormat="1" ht="18.75" x14ac:dyDescent="0.3">
      <c r="B143" s="11">
        <v>2039</v>
      </c>
      <c r="C143" s="10" t="str">
        <f>IF(B143-$N$3&lt;0,"",MID(SUBSTITUTE($H$1&amp;$N$1," ",""),MOD(B143-$N$3,LEN(SUBSTITUTE($H$1&amp;$N$1," ","")))+1,1))</f>
        <v>L</v>
      </c>
      <c r="D143" s="10">
        <f t="shared" si="2"/>
        <v>3</v>
      </c>
      <c r="E143" s="36" t="str">
        <f>IFERROR(VLOOKUP(C143,Feuil1!$A$1:$B$27,2,FALSE),"")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44" spans="2:5" s="1" customFormat="1" ht="18.75" x14ac:dyDescent="0.3">
      <c r="B144" s="11">
        <v>2040</v>
      </c>
      <c r="C144" s="10" t="str">
        <f>IF(B144-$N$3&lt;0,"",MID(SUBSTITUTE($H$1&amp;$N$1," ",""),MOD(B144-$N$3,LEN(SUBSTITUTE($H$1&amp;$N$1," ","")))+1,1))</f>
        <v>L</v>
      </c>
      <c r="D144" s="10">
        <f t="shared" si="2"/>
        <v>3</v>
      </c>
      <c r="E144" s="36" t="str">
        <f>IFERROR(VLOOKUP(C144,Feuil1!$A$1:$B$27,2,FALSE),"")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45" spans="2:5" s="1" customFormat="1" ht="18.75" x14ac:dyDescent="0.3">
      <c r="B145" s="11">
        <v>2041</v>
      </c>
      <c r="C145" s="10" t="str">
        <f>IF(B145-$N$3&lt;0,"",MID(SUBSTITUTE($H$1&amp;$N$1," ",""),MOD(B145-$N$3,LEN(SUBSTITUTE($H$1&amp;$N$1," ","")))+1,1))</f>
        <v>E</v>
      </c>
      <c r="D145" s="10">
        <f t="shared" si="2"/>
        <v>5</v>
      </c>
      <c r="E145" s="36" t="str">
        <f>IFERROR(VLOOKUP(C145,Feuil1!$A$1:$B$27,2,FALSE),"")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46" spans="2:5" s="1" customFormat="1" ht="18.75" x14ac:dyDescent="0.3">
      <c r="B146" s="11">
        <v>2042</v>
      </c>
      <c r="C146" s="10" t="str">
        <f>IF(B146-$N$3&lt;0,"",MID(SUBSTITUTE($H$1&amp;$N$1," ",""),MOD(B146-$N$3,LEN(SUBSTITUTE($H$1&amp;$N$1," ","")))+1,1))</f>
        <v>B</v>
      </c>
      <c r="D146" s="10">
        <f t="shared" si="2"/>
        <v>2</v>
      </c>
      <c r="E146" s="36" t="str">
        <f>IFERROR(VLOOKUP(C146,Feuil1!$A$1:$B$27,2,FALSE),"")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47" spans="2:5" s="1" customFormat="1" ht="18.75" customHeight="1" x14ac:dyDescent="0.3">
      <c r="B147" s="11">
        <v>2043</v>
      </c>
      <c r="C147" s="10" t="str">
        <f>IF(B147-$N$3&lt;0,"",MID(SUBSTITUTE($H$1&amp;$N$1," ",""),MOD(B147-$N$3,LEN(SUBSTITUTE($H$1&amp;$N$1," ","")))+1,1))</f>
        <v>O</v>
      </c>
      <c r="D147" s="10">
        <f t="shared" si="2"/>
        <v>6</v>
      </c>
      <c r="E147" s="36" t="str">
        <f>IFERROR(VLOOKUP(C147,Feuil1!$A$1:$B$27,2,FALSE),"")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48" spans="2:5" s="1" customFormat="1" ht="18.75" customHeight="1" x14ac:dyDescent="0.3">
      <c r="B148" s="11">
        <v>2044</v>
      </c>
      <c r="C148" s="10" t="str">
        <f>IF(B148-$N$3&lt;0,"",MID(SUBSTITUTE($H$1&amp;$N$1," ",""),MOD(B148-$N$3,LEN(SUBSTITUTE($H$1&amp;$N$1," ","")))+1,1))</f>
        <v>U</v>
      </c>
      <c r="D148" s="10">
        <f t="shared" si="2"/>
        <v>3</v>
      </c>
      <c r="E148" s="36" t="str">
        <f>IFERROR(VLOOKUP(C148,Feuil1!$A$1:$B$27,2,FALSE),"")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49" spans="2:5" s="1" customFormat="1" ht="18.75" customHeight="1" x14ac:dyDescent="0.3">
      <c r="B149" s="11">
        <v>2045</v>
      </c>
      <c r="C149" s="10" t="str">
        <f>IF(B149-$N$3&lt;0,"",MID(SUBSTITUTE($H$1&amp;$N$1," ",""),MOD(B149-$N$3,LEN(SUBSTITUTE($H$1&amp;$N$1," ","")))+1,1))</f>
        <v>T</v>
      </c>
      <c r="D149" s="10">
        <f t="shared" si="2"/>
        <v>2</v>
      </c>
      <c r="E149" s="36" t="str">
        <f>IFERROR(VLOOKUP(C149,Feuil1!$A$1:$B$27,2,FALSE),"")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50" spans="2:5" s="1" customFormat="1" ht="18.75" customHeight="1" x14ac:dyDescent="0.3">
      <c r="B150" s="11">
        <v>2046</v>
      </c>
      <c r="C150" s="10" t="str">
        <f>IF(B150-$N$3&lt;0,"",MID(SUBSTITUTE($H$1&amp;$N$1," ",""),MOD(B150-$N$3,LEN(SUBSTITUTE($H$1&amp;$N$1," ","")))+1,1))</f>
        <v>M</v>
      </c>
      <c r="D150" s="10">
        <f t="shared" si="2"/>
        <v>4</v>
      </c>
      <c r="E150" s="36" t="str">
        <f>IFERROR(VLOOKUP(C150,Feuil1!$A$1:$B$27,2,FALSE),"")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51" spans="2:5" s="1" customFormat="1" ht="18.75" customHeight="1" x14ac:dyDescent="0.3">
      <c r="B151" s="11">
        <v>2047</v>
      </c>
      <c r="C151" s="10" t="str">
        <f>IF(B151-$N$3&lt;0,"",MID(SUBSTITUTE($H$1&amp;$N$1," ",""),MOD(B151-$N$3,LEN(SUBSTITUTE($H$1&amp;$N$1," ","")))+1,1))</f>
        <v>I</v>
      </c>
      <c r="D151" s="10">
        <f t="shared" si="2"/>
        <v>9</v>
      </c>
      <c r="E151" s="36" t="str">
        <f>IFERROR(VLOOKUP(C151,Feuil1!$A$1:$B$27,2,FALSE),"")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52" spans="2:5" s="1" customFormat="1" ht="18.75" customHeight="1" x14ac:dyDescent="0.3">
      <c r="B152" s="11">
        <v>2048</v>
      </c>
      <c r="C152" s="10" t="str">
        <f>IF(B152-$N$3&lt;0,"",MID(SUBSTITUTE($H$1&amp;$N$1," ",""),MOD(B152-$N$3,LEN(SUBSTITUTE($H$1&amp;$N$1," ","")))+1,1))</f>
        <v>C</v>
      </c>
      <c r="D152" s="10">
        <f t="shared" si="2"/>
        <v>3</v>
      </c>
      <c r="E152" s="36" t="str">
        <f>IFERROR(VLOOKUP(C152,Feuil1!$A$1:$B$27,2,FALSE),"")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53" spans="2:5" s="1" customFormat="1" ht="18.75" customHeight="1" x14ac:dyDescent="0.3">
      <c r="B153" s="11">
        <v>2049</v>
      </c>
      <c r="C153" s="10" t="str">
        <f>IF(B153-$N$3&lt;0,"",MID(SUBSTITUTE($H$1&amp;$N$1," ",""),MOD(B153-$N$3,LEN(SUBSTITUTE($H$1&amp;$N$1," ","")))+1,1))</f>
        <v>H</v>
      </c>
      <c r="D153" s="10">
        <f t="shared" si="2"/>
        <v>8</v>
      </c>
      <c r="E153" s="36" t="str">
        <f>IFERROR(VLOOKUP(C153,Feuil1!$A$1:$B$27,2,FALSE),"")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54" spans="2:5" s="1" customFormat="1" ht="18.75" x14ac:dyDescent="0.3">
      <c r="B154" s="11">
        <v>2050</v>
      </c>
      <c r="C154" s="10" t="str">
        <f>IF(B154-$N$3&lt;0,"",MID(SUBSTITUTE($H$1&amp;$N$1," ",""),MOD(B154-$N$3,LEN(SUBSTITUTE($H$1&amp;$N$1," ","")))+1,1))</f>
        <v>E</v>
      </c>
      <c r="D154" s="10">
        <f t="shared" si="2"/>
        <v>5</v>
      </c>
      <c r="E154" s="36" t="str">
        <f>IFERROR(VLOOKUP(C154,Feuil1!$A$1:$B$27,2,FALSE),"")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55" spans="2:5" s="1" customFormat="1" ht="18.75" x14ac:dyDescent="0.3">
      <c r="B155" s="11">
        <v>2051</v>
      </c>
      <c r="C155" s="10" t="str">
        <f>IF(B155-$N$3&lt;0,"",MID(SUBSTITUTE($H$1&amp;$N$1," ",""),MOD(B155-$N$3,LEN(SUBSTITUTE($H$1&amp;$N$1," ","")))+1,1))</f>
        <v>L</v>
      </c>
      <c r="D155" s="10">
        <f t="shared" si="2"/>
        <v>3</v>
      </c>
      <c r="E155" s="36" t="str">
        <f>IFERROR(VLOOKUP(C155,Feuil1!$A$1:$B$27,2,FALSE),"")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56" spans="2:5" s="1" customFormat="1" ht="18.75" x14ac:dyDescent="0.3">
      <c r="B156" s="11">
        <v>2052</v>
      </c>
      <c r="C156" s="10" t="str">
        <f>IF(B156-$N$3&lt;0,"",MID(SUBSTITUTE($H$1&amp;$N$1," ",""),MOD(B156-$N$3,LEN(SUBSTITUTE($H$1&amp;$N$1," ","")))+1,1))</f>
        <v>L</v>
      </c>
      <c r="D156" s="10">
        <f t="shared" si="2"/>
        <v>3</v>
      </c>
      <c r="E156" s="36" t="str">
        <f>IFERROR(VLOOKUP(C156,Feuil1!$A$1:$B$27,2,FALSE),"")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57" spans="2:5" s="1" customFormat="1" ht="18.75" customHeight="1" x14ac:dyDescent="0.3">
      <c r="B157" s="11">
        <v>2053</v>
      </c>
      <c r="C157" s="10" t="str">
        <f>IF(B157-$N$3&lt;0,"",MID(SUBSTITUTE($H$1&amp;$N$1," ",""),MOD(B157-$N$3,LEN(SUBSTITUTE($H$1&amp;$N$1," ","")))+1,1))</f>
        <v>E</v>
      </c>
      <c r="D157" s="10">
        <f t="shared" si="2"/>
        <v>5</v>
      </c>
      <c r="E157" s="36" t="str">
        <f>IFERROR(VLOOKUP(C157,Feuil1!$A$1:$B$27,2,FALSE),"")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58" spans="2:5" s="1" customFormat="1" ht="18.75" customHeight="1" x14ac:dyDescent="0.3">
      <c r="B158" s="11">
        <v>2054</v>
      </c>
      <c r="C158" s="10" t="str">
        <f>IF(B158-$N$3&lt;0,"",MID(SUBSTITUTE($H$1&amp;$N$1," ",""),MOD(B158-$N$3,LEN(SUBSTITUTE($H$1&amp;$N$1," ","")))+1,1))</f>
        <v>B</v>
      </c>
      <c r="D158" s="10">
        <f t="shared" si="2"/>
        <v>2</v>
      </c>
      <c r="E158" s="36" t="str">
        <f>IFERROR(VLOOKUP(C158,Feuil1!$A$1:$B$27,2,FALSE),"")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59" spans="2:5" s="1" customFormat="1" ht="18.75" customHeight="1" x14ac:dyDescent="0.3">
      <c r="B159" s="11">
        <v>2055</v>
      </c>
      <c r="C159" s="10" t="str">
        <f>IF(B159-$N$3&lt;0,"",MID(SUBSTITUTE($H$1&amp;$N$1," ",""),MOD(B159-$N$3,LEN(SUBSTITUTE($H$1&amp;$N$1," ","")))+1,1))</f>
        <v>O</v>
      </c>
      <c r="D159" s="10">
        <f t="shared" si="2"/>
        <v>6</v>
      </c>
      <c r="E159" s="36" t="str">
        <f>IFERROR(VLOOKUP(C159,Feuil1!$A$1:$B$27,2,FALSE),"")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60" spans="2:5" s="1" customFormat="1" ht="18.75" customHeight="1" x14ac:dyDescent="0.3">
      <c r="B160" s="11">
        <v>2056</v>
      </c>
      <c r="C160" s="10" t="str">
        <f>IF(B160-$N$3&lt;0,"",MID(SUBSTITUTE($H$1&amp;$N$1," ",""),MOD(B160-$N$3,LEN(SUBSTITUTE($H$1&amp;$N$1," ","")))+1,1))</f>
        <v>U</v>
      </c>
      <c r="D160" s="10">
        <f t="shared" si="2"/>
        <v>3</v>
      </c>
      <c r="E160" s="36" t="str">
        <f>IFERROR(VLOOKUP(C160,Feuil1!$A$1:$B$27,2,FALSE),"")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61" spans="2:5" s="1" customFormat="1" ht="18.75" customHeight="1" x14ac:dyDescent="0.3">
      <c r="B161" s="11">
        <v>2057</v>
      </c>
      <c r="C161" s="10" t="str">
        <f>IF(B161-$N$3&lt;0,"",MID(SUBSTITUTE($H$1&amp;$N$1," ",""),MOD(B161-$N$3,LEN(SUBSTITUTE($H$1&amp;$N$1," ","")))+1,1))</f>
        <v>T</v>
      </c>
      <c r="D161" s="10">
        <f t="shared" si="2"/>
        <v>2</v>
      </c>
      <c r="E161" s="36" t="str">
        <f>IFERROR(VLOOKUP(C161,Feuil1!$A$1:$B$27,2,FALSE),"")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62" spans="2:5" s="1" customFormat="1" ht="18.75" customHeight="1" x14ac:dyDescent="0.3">
      <c r="B162" s="11">
        <v>2058</v>
      </c>
      <c r="C162" s="10" t="str">
        <f>IF(B162-$N$3&lt;0,"",MID(SUBSTITUTE($H$1&amp;$N$1," ",""),MOD(B162-$N$3,LEN(SUBSTITUTE($H$1&amp;$N$1," ","")))+1,1))</f>
        <v>M</v>
      </c>
      <c r="D162" s="10">
        <f t="shared" si="2"/>
        <v>4</v>
      </c>
      <c r="E162" s="36" t="str">
        <f>IFERROR(VLOOKUP(C162,Feuil1!$A$1:$B$27,2,FALSE),"")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63" spans="2:5" s="1" customFormat="1" ht="18.75" x14ac:dyDescent="0.3">
      <c r="B163" s="11">
        <v>2059</v>
      </c>
      <c r="C163" s="10" t="str">
        <f>IF(B163-$N$3&lt;0,"",MID(SUBSTITUTE($H$1&amp;$N$1," ",""),MOD(B163-$N$3,LEN(SUBSTITUTE($H$1&amp;$N$1," ","")))+1,1))</f>
        <v>I</v>
      </c>
      <c r="D163" s="10">
        <f t="shared" si="2"/>
        <v>9</v>
      </c>
      <c r="E163" s="36" t="str">
        <f>IFERROR(VLOOKUP(C163,Feuil1!$A$1:$B$27,2,FALSE),"")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64" spans="2:5" s="1" customFormat="1" ht="18.75" x14ac:dyDescent="0.3">
      <c r="B164" s="11">
        <v>2060</v>
      </c>
      <c r="C164" s="10" t="str">
        <f>IF(B164-$N$3&lt;0,"",MID(SUBSTITUTE($H$1&amp;$N$1," ",""),MOD(B164-$N$3,LEN(SUBSTITUTE($H$1&amp;$N$1," ","")))+1,1))</f>
        <v>C</v>
      </c>
      <c r="D164" s="10">
        <f t="shared" si="2"/>
        <v>3</v>
      </c>
      <c r="E164" s="36" t="str">
        <f>IFERROR(VLOOKUP(C164,Feuil1!$A$1:$B$27,2,FALSE),"")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65" spans="2:5" s="1" customFormat="1" ht="18.75" x14ac:dyDescent="0.3">
      <c r="B165" s="11">
        <v>2061</v>
      </c>
      <c r="C165" s="10" t="str">
        <f>IF(B165-$N$3&lt;0,"",MID(SUBSTITUTE($H$1&amp;$N$1," ",""),MOD(B165-$N$3,LEN(SUBSTITUTE($H$1&amp;$N$1," ","")))+1,1))</f>
        <v>H</v>
      </c>
      <c r="D165" s="10">
        <f t="shared" si="2"/>
        <v>8</v>
      </c>
      <c r="E165" s="36" t="str">
        <f>IFERROR(VLOOKUP(C165,Feuil1!$A$1:$B$27,2,FALSE),"")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66" spans="2:5" s="1" customFormat="1" ht="18.75" x14ac:dyDescent="0.3">
      <c r="B166" s="11">
        <v>2062</v>
      </c>
      <c r="C166" s="10" t="str">
        <f>IF(B166-$N$3&lt;0,"",MID(SUBSTITUTE($H$1&amp;$N$1," ",""),MOD(B166-$N$3,LEN(SUBSTITUTE($H$1&amp;$N$1," ","")))+1,1))</f>
        <v>E</v>
      </c>
      <c r="D166" s="10">
        <f t="shared" si="2"/>
        <v>5</v>
      </c>
      <c r="E166" s="36" t="str">
        <f>IFERROR(VLOOKUP(C166,Feuil1!$A$1:$B$27,2,FALSE),"")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67" spans="2:5" s="1" customFormat="1" ht="18.75" x14ac:dyDescent="0.3">
      <c r="B167" s="11">
        <v>2063</v>
      </c>
      <c r="C167" s="10" t="str">
        <f>IF(B167-$N$3&lt;0,"",MID(SUBSTITUTE($H$1&amp;$N$1," ",""),MOD(B167-$N$3,LEN(SUBSTITUTE($H$1&amp;$N$1," ","")))+1,1))</f>
        <v>L</v>
      </c>
      <c r="D167" s="10">
        <f t="shared" si="2"/>
        <v>3</v>
      </c>
      <c r="E167" s="36" t="str">
        <f>IFERROR(VLOOKUP(C167,Feuil1!$A$1:$B$27,2,FALSE),"")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68" spans="2:5" s="1" customFormat="1" ht="18.75" x14ac:dyDescent="0.3">
      <c r="B168" s="11">
        <v>2064</v>
      </c>
      <c r="C168" s="10" t="str">
        <f>IF(B168-$N$3&lt;0,"",MID(SUBSTITUTE($H$1&amp;$N$1," ",""),MOD(B168-$N$3,LEN(SUBSTITUTE($H$1&amp;$N$1," ","")))+1,1))</f>
        <v>L</v>
      </c>
      <c r="D168" s="10">
        <f t="shared" si="2"/>
        <v>3</v>
      </c>
      <c r="E168" s="36" t="str">
        <f>IFERROR(VLOOKUP(C168,Feuil1!$A$1:$B$27,2,FALSE),"")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69" spans="2:5" s="1" customFormat="1" ht="18.75" customHeight="1" x14ac:dyDescent="0.3">
      <c r="B169" s="11">
        <v>2065</v>
      </c>
      <c r="C169" s="10" t="str">
        <f>IF(B169-$N$3&lt;0,"",MID(SUBSTITUTE($H$1&amp;$N$1," ",""),MOD(B169-$N$3,LEN(SUBSTITUTE($H$1&amp;$N$1," ","")))+1,1))</f>
        <v>E</v>
      </c>
      <c r="D169" s="10">
        <f t="shared" si="2"/>
        <v>5</v>
      </c>
      <c r="E169" s="36" t="str">
        <f>IFERROR(VLOOKUP(C169,Feuil1!$A$1:$B$27,2,FALSE),"")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70" spans="2:5" s="1" customFormat="1" ht="18.75" customHeight="1" x14ac:dyDescent="0.3">
      <c r="B170" s="11">
        <v>2066</v>
      </c>
      <c r="C170" s="10" t="str">
        <f>IF(B170-$N$3&lt;0,"",MID(SUBSTITUTE($H$1&amp;$N$1," ",""),MOD(B170-$N$3,LEN(SUBSTITUTE($H$1&amp;$N$1," ","")))+1,1))</f>
        <v>B</v>
      </c>
      <c r="D170" s="10">
        <f t="shared" si="2"/>
        <v>2</v>
      </c>
      <c r="E170" s="36" t="str">
        <f>IFERROR(VLOOKUP(C170,Feuil1!$A$1:$B$27,2,FALSE),"")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71" spans="2:5" s="1" customFormat="1" ht="18.75" customHeight="1" x14ac:dyDescent="0.3">
      <c r="B171" s="11">
        <v>2067</v>
      </c>
      <c r="C171" s="10" t="str">
        <f>IF(B171-$N$3&lt;0,"",MID(SUBSTITUTE($H$1&amp;$N$1," ",""),MOD(B171-$N$3,LEN(SUBSTITUTE($H$1&amp;$N$1," ","")))+1,1))</f>
        <v>O</v>
      </c>
      <c r="D171" s="10">
        <f t="shared" si="2"/>
        <v>6</v>
      </c>
      <c r="E171" s="36" t="str">
        <f>IFERROR(VLOOKUP(C171,Feuil1!$A$1:$B$27,2,FALSE),"")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72" spans="2:5" s="1" customFormat="1" ht="18.75" customHeight="1" x14ac:dyDescent="0.3">
      <c r="B172" s="11">
        <v>2068</v>
      </c>
      <c r="C172" s="10" t="str">
        <f>IF(B172-$N$3&lt;0,"",MID(SUBSTITUTE($H$1&amp;$N$1," ",""),MOD(B172-$N$3,LEN(SUBSTITUTE($H$1&amp;$N$1," ","")))+1,1))</f>
        <v>U</v>
      </c>
      <c r="D172" s="10">
        <f t="shared" si="2"/>
        <v>3</v>
      </c>
      <c r="E172" s="36" t="str">
        <f>IFERROR(VLOOKUP(C172,Feuil1!$A$1:$B$27,2,FALSE),"")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73" spans="2:5" s="1" customFormat="1" ht="18.75" customHeight="1" x14ac:dyDescent="0.3">
      <c r="B173" s="11">
        <v>2069</v>
      </c>
      <c r="C173" s="10" t="str">
        <f>IF(B173-$N$3&lt;0,"",MID(SUBSTITUTE($H$1&amp;$N$1," ",""),MOD(B173-$N$3,LEN(SUBSTITUTE($H$1&amp;$N$1," ","")))+1,1))</f>
        <v>T</v>
      </c>
      <c r="D173" s="10">
        <f t="shared" si="2"/>
        <v>2</v>
      </c>
      <c r="E173" s="36" t="str">
        <f>IFERROR(VLOOKUP(C173,Feuil1!$A$1:$B$27,2,FALSE),"")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74" spans="2:5" s="1" customFormat="1" ht="18.75" customHeight="1" x14ac:dyDescent="0.3">
      <c r="B174" s="11">
        <v>2070</v>
      </c>
      <c r="C174" s="10" t="str">
        <f>IF(B174-$N$3&lt;0,"",MID(SUBSTITUTE($H$1&amp;$N$1," ",""),MOD(B174-$N$3,LEN(SUBSTITUTE($H$1&amp;$N$1," ","")))+1,1))</f>
        <v>M</v>
      </c>
      <c r="D174" s="10">
        <f t="shared" si="2"/>
        <v>4</v>
      </c>
      <c r="E174" s="36" t="str">
        <f>IFERROR(VLOOKUP(C174,Feuil1!$A$1:$B$27,2,FALSE),"")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75" spans="2:5" s="1" customFormat="1" ht="18.75" customHeight="1" x14ac:dyDescent="0.3">
      <c r="B175" s="11">
        <v>2071</v>
      </c>
      <c r="C175" s="10" t="str">
        <f>IF(B175-$N$3&lt;0,"",MID(SUBSTITUTE($H$1&amp;$N$1," ",""),MOD(B175-$N$3,LEN(SUBSTITUTE($H$1&amp;$N$1," ","")))+1,1))</f>
        <v>I</v>
      </c>
      <c r="D175" s="10">
        <f t="shared" si="2"/>
        <v>9</v>
      </c>
      <c r="E175" s="36" t="str">
        <f>IFERROR(VLOOKUP(C175,Feuil1!$A$1:$B$27,2,FALSE),"")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76" spans="2:5" s="1" customFormat="1" ht="18.75" customHeight="1" x14ac:dyDescent="0.3">
      <c r="B176" s="11">
        <v>2072</v>
      </c>
      <c r="C176" s="10" t="str">
        <f>IF(B176-$N$3&lt;0,"",MID(SUBSTITUTE($H$1&amp;$N$1," ",""),MOD(B176-$N$3,LEN(SUBSTITUTE($H$1&amp;$N$1," ","")))+1,1))</f>
        <v>C</v>
      </c>
      <c r="D176" s="10">
        <f t="shared" si="2"/>
        <v>3</v>
      </c>
      <c r="E176" s="36" t="str">
        <f>IFERROR(VLOOKUP(C176,Feuil1!$A$1:$B$27,2,FALSE),"")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77" spans="2:5" s="1" customFormat="1" ht="18.75" customHeight="1" x14ac:dyDescent="0.3">
      <c r="B177" s="11">
        <v>2073</v>
      </c>
      <c r="C177" s="10" t="str">
        <f>IF(B177-$N$3&lt;0,"",MID(SUBSTITUTE($H$1&amp;$N$1," ",""),MOD(B177-$N$3,LEN(SUBSTITUTE($H$1&amp;$N$1," ","")))+1,1))</f>
        <v>H</v>
      </c>
      <c r="D177" s="10">
        <f t="shared" si="2"/>
        <v>8</v>
      </c>
      <c r="E177" s="36" t="str">
        <f>IFERROR(VLOOKUP(C177,Feuil1!$A$1:$B$27,2,FALSE),"")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78" spans="2:5" s="1" customFormat="1" ht="18.75" customHeight="1" x14ac:dyDescent="0.3">
      <c r="B178" s="11">
        <v>2074</v>
      </c>
      <c r="C178" s="10" t="str">
        <f>IF(B178-$N$3&lt;0,"",MID(SUBSTITUTE($H$1&amp;$N$1," ",""),MOD(B178-$N$3,LEN(SUBSTITUTE($H$1&amp;$N$1," ","")))+1,1))</f>
        <v>E</v>
      </c>
      <c r="D178" s="10">
        <f t="shared" si="2"/>
        <v>5</v>
      </c>
      <c r="E178" s="36" t="str">
        <f>IFERROR(VLOOKUP(C178,Feuil1!$A$1:$B$27,2,FALSE),"")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79" spans="2:5" s="1" customFormat="1" ht="18.75" customHeight="1" x14ac:dyDescent="0.3">
      <c r="B179" s="11">
        <v>2075</v>
      </c>
      <c r="C179" s="10" t="str">
        <f>IF(B179-$N$3&lt;0,"",MID(SUBSTITUTE($H$1&amp;$N$1," ",""),MOD(B179-$N$3,LEN(SUBSTITUTE($H$1&amp;$N$1," ","")))+1,1))</f>
        <v>L</v>
      </c>
      <c r="D179" s="10">
        <f t="shared" si="2"/>
        <v>3</v>
      </c>
      <c r="E179" s="36" t="str">
        <f>IFERROR(VLOOKUP(C179,Feuil1!$A$1:$B$27,2,FALSE),"")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80" spans="2:5" s="1" customFormat="1" ht="18.75" customHeight="1" x14ac:dyDescent="0.3">
      <c r="B180" s="11">
        <v>2076</v>
      </c>
      <c r="C180" s="10" t="str">
        <f>IF(B180-$N$3&lt;0,"",MID(SUBSTITUTE($H$1&amp;$N$1," ",""),MOD(B180-$N$3,LEN(SUBSTITUTE($H$1&amp;$N$1," ","")))+1,1))</f>
        <v>L</v>
      </c>
      <c r="D180" s="10">
        <f t="shared" si="2"/>
        <v>3</v>
      </c>
      <c r="E180" s="36" t="str">
        <f>IFERROR(VLOOKUP(C180,Feuil1!$A$1:$B$27,2,FALSE),"")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81" spans="2:5" s="1" customFormat="1" ht="18.75" customHeight="1" x14ac:dyDescent="0.3">
      <c r="B181" s="11">
        <v>2077</v>
      </c>
      <c r="C181" s="10" t="str">
        <f>IF(B181-$N$3&lt;0,"",MID(SUBSTITUTE($H$1&amp;$N$1," ",""),MOD(B181-$N$3,LEN(SUBSTITUTE($H$1&amp;$N$1," ","")))+1,1))</f>
        <v>E</v>
      </c>
      <c r="D181" s="10">
        <f t="shared" si="2"/>
        <v>5</v>
      </c>
      <c r="E181" s="36" t="str">
        <f>IFERROR(VLOOKUP(C181,Feuil1!$A$1:$B$27,2,FALSE),"")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82" spans="2:5" s="1" customFormat="1" ht="18.75" customHeight="1" x14ac:dyDescent="0.3">
      <c r="B182" s="11">
        <v>2078</v>
      </c>
      <c r="C182" s="10" t="str">
        <f>IF(B182-$N$3&lt;0,"",MID(SUBSTITUTE($H$1&amp;$N$1," ",""),MOD(B182-$N$3,LEN(SUBSTITUTE($H$1&amp;$N$1," ","")))+1,1))</f>
        <v>B</v>
      </c>
      <c r="D182" s="10">
        <f t="shared" si="2"/>
        <v>2</v>
      </c>
      <c r="E182" s="36" t="str">
        <f>IFERROR(VLOOKUP(C182,Feuil1!$A$1:$B$27,2,FALSE),"")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83" spans="2:5" s="1" customFormat="1" ht="18.75" customHeight="1" x14ac:dyDescent="0.3">
      <c r="B183" s="11">
        <v>2079</v>
      </c>
      <c r="C183" s="10" t="str">
        <f>IF(B183-$N$3&lt;0,"",MID(SUBSTITUTE($H$1&amp;$N$1," ",""),MOD(B183-$N$3,LEN(SUBSTITUTE($H$1&amp;$N$1," ","")))+1,1))</f>
        <v>O</v>
      </c>
      <c r="D183" s="10">
        <f t="shared" si="2"/>
        <v>6</v>
      </c>
      <c r="E183" s="36" t="str">
        <f>IFERROR(VLOOKUP(C183,Feuil1!$A$1:$B$27,2,FALSE),"")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84" spans="2:5" s="1" customFormat="1" ht="18.75" customHeight="1" x14ac:dyDescent="0.3">
      <c r="B184" s="11">
        <v>2080</v>
      </c>
      <c r="C184" s="10" t="str">
        <f>IF(B184-$N$3&lt;0,"",MID(SUBSTITUTE($H$1&amp;$N$1," ",""),MOD(B184-$N$3,LEN(SUBSTITUTE($H$1&amp;$N$1," ","")))+1,1))</f>
        <v>U</v>
      </c>
      <c r="D184" s="10">
        <f t="shared" si="2"/>
        <v>3</v>
      </c>
      <c r="E184" s="36" t="str">
        <f>IFERROR(VLOOKUP(C184,Feuil1!$A$1:$B$27,2,FALSE),"")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85" spans="2:5" s="1" customFormat="1" ht="18.75" x14ac:dyDescent="0.3">
      <c r="B185" s="11">
        <v>2081</v>
      </c>
      <c r="C185" s="10" t="str">
        <f>IF(B185-$N$3&lt;0,"",MID(SUBSTITUTE($H$1&amp;$N$1," ",""),MOD(B185-$N$3,LEN(SUBSTITUTE($H$1&amp;$N$1," ","")))+1,1))</f>
        <v>T</v>
      </c>
      <c r="D185" s="10">
        <f t="shared" si="2"/>
        <v>2</v>
      </c>
      <c r="E185" s="36" t="str">
        <f>IFERROR(VLOOKUP(C185,Feuil1!$A$1:$B$27,2,FALSE),"")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86" spans="2:5" s="1" customFormat="1" ht="18.75" x14ac:dyDescent="0.3">
      <c r="B186" s="11">
        <v>2082</v>
      </c>
      <c r="C186" s="10" t="str">
        <f>IF(B186-$N$3&lt;0,"",MID(SUBSTITUTE($H$1&amp;$N$1," ",""),MOD(B186-$N$3,LEN(SUBSTITUTE($H$1&amp;$N$1," ","")))+1,1))</f>
        <v>M</v>
      </c>
      <c r="D186" s="10">
        <f t="shared" si="2"/>
        <v>4</v>
      </c>
      <c r="E186" s="36" t="str">
        <f>IFERROR(VLOOKUP(C186,Feuil1!$A$1:$B$27,2,FALSE),"")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87" spans="2:5" s="1" customFormat="1" ht="18.75" x14ac:dyDescent="0.3">
      <c r="B187" s="11">
        <v>2083</v>
      </c>
      <c r="C187" s="10" t="str">
        <f>IF(B187-$N$3&lt;0,"",MID(SUBSTITUTE($H$1&amp;$N$1," ",""),MOD(B187-$N$3,LEN(SUBSTITUTE($H$1&amp;$N$1," ","")))+1,1))</f>
        <v>I</v>
      </c>
      <c r="D187" s="10">
        <f t="shared" si="2"/>
        <v>9</v>
      </c>
      <c r="E187" s="36" t="str">
        <f>IFERROR(VLOOKUP(C187,Feuil1!$A$1:$B$27,2,FALSE),"")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188" spans="2:5" s="1" customFormat="1" ht="18.75" x14ac:dyDescent="0.3">
      <c r="B188" s="11">
        <v>2084</v>
      </c>
      <c r="C188" s="10" t="str">
        <f>IF(B188-$N$3&lt;0,"",MID(SUBSTITUTE($H$1&amp;$N$1," ",""),MOD(B188-$N$3,LEN(SUBSTITUTE($H$1&amp;$N$1," ","")))+1,1))</f>
        <v>C</v>
      </c>
      <c r="D188" s="10">
        <f t="shared" si="2"/>
        <v>3</v>
      </c>
      <c r="E188" s="36" t="str">
        <f>IFERROR(VLOOKUP(C188,Feuil1!$A$1:$B$27,2,FALSE),"")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189" spans="2:5" s="1" customFormat="1" ht="18.75" x14ac:dyDescent="0.3">
      <c r="B189" s="11">
        <v>2085</v>
      </c>
      <c r="C189" s="10" t="str">
        <f>IF(B189-$N$3&lt;0,"",MID(SUBSTITUTE($H$1&amp;$N$1," ",""),MOD(B189-$N$3,LEN(SUBSTITUTE($H$1&amp;$N$1," ","")))+1,1))</f>
        <v>H</v>
      </c>
      <c r="D189" s="10">
        <f t="shared" si="2"/>
        <v>8</v>
      </c>
      <c r="E189" s="36" t="str">
        <f>IFERROR(VLOOKUP(C189,Feuil1!$A$1:$B$27,2,FALSE),"")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190" spans="2:5" s="1" customFormat="1" ht="18.75" x14ac:dyDescent="0.3">
      <c r="B190" s="11">
        <v>2086</v>
      </c>
      <c r="C190" s="10" t="str">
        <f>IF(B190-$N$3&lt;0,"",MID(SUBSTITUTE($H$1&amp;$N$1," ",""),MOD(B190-$N$3,LEN(SUBSTITUTE($H$1&amp;$N$1," ","")))+1,1))</f>
        <v>E</v>
      </c>
      <c r="D190" s="10">
        <f t="shared" si="2"/>
        <v>5</v>
      </c>
      <c r="E190" s="36" t="str">
        <f>IFERROR(VLOOKUP(C190,Feuil1!$A$1:$B$27,2,FALSE),"")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91" spans="2:5" s="1" customFormat="1" ht="18.75" x14ac:dyDescent="0.3">
      <c r="B191" s="11">
        <v>2087</v>
      </c>
      <c r="C191" s="10" t="str">
        <f>IF(B191-$N$3&lt;0,"",MID(SUBSTITUTE($H$1&amp;$N$1," ",""),MOD(B191-$N$3,LEN(SUBSTITUTE($H$1&amp;$N$1," ","")))+1,1))</f>
        <v>L</v>
      </c>
      <c r="D191" s="10">
        <f t="shared" si="2"/>
        <v>3</v>
      </c>
      <c r="E191" s="36" t="str">
        <f>IFERROR(VLOOKUP(C191,Feuil1!$A$1:$B$27,2,FALSE),"")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92" spans="2:5" s="1" customFormat="1" ht="18.75" x14ac:dyDescent="0.3">
      <c r="B192" s="11">
        <v>2088</v>
      </c>
      <c r="C192" s="10" t="str">
        <f>IF(B192-$N$3&lt;0,"",MID(SUBSTITUTE($H$1&amp;$N$1," ",""),MOD(B192-$N$3,LEN(SUBSTITUTE($H$1&amp;$N$1," ","")))+1,1))</f>
        <v>L</v>
      </c>
      <c r="D192" s="10">
        <f t="shared" si="2"/>
        <v>3</v>
      </c>
      <c r="E192" s="36" t="str">
        <f>IFERROR(VLOOKUP(C192,Feuil1!$A$1:$B$27,2,FALSE),"")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193" spans="2:5" s="1" customFormat="1" ht="18.75" x14ac:dyDescent="0.3">
      <c r="B193" s="11">
        <v>2089</v>
      </c>
      <c r="C193" s="10" t="str">
        <f>IF(B193-$N$3&lt;0,"",MID(SUBSTITUTE($H$1&amp;$N$1," ",""),MOD(B193-$N$3,LEN(SUBSTITUTE($H$1&amp;$N$1," ","")))+1,1))</f>
        <v>E</v>
      </c>
      <c r="D193" s="10">
        <f t="shared" si="2"/>
        <v>5</v>
      </c>
      <c r="E193" s="36" t="str">
        <f>IFERROR(VLOOKUP(C193,Feuil1!$A$1:$B$27,2,FALSE),"")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194" spans="2:5" s="1" customFormat="1" ht="18.75" x14ac:dyDescent="0.3">
      <c r="B194" s="11">
        <v>2090</v>
      </c>
      <c r="C194" s="10" t="str">
        <f>IF(B194-$N$3&lt;0,"",MID(SUBSTITUTE($H$1&amp;$N$1," ",""),MOD(B194-$N$3,LEN(SUBSTITUTE($H$1&amp;$N$1," ","")))+1,1))</f>
        <v>B</v>
      </c>
      <c r="D194" s="10">
        <f t="shared" si="2"/>
        <v>2</v>
      </c>
      <c r="E194" s="36" t="str">
        <f>IFERROR(VLOOKUP(C194,Feuil1!$A$1:$B$27,2,FALSE),"")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195" spans="2:5" s="1" customFormat="1" ht="18.75" x14ac:dyDescent="0.3">
      <c r="B195" s="11">
        <v>2091</v>
      </c>
      <c r="C195" s="10" t="str">
        <f>IF(B195-$N$3&lt;0,"",MID(SUBSTITUTE($H$1&amp;$N$1," ",""),MOD(B195-$N$3,LEN(SUBSTITUTE($H$1&amp;$N$1," ","")))+1,1))</f>
        <v>O</v>
      </c>
      <c r="D195" s="10">
        <f t="shared" si="2"/>
        <v>6</v>
      </c>
      <c r="E195" s="36" t="str">
        <f>IFERROR(VLOOKUP(C195,Feuil1!$A$1:$B$27,2,FALSE),"")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196" spans="2:5" s="1" customFormat="1" ht="18.75" x14ac:dyDescent="0.3">
      <c r="B196" s="11">
        <v>2092</v>
      </c>
      <c r="C196" s="10" t="str">
        <f>IF(B196-$N$3&lt;0,"",MID(SUBSTITUTE($H$1&amp;$N$1," ",""),MOD(B196-$N$3,LEN(SUBSTITUTE($H$1&amp;$N$1," ","")))+1,1))</f>
        <v>U</v>
      </c>
      <c r="D196" s="10">
        <f t="shared" ref="D196:D211" si="3">IFERROR(IF(MOD(CODE(C196)-64,9)=0,9,MOD(CODE(C196)-64,9)),"")</f>
        <v>3</v>
      </c>
      <c r="E196" s="36" t="str">
        <f>IFERROR(VLOOKUP(C196,Feuil1!$A$1:$B$27,2,FALSE),"")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197" spans="2:5" s="1" customFormat="1" ht="18.75" x14ac:dyDescent="0.3">
      <c r="B197" s="11">
        <v>2093</v>
      </c>
      <c r="C197" s="10" t="str">
        <f>IF(B197-$N$3&lt;0,"",MID(SUBSTITUTE($H$1&amp;$N$1," ",""),MOD(B197-$N$3,LEN(SUBSTITUTE($H$1&amp;$N$1," ","")))+1,1))</f>
        <v>T</v>
      </c>
      <c r="D197" s="10">
        <f t="shared" si="3"/>
        <v>2</v>
      </c>
      <c r="E197" s="36" t="str">
        <f>IFERROR(VLOOKUP(C197,Feuil1!$A$1:$B$27,2,FALSE),"")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198" spans="2:5" s="1" customFormat="1" ht="18.75" x14ac:dyDescent="0.3">
      <c r="B198" s="11">
        <v>2094</v>
      </c>
      <c r="C198" s="10" t="str">
        <f>IF(B198-$N$3&lt;0,"",MID(SUBSTITUTE($H$1&amp;$N$1," ",""),MOD(B198-$N$3,LEN(SUBSTITUTE($H$1&amp;$N$1," ","")))+1,1))</f>
        <v>M</v>
      </c>
      <c r="D198" s="10">
        <f t="shared" si="3"/>
        <v>4</v>
      </c>
      <c r="E198" s="36" t="str">
        <f>IFERROR(VLOOKUP(C198,Feuil1!$A$1:$B$27,2,FALSE),"")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199" spans="2:5" s="1" customFormat="1" ht="18.75" x14ac:dyDescent="0.3">
      <c r="B199" s="11">
        <v>2095</v>
      </c>
      <c r="C199" s="10" t="str">
        <f>IF(B199-$N$3&lt;0,"",MID(SUBSTITUTE($H$1&amp;$N$1," ",""),MOD(B199-$N$3,LEN(SUBSTITUTE($H$1&amp;$N$1," ","")))+1,1))</f>
        <v>I</v>
      </c>
      <c r="D199" s="10">
        <f t="shared" si="3"/>
        <v>9</v>
      </c>
      <c r="E199" s="36" t="str">
        <f>IFERROR(VLOOKUP(C199,Feuil1!$A$1:$B$27,2,FALSE),"")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row r="200" spans="2:5" s="1" customFormat="1" ht="18.75" x14ac:dyDescent="0.3">
      <c r="B200" s="11">
        <v>2096</v>
      </c>
      <c r="C200" s="10" t="str">
        <f>IF(B200-$N$3&lt;0,"",MID(SUBSTITUTE($H$1&amp;$N$1," ",""),MOD(B200-$N$3,LEN(SUBSTITUTE($H$1&amp;$N$1," ","")))+1,1))</f>
        <v>C</v>
      </c>
      <c r="D200" s="10">
        <f t="shared" si="3"/>
        <v>3</v>
      </c>
      <c r="E200" s="36" t="str">
        <f>IFERROR(VLOOKUP(C200,Feuil1!$A$1:$B$27,2,FALSE),"")</f>
        <v>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v>
      </c>
    </row>
    <row r="201" spans="2:5" s="1" customFormat="1" ht="18.75" x14ac:dyDescent="0.3">
      <c r="B201" s="11">
        <v>2097</v>
      </c>
      <c r="C201" s="10" t="str">
        <f>IF(B201-$N$3&lt;0,"",MID(SUBSTITUTE($H$1&amp;$N$1," ",""),MOD(B201-$N$3,LEN(SUBSTITUTE($H$1&amp;$N$1," ","")))+1,1))</f>
        <v>H</v>
      </c>
      <c r="D201" s="10">
        <f t="shared" si="3"/>
        <v>8</v>
      </c>
      <c r="E201" s="36" t="str">
        <f>IFERROR(VLOOKUP(C201,Feuil1!$A$1:$B$27,2,FALSE),"")</f>
        <v>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v>
      </c>
    </row>
    <row r="202" spans="2:5" s="1" customFormat="1" ht="18.75" x14ac:dyDescent="0.3">
      <c r="B202" s="11">
        <v>2098</v>
      </c>
      <c r="C202" s="10" t="str">
        <f>IF(B202-$N$3&lt;0,"",MID(SUBSTITUTE($H$1&amp;$N$1," ",""),MOD(B202-$N$3,LEN(SUBSTITUTE($H$1&amp;$N$1," ","")))+1,1))</f>
        <v>E</v>
      </c>
      <c r="D202" s="10">
        <f t="shared" si="3"/>
        <v>5</v>
      </c>
      <c r="E202" s="36" t="str">
        <f>IFERROR(VLOOKUP(C202,Feuil1!$A$1:$B$27,2,FALSE),"")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203" spans="2:5" s="1" customFormat="1" ht="18.75" x14ac:dyDescent="0.3">
      <c r="B203" s="11">
        <v>2099</v>
      </c>
      <c r="C203" s="10" t="str">
        <f>IF(B203-$N$3&lt;0,"",MID(SUBSTITUTE($H$1&amp;$N$1," ",""),MOD(B203-$N$3,LEN(SUBSTITUTE($H$1&amp;$N$1," ","")))+1,1))</f>
        <v>L</v>
      </c>
      <c r="D203" s="10">
        <f t="shared" si="3"/>
        <v>3</v>
      </c>
      <c r="E203" s="36" t="str">
        <f>IFERROR(VLOOKUP(C203,Feuil1!$A$1:$B$27,2,FALSE),"")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204" spans="2:5" s="1" customFormat="1" ht="18.75" x14ac:dyDescent="0.3">
      <c r="B204" s="11">
        <v>2100</v>
      </c>
      <c r="C204" s="10" t="str">
        <f>IF(B204-$N$3&lt;0,"",MID(SUBSTITUTE($H$1&amp;$N$1," ",""),MOD(B204-$N$3,LEN(SUBSTITUTE($H$1&amp;$N$1," ","")))+1,1))</f>
        <v>L</v>
      </c>
      <c r="D204" s="10">
        <f t="shared" si="3"/>
        <v>3</v>
      </c>
      <c r="E204" s="36" t="str">
        <f>IFERROR(VLOOKUP(C204,Feuil1!$A$1:$B$27,2,FALSE),"")</f>
        <v>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v>
      </c>
    </row>
    <row r="205" spans="2:5" s="1" customFormat="1" ht="18.75" x14ac:dyDescent="0.3">
      <c r="B205" s="11">
        <v>2101</v>
      </c>
      <c r="C205" s="10" t="str">
        <f>IF(B205-$N$3&lt;0,"",MID(SUBSTITUTE($H$1&amp;$N$1," ",""),MOD(B205-$N$3,LEN(SUBSTITUTE($H$1&amp;$N$1," ","")))+1,1))</f>
        <v>E</v>
      </c>
      <c r="D205" s="10">
        <f t="shared" si="3"/>
        <v>5</v>
      </c>
      <c r="E205" s="36" t="str">
        <f>IFERROR(VLOOKUP(C205,Feuil1!$A$1:$B$27,2,FALSE),"")</f>
        <v>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 La lettre E est physique, positive, créative.</v>
      </c>
    </row>
    <row r="206" spans="2:5" s="1" customFormat="1" ht="18.75" x14ac:dyDescent="0.3">
      <c r="B206" s="11">
        <v>2102</v>
      </c>
      <c r="C206" s="10" t="str">
        <f>IF(B206-$N$3&lt;0,"",MID(SUBSTITUTE($H$1&amp;$N$1," ",""),MOD(B206-$N$3,LEN(SUBSTITUTE($H$1&amp;$N$1," ","")))+1,1))</f>
        <v>B</v>
      </c>
      <c r="D206" s="10">
        <f t="shared" si="3"/>
        <v>2</v>
      </c>
      <c r="E206" s="36" t="str">
        <f>IFERROR(VLOOKUP(C206,Feuil1!$A$1:$B$27,2,FALSE),"")</f>
        <v>besoin de collaborer dans un univers aux relations harmonieuses, goût du luxe en général, souplesse, soumission, dissimulation, parfois jalousie, dualité dans les relations sentimentales, une entente ou rupture ou des ennuis de santé. La lettre B est une lettre émotive négative et sensible.</v>
      </c>
    </row>
    <row r="207" spans="2:5" s="1" customFormat="1" ht="18.75" x14ac:dyDescent="0.3">
      <c r="B207" s="11">
        <v>2103</v>
      </c>
      <c r="C207" s="10" t="str">
        <f>IF(B207-$N$3&lt;0,"",MID(SUBSTITUTE($H$1&amp;$N$1," ",""),MOD(B207-$N$3,LEN(SUBSTITUTE($H$1&amp;$N$1," ","")))+1,1))</f>
        <v>O</v>
      </c>
      <c r="D207" s="10">
        <f t="shared" si="3"/>
        <v>6</v>
      </c>
      <c r="E207" s="36" t="str">
        <f>IFERROR(VLOOKUP(C207,Feuil1!$A$1:$B$27,2,FALSE),"")</f>
        <v>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v>
      </c>
    </row>
    <row r="208" spans="2:5" s="1" customFormat="1" ht="18.75" x14ac:dyDescent="0.3">
      <c r="B208" s="11">
        <v>2104</v>
      </c>
      <c r="C208" s="10" t="str">
        <f>IF(B208-$N$3&lt;0,"",MID(SUBSTITUTE($H$1&amp;$N$1," ",""),MOD(B208-$N$3,LEN(SUBSTITUTE($H$1&amp;$N$1," ","")))+1,1))</f>
        <v>U</v>
      </c>
      <c r="D208" s="10">
        <f t="shared" si="3"/>
        <v>3</v>
      </c>
      <c r="E208" s="36" t="str">
        <f>IFERROR(VLOOKUP(C208,Feuil1!$A$1:$B$27,2,FALSE),"")</f>
        <v>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v>
      </c>
    </row>
    <row r="209" spans="2:5" s="1" customFormat="1" ht="18.75" x14ac:dyDescent="0.3">
      <c r="B209" s="11">
        <v>2105</v>
      </c>
      <c r="C209" s="10" t="str">
        <f>IF(B209-$N$3&lt;0,"",MID(SUBSTITUTE($H$1&amp;$N$1," ",""),MOD(B209-$N$3,LEN(SUBSTITUTE($H$1&amp;$N$1," ","")))+1,1))</f>
        <v>T</v>
      </c>
      <c r="D209" s="10">
        <f t="shared" si="3"/>
        <v>2</v>
      </c>
      <c r="E209" s="36" t="str">
        <f>IFERROR(VLOOKUP(C209,Feuil1!$A$1:$B$27,2,FALSE),"")</f>
        <v>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v>
      </c>
    </row>
    <row r="210" spans="2:5" s="1" customFormat="1" ht="18.75" x14ac:dyDescent="0.3">
      <c r="B210" s="11">
        <v>2106</v>
      </c>
      <c r="C210" s="10" t="str">
        <f>IF(B210-$N$3&lt;0,"",MID(SUBSTITUTE($H$1&amp;$N$1," ",""),MOD(B210-$N$3,LEN(SUBSTITUTE($H$1&amp;$N$1," ","")))+1,1))</f>
        <v>M</v>
      </c>
      <c r="D210" s="10">
        <f t="shared" si="3"/>
        <v>4</v>
      </c>
      <c r="E210" s="36" t="str">
        <f>IFERROR(VLOOKUP(C210,Feuil1!$A$1:$B$27,2,FALSE),"")</f>
        <v>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v>
      </c>
    </row>
    <row r="211" spans="2:5" s="1" customFormat="1" ht="19.5" thickBot="1" x14ac:dyDescent="0.35">
      <c r="B211" s="12">
        <v>2107</v>
      </c>
      <c r="C211" s="10" t="str">
        <f>IF(B211-$N$3&lt;0,"",MID(SUBSTITUTE($H$1&amp;$N$1," ",""),MOD(B211-$N$3,LEN(SUBSTITUTE($H$1&amp;$N$1," ","")))+1,1))</f>
        <v>I</v>
      </c>
      <c r="D211" s="10">
        <f t="shared" si="3"/>
        <v>9</v>
      </c>
      <c r="E211" s="36" t="str">
        <f>IFERROR(VLOOKUP(C211,Feuil1!$A$1:$B$27,2,FALSE),"")</f>
        <v>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v>
      </c>
    </row>
  </sheetData>
  <mergeCells count="5">
    <mergeCell ref="H1:L1"/>
    <mergeCell ref="N1:Q1"/>
    <mergeCell ref="H3:I3"/>
    <mergeCell ref="K3:L3"/>
    <mergeCell ref="N3:Q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Z32"/>
  <sheetViews>
    <sheetView topLeftCell="A6" workbookViewId="0">
      <selection activeCell="B28" sqref="B28"/>
    </sheetView>
  </sheetViews>
  <sheetFormatPr baseColWidth="10" defaultRowHeight="15" x14ac:dyDescent="0.25"/>
  <cols>
    <col min="1" max="1" width="6.28515625" style="35" bestFit="1" customWidth="1"/>
    <col min="2" max="2" width="255.7109375" style="35" bestFit="1" customWidth="1"/>
  </cols>
  <sheetData>
    <row r="1" spans="1:26" ht="18.75" x14ac:dyDescent="0.3">
      <c r="A1" s="28" t="s">
        <v>38</v>
      </c>
      <c r="B1" s="28" t="s">
        <v>47</v>
      </c>
      <c r="C1" s="14"/>
      <c r="D1" s="14"/>
      <c r="E1" s="14"/>
      <c r="F1" s="14"/>
      <c r="G1" s="14"/>
      <c r="H1" s="14"/>
      <c r="I1" s="14"/>
      <c r="J1" s="14"/>
      <c r="K1" s="14"/>
      <c r="L1" s="14"/>
      <c r="M1" s="14"/>
      <c r="N1" s="14"/>
      <c r="O1" s="14"/>
      <c r="P1" s="14"/>
      <c r="Q1" s="14"/>
      <c r="R1" s="14"/>
      <c r="S1" s="14"/>
      <c r="T1" s="14"/>
      <c r="U1" s="14"/>
      <c r="V1" s="14"/>
      <c r="W1" s="14"/>
      <c r="X1" s="1"/>
      <c r="Y1" s="1"/>
      <c r="Z1" s="1"/>
    </row>
    <row r="2" spans="1:26" ht="15" customHeight="1" x14ac:dyDescent="0.25">
      <c r="A2" s="29" t="s">
        <v>0</v>
      </c>
      <c r="B2" s="30" t="s">
        <v>29</v>
      </c>
      <c r="C2" s="19"/>
      <c r="D2" s="19"/>
      <c r="E2" s="19"/>
      <c r="F2" s="19"/>
      <c r="G2" s="19"/>
      <c r="H2" s="19"/>
      <c r="I2" s="19"/>
      <c r="J2" s="19"/>
      <c r="K2" s="19"/>
      <c r="L2" s="19"/>
      <c r="M2" s="19"/>
      <c r="N2" s="19"/>
      <c r="O2" s="19"/>
      <c r="P2" s="19"/>
      <c r="Q2" s="19"/>
      <c r="R2" s="19"/>
      <c r="S2" s="19"/>
      <c r="T2" s="19"/>
      <c r="U2" s="19"/>
      <c r="V2" s="19"/>
      <c r="W2" s="19"/>
      <c r="X2" s="19"/>
      <c r="Y2" s="19"/>
      <c r="Z2" s="19"/>
    </row>
    <row r="3" spans="1:26" ht="15" customHeight="1" x14ac:dyDescent="0.25">
      <c r="A3" s="29" t="s">
        <v>1</v>
      </c>
      <c r="B3" s="30" t="s">
        <v>41</v>
      </c>
      <c r="C3" s="19"/>
      <c r="D3" s="19"/>
      <c r="E3" s="19"/>
      <c r="F3" s="19"/>
      <c r="G3" s="19"/>
      <c r="H3" s="19"/>
      <c r="I3" s="19"/>
      <c r="J3" s="19"/>
      <c r="K3" s="19"/>
      <c r="L3" s="19"/>
      <c r="M3" s="19"/>
      <c r="N3" s="19"/>
      <c r="O3" s="19"/>
      <c r="P3" s="19"/>
      <c r="Q3" s="19"/>
      <c r="R3" s="19"/>
      <c r="S3" s="19"/>
      <c r="T3" s="19"/>
      <c r="U3" s="19"/>
      <c r="V3" s="19"/>
      <c r="W3" s="19"/>
      <c r="X3" s="19"/>
      <c r="Y3" s="19"/>
      <c r="Z3" s="19"/>
    </row>
    <row r="4" spans="1:26" ht="15" customHeight="1" x14ac:dyDescent="0.25">
      <c r="A4" s="31" t="s">
        <v>2</v>
      </c>
      <c r="B4" s="32" t="s">
        <v>30</v>
      </c>
      <c r="C4" s="18"/>
      <c r="D4" s="18"/>
      <c r="E4" s="18"/>
      <c r="F4" s="18"/>
      <c r="G4" s="18"/>
      <c r="H4" s="18"/>
      <c r="I4" s="18"/>
      <c r="J4" s="18"/>
      <c r="K4" s="18"/>
      <c r="L4" s="18"/>
      <c r="M4" s="18"/>
      <c r="N4" s="18"/>
      <c r="O4" s="18"/>
      <c r="P4" s="18"/>
      <c r="Q4" s="18"/>
      <c r="R4" s="18"/>
      <c r="S4" s="18"/>
      <c r="T4" s="18"/>
      <c r="U4" s="18"/>
      <c r="V4" s="18"/>
      <c r="W4" s="18"/>
      <c r="X4" s="18"/>
      <c r="Y4" s="18"/>
      <c r="Z4" s="18"/>
    </row>
    <row r="5" spans="1:26" ht="15" customHeight="1" x14ac:dyDescent="0.25">
      <c r="A5" s="31" t="s">
        <v>3</v>
      </c>
      <c r="B5" s="33" t="s">
        <v>46</v>
      </c>
      <c r="C5" s="17"/>
      <c r="D5" s="17"/>
      <c r="E5" s="17"/>
      <c r="F5" s="17"/>
      <c r="G5" s="17"/>
      <c r="H5" s="17"/>
      <c r="I5" s="17"/>
      <c r="J5" s="17"/>
      <c r="K5" s="17"/>
      <c r="L5" s="17"/>
      <c r="M5" s="17"/>
      <c r="N5" s="17"/>
      <c r="O5" s="17"/>
      <c r="P5" s="17"/>
      <c r="Q5" s="17"/>
      <c r="R5" s="17"/>
      <c r="S5" s="17"/>
      <c r="T5" s="17"/>
      <c r="U5" s="17"/>
      <c r="V5" s="17"/>
      <c r="W5" s="17"/>
      <c r="X5" s="17"/>
      <c r="Y5" s="17"/>
      <c r="Z5" s="17"/>
    </row>
    <row r="6" spans="1:26" ht="15" customHeight="1" x14ac:dyDescent="0.25">
      <c r="A6" s="31" t="s">
        <v>4</v>
      </c>
      <c r="B6" s="33" t="s">
        <v>45</v>
      </c>
      <c r="C6" s="17"/>
      <c r="D6" s="17"/>
      <c r="E6" s="17"/>
      <c r="F6" s="17"/>
      <c r="G6" s="17"/>
      <c r="H6" s="17"/>
      <c r="I6" s="17"/>
      <c r="J6" s="17"/>
      <c r="K6" s="17"/>
      <c r="L6" s="17"/>
      <c r="M6" s="17"/>
      <c r="N6" s="17"/>
      <c r="O6" s="17"/>
      <c r="P6" s="17"/>
      <c r="Q6" s="17"/>
      <c r="R6" s="17"/>
      <c r="S6" s="17"/>
      <c r="T6" s="17"/>
      <c r="U6" s="17"/>
      <c r="V6" s="17"/>
      <c r="W6" s="17"/>
      <c r="X6" s="17"/>
      <c r="Y6" s="17"/>
      <c r="Z6" s="17"/>
    </row>
    <row r="7" spans="1:26" ht="15" customHeight="1" x14ac:dyDescent="0.25">
      <c r="A7" s="31" t="s">
        <v>5</v>
      </c>
      <c r="B7" s="32" t="s">
        <v>31</v>
      </c>
      <c r="C7" s="18"/>
      <c r="D7" s="18"/>
      <c r="E7" s="18"/>
      <c r="F7" s="18"/>
      <c r="G7" s="18"/>
      <c r="H7" s="18"/>
      <c r="I7" s="18"/>
      <c r="J7" s="18"/>
      <c r="K7" s="18"/>
      <c r="L7" s="18"/>
      <c r="M7" s="18"/>
      <c r="N7" s="18"/>
      <c r="O7" s="18"/>
      <c r="P7" s="18"/>
      <c r="Q7" s="18"/>
      <c r="R7" s="18"/>
      <c r="S7" s="18"/>
      <c r="T7" s="18"/>
      <c r="U7" s="18"/>
      <c r="V7" s="18"/>
      <c r="W7" s="18"/>
      <c r="X7" s="18"/>
      <c r="Y7" s="18"/>
      <c r="Z7" s="18"/>
    </row>
    <row r="8" spans="1:26" ht="15" customHeight="1" x14ac:dyDescent="0.25">
      <c r="A8" s="31" t="s">
        <v>6</v>
      </c>
      <c r="B8" s="32" t="s">
        <v>32</v>
      </c>
      <c r="C8" s="18"/>
      <c r="D8" s="18"/>
      <c r="E8" s="18"/>
      <c r="F8" s="18"/>
      <c r="G8" s="18"/>
      <c r="H8" s="18"/>
      <c r="I8" s="18"/>
      <c r="J8" s="18"/>
      <c r="K8" s="18"/>
      <c r="L8" s="18"/>
      <c r="M8" s="18"/>
      <c r="N8" s="18"/>
      <c r="O8" s="18"/>
      <c r="P8" s="18"/>
      <c r="Q8" s="18"/>
      <c r="R8" s="18"/>
      <c r="S8" s="18"/>
      <c r="T8" s="18"/>
      <c r="U8" s="18"/>
      <c r="V8" s="18"/>
      <c r="W8" s="18"/>
      <c r="X8" s="18"/>
      <c r="Y8" s="18"/>
      <c r="Z8" s="18"/>
    </row>
    <row r="9" spans="1:26" ht="15" customHeight="1" x14ac:dyDescent="0.25">
      <c r="A9" s="31" t="s">
        <v>7</v>
      </c>
      <c r="B9" s="32" t="s">
        <v>33</v>
      </c>
      <c r="C9" s="18"/>
      <c r="D9" s="18"/>
      <c r="E9" s="18"/>
      <c r="F9" s="18"/>
      <c r="G9" s="18"/>
      <c r="H9" s="18"/>
      <c r="I9" s="18"/>
      <c r="J9" s="18"/>
      <c r="K9" s="18"/>
      <c r="L9" s="18"/>
      <c r="M9" s="18"/>
      <c r="N9" s="18"/>
      <c r="O9" s="18"/>
      <c r="P9" s="18"/>
      <c r="Q9" s="18"/>
      <c r="R9" s="18"/>
      <c r="S9" s="18"/>
      <c r="T9" s="18"/>
      <c r="U9" s="18"/>
      <c r="V9" s="18"/>
      <c r="W9" s="18"/>
      <c r="X9" s="18"/>
      <c r="Y9" s="18"/>
      <c r="Z9" s="18"/>
    </row>
    <row r="10" spans="1:26" ht="15" customHeight="1" x14ac:dyDescent="0.25">
      <c r="A10" s="31" t="s">
        <v>8</v>
      </c>
      <c r="B10" s="32" t="s">
        <v>42</v>
      </c>
      <c r="C10" s="18"/>
      <c r="D10" s="18"/>
      <c r="E10" s="18"/>
      <c r="F10" s="18"/>
      <c r="G10" s="18"/>
      <c r="H10" s="18"/>
      <c r="I10" s="18"/>
      <c r="J10" s="18"/>
      <c r="K10" s="18"/>
      <c r="L10" s="18"/>
      <c r="M10" s="18"/>
      <c r="N10" s="18"/>
      <c r="O10" s="18"/>
      <c r="P10" s="18"/>
      <c r="Q10" s="18"/>
      <c r="R10" s="18"/>
      <c r="S10" s="18"/>
      <c r="T10" s="18"/>
      <c r="U10" s="18"/>
      <c r="V10" s="18"/>
      <c r="W10" s="18"/>
      <c r="X10" s="18"/>
      <c r="Y10" s="18"/>
      <c r="Z10" s="18"/>
    </row>
    <row r="11" spans="1:26" ht="15" customHeight="1" x14ac:dyDescent="0.25">
      <c r="A11" s="31" t="s">
        <v>9</v>
      </c>
      <c r="B11" s="33" t="s">
        <v>34</v>
      </c>
      <c r="C11" s="17"/>
      <c r="D11" s="17"/>
      <c r="E11" s="17"/>
      <c r="F11" s="17"/>
      <c r="G11" s="17"/>
      <c r="H11" s="17"/>
      <c r="I11" s="17"/>
      <c r="J11" s="17"/>
      <c r="K11" s="17"/>
      <c r="L11" s="17"/>
      <c r="M11" s="17"/>
      <c r="N11" s="17"/>
      <c r="O11" s="17"/>
      <c r="P11" s="17"/>
      <c r="Q11" s="17"/>
      <c r="R11" s="17"/>
      <c r="S11" s="17"/>
      <c r="T11" s="17"/>
      <c r="U11" s="17"/>
      <c r="V11" s="17"/>
      <c r="W11" s="17"/>
      <c r="X11" s="17"/>
      <c r="Y11" s="17"/>
      <c r="Z11" s="17"/>
    </row>
    <row r="12" spans="1:26" ht="15" customHeight="1" x14ac:dyDescent="0.25">
      <c r="A12" s="31" t="s">
        <v>10</v>
      </c>
      <c r="B12" s="33" t="s">
        <v>35</v>
      </c>
      <c r="C12" s="17"/>
      <c r="D12" s="17"/>
      <c r="E12" s="17"/>
      <c r="F12" s="17"/>
      <c r="G12" s="17"/>
      <c r="H12" s="17"/>
      <c r="I12" s="17"/>
      <c r="J12" s="17"/>
      <c r="K12" s="17"/>
      <c r="L12" s="17"/>
      <c r="M12" s="17"/>
      <c r="N12" s="17"/>
      <c r="O12" s="17"/>
      <c r="P12" s="17"/>
      <c r="Q12" s="17"/>
      <c r="R12" s="17"/>
      <c r="S12" s="17"/>
      <c r="T12" s="17"/>
      <c r="U12" s="17"/>
      <c r="V12" s="17"/>
      <c r="W12" s="17"/>
      <c r="X12" s="17"/>
      <c r="Y12" s="17"/>
      <c r="Z12" s="17"/>
    </row>
    <row r="13" spans="1:26" ht="15" customHeight="1" x14ac:dyDescent="0.25">
      <c r="A13" s="31" t="s">
        <v>11</v>
      </c>
      <c r="B13" s="32" t="s">
        <v>36</v>
      </c>
      <c r="C13" s="18"/>
      <c r="D13" s="18"/>
      <c r="E13" s="18"/>
      <c r="F13" s="18"/>
      <c r="G13" s="18"/>
      <c r="H13" s="18"/>
      <c r="I13" s="18"/>
      <c r="J13" s="18"/>
      <c r="K13" s="18"/>
      <c r="L13" s="18"/>
      <c r="M13" s="18"/>
      <c r="N13" s="18"/>
      <c r="O13" s="18"/>
      <c r="P13" s="18"/>
      <c r="Q13" s="18"/>
      <c r="R13" s="18"/>
      <c r="S13" s="18"/>
      <c r="T13" s="18"/>
      <c r="U13" s="18"/>
      <c r="V13" s="18"/>
      <c r="W13" s="18"/>
      <c r="X13" s="18"/>
      <c r="Y13" s="18"/>
      <c r="Z13" s="18"/>
    </row>
    <row r="14" spans="1:26" ht="15" customHeight="1" x14ac:dyDescent="0.25">
      <c r="A14" s="31" t="s">
        <v>12</v>
      </c>
      <c r="B14" s="33" t="s">
        <v>44</v>
      </c>
      <c r="C14" s="17"/>
      <c r="D14" s="17"/>
      <c r="E14" s="17"/>
      <c r="F14" s="17"/>
      <c r="G14" s="17"/>
      <c r="H14" s="17"/>
      <c r="I14" s="17"/>
      <c r="J14" s="17"/>
      <c r="K14" s="17"/>
      <c r="L14" s="17"/>
      <c r="M14" s="17"/>
      <c r="N14" s="17"/>
      <c r="O14" s="17"/>
      <c r="P14" s="17"/>
      <c r="Q14" s="17"/>
      <c r="R14" s="17"/>
      <c r="S14" s="17"/>
      <c r="T14" s="17"/>
      <c r="U14" s="17"/>
      <c r="V14" s="17"/>
      <c r="W14" s="17"/>
      <c r="X14" s="17"/>
      <c r="Y14" s="17"/>
      <c r="Z14" s="17"/>
    </row>
    <row r="15" spans="1:26" ht="15" customHeight="1" x14ac:dyDescent="0.25">
      <c r="A15" s="31" t="s">
        <v>13</v>
      </c>
      <c r="B15" s="33" t="s">
        <v>48</v>
      </c>
      <c r="C15" s="17"/>
      <c r="D15" s="17"/>
      <c r="E15" s="17"/>
      <c r="F15" s="17"/>
      <c r="G15" s="17"/>
      <c r="H15" s="17"/>
      <c r="I15" s="17"/>
      <c r="J15" s="17"/>
      <c r="K15" s="17"/>
      <c r="L15" s="17"/>
      <c r="M15" s="17"/>
      <c r="N15" s="17"/>
      <c r="O15" s="17"/>
      <c r="P15" s="17"/>
      <c r="Q15" s="17"/>
      <c r="R15" s="17"/>
      <c r="S15" s="17"/>
      <c r="T15" s="17"/>
      <c r="U15" s="17"/>
      <c r="V15" s="17"/>
      <c r="W15" s="17"/>
      <c r="X15" s="17"/>
      <c r="Y15" s="17"/>
      <c r="Z15" s="17"/>
    </row>
    <row r="16" spans="1:26" ht="15" customHeight="1" x14ac:dyDescent="0.25">
      <c r="A16" s="31" t="s">
        <v>14</v>
      </c>
      <c r="B16" s="33" t="s">
        <v>49</v>
      </c>
      <c r="C16" s="17"/>
      <c r="D16" s="17"/>
      <c r="E16" s="17"/>
      <c r="F16" s="17"/>
      <c r="G16" s="17"/>
      <c r="H16" s="17"/>
      <c r="I16" s="17"/>
      <c r="J16" s="17"/>
      <c r="K16" s="17"/>
      <c r="L16" s="17"/>
      <c r="M16" s="17"/>
      <c r="N16" s="17"/>
      <c r="O16" s="17"/>
      <c r="P16" s="17"/>
      <c r="Q16" s="17"/>
      <c r="R16" s="17"/>
      <c r="S16" s="17"/>
      <c r="T16" s="17"/>
      <c r="U16" s="17"/>
      <c r="V16" s="17"/>
      <c r="W16" s="17"/>
      <c r="X16" s="17"/>
      <c r="Y16" s="17"/>
      <c r="Z16" s="17"/>
    </row>
    <row r="17" spans="1:26" ht="15" customHeight="1" x14ac:dyDescent="0.25">
      <c r="A17" s="31" t="s">
        <v>15</v>
      </c>
      <c r="B17" s="32" t="s">
        <v>50</v>
      </c>
      <c r="C17" s="18"/>
      <c r="D17" s="18"/>
      <c r="E17" s="18"/>
      <c r="F17" s="18"/>
      <c r="G17" s="18"/>
      <c r="H17" s="18"/>
      <c r="I17" s="18"/>
      <c r="J17" s="18"/>
      <c r="K17" s="18"/>
      <c r="L17" s="18"/>
      <c r="M17" s="18"/>
      <c r="N17" s="18"/>
      <c r="O17" s="18"/>
      <c r="P17" s="18"/>
      <c r="Q17" s="18"/>
      <c r="R17" s="18"/>
      <c r="S17" s="18"/>
      <c r="T17" s="18"/>
      <c r="U17" s="18"/>
      <c r="V17" s="18"/>
      <c r="W17" s="18"/>
      <c r="X17" s="18"/>
      <c r="Y17" s="18"/>
      <c r="Z17" s="18"/>
    </row>
    <row r="18" spans="1:26" ht="15" customHeight="1" x14ac:dyDescent="0.25">
      <c r="A18" s="31" t="s">
        <v>16</v>
      </c>
      <c r="B18" s="33" t="s">
        <v>51</v>
      </c>
      <c r="C18" s="17"/>
      <c r="D18" s="17"/>
      <c r="E18" s="17"/>
      <c r="F18" s="17"/>
      <c r="G18" s="17"/>
      <c r="H18" s="17"/>
      <c r="I18" s="17"/>
      <c r="J18" s="17"/>
      <c r="K18" s="17"/>
      <c r="L18" s="17"/>
      <c r="M18" s="17"/>
      <c r="N18" s="17"/>
      <c r="O18" s="17"/>
      <c r="P18" s="17"/>
      <c r="Q18" s="17"/>
      <c r="R18" s="17"/>
      <c r="S18" s="17"/>
      <c r="T18" s="17"/>
      <c r="U18" s="17"/>
      <c r="V18" s="17"/>
      <c r="W18" s="17"/>
      <c r="X18" s="17"/>
      <c r="Y18" s="17"/>
      <c r="Z18" s="17"/>
    </row>
    <row r="19" spans="1:26" ht="15" customHeight="1" x14ac:dyDescent="0.25">
      <c r="A19" s="31" t="s">
        <v>17</v>
      </c>
      <c r="B19" s="33" t="s">
        <v>52</v>
      </c>
      <c r="C19" s="17"/>
      <c r="D19" s="17"/>
      <c r="E19" s="17"/>
      <c r="F19" s="17"/>
      <c r="G19" s="17"/>
      <c r="H19" s="17"/>
      <c r="I19" s="17"/>
      <c r="J19" s="17"/>
      <c r="K19" s="17"/>
      <c r="L19" s="17"/>
      <c r="M19" s="17"/>
      <c r="N19" s="17"/>
      <c r="O19" s="17"/>
      <c r="P19" s="17"/>
      <c r="Q19" s="17"/>
      <c r="R19" s="17"/>
      <c r="S19" s="17"/>
      <c r="T19" s="17"/>
      <c r="U19" s="17"/>
      <c r="V19" s="17"/>
      <c r="W19" s="17"/>
      <c r="X19" s="17"/>
      <c r="Y19" s="17"/>
      <c r="Z19" s="17"/>
    </row>
    <row r="20" spans="1:26" ht="15" customHeight="1" x14ac:dyDescent="0.25">
      <c r="A20" s="31" t="s">
        <v>18</v>
      </c>
      <c r="B20" s="32" t="s">
        <v>53</v>
      </c>
      <c r="C20" s="18"/>
      <c r="D20" s="18"/>
      <c r="E20" s="18"/>
      <c r="F20" s="18"/>
      <c r="G20" s="18"/>
      <c r="H20" s="18"/>
      <c r="I20" s="18"/>
      <c r="J20" s="18"/>
      <c r="K20" s="18"/>
      <c r="L20" s="18"/>
      <c r="M20" s="18"/>
      <c r="N20" s="18"/>
      <c r="O20" s="18"/>
      <c r="P20" s="18"/>
      <c r="Q20" s="18"/>
      <c r="R20" s="18"/>
      <c r="S20" s="18"/>
      <c r="T20" s="18"/>
      <c r="U20" s="18"/>
      <c r="V20" s="18"/>
      <c r="W20" s="18"/>
      <c r="X20" s="18"/>
      <c r="Y20" s="18"/>
      <c r="Z20" s="18"/>
    </row>
    <row r="21" spans="1:26" ht="15" customHeight="1" x14ac:dyDescent="0.25">
      <c r="A21" s="31" t="s">
        <v>19</v>
      </c>
      <c r="B21" s="33" t="s">
        <v>54</v>
      </c>
      <c r="C21" s="17"/>
      <c r="D21" s="17"/>
      <c r="E21" s="17"/>
      <c r="F21" s="17"/>
      <c r="G21" s="17"/>
      <c r="H21" s="17"/>
      <c r="I21" s="17"/>
      <c r="J21" s="17"/>
      <c r="K21" s="17"/>
      <c r="L21" s="17"/>
      <c r="M21" s="17"/>
      <c r="N21" s="17"/>
      <c r="O21" s="17"/>
      <c r="P21" s="17"/>
      <c r="Q21" s="17"/>
      <c r="R21" s="17"/>
      <c r="S21" s="17"/>
      <c r="T21" s="17"/>
      <c r="U21" s="17"/>
      <c r="V21" s="17"/>
      <c r="W21" s="17"/>
      <c r="X21" s="17"/>
      <c r="Y21" s="17"/>
      <c r="Z21" s="17"/>
    </row>
    <row r="22" spans="1:26" ht="15" customHeight="1" x14ac:dyDescent="0.25">
      <c r="A22" s="31" t="s">
        <v>20</v>
      </c>
      <c r="B22" s="33" t="s">
        <v>55</v>
      </c>
      <c r="C22" s="17"/>
      <c r="D22" s="17"/>
      <c r="E22" s="17"/>
      <c r="F22" s="17"/>
      <c r="G22" s="17"/>
      <c r="H22" s="17"/>
      <c r="I22" s="17"/>
      <c r="J22" s="17"/>
      <c r="K22" s="17"/>
      <c r="L22" s="17"/>
      <c r="M22" s="17"/>
      <c r="N22" s="17"/>
      <c r="O22" s="17"/>
      <c r="P22" s="17"/>
      <c r="Q22" s="17"/>
      <c r="R22" s="17"/>
      <c r="S22" s="17"/>
      <c r="T22" s="17"/>
      <c r="U22" s="17"/>
      <c r="V22" s="17"/>
      <c r="W22" s="17"/>
      <c r="X22" s="17"/>
      <c r="Y22" s="17"/>
      <c r="Z22" s="17"/>
    </row>
    <row r="23" spans="1:26" ht="15" customHeight="1" x14ac:dyDescent="0.25">
      <c r="A23" s="31" t="s">
        <v>21</v>
      </c>
      <c r="B23" s="33" t="s">
        <v>56</v>
      </c>
      <c r="C23" s="17"/>
      <c r="D23" s="17"/>
      <c r="E23" s="17"/>
      <c r="F23" s="17"/>
      <c r="G23" s="17"/>
      <c r="H23" s="17"/>
      <c r="I23" s="17"/>
      <c r="J23" s="17"/>
      <c r="K23" s="17"/>
      <c r="L23" s="17"/>
      <c r="M23" s="17"/>
      <c r="N23" s="17"/>
      <c r="O23" s="17"/>
      <c r="P23" s="17"/>
      <c r="Q23" s="17"/>
      <c r="R23" s="17"/>
      <c r="S23" s="17"/>
      <c r="T23" s="17"/>
      <c r="U23" s="17"/>
      <c r="V23" s="17"/>
      <c r="W23" s="17"/>
      <c r="X23" s="17"/>
      <c r="Y23" s="17"/>
      <c r="Z23" s="17"/>
    </row>
    <row r="24" spans="1:26" ht="18.75" customHeight="1" x14ac:dyDescent="0.25">
      <c r="A24" s="34" t="s">
        <v>22</v>
      </c>
      <c r="B24" s="33" t="s">
        <v>37</v>
      </c>
      <c r="C24" s="17"/>
      <c r="D24" s="17"/>
      <c r="E24" s="17"/>
      <c r="F24" s="17"/>
      <c r="G24" s="17"/>
      <c r="H24" s="17"/>
      <c r="I24" s="17"/>
      <c r="J24" s="17"/>
      <c r="K24" s="17"/>
      <c r="L24" s="17"/>
      <c r="M24" s="17"/>
      <c r="N24" s="17"/>
      <c r="O24" s="17"/>
      <c r="P24" s="17"/>
      <c r="Q24" s="17"/>
      <c r="R24" s="17"/>
      <c r="S24" s="17"/>
      <c r="T24" s="17"/>
      <c r="U24" s="17"/>
      <c r="V24" s="17"/>
      <c r="W24" s="17"/>
      <c r="X24" s="17"/>
      <c r="Y24" s="17"/>
      <c r="Z24" s="17"/>
    </row>
    <row r="25" spans="1:26" ht="15" customHeight="1" x14ac:dyDescent="0.25">
      <c r="A25" s="31" t="s">
        <v>23</v>
      </c>
      <c r="B25" s="33" t="s">
        <v>57</v>
      </c>
      <c r="C25" s="17"/>
      <c r="D25" s="17"/>
      <c r="E25" s="17"/>
      <c r="F25" s="17"/>
      <c r="G25" s="17"/>
      <c r="H25" s="17"/>
      <c r="I25" s="17"/>
      <c r="J25" s="17"/>
      <c r="K25" s="17"/>
      <c r="L25" s="17"/>
      <c r="M25" s="17"/>
      <c r="N25" s="17"/>
      <c r="O25" s="17"/>
      <c r="P25" s="17"/>
      <c r="Q25" s="17"/>
      <c r="R25" s="17"/>
      <c r="S25" s="17"/>
      <c r="T25" s="17"/>
      <c r="U25" s="17"/>
      <c r="V25" s="17"/>
      <c r="W25" s="17"/>
      <c r="X25" s="17"/>
      <c r="Y25" s="17"/>
      <c r="Z25" s="17"/>
    </row>
    <row r="26" spans="1:26" ht="15" customHeight="1" x14ac:dyDescent="0.25">
      <c r="A26" s="31" t="s">
        <v>24</v>
      </c>
      <c r="B26" s="32" t="s">
        <v>43</v>
      </c>
      <c r="C26" s="18"/>
      <c r="D26" s="18"/>
      <c r="E26" s="18"/>
      <c r="F26" s="18"/>
      <c r="G26" s="18"/>
      <c r="H26" s="18"/>
      <c r="I26" s="18"/>
      <c r="J26" s="18"/>
      <c r="K26" s="18"/>
      <c r="L26" s="18"/>
      <c r="M26" s="18"/>
      <c r="N26" s="18"/>
      <c r="O26" s="18"/>
      <c r="P26" s="18"/>
      <c r="Q26" s="18"/>
      <c r="R26" s="18"/>
      <c r="S26" s="18"/>
      <c r="T26" s="18"/>
      <c r="U26" s="18"/>
      <c r="V26" s="18"/>
      <c r="W26" s="18"/>
      <c r="X26" s="18"/>
      <c r="Y26" s="18"/>
      <c r="Z26" s="18"/>
    </row>
    <row r="27" spans="1:26" ht="15" customHeight="1" x14ac:dyDescent="0.25">
      <c r="A27" s="31" t="s">
        <v>25</v>
      </c>
      <c r="B27" s="32" t="s">
        <v>58</v>
      </c>
      <c r="C27" s="18"/>
      <c r="D27" s="18"/>
      <c r="E27" s="18"/>
      <c r="F27" s="18"/>
      <c r="G27" s="18"/>
      <c r="H27" s="18"/>
      <c r="I27" s="18"/>
      <c r="J27" s="18"/>
      <c r="K27" s="18"/>
      <c r="L27" s="18"/>
      <c r="M27" s="18"/>
      <c r="N27" s="18"/>
      <c r="O27" s="18"/>
      <c r="P27" s="18"/>
      <c r="Q27" s="18"/>
      <c r="R27" s="18"/>
      <c r="S27" s="18"/>
      <c r="T27" s="18"/>
      <c r="U27" s="18"/>
      <c r="V27" s="18"/>
      <c r="W27" s="18"/>
      <c r="X27" s="18"/>
      <c r="Y27" s="18"/>
      <c r="Z27" s="18"/>
    </row>
    <row r="28" spans="1:26" ht="15" customHeight="1" x14ac:dyDescent="0.25">
      <c r="A28" s="31"/>
      <c r="B28" s="32"/>
      <c r="C28" s="18"/>
      <c r="D28" s="18"/>
      <c r="E28" s="18"/>
      <c r="F28" s="18"/>
      <c r="G28" s="18"/>
      <c r="H28" s="18"/>
      <c r="I28" s="18"/>
      <c r="J28" s="18"/>
      <c r="K28" s="18"/>
      <c r="L28" s="18"/>
      <c r="M28" s="18"/>
      <c r="N28" s="18"/>
      <c r="O28" s="18"/>
      <c r="P28" s="18"/>
      <c r="Q28" s="18"/>
      <c r="R28" s="18"/>
      <c r="S28" s="18"/>
      <c r="T28" s="18"/>
      <c r="U28" s="18"/>
      <c r="V28" s="18"/>
      <c r="W28" s="18"/>
      <c r="X28" s="18"/>
      <c r="Y28" s="18"/>
      <c r="Z28" s="18"/>
    </row>
    <row r="29" spans="1:26" ht="15" customHeight="1" x14ac:dyDescent="0.25">
      <c r="A29" s="31"/>
      <c r="B29" s="32"/>
      <c r="C29" s="18"/>
      <c r="D29" s="18"/>
      <c r="E29" s="18"/>
      <c r="F29" s="18"/>
      <c r="G29" s="18"/>
      <c r="H29" s="18"/>
      <c r="I29" s="18"/>
      <c r="J29" s="18"/>
      <c r="K29" s="18"/>
      <c r="L29" s="18"/>
      <c r="M29" s="18"/>
      <c r="N29" s="18"/>
      <c r="O29" s="18"/>
      <c r="P29" s="18"/>
      <c r="Q29" s="18"/>
      <c r="R29" s="18"/>
      <c r="S29" s="18"/>
      <c r="T29" s="18"/>
      <c r="U29" s="18"/>
      <c r="V29" s="18"/>
      <c r="W29" s="18"/>
      <c r="X29" s="18"/>
      <c r="Y29" s="18"/>
      <c r="Z29" s="18"/>
    </row>
    <row r="30" spans="1:26" ht="15" customHeight="1" x14ac:dyDescent="0.25">
      <c r="A30" s="31"/>
      <c r="B30" s="32"/>
      <c r="C30" s="18"/>
      <c r="D30" s="18"/>
      <c r="E30" s="18"/>
      <c r="F30" s="18"/>
      <c r="G30" s="18"/>
      <c r="H30" s="18"/>
      <c r="I30" s="18"/>
      <c r="J30" s="18"/>
      <c r="K30" s="18"/>
      <c r="L30" s="18"/>
      <c r="M30" s="18"/>
      <c r="N30" s="18"/>
      <c r="O30" s="18"/>
      <c r="P30" s="18"/>
      <c r="Q30" s="18"/>
      <c r="R30" s="18"/>
      <c r="S30" s="18"/>
      <c r="T30" s="18"/>
      <c r="U30" s="18"/>
      <c r="V30" s="18"/>
      <c r="W30" s="18"/>
      <c r="X30" s="18"/>
      <c r="Y30" s="18"/>
      <c r="Z30" s="18"/>
    </row>
    <row r="31" spans="1:26" ht="15" customHeight="1" x14ac:dyDescent="0.25">
      <c r="A31" s="31"/>
      <c r="B31" s="32"/>
      <c r="C31" s="18"/>
      <c r="D31" s="18"/>
      <c r="E31" s="18"/>
      <c r="F31" s="18"/>
      <c r="G31" s="18"/>
      <c r="H31" s="18"/>
      <c r="I31" s="18"/>
      <c r="J31" s="18"/>
      <c r="K31" s="18"/>
      <c r="L31" s="18"/>
      <c r="M31" s="18"/>
      <c r="N31" s="18"/>
      <c r="O31" s="18"/>
      <c r="P31" s="18"/>
      <c r="Q31" s="18"/>
      <c r="R31" s="18"/>
      <c r="S31" s="18"/>
      <c r="T31" s="18"/>
      <c r="U31" s="18"/>
      <c r="V31" s="18"/>
      <c r="W31" s="18"/>
      <c r="X31" s="18"/>
      <c r="Y31" s="18"/>
      <c r="Z31" s="18"/>
    </row>
    <row r="32" spans="1:26" ht="15" customHeight="1" x14ac:dyDescent="0.25">
      <c r="A32" s="31"/>
      <c r="B32" s="32"/>
      <c r="C32" s="18"/>
      <c r="D32" s="18"/>
      <c r="E32" s="18"/>
      <c r="F32" s="18"/>
      <c r="G32" s="18"/>
      <c r="H32" s="18"/>
      <c r="I32" s="18"/>
      <c r="J32" s="18"/>
      <c r="K32" s="18"/>
      <c r="L32" s="18"/>
      <c r="M32" s="18"/>
      <c r="N32" s="18"/>
      <c r="O32" s="18"/>
      <c r="P32" s="18"/>
      <c r="Q32" s="18"/>
      <c r="R32" s="18"/>
      <c r="S32" s="18"/>
      <c r="T32" s="18"/>
      <c r="U32" s="18"/>
      <c r="V32" s="18"/>
      <c r="W32" s="18"/>
      <c r="X32" s="18"/>
      <c r="Y32" s="18"/>
      <c r="Z32" s="18"/>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Lettres de passage</vt: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dc:creator>
  <cp:lastModifiedBy>Noël D</cp:lastModifiedBy>
  <cp:lastPrinted>2018-09-05T21:58:01Z</cp:lastPrinted>
  <dcterms:created xsi:type="dcterms:W3CDTF">2015-01-18T10:56:17Z</dcterms:created>
  <dcterms:modified xsi:type="dcterms:W3CDTF">2020-07-08T15:45:55Z</dcterms:modified>
</cp:coreProperties>
</file>