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4" i="1"/>
  <c r="C2" i="1" s="1"/>
  <c r="E13" i="1" l="1"/>
  <c r="E14" i="1"/>
  <c r="E15" i="1"/>
  <c r="E12" i="1"/>
  <c r="B2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E2" i="1" l="1"/>
</calcChain>
</file>

<file path=xl/sharedStrings.xml><?xml version="1.0" encoding="utf-8"?>
<sst xmlns="http://schemas.openxmlformats.org/spreadsheetml/2006/main" count="6" uniqueCount="6">
  <si>
    <t>Montant</t>
  </si>
  <si>
    <t>montant</t>
  </si>
  <si>
    <t>%</t>
  </si>
  <si>
    <t>calcul de JOYEUXNOEL</t>
  </si>
  <si>
    <t>Calcul fait main</t>
  </si>
  <si>
    <t xml:space="preserve">juste pour voir les paliers…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</si>
</sst>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0"/>
      <color theme="0" tint="-0.249977111117893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1" fillId="0" borderId="0" xfId="0" applyFont="1"/>
    <xf numFmtId="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C4" sqref="C4"/>
    </sheetView>
  </sheetViews>
  <sheetFormatPr baseColWidth="10" defaultColWidth="17.42578125" defaultRowHeight="15" x14ac:dyDescent="0.25"/>
  <cols>
    <col min="2" max="2" width="17.5703125" customWidth="1"/>
    <col min="3" max="3" width="20.28515625" customWidth="1"/>
    <col min="4" max="4" width="7.85546875" customWidth="1"/>
    <col min="6" max="6" width="8.5703125" bestFit="1" customWidth="1"/>
    <col min="7" max="7" width="6.5703125" customWidth="1"/>
    <col min="8" max="8" width="10.85546875" customWidth="1"/>
    <col min="9" max="9" width="7.140625" customWidth="1"/>
  </cols>
  <sheetData>
    <row r="1" spans="1:9" x14ac:dyDescent="0.25">
      <c r="A1" s="1" t="s">
        <v>5</v>
      </c>
      <c r="B1" t="s">
        <v>0</v>
      </c>
      <c r="C1" t="s">
        <v>3</v>
      </c>
      <c r="E1" t="s">
        <v>4</v>
      </c>
    </row>
    <row r="2" spans="1:9" x14ac:dyDescent="0.25">
      <c r="A2" s="1"/>
      <c r="B2">
        <f>SUM(B4:B15)</f>
        <v>147000</v>
      </c>
      <c r="C2" s="2">
        <f>SUM(C4:C15)</f>
        <v>95600</v>
      </c>
      <c r="D2" s="2"/>
      <c r="E2" s="1">
        <f>SUM(E4:E15)</f>
        <v>95600</v>
      </c>
    </row>
    <row r="4" spans="1:9" x14ac:dyDescent="0.25">
      <c r="A4" s="1"/>
      <c r="B4">
        <v>20000</v>
      </c>
      <c r="C4">
        <f>IF(INDEX($H$5:$H$8,MATCH(SUM($B$4:B4),$H$5:$H$8,1))=INDEX($H$5:$H$8,MATCH(SUM($B$3:B3),$H$5:$H$8,1)),INDEX($I$5:$I$8,MATCH(SUM($B$4:B4),$H$5:$H$8,1))*B4,(INDEX($H$5:$H$8,MATCH(SUM($B$4:B4),$H$5:$H$8,1))-SUM($B$3:B3))*INDEX($I$5:$I$8,MATCH(SUM($B$3:B3),$H$5:$H$8,1))+(SUM($B$4:B4)-INDEX($H$5:$H$8,MATCH(SUM($B$4:B4),$H$5:$H$8,1)))*INDEX($I$5:$I$8,MATCH(SUM($B$4:B4),$H$5:$H$8,1)))</f>
        <v>10000</v>
      </c>
      <c r="E4">
        <v>10000</v>
      </c>
      <c r="H4" s="3" t="s">
        <v>1</v>
      </c>
      <c r="I4" s="3" t="s">
        <v>2</v>
      </c>
    </row>
    <row r="5" spans="1:9" x14ac:dyDescent="0.25">
      <c r="A5" s="1">
        <f>B4+B5</f>
        <v>35000</v>
      </c>
      <c r="B5">
        <v>15000</v>
      </c>
      <c r="C5">
        <f>IF(INDEX($H$5:$H$8,MATCH(SUM($B$4:B5),$H$5:$H$8,1))=INDEX($H$5:$H$8,MATCH(SUM($B$3:B4),$H$5:$H$8,1)),INDEX($I$5:$I$8,MATCH(SUM($B$4:B5),$H$5:$H$8,1))*B5,(INDEX($H$5:$H$8,MATCH(SUM($B$4:B5),$H$5:$H$8,1))-SUM($B$3:B4))*INDEX($I$5:$I$8,MATCH(SUM($B$3:B4),$H$5:$H$8,1))+(SUM($B$4:B5)-INDEX($H$5:$H$8,MATCH(SUM($B$4:B5),$H$5:$H$8,1)))*INDEX($I$5:$I$8,MATCH(SUM($B$4:B5),$H$5:$H$8,1)))</f>
        <v>7500</v>
      </c>
      <c r="E5">
        <v>7500</v>
      </c>
      <c r="H5" s="3">
        <v>0</v>
      </c>
      <c r="I5" s="4">
        <v>0.5</v>
      </c>
    </row>
    <row r="6" spans="1:9" x14ac:dyDescent="0.25">
      <c r="A6" s="1">
        <f t="shared" ref="A6:A13" si="0">A5+B6</f>
        <v>44000</v>
      </c>
      <c r="B6">
        <v>9000</v>
      </c>
      <c r="C6">
        <f>IF(INDEX($H$5:$H$8,MATCH(SUM($B$4:B6),$H$5:$H$8,1))=INDEX($H$5:$H$8,MATCH(SUM($B$3:B5),$H$5:$H$8,1)),INDEX($I$5:$I$8,MATCH(SUM($B$4:B6),$H$5:$H$8,1))*B6,(INDEX($H$5:$H$8,MATCH(SUM($B$4:B6),$H$5:$H$8,1))-SUM($B$3:B5))*INDEX($I$5:$I$8,MATCH(SUM($B$3:B5),$H$5:$H$8,1))+(SUM($B$4:B6)-INDEX($H$5:$H$8,MATCH(SUM($B$4:B6),$H$5:$H$8,1)))*INDEX($I$5:$I$8,MATCH(SUM($B$4:B6),$H$5:$H$8,1)))</f>
        <v>4500</v>
      </c>
      <c r="E6">
        <v>4500</v>
      </c>
      <c r="H6" s="3">
        <v>50000</v>
      </c>
      <c r="I6" s="4">
        <v>0.6</v>
      </c>
    </row>
    <row r="7" spans="1:9" x14ac:dyDescent="0.25">
      <c r="A7" s="1">
        <f t="shared" si="0"/>
        <v>59000</v>
      </c>
      <c r="B7">
        <v>15000</v>
      </c>
      <c r="C7">
        <f>IF(INDEX($H$5:$H$8,MATCH(SUM($B$4:B7),$H$5:$H$8,1))=INDEX($H$5:$H$8,MATCH(SUM($B$3:B6),$H$5:$H$8,1)),INDEX($I$5:$I$8,MATCH(SUM($B$4:B7),$H$5:$H$8,1))*B7,(INDEX($H$5:$H$8,MATCH(SUM($B$4:B7),$H$5:$H$8,1))-SUM($B$3:B6))*INDEX($I$5:$I$8,MATCH(SUM($B$3:B6),$H$5:$H$8,1))+(SUM($B$4:B7)-INDEX($H$5:$H$8,MATCH(SUM($B$4:B7),$H$5:$H$8,1)))*INDEX($I$5:$I$8,MATCH(SUM($B$4:B7),$H$5:$H$8,1)))</f>
        <v>8400</v>
      </c>
      <c r="E7">
        <v>8400</v>
      </c>
      <c r="F7" s="3"/>
      <c r="H7" s="3">
        <v>70000</v>
      </c>
      <c r="I7" s="4">
        <v>0.7</v>
      </c>
    </row>
    <row r="8" spans="1:9" x14ac:dyDescent="0.25">
      <c r="A8" s="1">
        <f t="shared" si="0"/>
        <v>64000</v>
      </c>
      <c r="B8">
        <v>5000</v>
      </c>
      <c r="C8">
        <f>IF(INDEX($H$5:$H$8,MATCH(SUM($B$4:B8),$H$5:$H$8,1))=INDEX($H$5:$H$8,MATCH(SUM($B$3:B7),$H$5:$H$8,1)),INDEX($I$5:$I$8,MATCH(SUM($B$4:B8),$H$5:$H$8,1))*B8,(INDEX($H$5:$H$8,MATCH(SUM($B$4:B8),$H$5:$H$8,1))-SUM($B$3:B7))*INDEX($I$5:$I$8,MATCH(SUM($B$3:B7),$H$5:$H$8,1))+(SUM($B$4:B8)-INDEX($H$5:$H$8,MATCH(SUM($B$4:B8),$H$5:$H$8,1)))*INDEX($I$5:$I$8,MATCH(SUM($B$4:B8),$H$5:$H$8,1)))</f>
        <v>3000</v>
      </c>
      <c r="E8">
        <v>3000</v>
      </c>
      <c r="H8" s="3">
        <v>100000</v>
      </c>
      <c r="I8" s="4">
        <v>0.8</v>
      </c>
    </row>
    <row r="9" spans="1:9" x14ac:dyDescent="0.25">
      <c r="A9" s="1">
        <f t="shared" si="0"/>
        <v>77000</v>
      </c>
      <c r="B9">
        <v>13000</v>
      </c>
      <c r="C9">
        <f>IF(INDEX($H$5:$H$8,MATCH(SUM($B$4:B9),$H$5:$H$8,1))=INDEX($H$5:$H$8,MATCH(SUM($B$3:B8),$H$5:$H$8,1)),INDEX($I$5:$I$8,MATCH(SUM($B$4:B9),$H$5:$H$8,1))*B9,(INDEX($H$5:$H$8,MATCH(SUM($B$4:B9),$H$5:$H$8,1))-SUM($B$3:B8))*INDEX($I$5:$I$8,MATCH(SUM($B$3:B8),$H$5:$H$8,1))+(SUM($B$4:B9)-INDEX($H$5:$H$8,MATCH(SUM($B$4:B9),$H$5:$H$8,1)))*INDEX($I$5:$I$8,MATCH(SUM($B$4:B9),$H$5:$H$8,1)))</f>
        <v>8500</v>
      </c>
      <c r="E9">
        <v>8500</v>
      </c>
    </row>
    <row r="10" spans="1:9" x14ac:dyDescent="0.25">
      <c r="A10" s="1">
        <f t="shared" si="0"/>
        <v>97000</v>
      </c>
      <c r="B10">
        <v>20000</v>
      </c>
      <c r="C10">
        <f>IF(INDEX($H$5:$H$8,MATCH(SUM($B$4:B10),$H$5:$H$8,1))=INDEX($H$5:$H$8,MATCH(SUM($B$3:B9),$H$5:$H$8,1)),INDEX($I$5:$I$8,MATCH(SUM($B$4:B10),$H$5:$H$8,1))*B10,(INDEX($H$5:$H$8,MATCH(SUM($B$4:B10),$H$5:$H$8,1))-SUM($B$3:B9))*INDEX($I$5:$I$8,MATCH(SUM($B$3:B9),$H$5:$H$8,1))+(SUM($B$4:B10)-INDEX($H$5:$H$8,MATCH(SUM($B$4:B10),$H$5:$H$8,1)))*INDEX($I$5:$I$8,MATCH(SUM($B$4:B10),$H$5:$H$8,1)))</f>
        <v>14000</v>
      </c>
      <c r="E10">
        <v>14000</v>
      </c>
    </row>
    <row r="11" spans="1:9" x14ac:dyDescent="0.25">
      <c r="A11" s="1">
        <f t="shared" si="0"/>
        <v>106000</v>
      </c>
      <c r="B11">
        <v>9000</v>
      </c>
      <c r="C11">
        <f>IF(INDEX($H$5:$H$8,MATCH(SUM($B$4:B11),$H$5:$H$8,1))=INDEX($H$5:$H$8,MATCH(SUM($B$3:B10),$H$5:$H$8,1)),INDEX($I$5:$I$8,MATCH(SUM($B$4:B11),$H$5:$H$8,1))*B11,(INDEX($H$5:$H$8,MATCH(SUM($B$4:B11),$H$5:$H$8,1))-SUM($B$3:B10))*INDEX($I$5:$I$8,MATCH(SUM($B$3:B10),$H$5:$H$8,1))+(SUM($B$4:B11)-INDEX($H$5:$H$8,MATCH(SUM($B$4:B11),$H$5:$H$8,1)))*INDEX($I$5:$I$8,MATCH(SUM($B$4:B11),$H$5:$H$8,1)))</f>
        <v>6900</v>
      </c>
      <c r="E11">
        <v>6900</v>
      </c>
    </row>
    <row r="12" spans="1:9" x14ac:dyDescent="0.25">
      <c r="A12" s="1">
        <f t="shared" si="0"/>
        <v>111000</v>
      </c>
      <c r="B12">
        <v>5000</v>
      </c>
      <c r="C12">
        <f>IF(INDEX($H$5:$H$8,MATCH(SUM($B$4:B12),$H$5:$H$8,1))=INDEX($H$5:$H$8,MATCH(SUM($B$3:B11),$H$5:$H$8,1)),INDEX($I$5:$I$8,MATCH(SUM($B$4:B12),$H$5:$H$8,1))*B12,(INDEX($H$5:$H$8,MATCH(SUM($B$4:B12),$H$5:$H$8,1))-SUM($B$3:B11))*INDEX($I$5:$I$8,MATCH(SUM($B$3:B11),$H$5:$H$8,1))+(SUM($B$4:B12)-INDEX($H$5:$H$8,MATCH(SUM($B$4:B12),$H$5:$H$8,1)))*INDEX($I$5:$I$8,MATCH(SUM($B$4:B12),$H$5:$H$8,1)))</f>
        <v>4000</v>
      </c>
      <c r="E12">
        <f>B12*0.8</f>
        <v>4000</v>
      </c>
    </row>
    <row r="13" spans="1:9" x14ac:dyDescent="0.25">
      <c r="A13" s="1">
        <f t="shared" si="0"/>
        <v>112000</v>
      </c>
      <c r="B13">
        <v>1000</v>
      </c>
      <c r="C13">
        <f>IF(INDEX($H$5:$H$8,MATCH(SUM($B$4:B13),$H$5:$H$8,1))=INDEX($H$5:$H$8,MATCH(SUM($B$3:B12),$H$5:$H$8,1)),INDEX($I$5:$I$8,MATCH(SUM($B$4:B13),$H$5:$H$8,1))*B13,(INDEX($H$5:$H$8,MATCH(SUM($B$4:B13),$H$5:$H$8,1))-SUM($B$3:B12))*INDEX($I$5:$I$8,MATCH(SUM($B$3:B12),$H$5:$H$8,1))+(SUM($B$4:B13)-INDEX($H$5:$H$8,MATCH(SUM($B$4:B13),$H$5:$H$8,1)))*INDEX($I$5:$I$8,MATCH(SUM($B$4:B13),$H$5:$H$8,1)))</f>
        <v>800</v>
      </c>
      <c r="E13">
        <f>B13*0.8</f>
        <v>800</v>
      </c>
    </row>
    <row r="14" spans="1:9" x14ac:dyDescent="0.25">
      <c r="A14" s="1">
        <f>B14+A13</f>
        <v>127000</v>
      </c>
      <c r="B14">
        <v>15000</v>
      </c>
      <c r="C14">
        <f>IF(INDEX($H$5:$H$8,MATCH(SUM($B$4:B14),$H$5:$H$8,1))=INDEX($H$5:$H$8,MATCH(SUM($B$3:B13),$H$5:$H$8,1)),INDEX($I$5:$I$8,MATCH(SUM($B$4:B14),$H$5:$H$8,1))*B14,(INDEX($H$5:$H$8,MATCH(SUM($B$4:B14),$H$5:$H$8,1))-SUM($B$3:B13))*INDEX($I$5:$I$8,MATCH(SUM($B$3:B13),$H$5:$H$8,1))+(SUM($B$4:B14)-INDEX($H$5:$H$8,MATCH(SUM($B$4:B14),$H$5:$H$8,1)))*INDEX($I$5:$I$8,MATCH(SUM($B$4:B14),$H$5:$H$8,1)))</f>
        <v>12000</v>
      </c>
      <c r="E14">
        <f>B14*0.8</f>
        <v>12000</v>
      </c>
    </row>
    <row r="15" spans="1:9" x14ac:dyDescent="0.25">
      <c r="A15" s="1">
        <f>A14+B15</f>
        <v>147000</v>
      </c>
      <c r="B15">
        <v>20000</v>
      </c>
      <c r="C15">
        <f>IF(INDEX($H$5:$H$8,MATCH(SUM($B$4:B15),$H$5:$H$8,1))=INDEX($H$5:$H$8,MATCH(SUM($B$3:B14),$H$5:$H$8,1)),INDEX($I$5:$I$8,MATCH(SUM($B$4:B15),$H$5:$H$8,1))*B15,(INDEX($H$5:$H$8,MATCH(SUM($B$4:B15),$H$5:$H$8,1))-SUM($B$3:B14))*INDEX($I$5:$I$8,MATCH(SUM($B$3:B14),$H$5:$H$8,1))+(SUM($B$4:B15)-INDEX($H$5:$H$8,MATCH(SUM($B$4:B15),$H$5:$H$8,1)))*INDEX($I$5:$I$8,MATCH(SUM($B$4:B15),$H$5:$H$8,1)))</f>
        <v>16000</v>
      </c>
      <c r="E15">
        <f>B15*0.8</f>
        <v>16000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HP4</dc:creator>
  <cp:lastModifiedBy>Noël D</cp:lastModifiedBy>
  <dcterms:created xsi:type="dcterms:W3CDTF">2020-06-22T11:21:09Z</dcterms:created>
  <dcterms:modified xsi:type="dcterms:W3CDTF">2020-06-22T16:22:40Z</dcterms:modified>
</cp:coreProperties>
</file>