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 activeTab="1"/>
  </bookViews>
  <sheets>
    <sheet name="Outils" sheetId="1" r:id="rId1"/>
    <sheet name="besoins" sheetId="2" r:id="rId2"/>
  </sheets>
  <definedNames>
    <definedName name="_xlnm._FilterDatabase" localSheetId="1" hidden="1">besoins!$B$1:$D$1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 a="1"/>
  <c r="F3" i="2" s="1"/>
  <c r="F4" i="2" a="1"/>
  <c r="F4" i="2" s="1"/>
  <c r="F5" i="2" a="1"/>
  <c r="F5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11" i="2" a="1"/>
  <c r="F11" i="2" s="1"/>
  <c r="F12" i="2" a="1"/>
  <c r="F12" i="2" s="1"/>
  <c r="F13" i="2" a="1"/>
  <c r="F13" i="2" s="1"/>
  <c r="F14" i="2" a="1"/>
  <c r="F14" i="2" s="1"/>
  <c r="F15" i="2" a="1"/>
  <c r="F15" i="2" s="1"/>
  <c r="F16" i="2" a="1"/>
  <c r="F16" i="2" s="1"/>
  <c r="F17" i="2" a="1"/>
  <c r="F17" i="2" s="1"/>
  <c r="F18" i="2" a="1"/>
  <c r="F18" i="2" s="1"/>
  <c r="F19" i="2" a="1"/>
  <c r="F19" i="2" s="1"/>
  <c r="F20" i="2" a="1"/>
  <c r="F20" i="2" s="1"/>
  <c r="F21" i="2" a="1"/>
  <c r="F21" i="2" s="1"/>
  <c r="F22" i="2" a="1"/>
  <c r="F22" i="2" s="1"/>
  <c r="F23" i="2" a="1"/>
  <c r="F23" i="2" s="1"/>
  <c r="F24" i="2" a="1"/>
  <c r="F24" i="2" s="1"/>
  <c r="F25" i="2" a="1"/>
  <c r="F25" i="2" s="1"/>
  <c r="F26" i="2" a="1"/>
  <c r="F26" i="2" s="1"/>
  <c r="F27" i="2" a="1"/>
  <c r="F27" i="2" s="1"/>
  <c r="F28" i="2" a="1"/>
  <c r="F28" i="2" s="1"/>
  <c r="F29" i="2" a="1"/>
  <c r="F29" i="2" s="1"/>
  <c r="F30" i="2" a="1"/>
  <c r="F30" i="2" s="1"/>
  <c r="F31" i="2" a="1"/>
  <c r="F31" i="2" s="1"/>
  <c r="F32" i="2" a="1"/>
  <c r="F32" i="2" s="1"/>
  <c r="F33" i="2" a="1"/>
  <c r="F33" i="2" s="1"/>
  <c r="F34" i="2" a="1"/>
  <c r="F34" i="2" s="1"/>
  <c r="F35" i="2" a="1"/>
  <c r="F35" i="2" s="1"/>
  <c r="F36" i="2" a="1"/>
  <c r="F36" i="2" s="1"/>
  <c r="F37" i="2" a="1"/>
  <c r="F37" i="2" s="1"/>
  <c r="F38" i="2" a="1"/>
  <c r="F38" i="2" s="1"/>
  <c r="F39" i="2" a="1"/>
  <c r="F39" i="2" s="1"/>
  <c r="F40" i="2" a="1"/>
  <c r="F40" i="2" s="1"/>
  <c r="F41" i="2" a="1"/>
  <c r="F41" i="2" s="1"/>
  <c r="F42" i="2" a="1"/>
  <c r="F42" i="2" s="1"/>
  <c r="F43" i="2" a="1"/>
  <c r="F43" i="2" s="1"/>
  <c r="F44" i="2" a="1"/>
  <c r="F44" i="2"/>
  <c r="F45" i="2" a="1"/>
  <c r="F45" i="2" s="1"/>
  <c r="F46" i="2" a="1"/>
  <c r="F46" i="2" s="1"/>
  <c r="F47" i="2" a="1"/>
  <c r="F47" i="2" s="1"/>
  <c r="F48" i="2" a="1"/>
  <c r="F48" i="2" s="1"/>
  <c r="F49" i="2" a="1"/>
  <c r="F49" i="2" s="1"/>
  <c r="F50" i="2" a="1"/>
  <c r="F50" i="2" s="1"/>
  <c r="F51" i="2" a="1"/>
  <c r="F51" i="2" s="1"/>
  <c r="F52" i="2" a="1"/>
  <c r="F52" i="2" s="1"/>
  <c r="F53" i="2" a="1"/>
  <c r="F53" i="2" s="1"/>
  <c r="F54" i="2" a="1"/>
  <c r="F54" i="2" s="1"/>
  <c r="F55" i="2" a="1"/>
  <c r="F55" i="2" s="1"/>
  <c r="F56" i="2" a="1"/>
  <c r="F56" i="2" s="1"/>
  <c r="F57" i="2" a="1"/>
  <c r="F57" i="2" s="1"/>
  <c r="F58" i="2" a="1"/>
  <c r="F58" i="2" s="1"/>
  <c r="F59" i="2" a="1"/>
  <c r="F59" i="2" s="1"/>
  <c r="F60" i="2" a="1"/>
  <c r="F60" i="2"/>
  <c r="F61" i="2" a="1"/>
  <c r="F61" i="2" s="1"/>
  <c r="F62" i="2" a="1"/>
  <c r="F62" i="2" s="1"/>
  <c r="F63" i="2" a="1"/>
  <c r="F63" i="2" s="1"/>
  <c r="F64" i="2" a="1"/>
  <c r="F64" i="2" s="1"/>
  <c r="F65" i="2" a="1"/>
  <c r="F65" i="2" s="1"/>
  <c r="F66" i="2" a="1"/>
  <c r="F66" i="2" s="1"/>
  <c r="F67" i="2" a="1"/>
  <c r="F67" i="2" s="1"/>
  <c r="F68" i="2" a="1"/>
  <c r="F68" i="2"/>
  <c r="F69" i="2" a="1"/>
  <c r="F69" i="2" s="1"/>
  <c r="F70" i="2" a="1"/>
  <c r="F70" i="2" s="1"/>
  <c r="F71" i="2" a="1"/>
  <c r="F71" i="2" s="1"/>
  <c r="F72" i="2" a="1"/>
  <c r="F72" i="2" s="1"/>
  <c r="F73" i="2" a="1"/>
  <c r="F73" i="2" s="1"/>
  <c r="F74" i="2" a="1"/>
  <c r="F74" i="2" s="1"/>
  <c r="F75" i="2" a="1"/>
  <c r="F75" i="2" s="1"/>
  <c r="F76" i="2" a="1"/>
  <c r="F76" i="2"/>
  <c r="F77" i="2" a="1"/>
  <c r="F77" i="2" s="1"/>
  <c r="F78" i="2" a="1"/>
  <c r="F78" i="2" s="1"/>
  <c r="F79" i="2" a="1"/>
  <c r="F79" i="2" s="1"/>
  <c r="F80" i="2" a="1"/>
  <c r="F80" i="2" s="1"/>
  <c r="F81" i="2" a="1"/>
  <c r="F81" i="2" s="1"/>
  <c r="F82" i="2" a="1"/>
  <c r="F82" i="2" s="1"/>
  <c r="F83" i="2" a="1"/>
  <c r="F83" i="2" s="1"/>
  <c r="F84" i="2" a="1"/>
  <c r="F84" i="2" s="1"/>
  <c r="F85" i="2" a="1"/>
  <c r="F85" i="2" s="1"/>
  <c r="F86" i="2" a="1"/>
  <c r="F86" i="2" s="1"/>
  <c r="F87" i="2" a="1"/>
  <c r="F87" i="2" s="1"/>
  <c r="F88" i="2" a="1"/>
  <c r="F88" i="2" s="1"/>
  <c r="F89" i="2" a="1"/>
  <c r="F89" i="2" s="1"/>
  <c r="F90" i="2" a="1"/>
  <c r="F90" i="2" s="1"/>
  <c r="F91" i="2" a="1"/>
  <c r="F91" i="2" s="1"/>
  <c r="F92" i="2" a="1"/>
  <c r="F92" i="2"/>
  <c r="F93" i="2" a="1"/>
  <c r="F93" i="2" s="1"/>
  <c r="F94" i="2" a="1"/>
  <c r="F94" i="2" s="1"/>
  <c r="F95" i="2" a="1"/>
  <c r="F95" i="2" s="1"/>
  <c r="F96" i="2" a="1"/>
  <c r="F96" i="2" s="1"/>
  <c r="F97" i="2" a="1"/>
  <c r="F97" i="2" s="1"/>
  <c r="F98" i="2" a="1"/>
  <c r="F98" i="2" s="1"/>
  <c r="F99" i="2" a="1"/>
  <c r="F99" i="2" s="1"/>
  <c r="F100" i="2" a="1"/>
  <c r="F100" i="2"/>
  <c r="F101" i="2" a="1"/>
  <c r="F101" i="2" s="1"/>
  <c r="F102" i="2" a="1"/>
  <c r="F102" i="2" s="1"/>
  <c r="F103" i="2" a="1"/>
  <c r="F103" i="2" s="1"/>
  <c r="F104" i="2" a="1"/>
  <c r="F104" i="2" s="1"/>
  <c r="F105" i="2" a="1"/>
  <c r="F105" i="2" s="1"/>
  <c r="F106" i="2" a="1"/>
  <c r="F106" i="2" s="1"/>
  <c r="F107" i="2" a="1"/>
  <c r="F107" i="2" s="1"/>
  <c r="F108" i="2" a="1"/>
  <c r="F108" i="2"/>
  <c r="F109" i="2" a="1"/>
  <c r="F109" i="2" s="1"/>
  <c r="F110" i="2" a="1"/>
  <c r="F110" i="2" s="1"/>
  <c r="F111" i="2" a="1"/>
  <c r="F111" i="2" s="1"/>
  <c r="F112" i="2" a="1"/>
  <c r="F112" i="2" s="1"/>
  <c r="F113" i="2" a="1"/>
  <c r="F113" i="2" s="1"/>
  <c r="F114" i="2" a="1"/>
  <c r="F114" i="2" s="1"/>
  <c r="F115" i="2" a="1"/>
  <c r="F115" i="2" s="1"/>
  <c r="F116" i="2" a="1"/>
  <c r="F116" i="2" s="1"/>
  <c r="F117" i="2" a="1"/>
  <c r="F117" i="2" s="1"/>
  <c r="F118" i="2" a="1"/>
  <c r="F118" i="2" s="1"/>
  <c r="F119" i="2" a="1"/>
  <c r="F119" i="2" s="1"/>
  <c r="F120" i="2" a="1"/>
  <c r="F120" i="2" s="1"/>
  <c r="F121" i="2" a="1"/>
  <c r="F121" i="2" s="1"/>
  <c r="F122" i="2" a="1"/>
  <c r="F122" i="2" s="1"/>
  <c r="F123" i="2" a="1"/>
  <c r="F123" i="2" s="1"/>
  <c r="F124" i="2" a="1"/>
  <c r="F124" i="2"/>
  <c r="F125" i="2" a="1"/>
  <c r="F125" i="2" s="1"/>
  <c r="F126" i="2" a="1"/>
  <c r="F126" i="2" s="1"/>
  <c r="F127" i="2" a="1"/>
  <c r="F127" i="2" s="1"/>
  <c r="F128" i="2" a="1"/>
  <c r="F128" i="2" s="1"/>
  <c r="F129" i="2" a="1"/>
  <c r="F129" i="2" s="1"/>
  <c r="F130" i="2" a="1"/>
  <c r="F130" i="2" s="1"/>
  <c r="F131" i="2" a="1"/>
  <c r="F131" i="2" s="1"/>
  <c r="F132" i="2" a="1"/>
  <c r="F132" i="2"/>
  <c r="F133" i="2" a="1"/>
  <c r="F133" i="2" s="1"/>
  <c r="F134" i="2" a="1"/>
  <c r="F134" i="2" s="1"/>
  <c r="F135" i="2" a="1"/>
  <c r="F135" i="2" s="1"/>
  <c r="F136" i="2" a="1"/>
  <c r="F136" i="2" s="1"/>
  <c r="F137" i="2" a="1"/>
  <c r="F137" i="2" s="1"/>
  <c r="F138" i="2" a="1"/>
  <c r="F138" i="2" s="1"/>
  <c r="F139" i="2" a="1"/>
  <c r="F139" i="2" s="1"/>
  <c r="F140" i="2" a="1"/>
  <c r="F140" i="2" s="1"/>
  <c r="F141" i="2" a="1"/>
  <c r="F141" i="2" s="1"/>
  <c r="F142" i="2" a="1"/>
  <c r="F142" i="2" s="1"/>
  <c r="F143" i="2" a="1"/>
  <c r="F143" i="2" s="1"/>
  <c r="F144" i="2" a="1"/>
  <c r="F144" i="2" s="1"/>
  <c r="F145" i="2" a="1"/>
  <c r="F145" i="2" s="1"/>
  <c r="F146" i="2" a="1"/>
  <c r="F146" i="2" s="1"/>
  <c r="F147" i="2" a="1"/>
  <c r="F147" i="2" s="1"/>
  <c r="F148" i="2" a="1"/>
  <c r="F148" i="2" s="1"/>
  <c r="F149" i="2" a="1"/>
  <c r="F149" i="2" s="1"/>
  <c r="F150" i="2" a="1"/>
  <c r="F150" i="2" s="1"/>
  <c r="F151" i="2" a="1"/>
  <c r="F151" i="2" s="1"/>
  <c r="F152" i="2" a="1"/>
  <c r="F152" i="2" s="1"/>
  <c r="F153" i="2" a="1"/>
  <c r="F153" i="2" s="1"/>
  <c r="F154" i="2" a="1"/>
  <c r="F154" i="2" s="1"/>
  <c r="F155" i="2" a="1"/>
  <c r="F155" i="2" s="1"/>
  <c r="F156" i="2" a="1"/>
  <c r="F156" i="2" s="1"/>
  <c r="F157" i="2" a="1"/>
  <c r="F157" i="2" s="1"/>
  <c r="F158" i="2" a="1"/>
  <c r="F158" i="2" s="1"/>
  <c r="F159" i="2" a="1"/>
  <c r="F159" i="2" s="1"/>
  <c r="F160" i="2" a="1"/>
  <c r="F160" i="2" s="1"/>
  <c r="F161" i="2" a="1"/>
  <c r="F161" i="2" s="1"/>
  <c r="F162" i="2" a="1"/>
  <c r="F162" i="2" s="1"/>
  <c r="F163" i="2" a="1"/>
  <c r="F163" i="2" s="1"/>
  <c r="F164" i="2" a="1"/>
  <c r="F164" i="2" s="1"/>
  <c r="F2" i="2" a="1"/>
  <c r="F2" i="2" s="1"/>
  <c r="D2" i="2"/>
  <c r="E1" i="1" l="1"/>
  <c r="G1" i="1"/>
</calcChain>
</file>

<file path=xl/sharedStrings.xml><?xml version="1.0" encoding="utf-8"?>
<sst xmlns="http://schemas.openxmlformats.org/spreadsheetml/2006/main" count="415" uniqueCount="283">
  <si>
    <t>PA___MESU</t>
  </si>
  <si>
    <t>PA___0037</t>
  </si>
  <si>
    <t>MPB__MESU</t>
  </si>
  <si>
    <t>KE4_5MESU</t>
  </si>
  <si>
    <t>BLA__MESU</t>
  </si>
  <si>
    <t>KE___MESU</t>
  </si>
  <si>
    <t>HEN__MESU</t>
  </si>
  <si>
    <t>P5___MESU</t>
  </si>
  <si>
    <t>P6___MESU</t>
  </si>
  <si>
    <t>P8___MESU</t>
  </si>
  <si>
    <t>P14__MESU</t>
  </si>
  <si>
    <t>P1_P2MESU</t>
  </si>
  <si>
    <t>P16__MESU</t>
  </si>
  <si>
    <t>P7___MESU</t>
  </si>
  <si>
    <t>P11__MESU</t>
  </si>
  <si>
    <t>P15__MESU</t>
  </si>
  <si>
    <t>D14__MESU</t>
  </si>
  <si>
    <t>MONGEMESU</t>
  </si>
  <si>
    <t>RDS__010251</t>
  </si>
  <si>
    <t>P13__MESU</t>
  </si>
  <si>
    <t>P1718MESU</t>
  </si>
  <si>
    <t>P10__MESU</t>
  </si>
  <si>
    <t>D2___MESU</t>
  </si>
  <si>
    <t>D6___MESU</t>
  </si>
  <si>
    <t>D3___MESU</t>
  </si>
  <si>
    <t>D4_5_MESU</t>
  </si>
  <si>
    <t>RDS__020254</t>
  </si>
  <si>
    <t>RDS__040255</t>
  </si>
  <si>
    <t>RDS__050256</t>
  </si>
  <si>
    <t>RDS__060257</t>
  </si>
  <si>
    <t>RDS__070259</t>
  </si>
  <si>
    <t>RDS__090260</t>
  </si>
  <si>
    <t>RDS__100261</t>
  </si>
  <si>
    <t>RDS__110262</t>
  </si>
  <si>
    <t>RDS__120263</t>
  </si>
  <si>
    <t>RDS__140267</t>
  </si>
  <si>
    <t>RDS__150266</t>
  </si>
  <si>
    <t>RDS__180269</t>
  </si>
  <si>
    <t>RDS__200272</t>
  </si>
  <si>
    <t>RDS__260277</t>
  </si>
  <si>
    <t>TI____MESU</t>
  </si>
  <si>
    <t>D1518MESU</t>
  </si>
  <si>
    <t>MAS__MESU</t>
  </si>
  <si>
    <t>HM___MESU</t>
  </si>
  <si>
    <t>ARV_VMESU</t>
  </si>
  <si>
    <t>LAMAR4118</t>
  </si>
  <si>
    <t>LAMAR4116</t>
  </si>
  <si>
    <t>VICTOMESU</t>
  </si>
  <si>
    <t>DID__MESU</t>
  </si>
  <si>
    <t>RE___MESU</t>
  </si>
  <si>
    <t>ANNO_MESU</t>
  </si>
  <si>
    <t>AMP__MESU</t>
  </si>
  <si>
    <t>BRO__MESU</t>
  </si>
  <si>
    <t>FOY__MESU</t>
  </si>
  <si>
    <t>ET___MESU</t>
  </si>
  <si>
    <t>PM___MESU</t>
  </si>
  <si>
    <t>SB___MESU</t>
  </si>
  <si>
    <t>BAG__MESU</t>
  </si>
  <si>
    <t>VOL__MESU</t>
  </si>
  <si>
    <t>DOR_VMESU</t>
  </si>
  <si>
    <t>CHAU_MESU</t>
  </si>
  <si>
    <t>PL2__MESU</t>
  </si>
  <si>
    <t>MO_I_MESU</t>
  </si>
  <si>
    <t>VERLA3811</t>
  </si>
  <si>
    <t>VERLA3812</t>
  </si>
  <si>
    <t>BOU_IMESU</t>
  </si>
  <si>
    <t>MADON4113</t>
  </si>
  <si>
    <t>MADON4112</t>
  </si>
  <si>
    <t>ABG__RESE</t>
  </si>
  <si>
    <t>PV1__MESU</t>
  </si>
  <si>
    <t>SUR_IMESU</t>
  </si>
  <si>
    <t>SNC__MESU</t>
  </si>
  <si>
    <t>AT___MESU</t>
  </si>
  <si>
    <t>SUCH_MESU</t>
  </si>
  <si>
    <t>BOU_S2267</t>
  </si>
  <si>
    <t>AT_U_4123</t>
  </si>
  <si>
    <t>MO_U_4006</t>
  </si>
  <si>
    <t>CHRI_4029</t>
  </si>
  <si>
    <t>MO_RO4031</t>
  </si>
  <si>
    <t>MO_RO4030</t>
  </si>
  <si>
    <t>ST_YV3792</t>
  </si>
  <si>
    <t>MIS__3776</t>
  </si>
  <si>
    <t>AZ_U_3820</t>
  </si>
  <si>
    <t>TEL__4064</t>
  </si>
  <si>
    <t>MO_R_003B</t>
  </si>
  <si>
    <t>SUR_U4088</t>
  </si>
  <si>
    <t>HAXOU4080</t>
  </si>
  <si>
    <t>VIL_U4188</t>
  </si>
  <si>
    <t>VIL_U4032</t>
  </si>
  <si>
    <t>LI_V_4045</t>
  </si>
  <si>
    <t>LI_V_4047</t>
  </si>
  <si>
    <t>LI_V_4049</t>
  </si>
  <si>
    <t>PY___4060</t>
  </si>
  <si>
    <t>RDS__360286</t>
  </si>
  <si>
    <t>WALL_4211</t>
  </si>
  <si>
    <t>WALL_4216</t>
  </si>
  <si>
    <t>WALL_4213</t>
  </si>
  <si>
    <t>WALL_4208</t>
  </si>
  <si>
    <t>WALL_4209</t>
  </si>
  <si>
    <t>RDS280292</t>
  </si>
  <si>
    <t>RDS300292</t>
  </si>
  <si>
    <t>RDS310292</t>
  </si>
  <si>
    <t>RDS320292</t>
  </si>
  <si>
    <t>RDS340292</t>
  </si>
  <si>
    <t>RDS350292</t>
  </si>
  <si>
    <t>RDS360292</t>
  </si>
  <si>
    <t>RDS370292</t>
  </si>
  <si>
    <t>RDS390292</t>
  </si>
  <si>
    <t>MIS_SMESU</t>
  </si>
  <si>
    <t>MISCL4270</t>
  </si>
  <si>
    <t>MISCL4267</t>
  </si>
  <si>
    <t>PRG_4294</t>
  </si>
  <si>
    <t>RDS400293</t>
  </si>
  <si>
    <t>RDS410293</t>
  </si>
  <si>
    <t>RDREU0622</t>
  </si>
  <si>
    <t>MIS_V3764</t>
  </si>
  <si>
    <t>MIS_V02710</t>
  </si>
  <si>
    <t>MIS_V02702</t>
  </si>
  <si>
    <t>MISCL4266</t>
  </si>
  <si>
    <t>DOR_V049A</t>
  </si>
  <si>
    <t>AMP__0004</t>
  </si>
  <si>
    <t>ANNO_0027</t>
  </si>
  <si>
    <t>ARC_D058C</t>
  </si>
  <si>
    <t>ARC_N058A</t>
  </si>
  <si>
    <t>HM___058B</t>
  </si>
  <si>
    <t>AT_U_038A</t>
  </si>
  <si>
    <t>AV___031B</t>
  </si>
  <si>
    <t>BAG__0034</t>
  </si>
  <si>
    <t>MAS__064A</t>
  </si>
  <si>
    <t>AZ1__064C</t>
  </si>
  <si>
    <t>IM___064B</t>
  </si>
  <si>
    <t>BLA__0051</t>
  </si>
  <si>
    <t>BRO__0014</t>
  </si>
  <si>
    <t>BOU_I0041</t>
  </si>
  <si>
    <t>BOUT_0062</t>
  </si>
  <si>
    <t>DOR_N049C</t>
  </si>
  <si>
    <t>CHR__0025</t>
  </si>
  <si>
    <t>CLI__0002</t>
  </si>
  <si>
    <t>DARCY0022</t>
  </si>
  <si>
    <t>DA___0032</t>
  </si>
  <si>
    <t>DEN__0047</t>
  </si>
  <si>
    <t>DID__0119</t>
  </si>
  <si>
    <t>ET___0017</t>
  </si>
  <si>
    <t>GE___0013</t>
  </si>
  <si>
    <t>GZ___0056</t>
  </si>
  <si>
    <t>FOY__0015</t>
  </si>
  <si>
    <t>GEOTH0212A</t>
  </si>
  <si>
    <t>GEOTH0212B</t>
  </si>
  <si>
    <t>GEOTH0212C</t>
  </si>
  <si>
    <t>GRAVE_049D</t>
  </si>
  <si>
    <t>ABG__0044</t>
  </si>
  <si>
    <t>HEN__0055</t>
  </si>
  <si>
    <t>MO_I_0001</t>
  </si>
  <si>
    <t>D9_11_0130</t>
  </si>
  <si>
    <t>D12__0133</t>
  </si>
  <si>
    <t>D3___0126</t>
  </si>
  <si>
    <t>D6___0128</t>
  </si>
  <si>
    <t>D2___0125</t>
  </si>
  <si>
    <t>D4_5_0127</t>
  </si>
  <si>
    <t>KE___0061</t>
  </si>
  <si>
    <t>LAMB_0065</t>
  </si>
  <si>
    <t>LILAS0011</t>
  </si>
  <si>
    <t>LI_V_011A</t>
  </si>
  <si>
    <t>LIEST0146</t>
  </si>
  <si>
    <t>P19__0147</t>
  </si>
  <si>
    <t>D14__0135</t>
  </si>
  <si>
    <t>D15180136</t>
  </si>
  <si>
    <t>MENIL0023</t>
  </si>
  <si>
    <t>HAXOD023B</t>
  </si>
  <si>
    <t>HAXOU023A</t>
  </si>
  <si>
    <t>MLT_R023D</t>
  </si>
  <si>
    <t>SUR_U023C</t>
  </si>
  <si>
    <t>MONGE0121</t>
  </si>
  <si>
    <t>MONT_0003</t>
  </si>
  <si>
    <t>CHRI_003D</t>
  </si>
  <si>
    <t>MO_C_003C</t>
  </si>
  <si>
    <t>MO_RO003E</t>
  </si>
  <si>
    <t>MO_U_003A</t>
  </si>
  <si>
    <t>MISO_0054</t>
  </si>
  <si>
    <t>MIS__054M</t>
  </si>
  <si>
    <t>MIS_R054E</t>
  </si>
  <si>
    <t>MIS_V054A</t>
  </si>
  <si>
    <t>ST_YV054N</t>
  </si>
  <si>
    <t>MISCL054P</t>
  </si>
  <si>
    <t>MP___060A</t>
  </si>
  <si>
    <t>KE4_5060B</t>
  </si>
  <si>
    <t>MPB__060C</t>
  </si>
  <si>
    <t>D13__0134</t>
  </si>
  <si>
    <t>PASSY0018</t>
  </si>
  <si>
    <t>PY___0018</t>
  </si>
  <si>
    <t>PY___0019</t>
  </si>
  <si>
    <t>APPEL0059</t>
  </si>
  <si>
    <t>P10__0141</t>
  </si>
  <si>
    <t>P7___0117</t>
  </si>
  <si>
    <t>P6___0106</t>
  </si>
  <si>
    <t>P1718_0113</t>
  </si>
  <si>
    <t>P15__0140</t>
  </si>
  <si>
    <t>P14__0109</t>
  </si>
  <si>
    <t>P11__0139</t>
  </si>
  <si>
    <t>P8___0107</t>
  </si>
  <si>
    <t>P5___0105</t>
  </si>
  <si>
    <t>P16__0114</t>
  </si>
  <si>
    <t>P1_P20112</t>
  </si>
  <si>
    <t>P13__0108</t>
  </si>
  <si>
    <t>AT___0040</t>
  </si>
  <si>
    <t>PL___0050</t>
  </si>
  <si>
    <t>PL2__050A</t>
  </si>
  <si>
    <t>PL1__050B</t>
  </si>
  <si>
    <t>VILLE0100</t>
  </si>
  <si>
    <t>VIL_I100A</t>
  </si>
  <si>
    <t>SNC__100B</t>
  </si>
  <si>
    <t>VA___0053</t>
  </si>
  <si>
    <t>VERS_052</t>
  </si>
  <si>
    <t>VERS_052A</t>
  </si>
  <si>
    <t>CN___052B</t>
  </si>
  <si>
    <t>DESN_052C</t>
  </si>
  <si>
    <t>VITR_0063</t>
  </si>
  <si>
    <t>PM___0016</t>
  </si>
  <si>
    <t>PV_N_033C</t>
  </si>
  <si>
    <t>CHAU_0104</t>
  </si>
  <si>
    <t>CHAU_104A</t>
  </si>
  <si>
    <t>BRUN_104B</t>
  </si>
  <si>
    <t>PV2__033A</t>
  </si>
  <si>
    <t>PV1__033B</t>
  </si>
  <si>
    <t>DOR_D049B</t>
  </si>
  <si>
    <t>RE___0030</t>
  </si>
  <si>
    <t>ROCH_0005</t>
  </si>
  <si>
    <t>SF___0021</t>
  </si>
  <si>
    <t>SCHO_000A</t>
  </si>
  <si>
    <t>FRO__0046</t>
  </si>
  <si>
    <t>RAS__0045</t>
  </si>
  <si>
    <t>SER__0010</t>
  </si>
  <si>
    <t>SB___0024</t>
  </si>
  <si>
    <t>VICTO0120</t>
  </si>
  <si>
    <t>ARV_V058E</t>
  </si>
  <si>
    <t>CHAR_0066</t>
  </si>
  <si>
    <t>IVS__0057</t>
  </si>
  <si>
    <t>JUST_0143</t>
  </si>
  <si>
    <t>D17180137</t>
  </si>
  <si>
    <t>OV3__058D</t>
  </si>
  <si>
    <t>VINC_0144</t>
  </si>
  <si>
    <t>BOU_S0142</t>
  </si>
  <si>
    <t>TELEGRAPHE</t>
  </si>
  <si>
    <t>TEL__020A</t>
  </si>
  <si>
    <t>TEL__020B</t>
  </si>
  <si>
    <t>TEL__020C</t>
  </si>
  <si>
    <t>TER__0118</t>
  </si>
  <si>
    <t>TI___054D</t>
  </si>
  <si>
    <t>AZ_U_048N</t>
  </si>
  <si>
    <t>VJF__0069</t>
  </si>
  <si>
    <t>VIL_U0007</t>
  </si>
  <si>
    <t>AURIO0110</t>
  </si>
  <si>
    <t>VOL__0031</t>
  </si>
  <si>
    <t>WALL_0199</t>
  </si>
  <si>
    <t>WALL_4199</t>
  </si>
  <si>
    <t>WALL_4200</t>
  </si>
  <si>
    <t>WALL_4201</t>
  </si>
  <si>
    <t>B_CHT0420</t>
  </si>
  <si>
    <t>BATIG0405</t>
  </si>
  <si>
    <t>EOLE_0403</t>
  </si>
  <si>
    <t>HALL_0417</t>
  </si>
  <si>
    <t>L_BEL0413</t>
  </si>
  <si>
    <t>M_XI_0419</t>
  </si>
  <si>
    <t>MICH_0418</t>
  </si>
  <si>
    <t>RAN__0415</t>
  </si>
  <si>
    <t>REUIL0401</t>
  </si>
  <si>
    <t>SEVER0408</t>
  </si>
  <si>
    <t>TRUI_0416</t>
  </si>
  <si>
    <t>VAL__0414</t>
  </si>
  <si>
    <t>VAR__0412</t>
  </si>
  <si>
    <t>LAMAR200A</t>
  </si>
  <si>
    <t>MADON0202</t>
  </si>
  <si>
    <t>MLTPT0204</t>
  </si>
  <si>
    <t>BUT__0201</t>
  </si>
  <si>
    <t>CIT__0406</t>
  </si>
  <si>
    <t>MOD__0404</t>
  </si>
  <si>
    <t>MONT_0409</t>
  </si>
  <si>
    <t>ORS__0407</t>
  </si>
  <si>
    <t>QUEU_0205</t>
  </si>
  <si>
    <t>VERLA0203</t>
  </si>
  <si>
    <t>codes Pére</t>
  </si>
  <si>
    <t>données fils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</si>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</sst>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4F595F"/>
      <name val="Courier New"/>
      <family val="3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 Black"/>
      <family val="2"/>
    </font>
    <font>
      <sz val="10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Border="0" applyProtection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Fill="1"/>
    <xf numFmtId="0" fontId="2" fillId="0" borderId="0" xfId="1" applyNumberFormat="1" applyFont="1" applyFill="1" applyBorder="1" applyAlignment="1" applyProtection="1">
      <alignment horizontal="left" vertical="center"/>
    </xf>
    <xf numFmtId="0" fontId="4" fillId="0" borderId="0" xfId="0" applyFont="1"/>
    <xf numFmtId="0" fontId="5" fillId="0" borderId="0" xfId="0" applyFont="1"/>
    <xf numFmtId="0" fontId="0" fillId="2" borderId="0" xfId="0" applyFill="1"/>
    <xf numFmtId="0" fontId="2" fillId="2" borderId="0" xfId="0" applyFont="1" applyFill="1"/>
    <xf numFmtId="0" fontId="0" fillId="3" borderId="0" xfId="0" applyFill="1"/>
    <xf numFmtId="0" fontId="2" fillId="3" borderId="0" xfId="0" applyFont="1" applyFill="1"/>
  </cellXfs>
  <cellStyles count="2">
    <cellStyle name="NiveauLigne_4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48"/>
  <sheetViews>
    <sheetView workbookViewId="0">
      <selection activeCell="J14" sqref="J14"/>
    </sheetView>
  </sheetViews>
  <sheetFormatPr baseColWidth="10" defaultRowHeight="15" x14ac:dyDescent="0.25"/>
  <cols>
    <col min="2" max="2" width="12" bestFit="1" customWidth="1"/>
    <col min="9" max="9" width="12.85546875" bestFit="1" customWidth="1"/>
  </cols>
  <sheetData>
    <row r="1" spans="2:7" x14ac:dyDescent="0.25">
      <c r="B1" t="s">
        <v>0</v>
      </c>
      <c r="C1" t="s">
        <v>1</v>
      </c>
      <c r="E1" s="1" t="str">
        <f>IF(LEFT(B1,5)=LEFT(C1,5),C1,"")</f>
        <v>PA___0037</v>
      </c>
      <c r="G1" s="1" t="b">
        <f>LEFT(B1,5)=LEFT(C1,5)</f>
        <v>1</v>
      </c>
    </row>
    <row r="66" spans="9:9" x14ac:dyDescent="0.25">
      <c r="I66" t="s">
        <v>40</v>
      </c>
    </row>
    <row r="67" spans="9:9" x14ac:dyDescent="0.25">
      <c r="I67" t="s">
        <v>41</v>
      </c>
    </row>
    <row r="68" spans="9:9" x14ac:dyDescent="0.25">
      <c r="I68" t="s">
        <v>41</v>
      </c>
    </row>
    <row r="69" spans="9:9" x14ac:dyDescent="0.25">
      <c r="I69" t="s">
        <v>41</v>
      </c>
    </row>
    <row r="70" spans="9:9" x14ac:dyDescent="0.25">
      <c r="I70" t="s">
        <v>41</v>
      </c>
    </row>
    <row r="71" spans="9:9" x14ac:dyDescent="0.25">
      <c r="I71" t="s">
        <v>42</v>
      </c>
    </row>
    <row r="72" spans="9:9" x14ac:dyDescent="0.25">
      <c r="I72" t="s">
        <v>43</v>
      </c>
    </row>
    <row r="73" spans="9:9" x14ac:dyDescent="0.25">
      <c r="I73" t="s">
        <v>44</v>
      </c>
    </row>
    <row r="74" spans="9:9" x14ac:dyDescent="0.25">
      <c r="I74" t="s">
        <v>44</v>
      </c>
    </row>
    <row r="75" spans="9:9" x14ac:dyDescent="0.25">
      <c r="I75" t="s">
        <v>45</v>
      </c>
    </row>
    <row r="76" spans="9:9" x14ac:dyDescent="0.25">
      <c r="I76" t="s">
        <v>45</v>
      </c>
    </row>
    <row r="77" spans="9:9" x14ac:dyDescent="0.25">
      <c r="I77" t="s">
        <v>45</v>
      </c>
    </row>
    <row r="78" spans="9:9" x14ac:dyDescent="0.25">
      <c r="I78" t="s">
        <v>46</v>
      </c>
    </row>
    <row r="79" spans="9:9" x14ac:dyDescent="0.25">
      <c r="I79" t="s">
        <v>47</v>
      </c>
    </row>
    <row r="80" spans="9:9" x14ac:dyDescent="0.25">
      <c r="I80" t="s">
        <v>47</v>
      </c>
    </row>
    <row r="81" spans="9:9" x14ac:dyDescent="0.25">
      <c r="I81" t="s">
        <v>48</v>
      </c>
    </row>
    <row r="82" spans="9:9" x14ac:dyDescent="0.25">
      <c r="I82" t="s">
        <v>48</v>
      </c>
    </row>
    <row r="83" spans="9:9" x14ac:dyDescent="0.25">
      <c r="I83" t="s">
        <v>49</v>
      </c>
    </row>
    <row r="84" spans="9:9" x14ac:dyDescent="0.25">
      <c r="I84" t="s">
        <v>49</v>
      </c>
    </row>
    <row r="85" spans="9:9" x14ac:dyDescent="0.25">
      <c r="I85" t="s">
        <v>50</v>
      </c>
    </row>
    <row r="86" spans="9:9" x14ac:dyDescent="0.25">
      <c r="I86" t="s">
        <v>51</v>
      </c>
    </row>
    <row r="87" spans="9:9" x14ac:dyDescent="0.25">
      <c r="I87" t="s">
        <v>51</v>
      </c>
    </row>
    <row r="88" spans="9:9" x14ac:dyDescent="0.25">
      <c r="I88" t="s">
        <v>52</v>
      </c>
    </row>
    <row r="89" spans="9:9" x14ac:dyDescent="0.25">
      <c r="I89" t="s">
        <v>52</v>
      </c>
    </row>
    <row r="90" spans="9:9" x14ac:dyDescent="0.25">
      <c r="I90" t="s">
        <v>52</v>
      </c>
    </row>
    <row r="91" spans="9:9" x14ac:dyDescent="0.25">
      <c r="I91" t="s">
        <v>52</v>
      </c>
    </row>
    <row r="92" spans="9:9" x14ac:dyDescent="0.25">
      <c r="I92" t="s">
        <v>53</v>
      </c>
    </row>
    <row r="93" spans="9:9" x14ac:dyDescent="0.25">
      <c r="I93" t="s">
        <v>53</v>
      </c>
    </row>
    <row r="94" spans="9:9" x14ac:dyDescent="0.25">
      <c r="I94" t="s">
        <v>53</v>
      </c>
    </row>
    <row r="95" spans="9:9" x14ac:dyDescent="0.25">
      <c r="I95" t="s">
        <v>54</v>
      </c>
    </row>
    <row r="96" spans="9:9" x14ac:dyDescent="0.25">
      <c r="I96" t="s">
        <v>55</v>
      </c>
    </row>
    <row r="97" spans="9:9" x14ac:dyDescent="0.25">
      <c r="I97" t="s">
        <v>55</v>
      </c>
    </row>
    <row r="98" spans="9:9" x14ac:dyDescent="0.25">
      <c r="I98" t="s">
        <v>56</v>
      </c>
    </row>
    <row r="99" spans="9:9" x14ac:dyDescent="0.25">
      <c r="I99" t="s">
        <v>57</v>
      </c>
    </row>
    <row r="100" spans="9:9" x14ac:dyDescent="0.25">
      <c r="I100" t="s">
        <v>58</v>
      </c>
    </row>
    <row r="101" spans="9:9" x14ac:dyDescent="0.25">
      <c r="I101" t="s">
        <v>58</v>
      </c>
    </row>
    <row r="102" spans="9:9" x14ac:dyDescent="0.25">
      <c r="I102" t="s">
        <v>59</v>
      </c>
    </row>
    <row r="103" spans="9:9" x14ac:dyDescent="0.25">
      <c r="I103" t="s">
        <v>59</v>
      </c>
    </row>
    <row r="104" spans="9:9" x14ac:dyDescent="0.25">
      <c r="I104" t="s">
        <v>60</v>
      </c>
    </row>
    <row r="105" spans="9:9" x14ac:dyDescent="0.25">
      <c r="I105" t="s">
        <v>60</v>
      </c>
    </row>
    <row r="106" spans="9:9" x14ac:dyDescent="0.25">
      <c r="I106" t="s">
        <v>61</v>
      </c>
    </row>
    <row r="107" spans="9:9" x14ac:dyDescent="0.25">
      <c r="I107" t="s">
        <v>62</v>
      </c>
    </row>
    <row r="108" spans="9:9" x14ac:dyDescent="0.25">
      <c r="I108" t="s">
        <v>62</v>
      </c>
    </row>
    <row r="109" spans="9:9" x14ac:dyDescent="0.25">
      <c r="I109" t="s">
        <v>63</v>
      </c>
    </row>
    <row r="110" spans="9:9" x14ac:dyDescent="0.25">
      <c r="I110" t="s">
        <v>63</v>
      </c>
    </row>
    <row r="111" spans="9:9" x14ac:dyDescent="0.25">
      <c r="I111" t="s">
        <v>63</v>
      </c>
    </row>
    <row r="112" spans="9:9" x14ac:dyDescent="0.25">
      <c r="I112" t="s">
        <v>63</v>
      </c>
    </row>
    <row r="113" spans="9:9" x14ac:dyDescent="0.25">
      <c r="I113" t="s">
        <v>64</v>
      </c>
    </row>
    <row r="114" spans="9:9" x14ac:dyDescent="0.25">
      <c r="I114" t="s">
        <v>65</v>
      </c>
    </row>
    <row r="115" spans="9:9" x14ac:dyDescent="0.25">
      <c r="I115" t="s">
        <v>65</v>
      </c>
    </row>
    <row r="116" spans="9:9" x14ac:dyDescent="0.25">
      <c r="I116" t="s">
        <v>66</v>
      </c>
    </row>
    <row r="117" spans="9:9" x14ac:dyDescent="0.25">
      <c r="I117" t="s">
        <v>66</v>
      </c>
    </row>
    <row r="118" spans="9:9" x14ac:dyDescent="0.25">
      <c r="I118" t="s">
        <v>66</v>
      </c>
    </row>
    <row r="119" spans="9:9" x14ac:dyDescent="0.25">
      <c r="I119" t="s">
        <v>66</v>
      </c>
    </row>
    <row r="120" spans="9:9" x14ac:dyDescent="0.25">
      <c r="I120" t="s">
        <v>67</v>
      </c>
    </row>
    <row r="121" spans="9:9" x14ac:dyDescent="0.25">
      <c r="I121" t="s">
        <v>68</v>
      </c>
    </row>
    <row r="122" spans="9:9" x14ac:dyDescent="0.25">
      <c r="I122" t="s">
        <v>68</v>
      </c>
    </row>
    <row r="123" spans="9:9" x14ac:dyDescent="0.25">
      <c r="I123" t="s">
        <v>68</v>
      </c>
    </row>
    <row r="124" spans="9:9" x14ac:dyDescent="0.25">
      <c r="I124" t="s">
        <v>69</v>
      </c>
    </row>
    <row r="125" spans="9:9" x14ac:dyDescent="0.25">
      <c r="I125" t="s">
        <v>69</v>
      </c>
    </row>
    <row r="126" spans="9:9" x14ac:dyDescent="0.25">
      <c r="I126" t="s">
        <v>70</v>
      </c>
    </row>
    <row r="127" spans="9:9" x14ac:dyDescent="0.25">
      <c r="I127" t="s">
        <v>71</v>
      </c>
    </row>
    <row r="128" spans="9:9" x14ac:dyDescent="0.25">
      <c r="I128" t="s">
        <v>71</v>
      </c>
    </row>
    <row r="129" spans="9:9" x14ac:dyDescent="0.25">
      <c r="I129" t="s">
        <v>72</v>
      </c>
    </row>
    <row r="130" spans="9:9" x14ac:dyDescent="0.25">
      <c r="I130" t="s">
        <v>73</v>
      </c>
    </row>
    <row r="131" spans="9:9" x14ac:dyDescent="0.25">
      <c r="I131" t="s">
        <v>74</v>
      </c>
    </row>
    <row r="132" spans="9:9" x14ac:dyDescent="0.25">
      <c r="I132" t="s">
        <v>74</v>
      </c>
    </row>
    <row r="133" spans="9:9" x14ac:dyDescent="0.25">
      <c r="I133" t="s">
        <v>75</v>
      </c>
    </row>
    <row r="134" spans="9:9" x14ac:dyDescent="0.25">
      <c r="I134" t="s">
        <v>75</v>
      </c>
    </row>
    <row r="135" spans="9:9" x14ac:dyDescent="0.25">
      <c r="I135" t="s">
        <v>76</v>
      </c>
    </row>
    <row r="136" spans="9:9" x14ac:dyDescent="0.25">
      <c r="I136" t="s">
        <v>76</v>
      </c>
    </row>
    <row r="137" spans="9:9" x14ac:dyDescent="0.25">
      <c r="I137" t="s">
        <v>76</v>
      </c>
    </row>
    <row r="138" spans="9:9" x14ac:dyDescent="0.25">
      <c r="I138" t="s">
        <v>76</v>
      </c>
    </row>
    <row r="139" spans="9:9" x14ac:dyDescent="0.25">
      <c r="I139" t="s">
        <v>76</v>
      </c>
    </row>
    <row r="140" spans="9:9" x14ac:dyDescent="0.25">
      <c r="I140" t="s">
        <v>76</v>
      </c>
    </row>
    <row r="141" spans="9:9" x14ac:dyDescent="0.25">
      <c r="I141" t="s">
        <v>77</v>
      </c>
    </row>
    <row r="142" spans="9:9" x14ac:dyDescent="0.25">
      <c r="I142" t="s">
        <v>77</v>
      </c>
    </row>
    <row r="143" spans="9:9" x14ac:dyDescent="0.25">
      <c r="I143" t="s">
        <v>78</v>
      </c>
    </row>
    <row r="144" spans="9:9" x14ac:dyDescent="0.25">
      <c r="I144" t="s">
        <v>79</v>
      </c>
    </row>
    <row r="145" spans="9:9" x14ac:dyDescent="0.25">
      <c r="I145" t="s">
        <v>79</v>
      </c>
    </row>
    <row r="146" spans="9:9" x14ac:dyDescent="0.25">
      <c r="I146" t="s">
        <v>78</v>
      </c>
    </row>
    <row r="147" spans="9:9" x14ac:dyDescent="0.25">
      <c r="I147" t="s">
        <v>80</v>
      </c>
    </row>
    <row r="148" spans="9:9" x14ac:dyDescent="0.25">
      <c r="I148" t="s">
        <v>80</v>
      </c>
    </row>
    <row r="149" spans="9:9" x14ac:dyDescent="0.25">
      <c r="I149" t="s">
        <v>81</v>
      </c>
    </row>
    <row r="150" spans="9:9" x14ac:dyDescent="0.25">
      <c r="I150" t="s">
        <v>81</v>
      </c>
    </row>
    <row r="151" spans="9:9" x14ac:dyDescent="0.25">
      <c r="I151" t="s">
        <v>81</v>
      </c>
    </row>
    <row r="152" spans="9:9" x14ac:dyDescent="0.25">
      <c r="I152" t="s">
        <v>81</v>
      </c>
    </row>
    <row r="153" spans="9:9" x14ac:dyDescent="0.25">
      <c r="I153" t="s">
        <v>81</v>
      </c>
    </row>
    <row r="154" spans="9:9" x14ac:dyDescent="0.25">
      <c r="I154" t="s">
        <v>82</v>
      </c>
    </row>
    <row r="155" spans="9:9" x14ac:dyDescent="0.25">
      <c r="I155" t="s">
        <v>82</v>
      </c>
    </row>
    <row r="156" spans="9:9" x14ac:dyDescent="0.25">
      <c r="I156" t="s">
        <v>82</v>
      </c>
    </row>
    <row r="157" spans="9:9" x14ac:dyDescent="0.25">
      <c r="I157" t="s">
        <v>82</v>
      </c>
    </row>
    <row r="158" spans="9:9" x14ac:dyDescent="0.25">
      <c r="I158" t="s">
        <v>82</v>
      </c>
    </row>
    <row r="159" spans="9:9" x14ac:dyDescent="0.25">
      <c r="I159" t="s">
        <v>83</v>
      </c>
    </row>
    <row r="160" spans="9:9" x14ac:dyDescent="0.25">
      <c r="I160" t="s">
        <v>83</v>
      </c>
    </row>
    <row r="161" spans="9:9" x14ac:dyDescent="0.25">
      <c r="I161" t="s">
        <v>83</v>
      </c>
    </row>
    <row r="162" spans="9:9" x14ac:dyDescent="0.25">
      <c r="I162" t="s">
        <v>83</v>
      </c>
    </row>
    <row r="163" spans="9:9" x14ac:dyDescent="0.25">
      <c r="I163" t="s">
        <v>83</v>
      </c>
    </row>
    <row r="164" spans="9:9" x14ac:dyDescent="0.25">
      <c r="I164" t="s">
        <v>83</v>
      </c>
    </row>
    <row r="165" spans="9:9" x14ac:dyDescent="0.25">
      <c r="I165" t="s">
        <v>84</v>
      </c>
    </row>
    <row r="166" spans="9:9" x14ac:dyDescent="0.25">
      <c r="I166" t="s">
        <v>84</v>
      </c>
    </row>
    <row r="167" spans="9:9" x14ac:dyDescent="0.25">
      <c r="I167" t="s">
        <v>84</v>
      </c>
    </row>
    <row r="168" spans="9:9" x14ac:dyDescent="0.25">
      <c r="I168" t="s">
        <v>85</v>
      </c>
    </row>
    <row r="169" spans="9:9" x14ac:dyDescent="0.25">
      <c r="I169" t="s">
        <v>85</v>
      </c>
    </row>
    <row r="170" spans="9:9" x14ac:dyDescent="0.25">
      <c r="I170" t="s">
        <v>85</v>
      </c>
    </row>
    <row r="171" spans="9:9" x14ac:dyDescent="0.25">
      <c r="I171" t="s">
        <v>85</v>
      </c>
    </row>
    <row r="172" spans="9:9" x14ac:dyDescent="0.25">
      <c r="I172" t="s">
        <v>86</v>
      </c>
    </row>
    <row r="173" spans="9:9" x14ac:dyDescent="0.25">
      <c r="I173" t="s">
        <v>86</v>
      </c>
    </row>
    <row r="174" spans="9:9" x14ac:dyDescent="0.25">
      <c r="I174" t="s">
        <v>86</v>
      </c>
    </row>
    <row r="175" spans="9:9" x14ac:dyDescent="0.25">
      <c r="I175" t="s">
        <v>86</v>
      </c>
    </row>
    <row r="176" spans="9:9" x14ac:dyDescent="0.25">
      <c r="I176" t="s">
        <v>86</v>
      </c>
    </row>
    <row r="177" spans="9:9" x14ac:dyDescent="0.25">
      <c r="I177" t="s">
        <v>86</v>
      </c>
    </row>
    <row r="178" spans="9:9" x14ac:dyDescent="0.25">
      <c r="I178" t="s">
        <v>86</v>
      </c>
    </row>
    <row r="179" spans="9:9" x14ac:dyDescent="0.25">
      <c r="I179" t="s">
        <v>86</v>
      </c>
    </row>
    <row r="180" spans="9:9" x14ac:dyDescent="0.25">
      <c r="I180" t="s">
        <v>86</v>
      </c>
    </row>
    <row r="181" spans="9:9" x14ac:dyDescent="0.25">
      <c r="I181" t="s">
        <v>87</v>
      </c>
    </row>
    <row r="182" spans="9:9" x14ac:dyDescent="0.25">
      <c r="I182" t="s">
        <v>87</v>
      </c>
    </row>
    <row r="183" spans="9:9" x14ac:dyDescent="0.25">
      <c r="I183" t="s">
        <v>88</v>
      </c>
    </row>
    <row r="184" spans="9:9" x14ac:dyDescent="0.25">
      <c r="I184" t="s">
        <v>89</v>
      </c>
    </row>
    <row r="185" spans="9:9" x14ac:dyDescent="0.25">
      <c r="I185" t="s">
        <v>89</v>
      </c>
    </row>
    <row r="186" spans="9:9" x14ac:dyDescent="0.25">
      <c r="I186" t="s">
        <v>90</v>
      </c>
    </row>
    <row r="187" spans="9:9" x14ac:dyDescent="0.25">
      <c r="I187" t="s">
        <v>90</v>
      </c>
    </row>
    <row r="188" spans="9:9" x14ac:dyDescent="0.25">
      <c r="I188" t="s">
        <v>91</v>
      </c>
    </row>
    <row r="189" spans="9:9" x14ac:dyDescent="0.25">
      <c r="I189" t="s">
        <v>91</v>
      </c>
    </row>
    <row r="191" spans="9:9" x14ac:dyDescent="0.25">
      <c r="I191" t="s">
        <v>92</v>
      </c>
    </row>
    <row r="192" spans="9:9" x14ac:dyDescent="0.25">
      <c r="I192" t="s">
        <v>92</v>
      </c>
    </row>
    <row r="193" spans="9:9" x14ac:dyDescent="0.25">
      <c r="I193" t="s">
        <v>92</v>
      </c>
    </row>
    <row r="194" spans="9:9" x14ac:dyDescent="0.25">
      <c r="I194" t="s">
        <v>92</v>
      </c>
    </row>
    <row r="195" spans="9:9" x14ac:dyDescent="0.25">
      <c r="I195" t="s">
        <v>93</v>
      </c>
    </row>
    <row r="198" spans="9:9" x14ac:dyDescent="0.25">
      <c r="I198" t="s">
        <v>94</v>
      </c>
    </row>
    <row r="199" spans="9:9" x14ac:dyDescent="0.25">
      <c r="I199" t="s">
        <v>95</v>
      </c>
    </row>
    <row r="200" spans="9:9" x14ac:dyDescent="0.25">
      <c r="I200" t="s">
        <v>96</v>
      </c>
    </row>
    <row r="201" spans="9:9" x14ac:dyDescent="0.25">
      <c r="I201" t="s">
        <v>95</v>
      </c>
    </row>
    <row r="202" spans="9:9" x14ac:dyDescent="0.25">
      <c r="I202" t="s">
        <v>95</v>
      </c>
    </row>
    <row r="203" spans="9:9" x14ac:dyDescent="0.25">
      <c r="I203" t="s">
        <v>97</v>
      </c>
    </row>
    <row r="204" spans="9:9" x14ac:dyDescent="0.25">
      <c r="I204" t="s">
        <v>95</v>
      </c>
    </row>
    <row r="205" spans="9:9" x14ac:dyDescent="0.25">
      <c r="I205" t="s">
        <v>98</v>
      </c>
    </row>
    <row r="206" spans="9:9" x14ac:dyDescent="0.25">
      <c r="I206" t="s">
        <v>98</v>
      </c>
    </row>
    <row r="207" spans="9:9" x14ac:dyDescent="0.25">
      <c r="I207" t="s">
        <v>99</v>
      </c>
    </row>
    <row r="208" spans="9:9" x14ac:dyDescent="0.25">
      <c r="I208" t="s">
        <v>99</v>
      </c>
    </row>
    <row r="209" spans="9:9" x14ac:dyDescent="0.25">
      <c r="I209" t="s">
        <v>100</v>
      </c>
    </row>
    <row r="210" spans="9:9" x14ac:dyDescent="0.25">
      <c r="I210" t="s">
        <v>101</v>
      </c>
    </row>
    <row r="211" spans="9:9" x14ac:dyDescent="0.25">
      <c r="I211" t="s">
        <v>102</v>
      </c>
    </row>
    <row r="212" spans="9:9" x14ac:dyDescent="0.25">
      <c r="I212" t="s">
        <v>102</v>
      </c>
    </row>
    <row r="213" spans="9:9" x14ac:dyDescent="0.25">
      <c r="I213" t="s">
        <v>103</v>
      </c>
    </row>
    <row r="214" spans="9:9" x14ac:dyDescent="0.25">
      <c r="I214" t="s">
        <v>104</v>
      </c>
    </row>
    <row r="215" spans="9:9" x14ac:dyDescent="0.25">
      <c r="I215" t="s">
        <v>105</v>
      </c>
    </row>
    <row r="216" spans="9:9" x14ac:dyDescent="0.25">
      <c r="I216" t="s">
        <v>106</v>
      </c>
    </row>
    <row r="217" spans="9:9" x14ac:dyDescent="0.25">
      <c r="I217" t="s">
        <v>106</v>
      </c>
    </row>
    <row r="218" spans="9:9" x14ac:dyDescent="0.25">
      <c r="I218" t="s">
        <v>107</v>
      </c>
    </row>
    <row r="219" spans="9:9" x14ac:dyDescent="0.25">
      <c r="I219" t="s">
        <v>108</v>
      </c>
    </row>
    <row r="220" spans="9:9" x14ac:dyDescent="0.25">
      <c r="I220" t="s">
        <v>109</v>
      </c>
    </row>
    <row r="221" spans="9:9" x14ac:dyDescent="0.25">
      <c r="I221" t="s">
        <v>109</v>
      </c>
    </row>
    <row r="222" spans="9:9" x14ac:dyDescent="0.25">
      <c r="I222" t="s">
        <v>109</v>
      </c>
    </row>
    <row r="223" spans="9:9" x14ac:dyDescent="0.25">
      <c r="I223" t="s">
        <v>109</v>
      </c>
    </row>
    <row r="224" spans="9:9" x14ac:dyDescent="0.25">
      <c r="I224" t="s">
        <v>109</v>
      </c>
    </row>
    <row r="225" spans="9:9" x14ac:dyDescent="0.25">
      <c r="I225" t="s">
        <v>109</v>
      </c>
    </row>
    <row r="226" spans="9:9" x14ac:dyDescent="0.25">
      <c r="I226" t="s">
        <v>109</v>
      </c>
    </row>
    <row r="227" spans="9:9" x14ac:dyDescent="0.25">
      <c r="I227" t="s">
        <v>109</v>
      </c>
    </row>
    <row r="228" spans="9:9" x14ac:dyDescent="0.25">
      <c r="I228" t="s">
        <v>109</v>
      </c>
    </row>
    <row r="229" spans="9:9" x14ac:dyDescent="0.25">
      <c r="I229" t="s">
        <v>110</v>
      </c>
    </row>
    <row r="230" spans="9:9" x14ac:dyDescent="0.25">
      <c r="I230" t="s">
        <v>110</v>
      </c>
    </row>
    <row r="231" spans="9:9" x14ac:dyDescent="0.25">
      <c r="I231" t="s">
        <v>110</v>
      </c>
    </row>
    <row r="232" spans="9:9" x14ac:dyDescent="0.25">
      <c r="I232" t="s">
        <v>110</v>
      </c>
    </row>
    <row r="233" spans="9:9" x14ac:dyDescent="0.25">
      <c r="I233" t="s">
        <v>110</v>
      </c>
    </row>
    <row r="234" spans="9:9" x14ac:dyDescent="0.25">
      <c r="I234" t="s">
        <v>110</v>
      </c>
    </row>
    <row r="235" spans="9:9" x14ac:dyDescent="0.25">
      <c r="I235" t="s">
        <v>111</v>
      </c>
    </row>
    <row r="238" spans="9:9" x14ac:dyDescent="0.25">
      <c r="I238" t="s">
        <v>112</v>
      </c>
    </row>
    <row r="239" spans="9:9" x14ac:dyDescent="0.25">
      <c r="I239" t="s">
        <v>113</v>
      </c>
    </row>
    <row r="240" spans="9:9" x14ac:dyDescent="0.25">
      <c r="I240" t="s">
        <v>114</v>
      </c>
    </row>
    <row r="241" spans="9:9" x14ac:dyDescent="0.25">
      <c r="I241" t="s">
        <v>110</v>
      </c>
    </row>
    <row r="242" spans="9:9" x14ac:dyDescent="0.25">
      <c r="I242" t="s">
        <v>115</v>
      </c>
    </row>
    <row r="243" spans="9:9" x14ac:dyDescent="0.25">
      <c r="I243" t="s">
        <v>116</v>
      </c>
    </row>
    <row r="244" spans="9:9" x14ac:dyDescent="0.25">
      <c r="I244" t="s">
        <v>117</v>
      </c>
    </row>
    <row r="245" spans="9:9" x14ac:dyDescent="0.25">
      <c r="I245" t="s">
        <v>118</v>
      </c>
    </row>
    <row r="246" spans="9:9" x14ac:dyDescent="0.25">
      <c r="I246" t="s">
        <v>110</v>
      </c>
    </row>
    <row r="247" spans="9:9" x14ac:dyDescent="0.25">
      <c r="I247" t="s">
        <v>110</v>
      </c>
    </row>
    <row r="248" spans="9:9" x14ac:dyDescent="0.25">
      <c r="I248" t="s">
        <v>110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F164"/>
  <sheetViews>
    <sheetView tabSelected="1" workbookViewId="0">
      <pane ySplit="1" topLeftCell="A2" activePane="bottomLeft" state="frozen"/>
      <selection pane="bottomLeft" activeCell="H10" sqref="H10"/>
    </sheetView>
  </sheetViews>
  <sheetFormatPr baseColWidth="10" defaultRowHeight="15" x14ac:dyDescent="0.25"/>
  <cols>
    <col min="2" max="2" width="15.140625" bestFit="1" customWidth="1"/>
    <col min="3" max="3" width="16" bestFit="1" customWidth="1"/>
    <col min="4" max="4" width="13.42578125" bestFit="1" customWidth="1"/>
    <col min="5" max="5" width="13.42578125" customWidth="1"/>
  </cols>
  <sheetData>
    <row r="1" spans="2:6" ht="15.75" x14ac:dyDescent="0.3">
      <c r="B1" s="4" t="s">
        <v>280</v>
      </c>
      <c r="C1" s="5" t="s">
        <v>281</v>
      </c>
      <c r="D1" s="4" t="s">
        <v>282</v>
      </c>
      <c r="E1" s="4"/>
    </row>
    <row r="2" spans="2:6" x14ac:dyDescent="0.25">
      <c r="B2" s="2" t="s">
        <v>119</v>
      </c>
      <c r="C2" t="s">
        <v>2</v>
      </c>
      <c r="D2" t="str">
        <f>IF(LEFT(C2,5)="KE___","KE___0061",IF(LEFT(C2,5)="PA___","PA___0037",""))</f>
        <v/>
      </c>
      <c r="F2" t="str">
        <f t="array" ref="F2">IFERROR(INDEX($B$2:$B$164,MATCH(LEFT(C2,5),LEFT($B$2:$B$164,5),0),1),"")</f>
        <v>MPB__060C</v>
      </c>
    </row>
    <row r="3" spans="2:6" x14ac:dyDescent="0.25">
      <c r="B3" s="2" t="s">
        <v>120</v>
      </c>
      <c r="C3" t="s">
        <v>3</v>
      </c>
      <c r="F3" t="str">
        <f t="array" ref="F3">IFERROR(INDEX($B$2:$B$164,MATCH(LEFT(C3,5),LEFT($B$2:$B$164,5),0),1),"")</f>
        <v>KE4_5060B</v>
      </c>
    </row>
    <row r="4" spans="2:6" x14ac:dyDescent="0.25">
      <c r="B4" s="2" t="s">
        <v>121</v>
      </c>
      <c r="C4" t="s">
        <v>2</v>
      </c>
      <c r="F4" t="str">
        <f t="array" ref="F4">IFERROR(INDEX($B$2:$B$164,MATCH(LEFT(C4,5),LEFT($B$2:$B$164,5),0),1),"")</f>
        <v>MPB__060C</v>
      </c>
    </row>
    <row r="5" spans="2:6" x14ac:dyDescent="0.25">
      <c r="B5" s="2" t="s">
        <v>122</v>
      </c>
      <c r="C5" t="s">
        <v>4</v>
      </c>
      <c r="F5" t="str">
        <f t="array" ref="F5">IFERROR(INDEX($B$2:$B$164,MATCH(LEFT(C5,5),LEFT($B$2:$B$164,5),0),1),"")</f>
        <v>BLA__0051</v>
      </c>
    </row>
    <row r="6" spans="2:6" x14ac:dyDescent="0.25">
      <c r="B6" s="2" t="s">
        <v>123</v>
      </c>
      <c r="C6" t="s">
        <v>4</v>
      </c>
      <c r="F6" t="str">
        <f t="array" ref="F6">IFERROR(INDEX($B$2:$B$164,MATCH(LEFT(C6,5),LEFT($B$2:$B$164,5),0),1),"")</f>
        <v>BLA__0051</v>
      </c>
    </row>
    <row r="7" spans="2:6" x14ac:dyDescent="0.25">
      <c r="B7" s="2" t="s">
        <v>124</v>
      </c>
      <c r="C7" s="8" t="s">
        <v>5</v>
      </c>
      <c r="D7" s="9" t="s">
        <v>159</v>
      </c>
      <c r="E7" s="9"/>
      <c r="F7" t="str">
        <f t="array" ref="F7">IFERROR(INDEX($B$2:$B$164,MATCH(LEFT(C7,5),LEFT($B$2:$B$164,5),0),1),"")</f>
        <v>KE___0061</v>
      </c>
    </row>
    <row r="8" spans="2:6" x14ac:dyDescent="0.25">
      <c r="B8" s="2" t="s">
        <v>125</v>
      </c>
      <c r="C8" s="8" t="s">
        <v>5</v>
      </c>
      <c r="D8" s="9" t="s">
        <v>159</v>
      </c>
      <c r="E8" s="9"/>
      <c r="F8" t="str">
        <f t="array" ref="F8">IFERROR(INDEX($B$2:$B$164,MATCH(LEFT(C8,5),LEFT($B$2:$B$164,5),0),1),"")</f>
        <v>KE___0061</v>
      </c>
    </row>
    <row r="9" spans="2:6" x14ac:dyDescent="0.25">
      <c r="B9" s="2" t="s">
        <v>126</v>
      </c>
      <c r="C9" s="8" t="s">
        <v>5</v>
      </c>
      <c r="D9" s="9" t="s">
        <v>159</v>
      </c>
      <c r="E9" s="9"/>
      <c r="F9" t="str">
        <f t="array" ref="F9">IFERROR(INDEX($B$2:$B$164,MATCH(LEFT(C9,5),LEFT($B$2:$B$164,5),0),1),"")</f>
        <v>KE___0061</v>
      </c>
    </row>
    <row r="10" spans="2:6" x14ac:dyDescent="0.25">
      <c r="B10" s="2" t="s">
        <v>127</v>
      </c>
      <c r="C10" s="6" t="s">
        <v>0</v>
      </c>
      <c r="D10" s="7" t="s">
        <v>1</v>
      </c>
      <c r="E10" s="7"/>
      <c r="F10" t="str">
        <f t="array" ref="F10">IFERROR(INDEX($B$2:$B$164,MATCH(LEFT(C10,5),LEFT($B$2:$B$164,5),0),1),"")</f>
        <v>PA___0037</v>
      </c>
    </row>
    <row r="11" spans="2:6" x14ac:dyDescent="0.25">
      <c r="B11" s="2" t="s">
        <v>128</v>
      </c>
      <c r="C11" s="6" t="s">
        <v>0</v>
      </c>
      <c r="D11" s="7" t="s">
        <v>1</v>
      </c>
      <c r="E11" s="7"/>
      <c r="F11" t="str">
        <f t="array" ref="F11">IFERROR(INDEX($B$2:$B$164,MATCH(LEFT(C11,5),LEFT($B$2:$B$164,5),0),1),"")</f>
        <v>PA___0037</v>
      </c>
    </row>
    <row r="12" spans="2:6" x14ac:dyDescent="0.25">
      <c r="B12" s="2" t="s">
        <v>129</v>
      </c>
      <c r="C12" s="6" t="s">
        <v>0</v>
      </c>
      <c r="D12" s="7" t="s">
        <v>1</v>
      </c>
      <c r="E12" s="7"/>
      <c r="F12" t="str">
        <f t="array" ref="F12">IFERROR(INDEX($B$2:$B$164,MATCH(LEFT(C12,5),LEFT($B$2:$B$164,5),0),1),"")</f>
        <v>PA___0037</v>
      </c>
    </row>
    <row r="13" spans="2:6" x14ac:dyDescent="0.25">
      <c r="B13" s="2" t="s">
        <v>130</v>
      </c>
      <c r="C13" s="6" t="s">
        <v>0</v>
      </c>
      <c r="D13" s="7" t="s">
        <v>1</v>
      </c>
      <c r="E13" s="7"/>
      <c r="F13" t="str">
        <f t="array" ref="F13">IFERROR(INDEX($B$2:$B$164,MATCH(LEFT(C13,5),LEFT($B$2:$B$164,5),0),1),"")</f>
        <v>PA___0037</v>
      </c>
    </row>
    <row r="14" spans="2:6" x14ac:dyDescent="0.25">
      <c r="B14" s="2" t="s">
        <v>131</v>
      </c>
      <c r="C14" s="6" t="s">
        <v>0</v>
      </c>
      <c r="D14" s="7" t="s">
        <v>1</v>
      </c>
      <c r="E14" s="7"/>
      <c r="F14" t="str">
        <f t="array" ref="F14">IFERROR(INDEX($B$2:$B$164,MATCH(LEFT(C14,5),LEFT($B$2:$B$164,5),0),1),"")</f>
        <v>PA___0037</v>
      </c>
    </row>
    <row r="15" spans="2:6" x14ac:dyDescent="0.25">
      <c r="B15" s="2" t="s">
        <v>132</v>
      </c>
      <c r="C15" t="s">
        <v>6</v>
      </c>
      <c r="F15" t="str">
        <f t="array" ref="F15">IFERROR(INDEX($B$2:$B$164,MATCH(LEFT(C15,5),LEFT($B$2:$B$164,5),0),1),"")</f>
        <v>HEN__0055</v>
      </c>
    </row>
    <row r="16" spans="2:6" x14ac:dyDescent="0.25">
      <c r="B16" s="2" t="s">
        <v>133</v>
      </c>
      <c r="C16" t="s">
        <v>6</v>
      </c>
      <c r="F16" t="str">
        <f t="array" ref="F16">IFERROR(INDEX($B$2:$B$164,MATCH(LEFT(C16,5),LEFT($B$2:$B$164,5),0),1),"")</f>
        <v>HEN__0055</v>
      </c>
    </row>
    <row r="17" spans="2:6" x14ac:dyDescent="0.25">
      <c r="B17" s="2" t="s">
        <v>134</v>
      </c>
      <c r="C17" t="s">
        <v>7</v>
      </c>
      <c r="F17" t="str">
        <f t="array" ref="F17">IFERROR(INDEX($B$2:$B$164,MATCH(LEFT(C17,5),LEFT($B$2:$B$164,5),0),1),"")</f>
        <v>P5___0105</v>
      </c>
    </row>
    <row r="18" spans="2:6" x14ac:dyDescent="0.25">
      <c r="B18" s="2" t="s">
        <v>135</v>
      </c>
      <c r="C18" t="s">
        <v>8</v>
      </c>
      <c r="F18" t="str">
        <f t="array" ref="F18">IFERROR(INDEX($B$2:$B$164,MATCH(LEFT(C18,5),LEFT($B$2:$B$164,5),0),1),"")</f>
        <v>P6___0106</v>
      </c>
    </row>
    <row r="19" spans="2:6" x14ac:dyDescent="0.25">
      <c r="B19" s="2" t="s">
        <v>136</v>
      </c>
      <c r="C19" t="s">
        <v>8</v>
      </c>
      <c r="F19" t="str">
        <f t="array" ref="F19">IFERROR(INDEX($B$2:$B$164,MATCH(LEFT(C19,5),LEFT($B$2:$B$164,5),0),1),"")</f>
        <v>P6___0106</v>
      </c>
    </row>
    <row r="20" spans="2:6" x14ac:dyDescent="0.25">
      <c r="B20" s="2" t="s">
        <v>137</v>
      </c>
      <c r="C20" t="s">
        <v>9</v>
      </c>
      <c r="F20" t="str">
        <f t="array" ref="F20">IFERROR(INDEX($B$2:$B$164,MATCH(LEFT(C20,5),LEFT($B$2:$B$164,5),0),1),"")</f>
        <v>P8___0107</v>
      </c>
    </row>
    <row r="21" spans="2:6" x14ac:dyDescent="0.25">
      <c r="B21" s="2" t="s">
        <v>138</v>
      </c>
      <c r="C21" t="s">
        <v>10</v>
      </c>
      <c r="F21" t="str">
        <f t="array" ref="F21">IFERROR(INDEX($B$2:$B$164,MATCH(LEFT(C21,5),LEFT($B$2:$B$164,5),0),1),"")</f>
        <v>P14__0109</v>
      </c>
    </row>
    <row r="22" spans="2:6" x14ac:dyDescent="0.25">
      <c r="B22" s="2" t="s">
        <v>139</v>
      </c>
      <c r="C22" t="s">
        <v>11</v>
      </c>
      <c r="F22" t="str">
        <f t="array" ref="F22">IFERROR(INDEX($B$2:$B$164,MATCH(LEFT(C22,5),LEFT($B$2:$B$164,5),0),1),"")</f>
        <v>P1_P20112</v>
      </c>
    </row>
    <row r="23" spans="2:6" x14ac:dyDescent="0.25">
      <c r="B23" s="2" t="s">
        <v>140</v>
      </c>
      <c r="C23" t="s">
        <v>11</v>
      </c>
      <c r="F23" t="str">
        <f t="array" ref="F23">IFERROR(INDEX($B$2:$B$164,MATCH(LEFT(C23,5),LEFT($B$2:$B$164,5),0),1),"")</f>
        <v>P1_P20112</v>
      </c>
    </row>
    <row r="24" spans="2:6" x14ac:dyDescent="0.25">
      <c r="B24" s="2" t="s">
        <v>141</v>
      </c>
      <c r="C24" t="s">
        <v>12</v>
      </c>
      <c r="F24" t="str">
        <f t="array" ref="F24">IFERROR(INDEX($B$2:$B$164,MATCH(LEFT(C24,5),LEFT($B$2:$B$164,5),0),1),"")</f>
        <v>P16__0114</v>
      </c>
    </row>
    <row r="25" spans="2:6" x14ac:dyDescent="0.25">
      <c r="B25" s="2" t="s">
        <v>142</v>
      </c>
      <c r="C25" t="s">
        <v>13</v>
      </c>
      <c r="F25" t="str">
        <f t="array" ref="F25">IFERROR(INDEX($B$2:$B$164,MATCH(LEFT(C25,5),LEFT($B$2:$B$164,5),0),1),"")</f>
        <v>P7___0117</v>
      </c>
    </row>
    <row r="26" spans="2:6" x14ac:dyDescent="0.25">
      <c r="B26" s="2" t="s">
        <v>143</v>
      </c>
      <c r="C26" t="s">
        <v>13</v>
      </c>
      <c r="F26" t="str">
        <f t="array" ref="F26">IFERROR(INDEX($B$2:$B$164,MATCH(LEFT(C26,5),LEFT($B$2:$B$164,5),0),1),"")</f>
        <v>P7___0117</v>
      </c>
    </row>
    <row r="27" spans="2:6" x14ac:dyDescent="0.25">
      <c r="B27" s="2" t="s">
        <v>144</v>
      </c>
      <c r="C27" t="s">
        <v>14</v>
      </c>
      <c r="F27" t="str">
        <f t="array" ref="F27">IFERROR(INDEX($B$2:$B$164,MATCH(LEFT(C27,5),LEFT($B$2:$B$164,5),0),1),"")</f>
        <v>P11__0139</v>
      </c>
    </row>
    <row r="28" spans="2:6" x14ac:dyDescent="0.25">
      <c r="B28" s="2" t="s">
        <v>145</v>
      </c>
      <c r="C28" t="s">
        <v>15</v>
      </c>
      <c r="F28" t="str">
        <f t="array" ref="F28">IFERROR(INDEX($B$2:$B$164,MATCH(LEFT(C28,5),LEFT($B$2:$B$164,5),0),1),"")</f>
        <v>P15__0140</v>
      </c>
    </row>
    <row r="29" spans="2:6" x14ac:dyDescent="0.25">
      <c r="B29" s="2" t="s">
        <v>146</v>
      </c>
      <c r="C29" t="s">
        <v>16</v>
      </c>
      <c r="F29" t="str">
        <f t="array" ref="F29">IFERROR(INDEX($B$2:$B$164,MATCH(LEFT(C29,5),LEFT($B$2:$B$164,5),0),1),"")</f>
        <v>D14__0135</v>
      </c>
    </row>
    <row r="30" spans="2:6" x14ac:dyDescent="0.25">
      <c r="B30" s="2" t="s">
        <v>147</v>
      </c>
      <c r="C30" t="s">
        <v>17</v>
      </c>
      <c r="F30" t="str">
        <f t="array" ref="F30">IFERROR(INDEX($B$2:$B$164,MATCH(LEFT(C30,5),LEFT($B$2:$B$164,5),0),1),"")</f>
        <v>MONGE0121</v>
      </c>
    </row>
    <row r="31" spans="2:6" x14ac:dyDescent="0.25">
      <c r="B31" s="2" t="s">
        <v>148</v>
      </c>
      <c r="C31" t="s">
        <v>18</v>
      </c>
      <c r="F31" t="str">
        <f t="array" ref="F31">IFERROR(INDEX($B$2:$B$164,MATCH(LEFT(C31,5),LEFT($B$2:$B$164,5),0),1),"")</f>
        <v/>
      </c>
    </row>
    <row r="32" spans="2:6" x14ac:dyDescent="0.25">
      <c r="B32" s="2" t="s">
        <v>149</v>
      </c>
      <c r="C32" t="s">
        <v>19</v>
      </c>
      <c r="F32" t="str">
        <f t="array" ref="F32">IFERROR(INDEX($B$2:$B$164,MATCH(LEFT(C32,5),LEFT($B$2:$B$164,5),0),1),"")</f>
        <v>P13__0108</v>
      </c>
    </row>
    <row r="33" spans="2:6" x14ac:dyDescent="0.25">
      <c r="B33" s="2" t="s">
        <v>150</v>
      </c>
      <c r="C33" t="s">
        <v>20</v>
      </c>
      <c r="F33" t="str">
        <f t="array" ref="F33">IFERROR(INDEX($B$2:$B$164,MATCH(LEFT(C33,5),LEFT($B$2:$B$164,5),0),1),"")</f>
        <v>P1718_0113</v>
      </c>
    </row>
    <row r="34" spans="2:6" x14ac:dyDescent="0.25">
      <c r="B34" s="2" t="s">
        <v>151</v>
      </c>
      <c r="C34" t="s">
        <v>20</v>
      </c>
      <c r="F34" t="str">
        <f t="array" ref="F34">IFERROR(INDEX($B$2:$B$164,MATCH(LEFT(C34,5),LEFT($B$2:$B$164,5),0),1),"")</f>
        <v>P1718_0113</v>
      </c>
    </row>
    <row r="35" spans="2:6" x14ac:dyDescent="0.25">
      <c r="B35" s="2" t="s">
        <v>152</v>
      </c>
      <c r="C35" t="s">
        <v>21</v>
      </c>
      <c r="F35" t="str">
        <f t="array" ref="F35">IFERROR(INDEX($B$2:$B$164,MATCH(LEFT(C35,5),LEFT($B$2:$B$164,5),0),1),"")</f>
        <v>P10__0141</v>
      </c>
    </row>
    <row r="36" spans="2:6" x14ac:dyDescent="0.25">
      <c r="B36" s="2" t="s">
        <v>153</v>
      </c>
      <c r="C36" t="s">
        <v>22</v>
      </c>
      <c r="F36" t="str">
        <f t="array" ref="F36">IFERROR(INDEX($B$2:$B$164,MATCH(LEFT(C36,5),LEFT($B$2:$B$164,5),0),1),"")</f>
        <v>D2___0125</v>
      </c>
    </row>
    <row r="37" spans="2:6" x14ac:dyDescent="0.25">
      <c r="B37" s="2" t="s">
        <v>154</v>
      </c>
      <c r="C37" t="s">
        <v>23</v>
      </c>
      <c r="F37" t="str">
        <f t="array" ref="F37">IFERROR(INDEX($B$2:$B$164,MATCH(LEFT(C37,5),LEFT($B$2:$B$164,5),0),1),"")</f>
        <v>D6___0128</v>
      </c>
    </row>
    <row r="38" spans="2:6" x14ac:dyDescent="0.25">
      <c r="B38" s="2" t="s">
        <v>155</v>
      </c>
      <c r="C38" t="s">
        <v>24</v>
      </c>
      <c r="F38" t="str">
        <f t="array" ref="F38">IFERROR(INDEX($B$2:$B$164,MATCH(LEFT(C38,5),LEFT($B$2:$B$164,5),0),1),"")</f>
        <v>D3___0126</v>
      </c>
    </row>
    <row r="39" spans="2:6" x14ac:dyDescent="0.25">
      <c r="B39" s="2" t="s">
        <v>156</v>
      </c>
      <c r="C39" t="s">
        <v>25</v>
      </c>
      <c r="F39" t="str">
        <f t="array" ref="F39">IFERROR(INDEX($B$2:$B$164,MATCH(LEFT(C39,5),LEFT($B$2:$B$164,5),0),1),"")</f>
        <v>D4_5_0127</v>
      </c>
    </row>
    <row r="40" spans="2:6" x14ac:dyDescent="0.25">
      <c r="B40" s="2" t="s">
        <v>157</v>
      </c>
      <c r="C40" t="s">
        <v>26</v>
      </c>
      <c r="F40" t="str">
        <f t="array" ref="F40">IFERROR(INDEX($B$2:$B$164,MATCH(LEFT(C40,5),LEFT($B$2:$B$164,5),0),1),"")</f>
        <v/>
      </c>
    </row>
    <row r="41" spans="2:6" x14ac:dyDescent="0.25">
      <c r="B41" s="2" t="s">
        <v>158</v>
      </c>
      <c r="C41" t="s">
        <v>26</v>
      </c>
      <c r="F41" t="str">
        <f t="array" ref="F41">IFERROR(INDEX($B$2:$B$164,MATCH(LEFT(C41,5),LEFT($B$2:$B$164,5),0),1),"")</f>
        <v/>
      </c>
    </row>
    <row r="42" spans="2:6" x14ac:dyDescent="0.25">
      <c r="B42" s="9" t="s">
        <v>159</v>
      </c>
      <c r="C42" t="s">
        <v>26</v>
      </c>
      <c r="F42" t="str">
        <f t="array" ref="F42">IFERROR(INDEX($B$2:$B$164,MATCH(LEFT(C42,5),LEFT($B$2:$B$164,5),0),1),"")</f>
        <v/>
      </c>
    </row>
    <row r="43" spans="2:6" x14ac:dyDescent="0.25">
      <c r="B43" s="2" t="s">
        <v>160</v>
      </c>
      <c r="C43" t="s">
        <v>27</v>
      </c>
      <c r="F43" t="str">
        <f t="array" ref="F43">IFERROR(INDEX($B$2:$B$164,MATCH(LEFT(C43,5),LEFT($B$2:$B$164,5),0),1),"")</f>
        <v/>
      </c>
    </row>
    <row r="44" spans="2:6" x14ac:dyDescent="0.25">
      <c r="B44" s="2" t="s">
        <v>161</v>
      </c>
      <c r="C44" t="s">
        <v>28</v>
      </c>
      <c r="F44" t="str">
        <f t="array" ref="F44">IFERROR(INDEX($B$2:$B$164,MATCH(LEFT(C44,5),LEFT($B$2:$B$164,5),0),1),"")</f>
        <v/>
      </c>
    </row>
    <row r="45" spans="2:6" x14ac:dyDescent="0.25">
      <c r="B45" s="3" t="s">
        <v>162</v>
      </c>
      <c r="C45" t="s">
        <v>29</v>
      </c>
      <c r="F45" t="str">
        <f t="array" ref="F45">IFERROR(INDEX($B$2:$B$164,MATCH(LEFT(C45,5),LEFT($B$2:$B$164,5),0),1),"")</f>
        <v/>
      </c>
    </row>
    <row r="46" spans="2:6" x14ac:dyDescent="0.25">
      <c r="B46" s="2" t="s">
        <v>163</v>
      </c>
      <c r="C46" t="s">
        <v>30</v>
      </c>
      <c r="F46" t="str">
        <f t="array" ref="F46">IFERROR(INDEX($B$2:$B$164,MATCH(LEFT(C46,5),LEFT($B$2:$B$164,5),0),1),"")</f>
        <v/>
      </c>
    </row>
    <row r="47" spans="2:6" x14ac:dyDescent="0.25">
      <c r="B47" s="2" t="s">
        <v>164</v>
      </c>
      <c r="C47" t="s">
        <v>30</v>
      </c>
      <c r="F47" t="str">
        <f t="array" ref="F47">IFERROR(INDEX($B$2:$B$164,MATCH(LEFT(C47,5),LEFT($B$2:$B$164,5),0),1),"")</f>
        <v/>
      </c>
    </row>
    <row r="48" spans="2:6" x14ac:dyDescent="0.25">
      <c r="B48" s="2" t="s">
        <v>165</v>
      </c>
      <c r="C48" t="s">
        <v>31</v>
      </c>
      <c r="F48" t="str">
        <f t="array" ref="F48">IFERROR(INDEX($B$2:$B$164,MATCH(LEFT(C48,5),LEFT($B$2:$B$164,5),0),1),"")</f>
        <v/>
      </c>
    </row>
    <row r="49" spans="2:6" x14ac:dyDescent="0.25">
      <c r="B49" s="2" t="s">
        <v>166</v>
      </c>
      <c r="C49" t="s">
        <v>32</v>
      </c>
      <c r="F49" t="str">
        <f t="array" ref="F49">IFERROR(INDEX($B$2:$B$164,MATCH(LEFT(C49,5),LEFT($B$2:$B$164,5),0),1),"")</f>
        <v/>
      </c>
    </row>
    <row r="50" spans="2:6" x14ac:dyDescent="0.25">
      <c r="B50" s="2" t="s">
        <v>167</v>
      </c>
      <c r="C50" t="s">
        <v>33</v>
      </c>
      <c r="F50" t="str">
        <f t="array" ref="F50">IFERROR(INDEX($B$2:$B$164,MATCH(LEFT(C50,5),LEFT($B$2:$B$164,5),0),1),"")</f>
        <v/>
      </c>
    </row>
    <row r="51" spans="2:6" x14ac:dyDescent="0.25">
      <c r="B51" s="2" t="s">
        <v>168</v>
      </c>
      <c r="C51" t="s">
        <v>34</v>
      </c>
      <c r="F51" t="str">
        <f t="array" ref="F51">IFERROR(INDEX($B$2:$B$164,MATCH(LEFT(C51,5),LEFT($B$2:$B$164,5),0),1),"")</f>
        <v/>
      </c>
    </row>
    <row r="52" spans="2:6" x14ac:dyDescent="0.25">
      <c r="B52" s="2" t="s">
        <v>169</v>
      </c>
      <c r="C52" t="s">
        <v>34</v>
      </c>
      <c r="F52" t="str">
        <f t="array" ref="F52">IFERROR(INDEX($B$2:$B$164,MATCH(LEFT(C52,5),LEFT($B$2:$B$164,5),0),1),"")</f>
        <v/>
      </c>
    </row>
    <row r="53" spans="2:6" x14ac:dyDescent="0.25">
      <c r="B53" s="2" t="s">
        <v>170</v>
      </c>
      <c r="C53" t="s">
        <v>35</v>
      </c>
      <c r="F53" t="str">
        <f t="array" ref="F53">IFERROR(INDEX($B$2:$B$164,MATCH(LEFT(C53,5),LEFT($B$2:$B$164,5),0),1),"")</f>
        <v/>
      </c>
    </row>
    <row r="54" spans="2:6" x14ac:dyDescent="0.25">
      <c r="B54" s="2" t="s">
        <v>171</v>
      </c>
      <c r="C54" t="s">
        <v>36</v>
      </c>
      <c r="F54" t="str">
        <f t="array" ref="F54">IFERROR(INDEX($B$2:$B$164,MATCH(LEFT(C54,5),LEFT($B$2:$B$164,5),0),1),"")</f>
        <v/>
      </c>
    </row>
    <row r="55" spans="2:6" x14ac:dyDescent="0.25">
      <c r="B55" s="2" t="s">
        <v>172</v>
      </c>
      <c r="C55" t="s">
        <v>35</v>
      </c>
      <c r="F55" t="str">
        <f t="array" ref="F55">IFERROR(INDEX($B$2:$B$164,MATCH(LEFT(C55,5),LEFT($B$2:$B$164,5),0),1),"")</f>
        <v/>
      </c>
    </row>
    <row r="56" spans="2:6" x14ac:dyDescent="0.25">
      <c r="B56" s="2" t="s">
        <v>173</v>
      </c>
      <c r="C56" t="s">
        <v>35</v>
      </c>
      <c r="F56" t="str">
        <f t="array" ref="F56">IFERROR(INDEX($B$2:$B$164,MATCH(LEFT(C56,5),LEFT($B$2:$B$164,5),0),1),"")</f>
        <v/>
      </c>
    </row>
    <row r="57" spans="2:6" x14ac:dyDescent="0.25">
      <c r="B57" s="2" t="s">
        <v>174</v>
      </c>
      <c r="C57" t="s">
        <v>37</v>
      </c>
      <c r="F57" t="str">
        <f t="array" ref="F57">IFERROR(INDEX($B$2:$B$164,MATCH(LEFT(C57,5),LEFT($B$2:$B$164,5),0),1),"")</f>
        <v/>
      </c>
    </row>
    <row r="58" spans="2:6" x14ac:dyDescent="0.25">
      <c r="B58" s="2" t="s">
        <v>175</v>
      </c>
      <c r="C58" t="s">
        <v>38</v>
      </c>
      <c r="F58" t="str">
        <f t="array" ref="F58">IFERROR(INDEX($B$2:$B$164,MATCH(LEFT(C58,5),LEFT($B$2:$B$164,5),0),1),"")</f>
        <v/>
      </c>
    </row>
    <row r="59" spans="2:6" x14ac:dyDescent="0.25">
      <c r="B59" s="2" t="s">
        <v>84</v>
      </c>
      <c r="C59" t="s">
        <v>38</v>
      </c>
      <c r="F59" t="str">
        <f t="array" ref="F59">IFERROR(INDEX($B$2:$B$164,MATCH(LEFT(C59,5),LEFT($B$2:$B$164,5),0),1),"")</f>
        <v/>
      </c>
    </row>
    <row r="60" spans="2:6" x14ac:dyDescent="0.25">
      <c r="B60" s="2" t="s">
        <v>176</v>
      </c>
      <c r="C60" t="s">
        <v>38</v>
      </c>
      <c r="F60" t="str">
        <f t="array" ref="F60">IFERROR(INDEX($B$2:$B$164,MATCH(LEFT(C60,5),LEFT($B$2:$B$164,5),0),1),"")</f>
        <v/>
      </c>
    </row>
    <row r="61" spans="2:6" x14ac:dyDescent="0.25">
      <c r="B61" s="2" t="s">
        <v>177</v>
      </c>
      <c r="C61" t="s">
        <v>39</v>
      </c>
      <c r="F61" t="str">
        <f t="array" ref="F61">IFERROR(INDEX($B$2:$B$164,MATCH(LEFT(C61,5),LEFT($B$2:$B$164,5),0),1),"")</f>
        <v/>
      </c>
    </row>
    <row r="62" spans="2:6" x14ac:dyDescent="0.25">
      <c r="B62" s="2" t="s">
        <v>178</v>
      </c>
      <c r="C62" t="s">
        <v>39</v>
      </c>
      <c r="F62" t="str">
        <f t="array" ref="F62">IFERROR(INDEX($B$2:$B$164,MATCH(LEFT(C62,5),LEFT($B$2:$B$164,5),0),1),"")</f>
        <v/>
      </c>
    </row>
    <row r="63" spans="2:6" x14ac:dyDescent="0.25">
      <c r="B63" s="3" t="s">
        <v>179</v>
      </c>
      <c r="F63" t="str">
        <f t="array" ref="F63">IFERROR(INDEX($B$2:$B$164,MATCH(LEFT(C63,5),LEFT($B$2:$B$164,5),0),1),"")</f>
        <v/>
      </c>
    </row>
    <row r="64" spans="2:6" x14ac:dyDescent="0.25">
      <c r="B64" s="3" t="s">
        <v>180</v>
      </c>
      <c r="F64" t="str">
        <f t="array" ref="F64">IFERROR(INDEX($B$2:$B$164,MATCH(LEFT(C64,5),LEFT($B$2:$B$164,5),0),1),"")</f>
        <v/>
      </c>
    </row>
    <row r="65" spans="2:6" x14ac:dyDescent="0.25">
      <c r="B65" s="3" t="s">
        <v>181</v>
      </c>
      <c r="F65" t="str">
        <f t="array" ref="F65">IFERROR(INDEX($B$2:$B$164,MATCH(LEFT(C65,5),LEFT($B$2:$B$164,5),0),1),"")</f>
        <v/>
      </c>
    </row>
    <row r="66" spans="2:6" x14ac:dyDescent="0.25">
      <c r="B66" s="3" t="s">
        <v>182</v>
      </c>
      <c r="F66" t="str">
        <f t="array" ref="F66">IFERROR(INDEX($B$2:$B$164,MATCH(LEFT(C66,5),LEFT($B$2:$B$164,5),0),1),"")</f>
        <v/>
      </c>
    </row>
    <row r="67" spans="2:6" x14ac:dyDescent="0.25">
      <c r="B67" s="2" t="s">
        <v>183</v>
      </c>
      <c r="F67" t="str">
        <f t="array" ref="F67">IFERROR(INDEX($B$2:$B$164,MATCH(LEFT(C67,5),LEFT($B$2:$B$164,5),0),1),"")</f>
        <v/>
      </c>
    </row>
    <row r="68" spans="2:6" x14ac:dyDescent="0.25">
      <c r="B68" s="2" t="s">
        <v>184</v>
      </c>
      <c r="F68" t="str">
        <f t="array" ref="F68">IFERROR(INDEX($B$2:$B$164,MATCH(LEFT(C68,5),LEFT($B$2:$B$164,5),0),1),"")</f>
        <v/>
      </c>
    </row>
    <row r="69" spans="2:6" x14ac:dyDescent="0.25">
      <c r="B69" s="2" t="s">
        <v>185</v>
      </c>
      <c r="F69" t="str">
        <f t="array" ref="F69">IFERROR(INDEX($B$2:$B$164,MATCH(LEFT(C69,5),LEFT($B$2:$B$164,5),0),1),"")</f>
        <v/>
      </c>
    </row>
    <row r="70" spans="2:6" x14ac:dyDescent="0.25">
      <c r="B70" s="2" t="s">
        <v>186</v>
      </c>
      <c r="F70" t="str">
        <f t="array" ref="F70">IFERROR(INDEX($B$2:$B$164,MATCH(LEFT(C70,5),LEFT($B$2:$B$164,5),0),1),"")</f>
        <v/>
      </c>
    </row>
    <row r="71" spans="2:6" x14ac:dyDescent="0.25">
      <c r="B71" s="2" t="s">
        <v>187</v>
      </c>
      <c r="F71" t="str">
        <f t="array" ref="F71">IFERROR(INDEX($B$2:$B$164,MATCH(LEFT(C71,5),LEFT($B$2:$B$164,5),0),1),"")</f>
        <v/>
      </c>
    </row>
    <row r="72" spans="2:6" x14ac:dyDescent="0.25">
      <c r="B72" s="2" t="s">
        <v>188</v>
      </c>
      <c r="F72" t="str">
        <f t="array" ref="F72">IFERROR(INDEX($B$2:$B$164,MATCH(LEFT(C72,5),LEFT($B$2:$B$164,5),0),1),"")</f>
        <v/>
      </c>
    </row>
    <row r="73" spans="2:6" x14ac:dyDescent="0.25">
      <c r="B73" s="2" t="s">
        <v>189</v>
      </c>
      <c r="F73" t="str">
        <f t="array" ref="F73">IFERROR(INDEX($B$2:$B$164,MATCH(LEFT(C73,5),LEFT($B$2:$B$164,5),0),1),"")</f>
        <v/>
      </c>
    </row>
    <row r="74" spans="2:6" x14ac:dyDescent="0.25">
      <c r="B74" s="2" t="s">
        <v>190</v>
      </c>
      <c r="F74" t="str">
        <f t="array" ref="F74">IFERROR(INDEX($B$2:$B$164,MATCH(LEFT(C74,5),LEFT($B$2:$B$164,5),0),1),"")</f>
        <v/>
      </c>
    </row>
    <row r="75" spans="2:6" x14ac:dyDescent="0.25">
      <c r="B75" s="7" t="s">
        <v>1</v>
      </c>
      <c r="F75" t="str">
        <f t="array" ref="F75">IFERROR(INDEX($B$2:$B$164,MATCH(LEFT(C75,5),LEFT($B$2:$B$164,5),0),1),"")</f>
        <v/>
      </c>
    </row>
    <row r="76" spans="2:6" x14ac:dyDescent="0.25">
      <c r="B76" s="2" t="s">
        <v>191</v>
      </c>
      <c r="F76" t="str">
        <f t="array" ref="F76">IFERROR(INDEX($B$2:$B$164,MATCH(LEFT(C76,5),LEFT($B$2:$B$164,5),0),1),"")</f>
        <v/>
      </c>
    </row>
    <row r="77" spans="2:6" x14ac:dyDescent="0.25">
      <c r="B77" s="2" t="s">
        <v>192</v>
      </c>
      <c r="F77" t="str">
        <f t="array" ref="F77">IFERROR(INDEX($B$2:$B$164,MATCH(LEFT(C77,5),LEFT($B$2:$B$164,5),0),1),"")</f>
        <v/>
      </c>
    </row>
    <row r="78" spans="2:6" x14ac:dyDescent="0.25">
      <c r="B78" s="2" t="s">
        <v>193</v>
      </c>
      <c r="F78" t="str">
        <f t="array" ref="F78">IFERROR(INDEX($B$2:$B$164,MATCH(LEFT(C78,5),LEFT($B$2:$B$164,5),0),1),"")</f>
        <v/>
      </c>
    </row>
    <row r="79" spans="2:6" x14ac:dyDescent="0.25">
      <c r="B79" s="2" t="s">
        <v>194</v>
      </c>
      <c r="F79" t="str">
        <f t="array" ref="F79">IFERROR(INDEX($B$2:$B$164,MATCH(LEFT(C79,5),LEFT($B$2:$B$164,5),0),1),"")</f>
        <v/>
      </c>
    </row>
    <row r="80" spans="2:6" x14ac:dyDescent="0.25">
      <c r="B80" s="2" t="s">
        <v>195</v>
      </c>
      <c r="F80" t="str">
        <f t="array" ref="F80">IFERROR(INDEX($B$2:$B$164,MATCH(LEFT(C80,5),LEFT($B$2:$B$164,5),0),1),"")</f>
        <v/>
      </c>
    </row>
    <row r="81" spans="2:6" x14ac:dyDescent="0.25">
      <c r="B81" s="2" t="s">
        <v>196</v>
      </c>
      <c r="F81" t="str">
        <f t="array" ref="F81">IFERROR(INDEX($B$2:$B$164,MATCH(LEFT(C81,5),LEFT($B$2:$B$164,5),0),1),"")</f>
        <v/>
      </c>
    </row>
    <row r="82" spans="2:6" x14ac:dyDescent="0.25">
      <c r="B82" s="2" t="s">
        <v>197</v>
      </c>
      <c r="F82" t="str">
        <f t="array" ref="F82">IFERROR(INDEX($B$2:$B$164,MATCH(LEFT(C82,5),LEFT($B$2:$B$164,5),0),1),"")</f>
        <v/>
      </c>
    </row>
    <row r="83" spans="2:6" x14ac:dyDescent="0.25">
      <c r="B83" s="2" t="s">
        <v>198</v>
      </c>
      <c r="F83" t="str">
        <f t="array" ref="F83">IFERROR(INDEX($B$2:$B$164,MATCH(LEFT(C83,5),LEFT($B$2:$B$164,5),0),1),"")</f>
        <v/>
      </c>
    </row>
    <row r="84" spans="2:6" x14ac:dyDescent="0.25">
      <c r="B84" s="2" t="s">
        <v>199</v>
      </c>
      <c r="F84" t="str">
        <f t="array" ref="F84">IFERROR(INDEX($B$2:$B$164,MATCH(LEFT(C84,5),LEFT($B$2:$B$164,5),0),1),"")</f>
        <v/>
      </c>
    </row>
    <row r="85" spans="2:6" x14ac:dyDescent="0.25">
      <c r="B85" s="2" t="s">
        <v>200</v>
      </c>
      <c r="F85" t="str">
        <f t="array" ref="F85">IFERROR(INDEX($B$2:$B$164,MATCH(LEFT(C85,5),LEFT($B$2:$B$164,5),0),1),"")</f>
        <v/>
      </c>
    </row>
    <row r="86" spans="2:6" x14ac:dyDescent="0.25">
      <c r="B86" s="2" t="s">
        <v>201</v>
      </c>
      <c r="F86" t="str">
        <f t="array" ref="F86">IFERROR(INDEX($B$2:$B$164,MATCH(LEFT(C86,5),LEFT($B$2:$B$164,5),0),1),"")</f>
        <v/>
      </c>
    </row>
    <row r="87" spans="2:6" x14ac:dyDescent="0.25">
      <c r="B87" s="2" t="s">
        <v>202</v>
      </c>
      <c r="F87" t="str">
        <f t="array" ref="F87">IFERROR(INDEX($B$2:$B$164,MATCH(LEFT(C87,5),LEFT($B$2:$B$164,5),0),1),"")</f>
        <v/>
      </c>
    </row>
    <row r="88" spans="2:6" x14ac:dyDescent="0.25">
      <c r="B88" s="2" t="s">
        <v>203</v>
      </c>
      <c r="F88" t="str">
        <f t="array" ref="F88">IFERROR(INDEX($B$2:$B$164,MATCH(LEFT(C88,5),LEFT($B$2:$B$164,5),0),1),"")</f>
        <v/>
      </c>
    </row>
    <row r="89" spans="2:6" x14ac:dyDescent="0.25">
      <c r="B89" s="2" t="s">
        <v>204</v>
      </c>
      <c r="F89" t="str">
        <f t="array" ref="F89">IFERROR(INDEX($B$2:$B$164,MATCH(LEFT(C89,5),LEFT($B$2:$B$164,5),0),1),"")</f>
        <v/>
      </c>
    </row>
    <row r="90" spans="2:6" x14ac:dyDescent="0.25">
      <c r="B90" s="2" t="s">
        <v>205</v>
      </c>
      <c r="F90" t="str">
        <f t="array" ref="F90">IFERROR(INDEX($B$2:$B$164,MATCH(LEFT(C90,5),LEFT($B$2:$B$164,5),0),1),"")</f>
        <v/>
      </c>
    </row>
    <row r="91" spans="2:6" x14ac:dyDescent="0.25">
      <c r="B91" s="2" t="s">
        <v>206</v>
      </c>
      <c r="F91" t="str">
        <f t="array" ref="F91">IFERROR(INDEX($B$2:$B$164,MATCH(LEFT(C91,5),LEFT($B$2:$B$164,5),0),1),"")</f>
        <v/>
      </c>
    </row>
    <row r="92" spans="2:6" x14ac:dyDescent="0.25">
      <c r="B92" s="2" t="s">
        <v>207</v>
      </c>
      <c r="F92" t="str">
        <f t="array" ref="F92">IFERROR(INDEX($B$2:$B$164,MATCH(LEFT(C92,5),LEFT($B$2:$B$164,5),0),1),"")</f>
        <v/>
      </c>
    </row>
    <row r="93" spans="2:6" x14ac:dyDescent="0.25">
      <c r="B93" s="2" t="s">
        <v>208</v>
      </c>
      <c r="F93" t="str">
        <f t="array" ref="F93">IFERROR(INDEX($B$2:$B$164,MATCH(LEFT(C93,5),LEFT($B$2:$B$164,5),0),1),"")</f>
        <v/>
      </c>
    </row>
    <row r="94" spans="2:6" x14ac:dyDescent="0.25">
      <c r="B94" s="2" t="s">
        <v>209</v>
      </c>
      <c r="F94" t="str">
        <f t="array" ref="F94">IFERROR(INDEX($B$2:$B$164,MATCH(LEFT(C94,5),LEFT($B$2:$B$164,5),0),1),"")</f>
        <v/>
      </c>
    </row>
    <row r="95" spans="2:6" x14ac:dyDescent="0.25">
      <c r="B95" s="2" t="s">
        <v>210</v>
      </c>
      <c r="F95" t="str">
        <f t="array" ref="F95">IFERROR(INDEX($B$2:$B$164,MATCH(LEFT(C95,5),LEFT($B$2:$B$164,5),0),1),"")</f>
        <v/>
      </c>
    </row>
    <row r="96" spans="2:6" x14ac:dyDescent="0.25">
      <c r="B96" s="2" t="s">
        <v>211</v>
      </c>
      <c r="F96" t="str">
        <f t="array" ref="F96">IFERROR(INDEX($B$2:$B$164,MATCH(LEFT(C96,5),LEFT($B$2:$B$164,5),0),1),"")</f>
        <v/>
      </c>
    </row>
    <row r="97" spans="2:6" x14ac:dyDescent="0.25">
      <c r="B97" s="2" t="s">
        <v>212</v>
      </c>
      <c r="F97" t="str">
        <f t="array" ref="F97">IFERROR(INDEX($B$2:$B$164,MATCH(LEFT(C97,5),LEFT($B$2:$B$164,5),0),1),"")</f>
        <v/>
      </c>
    </row>
    <row r="98" spans="2:6" x14ac:dyDescent="0.25">
      <c r="B98" s="2" t="s">
        <v>213</v>
      </c>
      <c r="F98" t="str">
        <f t="array" ref="F98">IFERROR(INDEX($B$2:$B$164,MATCH(LEFT(C98,5),LEFT($B$2:$B$164,5),0),1),"")</f>
        <v/>
      </c>
    </row>
    <row r="99" spans="2:6" x14ac:dyDescent="0.25">
      <c r="B99" s="2" t="s">
        <v>214</v>
      </c>
      <c r="F99" t="str">
        <f t="array" ref="F99">IFERROR(INDEX($B$2:$B$164,MATCH(LEFT(C99,5),LEFT($B$2:$B$164,5),0),1),"")</f>
        <v/>
      </c>
    </row>
    <row r="100" spans="2:6" x14ac:dyDescent="0.25">
      <c r="B100" s="2" t="s">
        <v>215</v>
      </c>
      <c r="F100" t="str">
        <f t="array" ref="F100">IFERROR(INDEX($B$2:$B$164,MATCH(LEFT(C100,5),LEFT($B$2:$B$164,5),0),1),"")</f>
        <v/>
      </c>
    </row>
    <row r="101" spans="2:6" x14ac:dyDescent="0.25">
      <c r="B101" s="2" t="s">
        <v>216</v>
      </c>
      <c r="F101" t="str">
        <f t="array" ref="F101">IFERROR(INDEX($B$2:$B$164,MATCH(LEFT(C101,5),LEFT($B$2:$B$164,5),0),1),"")</f>
        <v/>
      </c>
    </row>
    <row r="102" spans="2:6" x14ac:dyDescent="0.25">
      <c r="B102" s="2" t="s">
        <v>217</v>
      </c>
      <c r="F102" t="str">
        <f t="array" ref="F102">IFERROR(INDEX($B$2:$B$164,MATCH(LEFT(C102,5),LEFT($B$2:$B$164,5),0),1),"")</f>
        <v/>
      </c>
    </row>
    <row r="103" spans="2:6" x14ac:dyDescent="0.25">
      <c r="B103" s="2" t="s">
        <v>218</v>
      </c>
      <c r="F103" t="str">
        <f t="array" ref="F103">IFERROR(INDEX($B$2:$B$164,MATCH(LEFT(C103,5),LEFT($B$2:$B$164,5),0),1),"")</f>
        <v/>
      </c>
    </row>
    <row r="104" spans="2:6" x14ac:dyDescent="0.25">
      <c r="B104" s="2" t="s">
        <v>219</v>
      </c>
      <c r="F104" t="str">
        <f t="array" ref="F104">IFERROR(INDEX($B$2:$B$164,MATCH(LEFT(C104,5),LEFT($B$2:$B$164,5),0),1),"")</f>
        <v/>
      </c>
    </row>
    <row r="105" spans="2:6" x14ac:dyDescent="0.25">
      <c r="B105" s="2" t="s">
        <v>220</v>
      </c>
      <c r="F105" t="str">
        <f t="array" ref="F105">IFERROR(INDEX($B$2:$B$164,MATCH(LEFT(C105,5),LEFT($B$2:$B$164,5),0),1),"")</f>
        <v/>
      </c>
    </row>
    <row r="106" spans="2:6" x14ac:dyDescent="0.25">
      <c r="B106" s="2" t="s">
        <v>221</v>
      </c>
      <c r="F106" t="str">
        <f t="array" ref="F106">IFERROR(INDEX($B$2:$B$164,MATCH(LEFT(C106,5),LEFT($B$2:$B$164,5),0),1),"")</f>
        <v/>
      </c>
    </row>
    <row r="107" spans="2:6" x14ac:dyDescent="0.25">
      <c r="B107" s="2" t="s">
        <v>222</v>
      </c>
      <c r="F107" t="str">
        <f t="array" ref="F107">IFERROR(INDEX($B$2:$B$164,MATCH(LEFT(C107,5),LEFT($B$2:$B$164,5),0),1),"")</f>
        <v/>
      </c>
    </row>
    <row r="108" spans="2:6" x14ac:dyDescent="0.25">
      <c r="B108" s="2" t="s">
        <v>223</v>
      </c>
      <c r="F108" t="str">
        <f t="array" ref="F108">IFERROR(INDEX($B$2:$B$164,MATCH(LEFT(C108,5),LEFT($B$2:$B$164,5),0),1),"")</f>
        <v/>
      </c>
    </row>
    <row r="109" spans="2:6" x14ac:dyDescent="0.25">
      <c r="B109" s="2" t="s">
        <v>224</v>
      </c>
      <c r="F109" t="str">
        <f t="array" ref="F109">IFERROR(INDEX($B$2:$B$164,MATCH(LEFT(C109,5),LEFT($B$2:$B$164,5),0),1),"")</f>
        <v/>
      </c>
    </row>
    <row r="110" spans="2:6" x14ac:dyDescent="0.25">
      <c r="B110" s="2" t="s">
        <v>225</v>
      </c>
      <c r="F110" t="str">
        <f t="array" ref="F110">IFERROR(INDEX($B$2:$B$164,MATCH(LEFT(C110,5),LEFT($B$2:$B$164,5),0),1),"")</f>
        <v/>
      </c>
    </row>
    <row r="111" spans="2:6" x14ac:dyDescent="0.25">
      <c r="B111" s="2" t="s">
        <v>226</v>
      </c>
      <c r="F111" t="str">
        <f t="array" ref="F111">IFERROR(INDEX($B$2:$B$164,MATCH(LEFT(C111,5),LEFT($B$2:$B$164,5),0),1),"")</f>
        <v/>
      </c>
    </row>
    <row r="112" spans="2:6" x14ac:dyDescent="0.25">
      <c r="B112" s="2" t="s">
        <v>227</v>
      </c>
      <c r="F112" t="str">
        <f t="array" ref="F112">IFERROR(INDEX($B$2:$B$164,MATCH(LEFT(C112,5),LEFT($B$2:$B$164,5),0),1),"")</f>
        <v/>
      </c>
    </row>
    <row r="113" spans="2:6" x14ac:dyDescent="0.25">
      <c r="B113" s="2" t="s">
        <v>228</v>
      </c>
      <c r="F113" t="str">
        <f t="array" ref="F113">IFERROR(INDEX($B$2:$B$164,MATCH(LEFT(C113,5),LEFT($B$2:$B$164,5),0),1),"")</f>
        <v/>
      </c>
    </row>
    <row r="114" spans="2:6" x14ac:dyDescent="0.25">
      <c r="B114" s="2" t="s">
        <v>229</v>
      </c>
      <c r="F114" t="str">
        <f t="array" ref="F114">IFERROR(INDEX($B$2:$B$164,MATCH(LEFT(C114,5),LEFT($B$2:$B$164,5),0),1),"")</f>
        <v/>
      </c>
    </row>
    <row r="115" spans="2:6" x14ac:dyDescent="0.25">
      <c r="B115" s="2" t="s">
        <v>230</v>
      </c>
      <c r="F115" t="str">
        <f t="array" ref="F115">IFERROR(INDEX($B$2:$B$164,MATCH(LEFT(C115,5),LEFT($B$2:$B$164,5),0),1),"")</f>
        <v/>
      </c>
    </row>
    <row r="116" spans="2:6" x14ac:dyDescent="0.25">
      <c r="B116" s="2" t="s">
        <v>231</v>
      </c>
      <c r="F116" t="str">
        <f t="array" ref="F116">IFERROR(INDEX($B$2:$B$164,MATCH(LEFT(C116,5),LEFT($B$2:$B$164,5),0),1),"")</f>
        <v/>
      </c>
    </row>
    <row r="117" spans="2:6" x14ac:dyDescent="0.25">
      <c r="B117" s="2" t="s">
        <v>232</v>
      </c>
      <c r="F117" t="str">
        <f t="array" ref="F117">IFERROR(INDEX($B$2:$B$164,MATCH(LEFT(C117,5),LEFT($B$2:$B$164,5),0),1),"")</f>
        <v/>
      </c>
    </row>
    <row r="118" spans="2:6" x14ac:dyDescent="0.25">
      <c r="B118" s="2" t="s">
        <v>233</v>
      </c>
      <c r="F118" t="str">
        <f t="array" ref="F118">IFERROR(INDEX($B$2:$B$164,MATCH(LEFT(C118,5),LEFT($B$2:$B$164,5),0),1),"")</f>
        <v/>
      </c>
    </row>
    <row r="119" spans="2:6" x14ac:dyDescent="0.25">
      <c r="B119" s="2" t="s">
        <v>234</v>
      </c>
      <c r="F119" t="str">
        <f t="array" ref="F119">IFERROR(INDEX($B$2:$B$164,MATCH(LEFT(C119,5),LEFT($B$2:$B$164,5),0),1),"")</f>
        <v/>
      </c>
    </row>
    <row r="120" spans="2:6" x14ac:dyDescent="0.25">
      <c r="B120" s="2" t="s">
        <v>235</v>
      </c>
      <c r="F120" t="str">
        <f t="array" ref="F120">IFERROR(INDEX($B$2:$B$164,MATCH(LEFT(C120,5),LEFT($B$2:$B$164,5),0),1),"")</f>
        <v/>
      </c>
    </row>
    <row r="121" spans="2:6" x14ac:dyDescent="0.25">
      <c r="B121" s="2" t="s">
        <v>236</v>
      </c>
      <c r="F121" t="str">
        <f t="array" ref="F121">IFERROR(INDEX($B$2:$B$164,MATCH(LEFT(C121,5),LEFT($B$2:$B$164,5),0),1),"")</f>
        <v/>
      </c>
    </row>
    <row r="122" spans="2:6" x14ac:dyDescent="0.25">
      <c r="B122" s="2" t="s">
        <v>237</v>
      </c>
      <c r="F122" t="str">
        <f t="array" ref="F122">IFERROR(INDEX($B$2:$B$164,MATCH(LEFT(C122,5),LEFT($B$2:$B$164,5),0),1),"")</f>
        <v/>
      </c>
    </row>
    <row r="123" spans="2:6" x14ac:dyDescent="0.25">
      <c r="B123" s="2" t="s">
        <v>238</v>
      </c>
      <c r="F123" t="str">
        <f t="array" ref="F123">IFERROR(INDEX($B$2:$B$164,MATCH(LEFT(C123,5),LEFT($B$2:$B$164,5),0),1),"")</f>
        <v/>
      </c>
    </row>
    <row r="124" spans="2:6" x14ac:dyDescent="0.25">
      <c r="B124" s="2" t="s">
        <v>239</v>
      </c>
      <c r="F124" t="str">
        <f t="array" ref="F124">IFERROR(INDEX($B$2:$B$164,MATCH(LEFT(C124,5),LEFT($B$2:$B$164,5),0),1),"")</f>
        <v/>
      </c>
    </row>
    <row r="125" spans="2:6" x14ac:dyDescent="0.25">
      <c r="B125" s="2" t="s">
        <v>240</v>
      </c>
      <c r="F125" t="str">
        <f t="array" ref="F125">IFERROR(INDEX($B$2:$B$164,MATCH(LEFT(C125,5),LEFT($B$2:$B$164,5),0),1),"")</f>
        <v/>
      </c>
    </row>
    <row r="126" spans="2:6" x14ac:dyDescent="0.25">
      <c r="B126" s="2" t="s">
        <v>241</v>
      </c>
      <c r="F126" t="str">
        <f t="array" ref="F126">IFERROR(INDEX($B$2:$B$164,MATCH(LEFT(C126,5),LEFT($B$2:$B$164,5),0),1),"")</f>
        <v/>
      </c>
    </row>
    <row r="127" spans="2:6" x14ac:dyDescent="0.25">
      <c r="B127" s="2" t="s">
        <v>242</v>
      </c>
      <c r="F127" t="str">
        <f t="array" ref="F127">IFERROR(INDEX($B$2:$B$164,MATCH(LEFT(C127,5),LEFT($B$2:$B$164,5),0),1),"")</f>
        <v/>
      </c>
    </row>
    <row r="128" spans="2:6" x14ac:dyDescent="0.25">
      <c r="B128" s="2" t="s">
        <v>243</v>
      </c>
      <c r="F128" t="str">
        <f t="array" ref="F128">IFERROR(INDEX($B$2:$B$164,MATCH(LEFT(C128,5),LEFT($B$2:$B$164,5),0),1),"")</f>
        <v/>
      </c>
    </row>
    <row r="129" spans="2:6" x14ac:dyDescent="0.25">
      <c r="B129" s="2" t="s">
        <v>244</v>
      </c>
      <c r="F129" t="str">
        <f t="array" ref="F129">IFERROR(INDEX($B$2:$B$164,MATCH(LEFT(C129,5),LEFT($B$2:$B$164,5),0),1),"")</f>
        <v/>
      </c>
    </row>
    <row r="130" spans="2:6" x14ac:dyDescent="0.25">
      <c r="B130" s="2" t="s">
        <v>245</v>
      </c>
      <c r="F130" t="str">
        <f t="array" ref="F130">IFERROR(INDEX($B$2:$B$164,MATCH(LEFT(C130,5),LEFT($B$2:$B$164,5),0),1),"")</f>
        <v/>
      </c>
    </row>
    <row r="131" spans="2:6" x14ac:dyDescent="0.25">
      <c r="B131" s="2" t="s">
        <v>246</v>
      </c>
      <c r="F131" t="str">
        <f t="array" ref="F131">IFERROR(INDEX($B$2:$B$164,MATCH(LEFT(C131,5),LEFT($B$2:$B$164,5),0),1),"")</f>
        <v/>
      </c>
    </row>
    <row r="132" spans="2:6" x14ac:dyDescent="0.25">
      <c r="B132" s="2" t="s">
        <v>247</v>
      </c>
      <c r="F132" t="str">
        <f t="array" ref="F132">IFERROR(INDEX($B$2:$B$164,MATCH(LEFT(C132,5),LEFT($B$2:$B$164,5),0),1),"")</f>
        <v/>
      </c>
    </row>
    <row r="133" spans="2:6" x14ac:dyDescent="0.25">
      <c r="B133" s="2" t="s">
        <v>248</v>
      </c>
      <c r="F133" t="str">
        <f t="array" ref="F133">IFERROR(INDEX($B$2:$B$164,MATCH(LEFT(C133,5),LEFT($B$2:$B$164,5),0),1),"")</f>
        <v/>
      </c>
    </row>
    <row r="134" spans="2:6" x14ac:dyDescent="0.25">
      <c r="B134" s="2" t="s">
        <v>249</v>
      </c>
      <c r="F134" t="str">
        <f t="array" ref="F134">IFERROR(INDEX($B$2:$B$164,MATCH(LEFT(C134,5),LEFT($B$2:$B$164,5),0),1),"")</f>
        <v/>
      </c>
    </row>
    <row r="135" spans="2:6" x14ac:dyDescent="0.25">
      <c r="B135" s="2" t="s">
        <v>250</v>
      </c>
      <c r="F135" t="str">
        <f t="array" ref="F135">IFERROR(INDEX($B$2:$B$164,MATCH(LEFT(C135,5),LEFT($B$2:$B$164,5),0),1),"")</f>
        <v/>
      </c>
    </row>
    <row r="136" spans="2:6" x14ac:dyDescent="0.25">
      <c r="B136" s="2" t="s">
        <v>251</v>
      </c>
      <c r="F136" t="str">
        <f t="array" ref="F136">IFERROR(INDEX($B$2:$B$164,MATCH(LEFT(C136,5),LEFT($B$2:$B$164,5),0),1),"")</f>
        <v/>
      </c>
    </row>
    <row r="137" spans="2:6" x14ac:dyDescent="0.25">
      <c r="B137" s="2" t="s">
        <v>252</v>
      </c>
      <c r="F137" t="str">
        <f t="array" ref="F137">IFERROR(INDEX($B$2:$B$164,MATCH(LEFT(C137,5),LEFT($B$2:$B$164,5),0),1),"")</f>
        <v/>
      </c>
    </row>
    <row r="138" spans="2:6" x14ac:dyDescent="0.25">
      <c r="B138" s="2" t="s">
        <v>253</v>
      </c>
      <c r="F138" t="str">
        <f t="array" ref="F138">IFERROR(INDEX($B$2:$B$164,MATCH(LEFT(C138,5),LEFT($B$2:$B$164,5),0),1),"")</f>
        <v/>
      </c>
    </row>
    <row r="139" spans="2:6" x14ac:dyDescent="0.25">
      <c r="B139" s="2" t="s">
        <v>254</v>
      </c>
      <c r="F139" t="str">
        <f t="array" ref="F139">IFERROR(INDEX($B$2:$B$164,MATCH(LEFT(C139,5),LEFT($B$2:$B$164,5),0),1),"")</f>
        <v/>
      </c>
    </row>
    <row r="140" spans="2:6" x14ac:dyDescent="0.25">
      <c r="B140" s="2" t="s">
        <v>255</v>
      </c>
      <c r="F140" t="str">
        <f t="array" ref="F140">IFERROR(INDEX($B$2:$B$164,MATCH(LEFT(C140,5),LEFT($B$2:$B$164,5),0),1),"")</f>
        <v/>
      </c>
    </row>
    <row r="141" spans="2:6" x14ac:dyDescent="0.25">
      <c r="B141" s="2" t="s">
        <v>256</v>
      </c>
      <c r="F141" t="str">
        <f t="array" ref="F141">IFERROR(INDEX($B$2:$B$164,MATCH(LEFT(C141,5),LEFT($B$2:$B$164,5),0),1),"")</f>
        <v/>
      </c>
    </row>
    <row r="142" spans="2:6" x14ac:dyDescent="0.25">
      <c r="B142" t="s">
        <v>257</v>
      </c>
      <c r="F142" t="str">
        <f t="array" ref="F142">IFERROR(INDEX($B$2:$B$164,MATCH(LEFT(C142,5),LEFT($B$2:$B$164,5),0),1),"")</f>
        <v/>
      </c>
    </row>
    <row r="143" spans="2:6" x14ac:dyDescent="0.25">
      <c r="B143" t="s">
        <v>258</v>
      </c>
      <c r="F143" t="str">
        <f t="array" ref="F143">IFERROR(INDEX($B$2:$B$164,MATCH(LEFT(C143,5),LEFT($B$2:$B$164,5),0),1),"")</f>
        <v/>
      </c>
    </row>
    <row r="144" spans="2:6" x14ac:dyDescent="0.25">
      <c r="B144" t="s">
        <v>259</v>
      </c>
      <c r="F144" t="str">
        <f t="array" ref="F144">IFERROR(INDEX($B$2:$B$164,MATCH(LEFT(C144,5),LEFT($B$2:$B$164,5),0),1),"")</f>
        <v/>
      </c>
    </row>
    <row r="145" spans="2:6" x14ac:dyDescent="0.25">
      <c r="B145" t="s">
        <v>260</v>
      </c>
      <c r="F145" t="str">
        <f t="array" ref="F145">IFERROR(INDEX($B$2:$B$164,MATCH(LEFT(C145,5),LEFT($B$2:$B$164,5),0),1),"")</f>
        <v/>
      </c>
    </row>
    <row r="146" spans="2:6" x14ac:dyDescent="0.25">
      <c r="B146" t="s">
        <v>261</v>
      </c>
      <c r="F146" t="str">
        <f t="array" ref="F146">IFERROR(INDEX($B$2:$B$164,MATCH(LEFT(C146,5),LEFT($B$2:$B$164,5),0),1),"")</f>
        <v/>
      </c>
    </row>
    <row r="147" spans="2:6" x14ac:dyDescent="0.25">
      <c r="B147" t="s">
        <v>262</v>
      </c>
      <c r="F147" t="str">
        <f t="array" ref="F147">IFERROR(INDEX($B$2:$B$164,MATCH(LEFT(C147,5),LEFT($B$2:$B$164,5),0),1),"")</f>
        <v/>
      </c>
    </row>
    <row r="148" spans="2:6" x14ac:dyDescent="0.25">
      <c r="B148" t="s">
        <v>263</v>
      </c>
      <c r="F148" t="str">
        <f t="array" ref="F148">IFERROR(INDEX($B$2:$B$164,MATCH(LEFT(C148,5),LEFT($B$2:$B$164,5),0),1),"")</f>
        <v/>
      </c>
    </row>
    <row r="149" spans="2:6" x14ac:dyDescent="0.25">
      <c r="B149" t="s">
        <v>264</v>
      </c>
      <c r="F149" t="str">
        <f t="array" ref="F149">IFERROR(INDEX($B$2:$B$164,MATCH(LEFT(C149,5),LEFT($B$2:$B$164,5),0),1),"")</f>
        <v/>
      </c>
    </row>
    <row r="150" spans="2:6" x14ac:dyDescent="0.25">
      <c r="B150" t="s">
        <v>265</v>
      </c>
      <c r="F150" t="str">
        <f t="array" ref="F150">IFERROR(INDEX($B$2:$B$164,MATCH(LEFT(C150,5),LEFT($B$2:$B$164,5),0),1),"")</f>
        <v/>
      </c>
    </row>
    <row r="151" spans="2:6" x14ac:dyDescent="0.25">
      <c r="B151" t="s">
        <v>266</v>
      </c>
      <c r="F151" t="str">
        <f t="array" ref="F151">IFERROR(INDEX($B$2:$B$164,MATCH(LEFT(C151,5),LEFT($B$2:$B$164,5),0),1),"")</f>
        <v/>
      </c>
    </row>
    <row r="152" spans="2:6" x14ac:dyDescent="0.25">
      <c r="B152" t="s">
        <v>267</v>
      </c>
      <c r="F152" t="str">
        <f t="array" ref="F152">IFERROR(INDEX($B$2:$B$164,MATCH(LEFT(C152,5),LEFT($B$2:$B$164,5),0),1),"")</f>
        <v/>
      </c>
    </row>
    <row r="153" spans="2:6" x14ac:dyDescent="0.25">
      <c r="B153" t="s">
        <v>268</v>
      </c>
      <c r="F153" t="str">
        <f t="array" ref="F153">IFERROR(INDEX($B$2:$B$164,MATCH(LEFT(C153,5),LEFT($B$2:$B$164,5),0),1),"")</f>
        <v/>
      </c>
    </row>
    <row r="154" spans="2:6" x14ac:dyDescent="0.25">
      <c r="B154" t="s">
        <v>269</v>
      </c>
      <c r="F154" t="str">
        <f t="array" ref="F154">IFERROR(INDEX($B$2:$B$164,MATCH(LEFT(C154,5),LEFT($B$2:$B$164,5),0),1),"")</f>
        <v/>
      </c>
    </row>
    <row r="155" spans="2:6" x14ac:dyDescent="0.25">
      <c r="B155" t="s">
        <v>270</v>
      </c>
      <c r="F155" t="str">
        <f t="array" ref="F155">IFERROR(INDEX($B$2:$B$164,MATCH(LEFT(C155,5),LEFT($B$2:$B$164,5),0),1),"")</f>
        <v/>
      </c>
    </row>
    <row r="156" spans="2:6" x14ac:dyDescent="0.25">
      <c r="B156" t="s">
        <v>271</v>
      </c>
      <c r="F156" t="str">
        <f t="array" ref="F156">IFERROR(INDEX($B$2:$B$164,MATCH(LEFT(C156,5),LEFT($B$2:$B$164,5),0),1),"")</f>
        <v/>
      </c>
    </row>
    <row r="157" spans="2:6" x14ac:dyDescent="0.25">
      <c r="B157" t="s">
        <v>272</v>
      </c>
      <c r="F157" t="str">
        <f t="array" ref="F157">IFERROR(INDEX($B$2:$B$164,MATCH(LEFT(C157,5),LEFT($B$2:$B$164,5),0),1),"")</f>
        <v/>
      </c>
    </row>
    <row r="158" spans="2:6" x14ac:dyDescent="0.25">
      <c r="B158" t="s">
        <v>273</v>
      </c>
      <c r="F158" t="str">
        <f t="array" ref="F158">IFERROR(INDEX($B$2:$B$164,MATCH(LEFT(C158,5),LEFT($B$2:$B$164,5),0),1),"")</f>
        <v/>
      </c>
    </row>
    <row r="159" spans="2:6" x14ac:dyDescent="0.25">
      <c r="B159" t="s">
        <v>274</v>
      </c>
      <c r="F159" t="str">
        <f t="array" ref="F159">IFERROR(INDEX($B$2:$B$164,MATCH(LEFT(C159,5),LEFT($B$2:$B$164,5),0),1),"")</f>
        <v/>
      </c>
    </row>
    <row r="160" spans="2:6" x14ac:dyDescent="0.25">
      <c r="B160" t="s">
        <v>275</v>
      </c>
      <c r="F160" t="str">
        <f t="array" ref="F160">IFERROR(INDEX($B$2:$B$164,MATCH(LEFT(C160,5),LEFT($B$2:$B$164,5),0),1),"")</f>
        <v/>
      </c>
    </row>
    <row r="161" spans="2:6" x14ac:dyDescent="0.25">
      <c r="B161" t="s">
        <v>276</v>
      </c>
      <c r="F161" t="str">
        <f t="array" ref="F161">IFERROR(INDEX($B$2:$B$164,MATCH(LEFT(C161,5),LEFT($B$2:$B$164,5),0),1),"")</f>
        <v/>
      </c>
    </row>
    <row r="162" spans="2:6" x14ac:dyDescent="0.25">
      <c r="B162" t="s">
        <v>277</v>
      </c>
      <c r="F162" t="str">
        <f t="array" ref="F162">IFERROR(INDEX($B$2:$B$164,MATCH(LEFT(C162,5),LEFT($B$2:$B$164,5),0),1),"")</f>
        <v/>
      </c>
    </row>
    <row r="163" spans="2:6" x14ac:dyDescent="0.25">
      <c r="B163" t="s">
        <v>278</v>
      </c>
      <c r="F163" t="str">
        <f t="array" ref="F163">IFERROR(INDEX($B$2:$B$164,MATCH(LEFT(C163,5),LEFT($B$2:$B$164,5),0),1),"")</f>
        <v/>
      </c>
    </row>
    <row r="164" spans="2:6" x14ac:dyDescent="0.25">
      <c r="B164" t="s">
        <v>279</v>
      </c>
      <c r="F164" t="str">
        <f t="array" ref="F164">IFERROR(INDEX($B$2:$B$164,MATCH(LEFT(C164,5),LEFT($B$2:$B$164,5),0),1),"")</f>
        <v/>
      </c>
    </row>
  </sheetData>
  <autoFilter ref="B1:D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Outils</vt:lpstr>
      <vt:lpstr>besoins</vt:lpstr>
    </vt:vector>
  </TitlesOfParts>
  <Company>Eau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Noël D</cp:lastModifiedBy>
  <dcterms:created xsi:type="dcterms:W3CDTF">2020-06-15T12:10:43Z</dcterms:created>
  <dcterms:modified xsi:type="dcterms:W3CDTF">2020-06-15T14:56:30Z</dcterms:modified>
</cp:coreProperties>
</file>